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F37" i="10" l="1"/>
  <c r="D37" i="10"/>
  <c r="G36" i="10"/>
  <c r="C36" i="10"/>
  <c r="G35" i="10"/>
  <c r="C35" i="10"/>
  <c r="G34" i="10"/>
  <c r="E34" i="10"/>
  <c r="E37" i="10" s="1"/>
  <c r="C34" i="10"/>
  <c r="G33" i="10"/>
  <c r="C33" i="10"/>
  <c r="G32" i="10"/>
  <c r="C32" i="10"/>
  <c r="G31" i="10"/>
  <c r="C31" i="10"/>
  <c r="G30" i="10"/>
  <c r="G37" i="10" s="1"/>
  <c r="C30" i="10"/>
  <c r="C37" i="10" s="1"/>
  <c r="G36" i="6"/>
  <c r="F36" i="6"/>
  <c r="E36" i="6"/>
  <c r="D36" i="6"/>
  <c r="C36" i="6"/>
  <c r="G35" i="6"/>
  <c r="C35" i="6"/>
  <c r="G34" i="6"/>
  <c r="C34" i="6"/>
  <c r="G33" i="6"/>
  <c r="E33" i="6"/>
  <c r="C33" i="6"/>
  <c r="G32" i="6"/>
  <c r="C32" i="6"/>
  <c r="G31" i="6"/>
  <c r="E31" i="6"/>
  <c r="D31" i="6"/>
  <c r="C31" i="6"/>
  <c r="G30" i="6"/>
  <c r="D30" i="6"/>
  <c r="C30" i="6"/>
  <c r="G29" i="6"/>
  <c r="C29" i="6"/>
  <c r="F36" i="5"/>
  <c r="D36" i="5"/>
  <c r="G35" i="5"/>
  <c r="E35" i="5"/>
  <c r="C35" i="5"/>
  <c r="G34" i="5"/>
  <c r="C34" i="5"/>
  <c r="G33" i="5"/>
  <c r="E33" i="5"/>
  <c r="C33" i="5"/>
  <c r="G32" i="5"/>
  <c r="C32" i="5"/>
  <c r="G31" i="5"/>
  <c r="E31" i="5"/>
  <c r="E36" i="5" s="1"/>
  <c r="D31" i="5"/>
  <c r="C31" i="5"/>
  <c r="G30" i="5"/>
  <c r="D30" i="5"/>
  <c r="C30" i="5"/>
  <c r="G29" i="5"/>
  <c r="G36" i="5" s="1"/>
  <c r="C29" i="5"/>
  <c r="C36" i="5" s="1"/>
</calcChain>
</file>

<file path=xl/sharedStrings.xml><?xml version="1.0" encoding="utf-8"?>
<sst xmlns="http://schemas.openxmlformats.org/spreadsheetml/2006/main" count="755" uniqueCount="64">
  <si>
    <t>TRANSACCIONES EFECTUADAS POR LOS CORREDORES DE BOLSA DE PRODUCTOS - BOLSA DE PRODUCTOS DE CHILE</t>
  </si>
  <si>
    <t>(Enero de 2011, en pesos)</t>
  </si>
  <si>
    <t>Rut Corredor</t>
  </si>
  <si>
    <t>Nombre del Corredor</t>
  </si>
  <si>
    <t>Negocios (*)</t>
  </si>
  <si>
    <t>Total</t>
  </si>
  <si>
    <t>Facturas</t>
  </si>
  <si>
    <t>Repos</t>
  </si>
  <si>
    <t>Productos Físicos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</si>
  <si>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</si>
  <si>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</si>
  <si>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</si>
  <si>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</si>
  <si>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</si>
  <si>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</si>
  <si>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</si>
  <si>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</si>
  <si>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</si>
  <si>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 Tattersall Corredores de Bolsa de Productos S.A.</t>
  </si>
  <si>
    <t>76030732-7</t>
  </si>
  <si>
    <t>Banosorno Corredores de Bolsa de Productos S.A.</t>
  </si>
  <si>
    <t>76089848-1</t>
  </si>
  <si>
    <t>Financia Capital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</si>
  <si>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</si>
  <si>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</si>
  <si>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</si>
  <si>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</si>
  <si>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</si>
  <si>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2011)</t>
  </si>
  <si>
    <t>Total Mes</t>
  </si>
  <si>
    <t>(Febrero de 2011, en pesos)</t>
  </si>
  <si>
    <t>(Febrero de 2011)</t>
  </si>
  <si>
    <t>(Marzo de 2011, en pesos)</t>
  </si>
  <si>
    <t>(Marzo de 2011)</t>
  </si>
  <si>
    <t>(Abril de 2011, en pesos)</t>
  </si>
  <si>
    <t>Títulos Representativos de Facturas</t>
  </si>
  <si>
    <t>REPOS</t>
  </si>
  <si>
    <t>Archivo modificado con fecha 07/10/2011</t>
  </si>
  <si>
    <t>(Abril de 2011)</t>
  </si>
  <si>
    <t>(Mayo de 2011, en pesos)</t>
  </si>
  <si>
    <t>(Mayo de 2011)</t>
  </si>
  <si>
    <t xml:space="preserve">Total Mes </t>
  </si>
  <si>
    <t>(Junio de 2011, en pesos)</t>
  </si>
  <si>
    <t>(Junio de 2011)</t>
  </si>
  <si>
    <t>(Julio de 2011, en pesos)</t>
  </si>
  <si>
    <t>ECR Osorno Corredores de Bolsa de Productos S.A.</t>
  </si>
  <si>
    <t>(Julio de 2011)</t>
  </si>
  <si>
    <t>(Agosto de 2011, en pesos)</t>
  </si>
  <si>
    <t>(Agosto de 2011)</t>
  </si>
  <si>
    <t>(Septiembre de 2011, en pesos)</t>
  </si>
  <si>
    <t>(Septiembre de 2011)</t>
  </si>
  <si>
    <t>(Octubre de 2011, en pesos)</t>
  </si>
  <si>
    <t>(Octubre de 2011)</t>
  </si>
  <si>
    <t>(Noviembre de 2011, en pesos)</t>
  </si>
  <si>
    <t>Factorline Corredores de Bolsa de Productos S.A.</t>
  </si>
  <si>
    <t>76147513-4</t>
  </si>
  <si>
    <t>Addwise Corredores de Bolsa de Productos S.A.</t>
  </si>
  <si>
    <t>(Noviembre de 2011)</t>
  </si>
  <si>
    <t>(Diciembre de 2011, en pesos)</t>
  </si>
  <si>
    <t>(Diciembre de 2011)</t>
  </si>
  <si>
    <t>(Enero a Diciembre 2011, en pesos)</t>
  </si>
  <si>
    <t>Total Anual Anterior</t>
  </si>
  <si>
    <t>(Enero a Diciembre 2011)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</si>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</sst>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8"/>
      <name val="Arial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8" applyNumberFormat="0" applyAlignment="0" applyProtection="0"/>
    <xf numFmtId="0" fontId="15" fillId="6" borderId="19" applyNumberFormat="0" applyAlignment="0" applyProtection="0"/>
    <xf numFmtId="0" fontId="16" fillId="6" borderId="18" applyNumberFormat="0" applyAlignment="0" applyProtection="0"/>
    <xf numFmtId="0" fontId="17" fillId="0" borderId="20" applyNumberFormat="0" applyFill="0" applyAlignment="0" applyProtection="0"/>
    <xf numFmtId="0" fontId="18" fillId="7" borderId="21" applyNumberFormat="0" applyAlignment="0" applyProtection="0"/>
    <xf numFmtId="0" fontId="19" fillId="0" borderId="0" applyNumberFormat="0" applyFill="0" applyBorder="0" applyAlignment="0" applyProtection="0"/>
    <xf numFmtId="0" fontId="6" fillId="8" borderId="2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/>
  </cellStyleXfs>
  <cellXfs count="92">
    <xf numFmtId="0" fontId="0" fillId="0" borderId="0" xfId="0"/>
    <xf numFmtId="0" fontId="2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2" fillId="0" borderId="7" xfId="0" applyFont="1" applyFill="1" applyBorder="1"/>
    <xf numFmtId="3" fontId="2" fillId="0" borderId="7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11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5" fillId="0" borderId="7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5" xfId="0" applyFont="1" applyFill="1" applyBorder="1"/>
    <xf numFmtId="3" fontId="5" fillId="0" borderId="11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0" fontId="5" fillId="0" borderId="6" xfId="0" applyFont="1" applyFill="1" applyBorder="1"/>
    <xf numFmtId="3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1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5" fillId="0" borderId="0" xfId="42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5" fillId="0" borderId="0" xfId="42" applyNumberFormat="1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0" fontId="0" fillId="0" borderId="0" xfId="0"/>
    <xf numFmtId="0" fontId="0" fillId="0" borderId="7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0" xfId="0" applyFont="1"/>
    <xf numFmtId="0" fontId="24" fillId="0" borderId="0" xfId="42" applyFont="1"/>
    <xf numFmtId="4" fontId="0" fillId="0" borderId="7" xfId="0" applyNumberForma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6.140625" style="1" customWidth="1"/>
    <col min="4" max="4" width="14" style="1" customWidth="1"/>
    <col min="5" max="5" width="16.7109375" style="1" customWidth="1"/>
    <col min="6" max="6" width="15.85546875" style="1" customWidth="1"/>
    <col min="7" max="257" width="11.42578125" style="1"/>
    <col min="258" max="258" width="48.5703125" style="1" bestFit="1" customWidth="1"/>
    <col min="259" max="259" width="16.140625" style="1" customWidth="1"/>
    <col min="260" max="260" width="14" style="1" customWidth="1"/>
    <col min="261" max="261" width="16.7109375" style="1" customWidth="1"/>
    <col min="262" max="262" width="15.85546875" style="1" customWidth="1"/>
    <col min="263" max="513" width="11.42578125" style="1"/>
    <col min="514" max="514" width="48.5703125" style="1" bestFit="1" customWidth="1"/>
    <col min="515" max="515" width="16.140625" style="1" customWidth="1"/>
    <col min="516" max="516" width="14" style="1" customWidth="1"/>
    <col min="517" max="517" width="16.7109375" style="1" customWidth="1"/>
    <col min="518" max="518" width="15.85546875" style="1" customWidth="1"/>
    <col min="519" max="769" width="11.42578125" style="1"/>
    <col min="770" max="770" width="48.5703125" style="1" bestFit="1" customWidth="1"/>
    <col min="771" max="771" width="16.140625" style="1" customWidth="1"/>
    <col min="772" max="772" width="14" style="1" customWidth="1"/>
    <col min="773" max="773" width="16.7109375" style="1" customWidth="1"/>
    <col min="774" max="774" width="15.85546875" style="1" customWidth="1"/>
    <col min="775" max="1025" width="11.42578125" style="1"/>
    <col min="1026" max="1026" width="48.5703125" style="1" bestFit="1" customWidth="1"/>
    <col min="1027" max="1027" width="16.140625" style="1" customWidth="1"/>
    <col min="1028" max="1028" width="14" style="1" customWidth="1"/>
    <col min="1029" max="1029" width="16.7109375" style="1" customWidth="1"/>
    <col min="1030" max="1030" width="15.85546875" style="1" customWidth="1"/>
    <col min="1031" max="1281" width="11.42578125" style="1"/>
    <col min="1282" max="1282" width="48.5703125" style="1" bestFit="1" customWidth="1"/>
    <col min="1283" max="1283" width="16.140625" style="1" customWidth="1"/>
    <col min="1284" max="1284" width="14" style="1" customWidth="1"/>
    <col min="1285" max="1285" width="16.7109375" style="1" customWidth="1"/>
    <col min="1286" max="1286" width="15.85546875" style="1" customWidth="1"/>
    <col min="1287" max="1537" width="11.42578125" style="1"/>
    <col min="1538" max="1538" width="48.5703125" style="1" bestFit="1" customWidth="1"/>
    <col min="1539" max="1539" width="16.140625" style="1" customWidth="1"/>
    <col min="1540" max="1540" width="14" style="1" customWidth="1"/>
    <col min="1541" max="1541" width="16.7109375" style="1" customWidth="1"/>
    <col min="1542" max="1542" width="15.85546875" style="1" customWidth="1"/>
    <col min="1543" max="1793" width="11.42578125" style="1"/>
    <col min="1794" max="1794" width="48.5703125" style="1" bestFit="1" customWidth="1"/>
    <col min="1795" max="1795" width="16.140625" style="1" customWidth="1"/>
    <col min="1796" max="1796" width="14" style="1" customWidth="1"/>
    <col min="1797" max="1797" width="16.7109375" style="1" customWidth="1"/>
    <col min="1798" max="1798" width="15.85546875" style="1" customWidth="1"/>
    <col min="1799" max="2049" width="11.42578125" style="1"/>
    <col min="2050" max="2050" width="48.5703125" style="1" bestFit="1" customWidth="1"/>
    <col min="2051" max="2051" width="16.140625" style="1" customWidth="1"/>
    <col min="2052" max="2052" width="14" style="1" customWidth="1"/>
    <col min="2053" max="2053" width="16.7109375" style="1" customWidth="1"/>
    <col min="2054" max="2054" width="15.85546875" style="1" customWidth="1"/>
    <col min="2055" max="2305" width="11.42578125" style="1"/>
    <col min="2306" max="2306" width="48.5703125" style="1" bestFit="1" customWidth="1"/>
    <col min="2307" max="2307" width="16.140625" style="1" customWidth="1"/>
    <col min="2308" max="2308" width="14" style="1" customWidth="1"/>
    <col min="2309" max="2309" width="16.7109375" style="1" customWidth="1"/>
    <col min="2310" max="2310" width="15.85546875" style="1" customWidth="1"/>
    <col min="2311" max="2561" width="11.42578125" style="1"/>
    <col min="2562" max="2562" width="48.5703125" style="1" bestFit="1" customWidth="1"/>
    <col min="2563" max="2563" width="16.140625" style="1" customWidth="1"/>
    <col min="2564" max="2564" width="14" style="1" customWidth="1"/>
    <col min="2565" max="2565" width="16.7109375" style="1" customWidth="1"/>
    <col min="2566" max="2566" width="15.85546875" style="1" customWidth="1"/>
    <col min="2567" max="2817" width="11.42578125" style="1"/>
    <col min="2818" max="2818" width="48.5703125" style="1" bestFit="1" customWidth="1"/>
    <col min="2819" max="2819" width="16.140625" style="1" customWidth="1"/>
    <col min="2820" max="2820" width="14" style="1" customWidth="1"/>
    <col min="2821" max="2821" width="16.7109375" style="1" customWidth="1"/>
    <col min="2822" max="2822" width="15.85546875" style="1" customWidth="1"/>
    <col min="2823" max="3073" width="11.42578125" style="1"/>
    <col min="3074" max="3074" width="48.5703125" style="1" bestFit="1" customWidth="1"/>
    <col min="3075" max="3075" width="16.140625" style="1" customWidth="1"/>
    <col min="3076" max="3076" width="14" style="1" customWidth="1"/>
    <col min="3077" max="3077" width="16.7109375" style="1" customWidth="1"/>
    <col min="3078" max="3078" width="15.85546875" style="1" customWidth="1"/>
    <col min="3079" max="3329" width="11.42578125" style="1"/>
    <col min="3330" max="3330" width="48.5703125" style="1" bestFit="1" customWidth="1"/>
    <col min="3331" max="3331" width="16.140625" style="1" customWidth="1"/>
    <col min="3332" max="3332" width="14" style="1" customWidth="1"/>
    <col min="3333" max="3333" width="16.7109375" style="1" customWidth="1"/>
    <col min="3334" max="3334" width="15.85546875" style="1" customWidth="1"/>
    <col min="3335" max="3585" width="11.42578125" style="1"/>
    <col min="3586" max="3586" width="48.5703125" style="1" bestFit="1" customWidth="1"/>
    <col min="3587" max="3587" width="16.140625" style="1" customWidth="1"/>
    <col min="3588" max="3588" width="14" style="1" customWidth="1"/>
    <col min="3589" max="3589" width="16.7109375" style="1" customWidth="1"/>
    <col min="3590" max="3590" width="15.85546875" style="1" customWidth="1"/>
    <col min="3591" max="3841" width="11.42578125" style="1"/>
    <col min="3842" max="3842" width="48.5703125" style="1" bestFit="1" customWidth="1"/>
    <col min="3843" max="3843" width="16.140625" style="1" customWidth="1"/>
    <col min="3844" max="3844" width="14" style="1" customWidth="1"/>
    <col min="3845" max="3845" width="16.7109375" style="1" customWidth="1"/>
    <col min="3846" max="3846" width="15.85546875" style="1" customWidth="1"/>
    <col min="3847" max="4097" width="11.42578125" style="1"/>
    <col min="4098" max="4098" width="48.5703125" style="1" bestFit="1" customWidth="1"/>
    <col min="4099" max="4099" width="16.140625" style="1" customWidth="1"/>
    <col min="4100" max="4100" width="14" style="1" customWidth="1"/>
    <col min="4101" max="4101" width="16.7109375" style="1" customWidth="1"/>
    <col min="4102" max="4102" width="15.85546875" style="1" customWidth="1"/>
    <col min="4103" max="4353" width="11.42578125" style="1"/>
    <col min="4354" max="4354" width="48.5703125" style="1" bestFit="1" customWidth="1"/>
    <col min="4355" max="4355" width="16.140625" style="1" customWidth="1"/>
    <col min="4356" max="4356" width="14" style="1" customWidth="1"/>
    <col min="4357" max="4357" width="16.7109375" style="1" customWidth="1"/>
    <col min="4358" max="4358" width="15.85546875" style="1" customWidth="1"/>
    <col min="4359" max="4609" width="11.42578125" style="1"/>
    <col min="4610" max="4610" width="48.5703125" style="1" bestFit="1" customWidth="1"/>
    <col min="4611" max="4611" width="16.140625" style="1" customWidth="1"/>
    <col min="4612" max="4612" width="14" style="1" customWidth="1"/>
    <col min="4613" max="4613" width="16.7109375" style="1" customWidth="1"/>
    <col min="4614" max="4614" width="15.85546875" style="1" customWidth="1"/>
    <col min="4615" max="4865" width="11.42578125" style="1"/>
    <col min="4866" max="4866" width="48.5703125" style="1" bestFit="1" customWidth="1"/>
    <col min="4867" max="4867" width="16.140625" style="1" customWidth="1"/>
    <col min="4868" max="4868" width="14" style="1" customWidth="1"/>
    <col min="4869" max="4869" width="16.7109375" style="1" customWidth="1"/>
    <col min="4870" max="4870" width="15.85546875" style="1" customWidth="1"/>
    <col min="4871" max="5121" width="11.42578125" style="1"/>
    <col min="5122" max="5122" width="48.5703125" style="1" bestFit="1" customWidth="1"/>
    <col min="5123" max="5123" width="16.140625" style="1" customWidth="1"/>
    <col min="5124" max="5124" width="14" style="1" customWidth="1"/>
    <col min="5125" max="5125" width="16.7109375" style="1" customWidth="1"/>
    <col min="5126" max="5126" width="15.85546875" style="1" customWidth="1"/>
    <col min="5127" max="5377" width="11.42578125" style="1"/>
    <col min="5378" max="5378" width="48.5703125" style="1" bestFit="1" customWidth="1"/>
    <col min="5379" max="5379" width="16.140625" style="1" customWidth="1"/>
    <col min="5380" max="5380" width="14" style="1" customWidth="1"/>
    <col min="5381" max="5381" width="16.7109375" style="1" customWidth="1"/>
    <col min="5382" max="5382" width="15.85546875" style="1" customWidth="1"/>
    <col min="5383" max="5633" width="11.42578125" style="1"/>
    <col min="5634" max="5634" width="48.5703125" style="1" bestFit="1" customWidth="1"/>
    <col min="5635" max="5635" width="16.140625" style="1" customWidth="1"/>
    <col min="5636" max="5636" width="14" style="1" customWidth="1"/>
    <col min="5637" max="5637" width="16.7109375" style="1" customWidth="1"/>
    <col min="5638" max="5638" width="15.85546875" style="1" customWidth="1"/>
    <col min="5639" max="5889" width="11.42578125" style="1"/>
    <col min="5890" max="5890" width="48.5703125" style="1" bestFit="1" customWidth="1"/>
    <col min="5891" max="5891" width="16.140625" style="1" customWidth="1"/>
    <col min="5892" max="5892" width="14" style="1" customWidth="1"/>
    <col min="5893" max="5893" width="16.7109375" style="1" customWidth="1"/>
    <col min="5894" max="5894" width="15.85546875" style="1" customWidth="1"/>
    <col min="5895" max="6145" width="11.42578125" style="1"/>
    <col min="6146" max="6146" width="48.5703125" style="1" bestFit="1" customWidth="1"/>
    <col min="6147" max="6147" width="16.140625" style="1" customWidth="1"/>
    <col min="6148" max="6148" width="14" style="1" customWidth="1"/>
    <col min="6149" max="6149" width="16.7109375" style="1" customWidth="1"/>
    <col min="6150" max="6150" width="15.85546875" style="1" customWidth="1"/>
    <col min="6151" max="6401" width="11.42578125" style="1"/>
    <col min="6402" max="6402" width="48.5703125" style="1" bestFit="1" customWidth="1"/>
    <col min="6403" max="6403" width="16.140625" style="1" customWidth="1"/>
    <col min="6404" max="6404" width="14" style="1" customWidth="1"/>
    <col min="6405" max="6405" width="16.7109375" style="1" customWidth="1"/>
    <col min="6406" max="6406" width="15.85546875" style="1" customWidth="1"/>
    <col min="6407" max="6657" width="11.42578125" style="1"/>
    <col min="6658" max="6658" width="48.5703125" style="1" bestFit="1" customWidth="1"/>
    <col min="6659" max="6659" width="16.140625" style="1" customWidth="1"/>
    <col min="6660" max="6660" width="14" style="1" customWidth="1"/>
    <col min="6661" max="6661" width="16.7109375" style="1" customWidth="1"/>
    <col min="6662" max="6662" width="15.85546875" style="1" customWidth="1"/>
    <col min="6663" max="6913" width="11.42578125" style="1"/>
    <col min="6914" max="6914" width="48.5703125" style="1" bestFit="1" customWidth="1"/>
    <col min="6915" max="6915" width="16.140625" style="1" customWidth="1"/>
    <col min="6916" max="6916" width="14" style="1" customWidth="1"/>
    <col min="6917" max="6917" width="16.7109375" style="1" customWidth="1"/>
    <col min="6918" max="6918" width="15.85546875" style="1" customWidth="1"/>
    <col min="6919" max="7169" width="11.42578125" style="1"/>
    <col min="7170" max="7170" width="48.5703125" style="1" bestFit="1" customWidth="1"/>
    <col min="7171" max="7171" width="16.140625" style="1" customWidth="1"/>
    <col min="7172" max="7172" width="14" style="1" customWidth="1"/>
    <col min="7173" max="7173" width="16.7109375" style="1" customWidth="1"/>
    <col min="7174" max="7174" width="15.85546875" style="1" customWidth="1"/>
    <col min="7175" max="7425" width="11.42578125" style="1"/>
    <col min="7426" max="7426" width="48.5703125" style="1" bestFit="1" customWidth="1"/>
    <col min="7427" max="7427" width="16.140625" style="1" customWidth="1"/>
    <col min="7428" max="7428" width="14" style="1" customWidth="1"/>
    <col min="7429" max="7429" width="16.7109375" style="1" customWidth="1"/>
    <col min="7430" max="7430" width="15.85546875" style="1" customWidth="1"/>
    <col min="7431" max="7681" width="11.42578125" style="1"/>
    <col min="7682" max="7682" width="48.5703125" style="1" bestFit="1" customWidth="1"/>
    <col min="7683" max="7683" width="16.140625" style="1" customWidth="1"/>
    <col min="7684" max="7684" width="14" style="1" customWidth="1"/>
    <col min="7685" max="7685" width="16.7109375" style="1" customWidth="1"/>
    <col min="7686" max="7686" width="15.85546875" style="1" customWidth="1"/>
    <col min="7687" max="7937" width="11.42578125" style="1"/>
    <col min="7938" max="7938" width="48.5703125" style="1" bestFit="1" customWidth="1"/>
    <col min="7939" max="7939" width="16.140625" style="1" customWidth="1"/>
    <col min="7940" max="7940" width="14" style="1" customWidth="1"/>
    <col min="7941" max="7941" width="16.7109375" style="1" customWidth="1"/>
    <col min="7942" max="7942" width="15.85546875" style="1" customWidth="1"/>
    <col min="7943" max="8193" width="11.42578125" style="1"/>
    <col min="8194" max="8194" width="48.5703125" style="1" bestFit="1" customWidth="1"/>
    <col min="8195" max="8195" width="16.140625" style="1" customWidth="1"/>
    <col min="8196" max="8196" width="14" style="1" customWidth="1"/>
    <col min="8197" max="8197" width="16.7109375" style="1" customWidth="1"/>
    <col min="8198" max="8198" width="15.85546875" style="1" customWidth="1"/>
    <col min="8199" max="8449" width="11.42578125" style="1"/>
    <col min="8450" max="8450" width="48.5703125" style="1" bestFit="1" customWidth="1"/>
    <col min="8451" max="8451" width="16.140625" style="1" customWidth="1"/>
    <col min="8452" max="8452" width="14" style="1" customWidth="1"/>
    <col min="8453" max="8453" width="16.7109375" style="1" customWidth="1"/>
    <col min="8454" max="8454" width="15.85546875" style="1" customWidth="1"/>
    <col min="8455" max="8705" width="11.42578125" style="1"/>
    <col min="8706" max="8706" width="48.5703125" style="1" bestFit="1" customWidth="1"/>
    <col min="8707" max="8707" width="16.140625" style="1" customWidth="1"/>
    <col min="8708" max="8708" width="14" style="1" customWidth="1"/>
    <col min="8709" max="8709" width="16.7109375" style="1" customWidth="1"/>
    <col min="8710" max="8710" width="15.85546875" style="1" customWidth="1"/>
    <col min="8711" max="8961" width="11.42578125" style="1"/>
    <col min="8962" max="8962" width="48.5703125" style="1" bestFit="1" customWidth="1"/>
    <col min="8963" max="8963" width="16.140625" style="1" customWidth="1"/>
    <col min="8964" max="8964" width="14" style="1" customWidth="1"/>
    <col min="8965" max="8965" width="16.7109375" style="1" customWidth="1"/>
    <col min="8966" max="8966" width="15.85546875" style="1" customWidth="1"/>
    <col min="8967" max="9217" width="11.42578125" style="1"/>
    <col min="9218" max="9218" width="48.5703125" style="1" bestFit="1" customWidth="1"/>
    <col min="9219" max="9219" width="16.140625" style="1" customWidth="1"/>
    <col min="9220" max="9220" width="14" style="1" customWidth="1"/>
    <col min="9221" max="9221" width="16.7109375" style="1" customWidth="1"/>
    <col min="9222" max="9222" width="15.85546875" style="1" customWidth="1"/>
    <col min="9223" max="9473" width="11.42578125" style="1"/>
    <col min="9474" max="9474" width="48.5703125" style="1" bestFit="1" customWidth="1"/>
    <col min="9475" max="9475" width="16.140625" style="1" customWidth="1"/>
    <col min="9476" max="9476" width="14" style="1" customWidth="1"/>
    <col min="9477" max="9477" width="16.7109375" style="1" customWidth="1"/>
    <col min="9478" max="9478" width="15.85546875" style="1" customWidth="1"/>
    <col min="9479" max="9729" width="11.42578125" style="1"/>
    <col min="9730" max="9730" width="48.5703125" style="1" bestFit="1" customWidth="1"/>
    <col min="9731" max="9731" width="16.140625" style="1" customWidth="1"/>
    <col min="9732" max="9732" width="14" style="1" customWidth="1"/>
    <col min="9733" max="9733" width="16.7109375" style="1" customWidth="1"/>
    <col min="9734" max="9734" width="15.85546875" style="1" customWidth="1"/>
    <col min="9735" max="9985" width="11.42578125" style="1"/>
    <col min="9986" max="9986" width="48.5703125" style="1" bestFit="1" customWidth="1"/>
    <col min="9987" max="9987" width="16.140625" style="1" customWidth="1"/>
    <col min="9988" max="9988" width="14" style="1" customWidth="1"/>
    <col min="9989" max="9989" width="16.7109375" style="1" customWidth="1"/>
    <col min="9990" max="9990" width="15.85546875" style="1" customWidth="1"/>
    <col min="9991" max="10241" width="11.42578125" style="1"/>
    <col min="10242" max="10242" width="48.5703125" style="1" bestFit="1" customWidth="1"/>
    <col min="10243" max="10243" width="16.140625" style="1" customWidth="1"/>
    <col min="10244" max="10244" width="14" style="1" customWidth="1"/>
    <col min="10245" max="10245" width="16.7109375" style="1" customWidth="1"/>
    <col min="10246" max="10246" width="15.85546875" style="1" customWidth="1"/>
    <col min="10247" max="10497" width="11.42578125" style="1"/>
    <col min="10498" max="10498" width="48.5703125" style="1" bestFit="1" customWidth="1"/>
    <col min="10499" max="10499" width="16.140625" style="1" customWidth="1"/>
    <col min="10500" max="10500" width="14" style="1" customWidth="1"/>
    <col min="10501" max="10501" width="16.7109375" style="1" customWidth="1"/>
    <col min="10502" max="10502" width="15.85546875" style="1" customWidth="1"/>
    <col min="10503" max="10753" width="11.42578125" style="1"/>
    <col min="10754" max="10754" width="48.5703125" style="1" bestFit="1" customWidth="1"/>
    <col min="10755" max="10755" width="16.140625" style="1" customWidth="1"/>
    <col min="10756" max="10756" width="14" style="1" customWidth="1"/>
    <col min="10757" max="10757" width="16.7109375" style="1" customWidth="1"/>
    <col min="10758" max="10758" width="15.85546875" style="1" customWidth="1"/>
    <col min="10759" max="11009" width="11.42578125" style="1"/>
    <col min="11010" max="11010" width="48.5703125" style="1" bestFit="1" customWidth="1"/>
    <col min="11011" max="11011" width="16.140625" style="1" customWidth="1"/>
    <col min="11012" max="11012" width="14" style="1" customWidth="1"/>
    <col min="11013" max="11013" width="16.7109375" style="1" customWidth="1"/>
    <col min="11014" max="11014" width="15.85546875" style="1" customWidth="1"/>
    <col min="11015" max="11265" width="11.42578125" style="1"/>
    <col min="11266" max="11266" width="48.5703125" style="1" bestFit="1" customWidth="1"/>
    <col min="11267" max="11267" width="16.140625" style="1" customWidth="1"/>
    <col min="11268" max="11268" width="14" style="1" customWidth="1"/>
    <col min="11269" max="11269" width="16.7109375" style="1" customWidth="1"/>
    <col min="11270" max="11270" width="15.85546875" style="1" customWidth="1"/>
    <col min="11271" max="11521" width="11.42578125" style="1"/>
    <col min="11522" max="11522" width="48.5703125" style="1" bestFit="1" customWidth="1"/>
    <col min="11523" max="11523" width="16.140625" style="1" customWidth="1"/>
    <col min="11524" max="11524" width="14" style="1" customWidth="1"/>
    <col min="11525" max="11525" width="16.7109375" style="1" customWidth="1"/>
    <col min="11526" max="11526" width="15.85546875" style="1" customWidth="1"/>
    <col min="11527" max="11777" width="11.42578125" style="1"/>
    <col min="11778" max="11778" width="48.5703125" style="1" bestFit="1" customWidth="1"/>
    <col min="11779" max="11779" width="16.140625" style="1" customWidth="1"/>
    <col min="11780" max="11780" width="14" style="1" customWidth="1"/>
    <col min="11781" max="11781" width="16.7109375" style="1" customWidth="1"/>
    <col min="11782" max="11782" width="15.85546875" style="1" customWidth="1"/>
    <col min="11783" max="12033" width="11.42578125" style="1"/>
    <col min="12034" max="12034" width="48.5703125" style="1" bestFit="1" customWidth="1"/>
    <col min="12035" max="12035" width="16.140625" style="1" customWidth="1"/>
    <col min="12036" max="12036" width="14" style="1" customWidth="1"/>
    <col min="12037" max="12037" width="16.7109375" style="1" customWidth="1"/>
    <col min="12038" max="12038" width="15.85546875" style="1" customWidth="1"/>
    <col min="12039" max="12289" width="11.42578125" style="1"/>
    <col min="12290" max="12290" width="48.5703125" style="1" bestFit="1" customWidth="1"/>
    <col min="12291" max="12291" width="16.140625" style="1" customWidth="1"/>
    <col min="12292" max="12292" width="14" style="1" customWidth="1"/>
    <col min="12293" max="12293" width="16.7109375" style="1" customWidth="1"/>
    <col min="12294" max="12294" width="15.85546875" style="1" customWidth="1"/>
    <col min="12295" max="12545" width="11.42578125" style="1"/>
    <col min="12546" max="12546" width="48.5703125" style="1" bestFit="1" customWidth="1"/>
    <col min="12547" max="12547" width="16.140625" style="1" customWidth="1"/>
    <col min="12548" max="12548" width="14" style="1" customWidth="1"/>
    <col min="12549" max="12549" width="16.7109375" style="1" customWidth="1"/>
    <col min="12550" max="12550" width="15.85546875" style="1" customWidth="1"/>
    <col min="12551" max="12801" width="11.42578125" style="1"/>
    <col min="12802" max="12802" width="48.5703125" style="1" bestFit="1" customWidth="1"/>
    <col min="12803" max="12803" width="16.140625" style="1" customWidth="1"/>
    <col min="12804" max="12804" width="14" style="1" customWidth="1"/>
    <col min="12805" max="12805" width="16.7109375" style="1" customWidth="1"/>
    <col min="12806" max="12806" width="15.85546875" style="1" customWidth="1"/>
    <col min="12807" max="13057" width="11.42578125" style="1"/>
    <col min="13058" max="13058" width="48.5703125" style="1" bestFit="1" customWidth="1"/>
    <col min="13059" max="13059" width="16.140625" style="1" customWidth="1"/>
    <col min="13060" max="13060" width="14" style="1" customWidth="1"/>
    <col min="13061" max="13061" width="16.7109375" style="1" customWidth="1"/>
    <col min="13062" max="13062" width="15.85546875" style="1" customWidth="1"/>
    <col min="13063" max="13313" width="11.42578125" style="1"/>
    <col min="13314" max="13314" width="48.5703125" style="1" bestFit="1" customWidth="1"/>
    <col min="13315" max="13315" width="16.140625" style="1" customWidth="1"/>
    <col min="13316" max="13316" width="14" style="1" customWidth="1"/>
    <col min="13317" max="13317" width="16.7109375" style="1" customWidth="1"/>
    <col min="13318" max="13318" width="15.85546875" style="1" customWidth="1"/>
    <col min="13319" max="13569" width="11.42578125" style="1"/>
    <col min="13570" max="13570" width="48.5703125" style="1" bestFit="1" customWidth="1"/>
    <col min="13571" max="13571" width="16.140625" style="1" customWidth="1"/>
    <col min="13572" max="13572" width="14" style="1" customWidth="1"/>
    <col min="13573" max="13573" width="16.7109375" style="1" customWidth="1"/>
    <col min="13574" max="13574" width="15.85546875" style="1" customWidth="1"/>
    <col min="13575" max="13825" width="11.42578125" style="1"/>
    <col min="13826" max="13826" width="48.5703125" style="1" bestFit="1" customWidth="1"/>
    <col min="13827" max="13827" width="16.140625" style="1" customWidth="1"/>
    <col min="13828" max="13828" width="14" style="1" customWidth="1"/>
    <col min="13829" max="13829" width="16.7109375" style="1" customWidth="1"/>
    <col min="13830" max="13830" width="15.85546875" style="1" customWidth="1"/>
    <col min="13831" max="14081" width="11.42578125" style="1"/>
    <col min="14082" max="14082" width="48.5703125" style="1" bestFit="1" customWidth="1"/>
    <col min="14083" max="14083" width="16.140625" style="1" customWidth="1"/>
    <col min="14084" max="14084" width="14" style="1" customWidth="1"/>
    <col min="14085" max="14085" width="16.7109375" style="1" customWidth="1"/>
    <col min="14086" max="14086" width="15.85546875" style="1" customWidth="1"/>
    <col min="14087" max="14337" width="11.42578125" style="1"/>
    <col min="14338" max="14338" width="48.5703125" style="1" bestFit="1" customWidth="1"/>
    <col min="14339" max="14339" width="16.140625" style="1" customWidth="1"/>
    <col min="14340" max="14340" width="14" style="1" customWidth="1"/>
    <col min="14341" max="14341" width="16.7109375" style="1" customWidth="1"/>
    <col min="14342" max="14342" width="15.85546875" style="1" customWidth="1"/>
    <col min="14343" max="14593" width="11.42578125" style="1"/>
    <col min="14594" max="14594" width="48.5703125" style="1" bestFit="1" customWidth="1"/>
    <col min="14595" max="14595" width="16.140625" style="1" customWidth="1"/>
    <col min="14596" max="14596" width="14" style="1" customWidth="1"/>
    <col min="14597" max="14597" width="16.7109375" style="1" customWidth="1"/>
    <col min="14598" max="14598" width="15.85546875" style="1" customWidth="1"/>
    <col min="14599" max="14849" width="11.42578125" style="1"/>
    <col min="14850" max="14850" width="48.5703125" style="1" bestFit="1" customWidth="1"/>
    <col min="14851" max="14851" width="16.140625" style="1" customWidth="1"/>
    <col min="14852" max="14852" width="14" style="1" customWidth="1"/>
    <col min="14853" max="14853" width="16.7109375" style="1" customWidth="1"/>
    <col min="14854" max="14854" width="15.85546875" style="1" customWidth="1"/>
    <col min="14855" max="15105" width="11.42578125" style="1"/>
    <col min="15106" max="15106" width="48.5703125" style="1" bestFit="1" customWidth="1"/>
    <col min="15107" max="15107" width="16.140625" style="1" customWidth="1"/>
    <col min="15108" max="15108" width="14" style="1" customWidth="1"/>
    <col min="15109" max="15109" width="16.7109375" style="1" customWidth="1"/>
    <col min="15110" max="15110" width="15.85546875" style="1" customWidth="1"/>
    <col min="15111" max="15361" width="11.42578125" style="1"/>
    <col min="15362" max="15362" width="48.5703125" style="1" bestFit="1" customWidth="1"/>
    <col min="15363" max="15363" width="16.140625" style="1" customWidth="1"/>
    <col min="15364" max="15364" width="14" style="1" customWidth="1"/>
    <col min="15365" max="15365" width="16.7109375" style="1" customWidth="1"/>
    <col min="15366" max="15366" width="15.85546875" style="1" customWidth="1"/>
    <col min="15367" max="15617" width="11.42578125" style="1"/>
    <col min="15618" max="15618" width="48.5703125" style="1" bestFit="1" customWidth="1"/>
    <col min="15619" max="15619" width="16.140625" style="1" customWidth="1"/>
    <col min="15620" max="15620" width="14" style="1" customWidth="1"/>
    <col min="15621" max="15621" width="16.7109375" style="1" customWidth="1"/>
    <col min="15622" max="15622" width="15.85546875" style="1" customWidth="1"/>
    <col min="15623" max="15873" width="11.42578125" style="1"/>
    <col min="15874" max="15874" width="48.5703125" style="1" bestFit="1" customWidth="1"/>
    <col min="15875" max="15875" width="16.140625" style="1" customWidth="1"/>
    <col min="15876" max="15876" width="14" style="1" customWidth="1"/>
    <col min="15877" max="15877" width="16.7109375" style="1" customWidth="1"/>
    <col min="15878" max="15878" width="15.85546875" style="1" customWidth="1"/>
    <col min="15879" max="16129" width="11.42578125" style="1"/>
    <col min="16130" max="16130" width="48.5703125" style="1" bestFit="1" customWidth="1"/>
    <col min="16131" max="16131" width="16.140625" style="1" customWidth="1"/>
    <col min="16132" max="16132" width="14" style="1" customWidth="1"/>
    <col min="16133" max="16133" width="16.7109375" style="1" customWidth="1"/>
    <col min="16134" max="16134" width="15.85546875" style="1" customWidth="1"/>
    <col min="16135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1</v>
      </c>
      <c r="B2" s="55"/>
      <c r="C2" s="55"/>
      <c r="D2" s="55"/>
      <c r="E2" s="55"/>
      <c r="F2" s="55"/>
      <c r="G2" s="55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3"/>
      <c r="F5" s="59" t="s">
        <v>5</v>
      </c>
    </row>
    <row r="6" spans="1:7" x14ac:dyDescent="0.2">
      <c r="A6" s="58"/>
      <c r="B6" s="60"/>
      <c r="C6" s="2" t="s">
        <v>6</v>
      </c>
      <c r="D6" s="2" t="s">
        <v>7</v>
      </c>
      <c r="E6" s="2" t="s">
        <v>8</v>
      </c>
      <c r="F6" s="64"/>
    </row>
    <row r="7" spans="1:7" x14ac:dyDescent="0.2">
      <c r="A7" s="3" t="s">
        <v>9</v>
      </c>
      <c r="B7" s="4" t="s">
        <v>10</v>
      </c>
      <c r="C7" s="5">
        <v>1286070677</v>
      </c>
      <c r="D7" s="6">
        <v>0</v>
      </c>
      <c r="E7" s="7">
        <v>0</v>
      </c>
      <c r="F7" s="5">
        <v>1286070677</v>
      </c>
    </row>
    <row r="8" spans="1:7" x14ac:dyDescent="0.2">
      <c r="A8" s="8" t="s">
        <v>11</v>
      </c>
      <c r="B8" s="1" t="s">
        <v>12</v>
      </c>
      <c r="C8" s="9">
        <v>5076360152</v>
      </c>
      <c r="D8" s="10">
        <v>602672400</v>
      </c>
      <c r="E8" s="11">
        <v>0</v>
      </c>
      <c r="F8" s="9">
        <v>5679032552</v>
      </c>
    </row>
    <row r="9" spans="1:7" x14ac:dyDescent="0.2">
      <c r="A9" s="8" t="s">
        <v>13</v>
      </c>
      <c r="B9" s="1" t="s">
        <v>14</v>
      </c>
      <c r="C9" s="9">
        <v>88249049791</v>
      </c>
      <c r="D9" s="10">
        <v>3663274800</v>
      </c>
      <c r="E9" s="11">
        <v>0</v>
      </c>
      <c r="F9" s="9">
        <v>91912324591</v>
      </c>
    </row>
    <row r="10" spans="1:7" x14ac:dyDescent="0.2">
      <c r="A10" s="8" t="s">
        <v>15</v>
      </c>
      <c r="B10" s="1" t="s">
        <v>16</v>
      </c>
      <c r="C10" s="9">
        <v>4155415376</v>
      </c>
      <c r="D10" s="10">
        <v>0</v>
      </c>
      <c r="E10" s="11">
        <v>0</v>
      </c>
      <c r="F10" s="9">
        <v>4155415376</v>
      </c>
    </row>
    <row r="11" spans="1:7" x14ac:dyDescent="0.2">
      <c r="A11" s="8" t="s">
        <v>17</v>
      </c>
      <c r="B11" s="1" t="s">
        <v>18</v>
      </c>
      <c r="C11" s="9">
        <v>1093752199</v>
      </c>
      <c r="D11" s="10">
        <v>0</v>
      </c>
      <c r="E11" s="11">
        <v>0</v>
      </c>
      <c r="F11" s="9">
        <v>1093752199</v>
      </c>
    </row>
    <row r="12" spans="1:7" x14ac:dyDescent="0.2">
      <c r="A12" s="8" t="s">
        <v>19</v>
      </c>
      <c r="B12" s="1" t="s">
        <v>20</v>
      </c>
      <c r="C12" s="9">
        <v>506313772</v>
      </c>
      <c r="D12" s="10">
        <v>0</v>
      </c>
      <c r="E12" s="11">
        <v>0</v>
      </c>
      <c r="F12" s="9">
        <v>506313772</v>
      </c>
    </row>
    <row r="13" spans="1:7" x14ac:dyDescent="0.2">
      <c r="A13" s="12" t="s">
        <v>21</v>
      </c>
      <c r="B13" s="13" t="s">
        <v>22</v>
      </c>
      <c r="C13" s="14">
        <v>5103822245</v>
      </c>
      <c r="D13" s="15">
        <v>0</v>
      </c>
      <c r="E13" s="16">
        <v>0</v>
      </c>
      <c r="F13" s="14">
        <v>5103822245</v>
      </c>
    </row>
    <row r="14" spans="1:7" x14ac:dyDescent="0.2">
      <c r="B14" s="17" t="s">
        <v>5</v>
      </c>
      <c r="C14" s="14">
        <v>105470784212</v>
      </c>
      <c r="D14" s="14">
        <v>4265947200</v>
      </c>
      <c r="E14" s="14">
        <v>0</v>
      </c>
      <c r="F14" s="14">
        <v>109736731412</v>
      </c>
    </row>
    <row r="15" spans="1:7" x14ac:dyDescent="0.2">
      <c r="B15" s="17" t="s">
        <v>23</v>
      </c>
      <c r="C15" s="14">
        <v>105362992950</v>
      </c>
      <c r="D15" s="14">
        <v>8568399088</v>
      </c>
      <c r="E15" s="14">
        <v>0</v>
      </c>
      <c r="F15" s="14">
        <v>113931392038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3" spans="1:7" x14ac:dyDescent="0.2">
      <c r="A23" s="55" t="s">
        <v>26</v>
      </c>
      <c r="B23" s="55"/>
      <c r="C23" s="55"/>
      <c r="D23" s="55"/>
      <c r="E23" s="55"/>
      <c r="F23" s="55"/>
      <c r="G23" s="55"/>
    </row>
    <row r="24" spans="1:7" x14ac:dyDescent="0.2">
      <c r="A24" s="55" t="s">
        <v>27</v>
      </c>
      <c r="B24" s="55"/>
      <c r="C24" s="55"/>
      <c r="D24" s="55"/>
      <c r="E24" s="55"/>
      <c r="F24" s="55"/>
      <c r="G24" s="55"/>
    </row>
    <row r="25" spans="1:7" x14ac:dyDescent="0.2">
      <c r="A25" s="56" t="s">
        <v>28</v>
      </c>
      <c r="B25" s="56"/>
      <c r="C25" s="56"/>
      <c r="D25" s="56"/>
      <c r="E25" s="56"/>
      <c r="F25" s="56"/>
      <c r="G25" s="56"/>
    </row>
    <row r="28" spans="1:7" x14ac:dyDescent="0.2">
      <c r="A28" s="57" t="s">
        <v>2</v>
      </c>
      <c r="B28" s="59" t="s">
        <v>3</v>
      </c>
      <c r="C28" s="61" t="s">
        <v>4</v>
      </c>
      <c r="D28" s="62"/>
      <c r="E28" s="63"/>
      <c r="F28" s="59" t="s">
        <v>5</v>
      </c>
    </row>
    <row r="29" spans="1:7" x14ac:dyDescent="0.2">
      <c r="A29" s="58"/>
      <c r="B29" s="60"/>
      <c r="C29" s="18" t="s">
        <v>6</v>
      </c>
      <c r="D29" s="2" t="s">
        <v>7</v>
      </c>
      <c r="E29" s="2" t="s">
        <v>8</v>
      </c>
      <c r="F29" s="64"/>
    </row>
    <row r="30" spans="1:7" x14ac:dyDescent="0.2">
      <c r="A30" s="3" t="s">
        <v>9</v>
      </c>
      <c r="B30" s="4" t="s">
        <v>10</v>
      </c>
      <c r="C30" s="19">
        <v>1.2193620125313116</v>
      </c>
      <c r="D30" s="6">
        <v>0</v>
      </c>
      <c r="E30" s="7">
        <v>0</v>
      </c>
      <c r="F30" s="19">
        <v>1.1719600724861436</v>
      </c>
    </row>
    <row r="31" spans="1:7" x14ac:dyDescent="0.2">
      <c r="A31" s="8" t="s">
        <v>11</v>
      </c>
      <c r="B31" s="1" t="s">
        <v>12</v>
      </c>
      <c r="C31" s="20">
        <v>4.8130486465297695</v>
      </c>
      <c r="D31" s="21">
        <v>14.12751662749131</v>
      </c>
      <c r="E31" s="11">
        <v>0</v>
      </c>
      <c r="F31" s="20">
        <v>5.1751427976093183</v>
      </c>
    </row>
    <row r="32" spans="1:7" x14ac:dyDescent="0.2">
      <c r="A32" s="8" t="s">
        <v>13</v>
      </c>
      <c r="B32" s="1" t="s">
        <v>14</v>
      </c>
      <c r="C32" s="20">
        <v>83.671559333072082</v>
      </c>
      <c r="D32" s="21">
        <v>85.872483372508697</v>
      </c>
      <c r="E32" s="11">
        <v>0</v>
      </c>
      <c r="F32" s="20">
        <v>83.757118886583811</v>
      </c>
    </row>
    <row r="33" spans="1:6" x14ac:dyDescent="0.2">
      <c r="A33" s="8" t="s">
        <v>15</v>
      </c>
      <c r="B33" s="1" t="s">
        <v>16</v>
      </c>
      <c r="C33" s="20">
        <v>3.9398734038494192</v>
      </c>
      <c r="D33" s="10">
        <v>0</v>
      </c>
      <c r="E33" s="11">
        <v>0</v>
      </c>
      <c r="F33" s="20">
        <v>3.7867132750644279</v>
      </c>
    </row>
    <row r="34" spans="1:6" x14ac:dyDescent="0.2">
      <c r="A34" s="8" t="s">
        <v>17</v>
      </c>
      <c r="B34" s="1" t="s">
        <v>18</v>
      </c>
      <c r="C34" s="20">
        <v>1.0370191206709143</v>
      </c>
      <c r="D34" s="10">
        <v>0</v>
      </c>
      <c r="E34" s="11">
        <v>0</v>
      </c>
      <c r="F34" s="20">
        <v>0.99670564716710286</v>
      </c>
    </row>
    <row r="35" spans="1:6" x14ac:dyDescent="0.2">
      <c r="A35" s="8" t="s">
        <v>19</v>
      </c>
      <c r="B35" s="1" t="s">
        <v>20</v>
      </c>
      <c r="C35" s="20">
        <v>0.48005120639123294</v>
      </c>
      <c r="D35" s="10">
        <v>0</v>
      </c>
      <c r="E35" s="11">
        <v>0</v>
      </c>
      <c r="F35" s="20">
        <v>0.46138951423573499</v>
      </c>
    </row>
    <row r="36" spans="1:6" x14ac:dyDescent="0.2">
      <c r="A36" s="12" t="s">
        <v>21</v>
      </c>
      <c r="B36" s="13" t="s">
        <v>22</v>
      </c>
      <c r="C36" s="22">
        <v>4.8390862769552729</v>
      </c>
      <c r="D36" s="15">
        <v>0</v>
      </c>
      <c r="E36" s="16">
        <v>0</v>
      </c>
      <c r="F36" s="22">
        <v>4.6509698068534631</v>
      </c>
    </row>
    <row r="37" spans="1:6" x14ac:dyDescent="0.2">
      <c r="B37" s="17" t="s">
        <v>5</v>
      </c>
      <c r="C37" s="14">
        <v>100</v>
      </c>
      <c r="D37" s="14">
        <v>100</v>
      </c>
      <c r="E37" s="14">
        <v>0</v>
      </c>
      <c r="F37" s="14">
        <v>100</v>
      </c>
    </row>
    <row r="38" spans="1:6" x14ac:dyDescent="0.2">
      <c r="B38" s="17" t="s">
        <v>29</v>
      </c>
      <c r="C38" s="14">
        <v>105470784212</v>
      </c>
      <c r="D38" s="14">
        <v>4265947200</v>
      </c>
      <c r="E38" s="14">
        <v>0</v>
      </c>
      <c r="F38" s="14">
        <v>109736731412</v>
      </c>
    </row>
    <row r="41" spans="1:6" x14ac:dyDescent="0.2">
      <c r="A41" s="1" t="s">
        <v>24</v>
      </c>
    </row>
    <row r="43" spans="1:6" x14ac:dyDescent="0.2">
      <c r="A43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5.140625" style="1" customWidth="1"/>
    <col min="4" max="4" width="13.85546875" style="1" customWidth="1"/>
    <col min="5" max="6" width="11.42578125" style="1"/>
    <col min="7" max="7" width="13.7109375" style="1" bestFit="1" customWidth="1"/>
    <col min="8" max="257" width="11.42578125" style="1"/>
    <col min="258" max="258" width="48.5703125" style="1" bestFit="1" customWidth="1"/>
    <col min="259" max="259" width="15.140625" style="1" customWidth="1"/>
    <col min="260" max="260" width="13.85546875" style="1" customWidth="1"/>
    <col min="261" max="262" width="11.42578125" style="1"/>
    <col min="263" max="263" width="13.7109375" style="1" bestFit="1" customWidth="1"/>
    <col min="264" max="513" width="11.42578125" style="1"/>
    <col min="514" max="514" width="48.5703125" style="1" bestFit="1" customWidth="1"/>
    <col min="515" max="515" width="15.140625" style="1" customWidth="1"/>
    <col min="516" max="516" width="13.85546875" style="1" customWidth="1"/>
    <col min="517" max="518" width="11.42578125" style="1"/>
    <col min="519" max="519" width="13.7109375" style="1" bestFit="1" customWidth="1"/>
    <col min="520" max="769" width="11.42578125" style="1"/>
    <col min="770" max="770" width="48.5703125" style="1" bestFit="1" customWidth="1"/>
    <col min="771" max="771" width="15.140625" style="1" customWidth="1"/>
    <col min="772" max="772" width="13.85546875" style="1" customWidth="1"/>
    <col min="773" max="774" width="11.42578125" style="1"/>
    <col min="775" max="775" width="13.7109375" style="1" bestFit="1" customWidth="1"/>
    <col min="776" max="1025" width="11.42578125" style="1"/>
    <col min="1026" max="1026" width="48.5703125" style="1" bestFit="1" customWidth="1"/>
    <col min="1027" max="1027" width="15.140625" style="1" customWidth="1"/>
    <col min="1028" max="1028" width="13.85546875" style="1" customWidth="1"/>
    <col min="1029" max="1030" width="11.42578125" style="1"/>
    <col min="1031" max="1031" width="13.7109375" style="1" bestFit="1" customWidth="1"/>
    <col min="1032" max="1281" width="11.42578125" style="1"/>
    <col min="1282" max="1282" width="48.5703125" style="1" bestFit="1" customWidth="1"/>
    <col min="1283" max="1283" width="15.140625" style="1" customWidth="1"/>
    <col min="1284" max="1284" width="13.85546875" style="1" customWidth="1"/>
    <col min="1285" max="1286" width="11.42578125" style="1"/>
    <col min="1287" max="1287" width="13.7109375" style="1" bestFit="1" customWidth="1"/>
    <col min="1288" max="1537" width="11.42578125" style="1"/>
    <col min="1538" max="1538" width="48.5703125" style="1" bestFit="1" customWidth="1"/>
    <col min="1539" max="1539" width="15.140625" style="1" customWidth="1"/>
    <col min="1540" max="1540" width="13.85546875" style="1" customWidth="1"/>
    <col min="1541" max="1542" width="11.42578125" style="1"/>
    <col min="1543" max="1543" width="13.7109375" style="1" bestFit="1" customWidth="1"/>
    <col min="1544" max="1793" width="11.42578125" style="1"/>
    <col min="1794" max="1794" width="48.5703125" style="1" bestFit="1" customWidth="1"/>
    <col min="1795" max="1795" width="15.140625" style="1" customWidth="1"/>
    <col min="1796" max="1796" width="13.85546875" style="1" customWidth="1"/>
    <col min="1797" max="1798" width="11.42578125" style="1"/>
    <col min="1799" max="1799" width="13.7109375" style="1" bestFit="1" customWidth="1"/>
    <col min="1800" max="2049" width="11.42578125" style="1"/>
    <col min="2050" max="2050" width="48.5703125" style="1" bestFit="1" customWidth="1"/>
    <col min="2051" max="2051" width="15.140625" style="1" customWidth="1"/>
    <col min="2052" max="2052" width="13.85546875" style="1" customWidth="1"/>
    <col min="2053" max="2054" width="11.42578125" style="1"/>
    <col min="2055" max="2055" width="13.7109375" style="1" bestFit="1" customWidth="1"/>
    <col min="2056" max="2305" width="11.42578125" style="1"/>
    <col min="2306" max="2306" width="48.5703125" style="1" bestFit="1" customWidth="1"/>
    <col min="2307" max="2307" width="15.140625" style="1" customWidth="1"/>
    <col min="2308" max="2308" width="13.85546875" style="1" customWidth="1"/>
    <col min="2309" max="2310" width="11.42578125" style="1"/>
    <col min="2311" max="2311" width="13.7109375" style="1" bestFit="1" customWidth="1"/>
    <col min="2312" max="2561" width="11.42578125" style="1"/>
    <col min="2562" max="2562" width="48.5703125" style="1" bestFit="1" customWidth="1"/>
    <col min="2563" max="2563" width="15.140625" style="1" customWidth="1"/>
    <col min="2564" max="2564" width="13.85546875" style="1" customWidth="1"/>
    <col min="2565" max="2566" width="11.42578125" style="1"/>
    <col min="2567" max="2567" width="13.7109375" style="1" bestFit="1" customWidth="1"/>
    <col min="2568" max="2817" width="11.42578125" style="1"/>
    <col min="2818" max="2818" width="48.5703125" style="1" bestFit="1" customWidth="1"/>
    <col min="2819" max="2819" width="15.140625" style="1" customWidth="1"/>
    <col min="2820" max="2820" width="13.85546875" style="1" customWidth="1"/>
    <col min="2821" max="2822" width="11.42578125" style="1"/>
    <col min="2823" max="2823" width="13.7109375" style="1" bestFit="1" customWidth="1"/>
    <col min="2824" max="3073" width="11.42578125" style="1"/>
    <col min="3074" max="3074" width="48.5703125" style="1" bestFit="1" customWidth="1"/>
    <col min="3075" max="3075" width="15.140625" style="1" customWidth="1"/>
    <col min="3076" max="3076" width="13.85546875" style="1" customWidth="1"/>
    <col min="3077" max="3078" width="11.42578125" style="1"/>
    <col min="3079" max="3079" width="13.7109375" style="1" bestFit="1" customWidth="1"/>
    <col min="3080" max="3329" width="11.42578125" style="1"/>
    <col min="3330" max="3330" width="48.5703125" style="1" bestFit="1" customWidth="1"/>
    <col min="3331" max="3331" width="15.140625" style="1" customWidth="1"/>
    <col min="3332" max="3332" width="13.85546875" style="1" customWidth="1"/>
    <col min="3333" max="3334" width="11.42578125" style="1"/>
    <col min="3335" max="3335" width="13.7109375" style="1" bestFit="1" customWidth="1"/>
    <col min="3336" max="3585" width="11.42578125" style="1"/>
    <col min="3586" max="3586" width="48.5703125" style="1" bestFit="1" customWidth="1"/>
    <col min="3587" max="3587" width="15.140625" style="1" customWidth="1"/>
    <col min="3588" max="3588" width="13.85546875" style="1" customWidth="1"/>
    <col min="3589" max="3590" width="11.42578125" style="1"/>
    <col min="3591" max="3591" width="13.7109375" style="1" bestFit="1" customWidth="1"/>
    <col min="3592" max="3841" width="11.42578125" style="1"/>
    <col min="3842" max="3842" width="48.5703125" style="1" bestFit="1" customWidth="1"/>
    <col min="3843" max="3843" width="15.140625" style="1" customWidth="1"/>
    <col min="3844" max="3844" width="13.85546875" style="1" customWidth="1"/>
    <col min="3845" max="3846" width="11.42578125" style="1"/>
    <col min="3847" max="3847" width="13.7109375" style="1" bestFit="1" customWidth="1"/>
    <col min="3848" max="4097" width="11.42578125" style="1"/>
    <col min="4098" max="4098" width="48.5703125" style="1" bestFit="1" customWidth="1"/>
    <col min="4099" max="4099" width="15.140625" style="1" customWidth="1"/>
    <col min="4100" max="4100" width="13.85546875" style="1" customWidth="1"/>
    <col min="4101" max="4102" width="11.42578125" style="1"/>
    <col min="4103" max="4103" width="13.7109375" style="1" bestFit="1" customWidth="1"/>
    <col min="4104" max="4353" width="11.42578125" style="1"/>
    <col min="4354" max="4354" width="48.5703125" style="1" bestFit="1" customWidth="1"/>
    <col min="4355" max="4355" width="15.140625" style="1" customWidth="1"/>
    <col min="4356" max="4356" width="13.85546875" style="1" customWidth="1"/>
    <col min="4357" max="4358" width="11.42578125" style="1"/>
    <col min="4359" max="4359" width="13.7109375" style="1" bestFit="1" customWidth="1"/>
    <col min="4360" max="4609" width="11.42578125" style="1"/>
    <col min="4610" max="4610" width="48.5703125" style="1" bestFit="1" customWidth="1"/>
    <col min="4611" max="4611" width="15.140625" style="1" customWidth="1"/>
    <col min="4612" max="4612" width="13.85546875" style="1" customWidth="1"/>
    <col min="4613" max="4614" width="11.42578125" style="1"/>
    <col min="4615" max="4615" width="13.7109375" style="1" bestFit="1" customWidth="1"/>
    <col min="4616" max="4865" width="11.42578125" style="1"/>
    <col min="4866" max="4866" width="48.5703125" style="1" bestFit="1" customWidth="1"/>
    <col min="4867" max="4867" width="15.140625" style="1" customWidth="1"/>
    <col min="4868" max="4868" width="13.85546875" style="1" customWidth="1"/>
    <col min="4869" max="4870" width="11.42578125" style="1"/>
    <col min="4871" max="4871" width="13.7109375" style="1" bestFit="1" customWidth="1"/>
    <col min="4872" max="5121" width="11.42578125" style="1"/>
    <col min="5122" max="5122" width="48.5703125" style="1" bestFit="1" customWidth="1"/>
    <col min="5123" max="5123" width="15.140625" style="1" customWidth="1"/>
    <col min="5124" max="5124" width="13.85546875" style="1" customWidth="1"/>
    <col min="5125" max="5126" width="11.42578125" style="1"/>
    <col min="5127" max="5127" width="13.7109375" style="1" bestFit="1" customWidth="1"/>
    <col min="5128" max="5377" width="11.42578125" style="1"/>
    <col min="5378" max="5378" width="48.5703125" style="1" bestFit="1" customWidth="1"/>
    <col min="5379" max="5379" width="15.140625" style="1" customWidth="1"/>
    <col min="5380" max="5380" width="13.85546875" style="1" customWidth="1"/>
    <col min="5381" max="5382" width="11.42578125" style="1"/>
    <col min="5383" max="5383" width="13.7109375" style="1" bestFit="1" customWidth="1"/>
    <col min="5384" max="5633" width="11.42578125" style="1"/>
    <col min="5634" max="5634" width="48.5703125" style="1" bestFit="1" customWidth="1"/>
    <col min="5635" max="5635" width="15.140625" style="1" customWidth="1"/>
    <col min="5636" max="5636" width="13.85546875" style="1" customWidth="1"/>
    <col min="5637" max="5638" width="11.42578125" style="1"/>
    <col min="5639" max="5639" width="13.7109375" style="1" bestFit="1" customWidth="1"/>
    <col min="5640" max="5889" width="11.42578125" style="1"/>
    <col min="5890" max="5890" width="48.5703125" style="1" bestFit="1" customWidth="1"/>
    <col min="5891" max="5891" width="15.140625" style="1" customWidth="1"/>
    <col min="5892" max="5892" width="13.85546875" style="1" customWidth="1"/>
    <col min="5893" max="5894" width="11.42578125" style="1"/>
    <col min="5895" max="5895" width="13.7109375" style="1" bestFit="1" customWidth="1"/>
    <col min="5896" max="6145" width="11.42578125" style="1"/>
    <col min="6146" max="6146" width="48.5703125" style="1" bestFit="1" customWidth="1"/>
    <col min="6147" max="6147" width="15.140625" style="1" customWidth="1"/>
    <col min="6148" max="6148" width="13.85546875" style="1" customWidth="1"/>
    <col min="6149" max="6150" width="11.42578125" style="1"/>
    <col min="6151" max="6151" width="13.7109375" style="1" bestFit="1" customWidth="1"/>
    <col min="6152" max="6401" width="11.42578125" style="1"/>
    <col min="6402" max="6402" width="48.5703125" style="1" bestFit="1" customWidth="1"/>
    <col min="6403" max="6403" width="15.140625" style="1" customWidth="1"/>
    <col min="6404" max="6404" width="13.85546875" style="1" customWidth="1"/>
    <col min="6405" max="6406" width="11.42578125" style="1"/>
    <col min="6407" max="6407" width="13.7109375" style="1" bestFit="1" customWidth="1"/>
    <col min="6408" max="6657" width="11.42578125" style="1"/>
    <col min="6658" max="6658" width="48.5703125" style="1" bestFit="1" customWidth="1"/>
    <col min="6659" max="6659" width="15.140625" style="1" customWidth="1"/>
    <col min="6660" max="6660" width="13.85546875" style="1" customWidth="1"/>
    <col min="6661" max="6662" width="11.42578125" style="1"/>
    <col min="6663" max="6663" width="13.7109375" style="1" bestFit="1" customWidth="1"/>
    <col min="6664" max="6913" width="11.42578125" style="1"/>
    <col min="6914" max="6914" width="48.5703125" style="1" bestFit="1" customWidth="1"/>
    <col min="6915" max="6915" width="15.140625" style="1" customWidth="1"/>
    <col min="6916" max="6916" width="13.85546875" style="1" customWidth="1"/>
    <col min="6917" max="6918" width="11.42578125" style="1"/>
    <col min="6919" max="6919" width="13.7109375" style="1" bestFit="1" customWidth="1"/>
    <col min="6920" max="7169" width="11.42578125" style="1"/>
    <col min="7170" max="7170" width="48.5703125" style="1" bestFit="1" customWidth="1"/>
    <col min="7171" max="7171" width="15.140625" style="1" customWidth="1"/>
    <col min="7172" max="7172" width="13.85546875" style="1" customWidth="1"/>
    <col min="7173" max="7174" width="11.42578125" style="1"/>
    <col min="7175" max="7175" width="13.7109375" style="1" bestFit="1" customWidth="1"/>
    <col min="7176" max="7425" width="11.42578125" style="1"/>
    <col min="7426" max="7426" width="48.5703125" style="1" bestFit="1" customWidth="1"/>
    <col min="7427" max="7427" width="15.140625" style="1" customWidth="1"/>
    <col min="7428" max="7428" width="13.85546875" style="1" customWidth="1"/>
    <col min="7429" max="7430" width="11.42578125" style="1"/>
    <col min="7431" max="7431" width="13.7109375" style="1" bestFit="1" customWidth="1"/>
    <col min="7432" max="7681" width="11.42578125" style="1"/>
    <col min="7682" max="7682" width="48.5703125" style="1" bestFit="1" customWidth="1"/>
    <col min="7683" max="7683" width="15.140625" style="1" customWidth="1"/>
    <col min="7684" max="7684" width="13.85546875" style="1" customWidth="1"/>
    <col min="7685" max="7686" width="11.42578125" style="1"/>
    <col min="7687" max="7687" width="13.7109375" style="1" bestFit="1" customWidth="1"/>
    <col min="7688" max="7937" width="11.42578125" style="1"/>
    <col min="7938" max="7938" width="48.5703125" style="1" bestFit="1" customWidth="1"/>
    <col min="7939" max="7939" width="15.140625" style="1" customWidth="1"/>
    <col min="7940" max="7940" width="13.85546875" style="1" customWidth="1"/>
    <col min="7941" max="7942" width="11.42578125" style="1"/>
    <col min="7943" max="7943" width="13.7109375" style="1" bestFit="1" customWidth="1"/>
    <col min="7944" max="8193" width="11.42578125" style="1"/>
    <col min="8194" max="8194" width="48.5703125" style="1" bestFit="1" customWidth="1"/>
    <col min="8195" max="8195" width="15.140625" style="1" customWidth="1"/>
    <col min="8196" max="8196" width="13.85546875" style="1" customWidth="1"/>
    <col min="8197" max="8198" width="11.42578125" style="1"/>
    <col min="8199" max="8199" width="13.7109375" style="1" bestFit="1" customWidth="1"/>
    <col min="8200" max="8449" width="11.42578125" style="1"/>
    <col min="8450" max="8450" width="48.5703125" style="1" bestFit="1" customWidth="1"/>
    <col min="8451" max="8451" width="15.140625" style="1" customWidth="1"/>
    <col min="8452" max="8452" width="13.85546875" style="1" customWidth="1"/>
    <col min="8453" max="8454" width="11.42578125" style="1"/>
    <col min="8455" max="8455" width="13.7109375" style="1" bestFit="1" customWidth="1"/>
    <col min="8456" max="8705" width="11.42578125" style="1"/>
    <col min="8706" max="8706" width="48.5703125" style="1" bestFit="1" customWidth="1"/>
    <col min="8707" max="8707" width="15.140625" style="1" customWidth="1"/>
    <col min="8708" max="8708" width="13.85546875" style="1" customWidth="1"/>
    <col min="8709" max="8710" width="11.42578125" style="1"/>
    <col min="8711" max="8711" width="13.7109375" style="1" bestFit="1" customWidth="1"/>
    <col min="8712" max="8961" width="11.42578125" style="1"/>
    <col min="8962" max="8962" width="48.5703125" style="1" bestFit="1" customWidth="1"/>
    <col min="8963" max="8963" width="15.140625" style="1" customWidth="1"/>
    <col min="8964" max="8964" width="13.85546875" style="1" customWidth="1"/>
    <col min="8965" max="8966" width="11.42578125" style="1"/>
    <col min="8967" max="8967" width="13.7109375" style="1" bestFit="1" customWidth="1"/>
    <col min="8968" max="9217" width="11.42578125" style="1"/>
    <col min="9218" max="9218" width="48.5703125" style="1" bestFit="1" customWidth="1"/>
    <col min="9219" max="9219" width="15.140625" style="1" customWidth="1"/>
    <col min="9220" max="9220" width="13.85546875" style="1" customWidth="1"/>
    <col min="9221" max="9222" width="11.42578125" style="1"/>
    <col min="9223" max="9223" width="13.7109375" style="1" bestFit="1" customWidth="1"/>
    <col min="9224" max="9473" width="11.42578125" style="1"/>
    <col min="9474" max="9474" width="48.5703125" style="1" bestFit="1" customWidth="1"/>
    <col min="9475" max="9475" width="15.140625" style="1" customWidth="1"/>
    <col min="9476" max="9476" width="13.85546875" style="1" customWidth="1"/>
    <col min="9477" max="9478" width="11.42578125" style="1"/>
    <col min="9479" max="9479" width="13.7109375" style="1" bestFit="1" customWidth="1"/>
    <col min="9480" max="9729" width="11.42578125" style="1"/>
    <col min="9730" max="9730" width="48.5703125" style="1" bestFit="1" customWidth="1"/>
    <col min="9731" max="9731" width="15.140625" style="1" customWidth="1"/>
    <col min="9732" max="9732" width="13.85546875" style="1" customWidth="1"/>
    <col min="9733" max="9734" width="11.42578125" style="1"/>
    <col min="9735" max="9735" width="13.7109375" style="1" bestFit="1" customWidth="1"/>
    <col min="9736" max="9985" width="11.42578125" style="1"/>
    <col min="9986" max="9986" width="48.5703125" style="1" bestFit="1" customWidth="1"/>
    <col min="9987" max="9987" width="15.140625" style="1" customWidth="1"/>
    <col min="9988" max="9988" width="13.85546875" style="1" customWidth="1"/>
    <col min="9989" max="9990" width="11.42578125" style="1"/>
    <col min="9991" max="9991" width="13.7109375" style="1" bestFit="1" customWidth="1"/>
    <col min="9992" max="10241" width="11.42578125" style="1"/>
    <col min="10242" max="10242" width="48.5703125" style="1" bestFit="1" customWidth="1"/>
    <col min="10243" max="10243" width="15.140625" style="1" customWidth="1"/>
    <col min="10244" max="10244" width="13.85546875" style="1" customWidth="1"/>
    <col min="10245" max="10246" width="11.42578125" style="1"/>
    <col min="10247" max="10247" width="13.7109375" style="1" bestFit="1" customWidth="1"/>
    <col min="10248" max="10497" width="11.42578125" style="1"/>
    <col min="10498" max="10498" width="48.5703125" style="1" bestFit="1" customWidth="1"/>
    <col min="10499" max="10499" width="15.140625" style="1" customWidth="1"/>
    <col min="10500" max="10500" width="13.85546875" style="1" customWidth="1"/>
    <col min="10501" max="10502" width="11.42578125" style="1"/>
    <col min="10503" max="10503" width="13.7109375" style="1" bestFit="1" customWidth="1"/>
    <col min="10504" max="10753" width="11.42578125" style="1"/>
    <col min="10754" max="10754" width="48.5703125" style="1" bestFit="1" customWidth="1"/>
    <col min="10755" max="10755" width="15.140625" style="1" customWidth="1"/>
    <col min="10756" max="10756" width="13.85546875" style="1" customWidth="1"/>
    <col min="10757" max="10758" width="11.42578125" style="1"/>
    <col min="10759" max="10759" width="13.7109375" style="1" bestFit="1" customWidth="1"/>
    <col min="10760" max="11009" width="11.42578125" style="1"/>
    <col min="11010" max="11010" width="48.5703125" style="1" bestFit="1" customWidth="1"/>
    <col min="11011" max="11011" width="15.140625" style="1" customWidth="1"/>
    <col min="11012" max="11012" width="13.85546875" style="1" customWidth="1"/>
    <col min="11013" max="11014" width="11.42578125" style="1"/>
    <col min="11015" max="11015" width="13.7109375" style="1" bestFit="1" customWidth="1"/>
    <col min="11016" max="11265" width="11.42578125" style="1"/>
    <col min="11266" max="11266" width="48.5703125" style="1" bestFit="1" customWidth="1"/>
    <col min="11267" max="11267" width="15.140625" style="1" customWidth="1"/>
    <col min="11268" max="11268" width="13.85546875" style="1" customWidth="1"/>
    <col min="11269" max="11270" width="11.42578125" style="1"/>
    <col min="11271" max="11271" width="13.7109375" style="1" bestFit="1" customWidth="1"/>
    <col min="11272" max="11521" width="11.42578125" style="1"/>
    <col min="11522" max="11522" width="48.5703125" style="1" bestFit="1" customWidth="1"/>
    <col min="11523" max="11523" width="15.140625" style="1" customWidth="1"/>
    <col min="11524" max="11524" width="13.85546875" style="1" customWidth="1"/>
    <col min="11525" max="11526" width="11.42578125" style="1"/>
    <col min="11527" max="11527" width="13.7109375" style="1" bestFit="1" customWidth="1"/>
    <col min="11528" max="11777" width="11.42578125" style="1"/>
    <col min="11778" max="11778" width="48.5703125" style="1" bestFit="1" customWidth="1"/>
    <col min="11779" max="11779" width="15.140625" style="1" customWidth="1"/>
    <col min="11780" max="11780" width="13.85546875" style="1" customWidth="1"/>
    <col min="11781" max="11782" width="11.42578125" style="1"/>
    <col min="11783" max="11783" width="13.7109375" style="1" bestFit="1" customWidth="1"/>
    <col min="11784" max="12033" width="11.42578125" style="1"/>
    <col min="12034" max="12034" width="48.5703125" style="1" bestFit="1" customWidth="1"/>
    <col min="12035" max="12035" width="15.140625" style="1" customWidth="1"/>
    <col min="12036" max="12036" width="13.85546875" style="1" customWidth="1"/>
    <col min="12037" max="12038" width="11.42578125" style="1"/>
    <col min="12039" max="12039" width="13.7109375" style="1" bestFit="1" customWidth="1"/>
    <col min="12040" max="12289" width="11.42578125" style="1"/>
    <col min="12290" max="12290" width="48.5703125" style="1" bestFit="1" customWidth="1"/>
    <col min="12291" max="12291" width="15.140625" style="1" customWidth="1"/>
    <col min="12292" max="12292" width="13.85546875" style="1" customWidth="1"/>
    <col min="12293" max="12294" width="11.42578125" style="1"/>
    <col min="12295" max="12295" width="13.7109375" style="1" bestFit="1" customWidth="1"/>
    <col min="12296" max="12545" width="11.42578125" style="1"/>
    <col min="12546" max="12546" width="48.5703125" style="1" bestFit="1" customWidth="1"/>
    <col min="12547" max="12547" width="15.140625" style="1" customWidth="1"/>
    <col min="12548" max="12548" width="13.85546875" style="1" customWidth="1"/>
    <col min="12549" max="12550" width="11.42578125" style="1"/>
    <col min="12551" max="12551" width="13.7109375" style="1" bestFit="1" customWidth="1"/>
    <col min="12552" max="12801" width="11.42578125" style="1"/>
    <col min="12802" max="12802" width="48.5703125" style="1" bestFit="1" customWidth="1"/>
    <col min="12803" max="12803" width="15.140625" style="1" customWidth="1"/>
    <col min="12804" max="12804" width="13.85546875" style="1" customWidth="1"/>
    <col min="12805" max="12806" width="11.42578125" style="1"/>
    <col min="12807" max="12807" width="13.7109375" style="1" bestFit="1" customWidth="1"/>
    <col min="12808" max="13057" width="11.42578125" style="1"/>
    <col min="13058" max="13058" width="48.5703125" style="1" bestFit="1" customWidth="1"/>
    <col min="13059" max="13059" width="15.140625" style="1" customWidth="1"/>
    <col min="13060" max="13060" width="13.85546875" style="1" customWidth="1"/>
    <col min="13061" max="13062" width="11.42578125" style="1"/>
    <col min="13063" max="13063" width="13.7109375" style="1" bestFit="1" customWidth="1"/>
    <col min="13064" max="13313" width="11.42578125" style="1"/>
    <col min="13314" max="13314" width="48.5703125" style="1" bestFit="1" customWidth="1"/>
    <col min="13315" max="13315" width="15.140625" style="1" customWidth="1"/>
    <col min="13316" max="13316" width="13.85546875" style="1" customWidth="1"/>
    <col min="13317" max="13318" width="11.42578125" style="1"/>
    <col min="13319" max="13319" width="13.7109375" style="1" bestFit="1" customWidth="1"/>
    <col min="13320" max="13569" width="11.42578125" style="1"/>
    <col min="13570" max="13570" width="48.5703125" style="1" bestFit="1" customWidth="1"/>
    <col min="13571" max="13571" width="15.140625" style="1" customWidth="1"/>
    <col min="13572" max="13572" width="13.85546875" style="1" customWidth="1"/>
    <col min="13573" max="13574" width="11.42578125" style="1"/>
    <col min="13575" max="13575" width="13.7109375" style="1" bestFit="1" customWidth="1"/>
    <col min="13576" max="13825" width="11.42578125" style="1"/>
    <col min="13826" max="13826" width="48.5703125" style="1" bestFit="1" customWidth="1"/>
    <col min="13827" max="13827" width="15.140625" style="1" customWidth="1"/>
    <col min="13828" max="13828" width="13.85546875" style="1" customWidth="1"/>
    <col min="13829" max="13830" width="11.42578125" style="1"/>
    <col min="13831" max="13831" width="13.7109375" style="1" bestFit="1" customWidth="1"/>
    <col min="13832" max="14081" width="11.42578125" style="1"/>
    <col min="14082" max="14082" width="48.5703125" style="1" bestFit="1" customWidth="1"/>
    <col min="14083" max="14083" width="15.140625" style="1" customWidth="1"/>
    <col min="14084" max="14084" width="13.85546875" style="1" customWidth="1"/>
    <col min="14085" max="14086" width="11.42578125" style="1"/>
    <col min="14087" max="14087" width="13.7109375" style="1" bestFit="1" customWidth="1"/>
    <col min="14088" max="14337" width="11.42578125" style="1"/>
    <col min="14338" max="14338" width="48.5703125" style="1" bestFit="1" customWidth="1"/>
    <col min="14339" max="14339" width="15.140625" style="1" customWidth="1"/>
    <col min="14340" max="14340" width="13.85546875" style="1" customWidth="1"/>
    <col min="14341" max="14342" width="11.42578125" style="1"/>
    <col min="14343" max="14343" width="13.7109375" style="1" bestFit="1" customWidth="1"/>
    <col min="14344" max="14593" width="11.42578125" style="1"/>
    <col min="14594" max="14594" width="48.5703125" style="1" bestFit="1" customWidth="1"/>
    <col min="14595" max="14595" width="15.140625" style="1" customWidth="1"/>
    <col min="14596" max="14596" width="13.85546875" style="1" customWidth="1"/>
    <col min="14597" max="14598" width="11.42578125" style="1"/>
    <col min="14599" max="14599" width="13.7109375" style="1" bestFit="1" customWidth="1"/>
    <col min="14600" max="14849" width="11.42578125" style="1"/>
    <col min="14850" max="14850" width="48.5703125" style="1" bestFit="1" customWidth="1"/>
    <col min="14851" max="14851" width="15.140625" style="1" customWidth="1"/>
    <col min="14852" max="14852" width="13.85546875" style="1" customWidth="1"/>
    <col min="14853" max="14854" width="11.42578125" style="1"/>
    <col min="14855" max="14855" width="13.7109375" style="1" bestFit="1" customWidth="1"/>
    <col min="14856" max="15105" width="11.42578125" style="1"/>
    <col min="15106" max="15106" width="48.5703125" style="1" bestFit="1" customWidth="1"/>
    <col min="15107" max="15107" width="15.140625" style="1" customWidth="1"/>
    <col min="15108" max="15108" width="13.85546875" style="1" customWidth="1"/>
    <col min="15109" max="15110" width="11.42578125" style="1"/>
    <col min="15111" max="15111" width="13.7109375" style="1" bestFit="1" customWidth="1"/>
    <col min="15112" max="15361" width="11.42578125" style="1"/>
    <col min="15362" max="15362" width="48.5703125" style="1" bestFit="1" customWidth="1"/>
    <col min="15363" max="15363" width="15.140625" style="1" customWidth="1"/>
    <col min="15364" max="15364" width="13.85546875" style="1" customWidth="1"/>
    <col min="15365" max="15366" width="11.42578125" style="1"/>
    <col min="15367" max="15367" width="13.7109375" style="1" bestFit="1" customWidth="1"/>
    <col min="15368" max="15617" width="11.42578125" style="1"/>
    <col min="15618" max="15618" width="48.5703125" style="1" bestFit="1" customWidth="1"/>
    <col min="15619" max="15619" width="15.140625" style="1" customWidth="1"/>
    <col min="15620" max="15620" width="13.85546875" style="1" customWidth="1"/>
    <col min="15621" max="15622" width="11.42578125" style="1"/>
    <col min="15623" max="15623" width="13.7109375" style="1" bestFit="1" customWidth="1"/>
    <col min="15624" max="15873" width="11.42578125" style="1"/>
    <col min="15874" max="15874" width="48.5703125" style="1" bestFit="1" customWidth="1"/>
    <col min="15875" max="15875" width="15.140625" style="1" customWidth="1"/>
    <col min="15876" max="15876" width="13.85546875" style="1" customWidth="1"/>
    <col min="15877" max="15878" width="11.42578125" style="1"/>
    <col min="15879" max="15879" width="13.7109375" style="1" bestFit="1" customWidth="1"/>
    <col min="15880" max="16129" width="11.42578125" style="1"/>
    <col min="16130" max="16130" width="48.5703125" style="1" bestFit="1" customWidth="1"/>
    <col min="16131" max="16131" width="15.140625" style="1" customWidth="1"/>
    <col min="16132" max="16132" width="13.85546875" style="1" customWidth="1"/>
    <col min="16133" max="16134" width="11.42578125" style="1"/>
    <col min="16135" max="16135" width="13.7109375" style="1" bestFit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51</v>
      </c>
      <c r="B2" s="55"/>
      <c r="C2" s="55"/>
      <c r="D2" s="55"/>
      <c r="E2" s="55"/>
      <c r="F2" s="55"/>
      <c r="G2" s="55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2"/>
      <c r="F5" s="63"/>
      <c r="G5" s="59" t="s">
        <v>5</v>
      </c>
    </row>
    <row r="6" spans="1:7" ht="38.25" x14ac:dyDescent="0.2">
      <c r="A6" s="65"/>
      <c r="B6" s="60"/>
      <c r="C6" s="24" t="s">
        <v>6</v>
      </c>
      <c r="D6" s="25" t="s">
        <v>35</v>
      </c>
      <c r="E6" s="24" t="s">
        <v>36</v>
      </c>
      <c r="F6" s="25" t="s">
        <v>8</v>
      </c>
      <c r="G6" s="64"/>
    </row>
    <row r="7" spans="1:7" x14ac:dyDescent="0.2">
      <c r="A7" s="3" t="s">
        <v>9</v>
      </c>
      <c r="B7" s="1" t="s">
        <v>10</v>
      </c>
      <c r="C7" s="26">
        <v>619178002</v>
      </c>
      <c r="D7" s="27">
        <v>0</v>
      </c>
      <c r="E7" s="26">
        <v>0</v>
      </c>
      <c r="F7" s="27">
        <v>0</v>
      </c>
      <c r="G7" s="5">
        <v>619178002</v>
      </c>
    </row>
    <row r="8" spans="1:7" x14ac:dyDescent="0.2">
      <c r="A8" s="8" t="s">
        <v>11</v>
      </c>
      <c r="B8" s="1" t="s">
        <v>12</v>
      </c>
      <c r="C8" s="28">
        <v>14469301627</v>
      </c>
      <c r="D8" s="27">
        <v>0</v>
      </c>
      <c r="E8" s="28">
        <v>0</v>
      </c>
      <c r="F8" s="27">
        <v>0</v>
      </c>
      <c r="G8" s="9">
        <v>14469301627</v>
      </c>
    </row>
    <row r="9" spans="1:7" x14ac:dyDescent="0.2">
      <c r="A9" s="8" t="s">
        <v>13</v>
      </c>
      <c r="B9" s="1" t="s">
        <v>14</v>
      </c>
      <c r="C9" s="28">
        <v>6832835116</v>
      </c>
      <c r="D9" s="27">
        <v>0</v>
      </c>
      <c r="E9" s="28">
        <v>0</v>
      </c>
      <c r="F9" s="27">
        <v>0</v>
      </c>
      <c r="G9" s="9">
        <v>6832835116</v>
      </c>
    </row>
    <row r="10" spans="1:7" x14ac:dyDescent="0.2">
      <c r="A10" s="8" t="s">
        <v>15</v>
      </c>
      <c r="B10" s="1" t="s">
        <v>16</v>
      </c>
      <c r="C10" s="28">
        <v>3050336364</v>
      </c>
      <c r="D10" s="27">
        <v>0</v>
      </c>
      <c r="E10" s="28">
        <v>0</v>
      </c>
      <c r="F10" s="27">
        <v>0</v>
      </c>
      <c r="G10" s="9">
        <v>3050336364</v>
      </c>
    </row>
    <row r="11" spans="1:7" x14ac:dyDescent="0.2">
      <c r="A11" s="8" t="s">
        <v>17</v>
      </c>
      <c r="B11" s="1" t="s">
        <v>18</v>
      </c>
      <c r="C11" s="28">
        <v>1774601074</v>
      </c>
      <c r="D11" s="27">
        <v>0</v>
      </c>
      <c r="E11" s="28">
        <v>902490000</v>
      </c>
      <c r="F11" s="27">
        <v>0</v>
      </c>
      <c r="G11" s="9">
        <v>2677091074</v>
      </c>
    </row>
    <row r="12" spans="1:7" x14ac:dyDescent="0.2">
      <c r="A12" s="8" t="s">
        <v>19</v>
      </c>
      <c r="B12" s="1" t="s">
        <v>45</v>
      </c>
      <c r="C12" s="28">
        <v>1044121752</v>
      </c>
      <c r="D12" s="27">
        <v>0</v>
      </c>
      <c r="E12" s="28">
        <v>0</v>
      </c>
      <c r="F12" s="27">
        <v>0</v>
      </c>
      <c r="G12" s="9">
        <v>1044121752</v>
      </c>
    </row>
    <row r="13" spans="1:7" x14ac:dyDescent="0.2">
      <c r="A13" s="12" t="s">
        <v>21</v>
      </c>
      <c r="B13" s="1" t="s">
        <v>22</v>
      </c>
      <c r="C13" s="29">
        <v>4363933217</v>
      </c>
      <c r="D13" s="27">
        <v>0</v>
      </c>
      <c r="E13" s="29">
        <v>0</v>
      </c>
      <c r="F13" s="27">
        <v>0</v>
      </c>
      <c r="G13" s="14">
        <v>4363933217</v>
      </c>
    </row>
    <row r="14" spans="1:7" x14ac:dyDescent="0.2">
      <c r="B14" s="17" t="s">
        <v>5</v>
      </c>
      <c r="C14" s="30">
        <v>32154307152</v>
      </c>
      <c r="D14" s="30">
        <v>0</v>
      </c>
      <c r="E14" s="30">
        <v>902490000</v>
      </c>
      <c r="F14" s="30">
        <v>0</v>
      </c>
      <c r="G14" s="14">
        <v>33056797152</v>
      </c>
    </row>
    <row r="15" spans="1:7" x14ac:dyDescent="0.2">
      <c r="B15" s="17" t="s">
        <v>23</v>
      </c>
      <c r="C15" s="30">
        <v>39574939258</v>
      </c>
      <c r="D15" s="30">
        <v>0</v>
      </c>
      <c r="E15" s="30">
        <v>0</v>
      </c>
      <c r="F15" s="30">
        <v>0</v>
      </c>
      <c r="G15" s="14">
        <v>39574939258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1" spans="1:7" x14ac:dyDescent="0.2">
      <c r="A21" s="31"/>
    </row>
    <row r="23" spans="1:7" x14ac:dyDescent="0.2">
      <c r="A23" s="55" t="s">
        <v>26</v>
      </c>
      <c r="B23" s="55"/>
      <c r="C23" s="55"/>
      <c r="D23" s="55"/>
      <c r="E23" s="55"/>
      <c r="F23" s="55"/>
      <c r="G23" s="55"/>
    </row>
    <row r="24" spans="1:7" x14ac:dyDescent="0.2">
      <c r="A24" s="55" t="s">
        <v>27</v>
      </c>
      <c r="B24" s="55"/>
      <c r="C24" s="55"/>
      <c r="D24" s="55"/>
      <c r="E24" s="55"/>
      <c r="F24" s="55"/>
      <c r="G24" s="55"/>
    </row>
    <row r="25" spans="1:7" x14ac:dyDescent="0.2">
      <c r="A25" s="56" t="s">
        <v>52</v>
      </c>
      <c r="B25" s="56"/>
      <c r="C25" s="56"/>
      <c r="D25" s="56"/>
      <c r="E25" s="56"/>
      <c r="F25" s="56"/>
      <c r="G25" s="56"/>
    </row>
    <row r="28" spans="1:7" x14ac:dyDescent="0.2">
      <c r="A28" s="57" t="s">
        <v>2</v>
      </c>
      <c r="B28" s="59" t="s">
        <v>3</v>
      </c>
      <c r="C28" s="61" t="s">
        <v>4</v>
      </c>
      <c r="D28" s="62"/>
      <c r="E28" s="62"/>
      <c r="F28" s="63"/>
      <c r="G28" s="59" t="s">
        <v>5</v>
      </c>
    </row>
    <row r="29" spans="1:7" ht="38.25" x14ac:dyDescent="0.2">
      <c r="A29" s="65"/>
      <c r="B29" s="60"/>
      <c r="C29" s="24" t="s">
        <v>6</v>
      </c>
      <c r="D29" s="25" t="s">
        <v>35</v>
      </c>
      <c r="E29" s="24" t="s">
        <v>36</v>
      </c>
      <c r="F29" s="25" t="s">
        <v>8</v>
      </c>
      <c r="G29" s="64"/>
    </row>
    <row r="30" spans="1:7" x14ac:dyDescent="0.2">
      <c r="A30" s="3" t="s">
        <v>9</v>
      </c>
      <c r="B30" s="1" t="s">
        <v>10</v>
      </c>
      <c r="C30" s="32">
        <f>C7/$C$14*100</f>
        <v>1.9256456034739566</v>
      </c>
      <c r="D30" s="27">
        <v>0</v>
      </c>
      <c r="E30" s="26">
        <v>0</v>
      </c>
      <c r="F30" s="27">
        <v>0</v>
      </c>
      <c r="G30" s="19">
        <f>G7/$G$14*100</f>
        <v>1.8730731811461609</v>
      </c>
    </row>
    <row r="31" spans="1:7" x14ac:dyDescent="0.2">
      <c r="A31" s="8" t="s">
        <v>11</v>
      </c>
      <c r="B31" s="1" t="s">
        <v>12</v>
      </c>
      <c r="C31" s="33">
        <f t="shared" ref="C31:C36" si="0">C8/$C$14*100</f>
        <v>44.999575200300988</v>
      </c>
      <c r="D31" s="27">
        <v>0</v>
      </c>
      <c r="E31" s="28">
        <v>0</v>
      </c>
      <c r="F31" s="27">
        <v>0</v>
      </c>
      <c r="G31" s="20">
        <f t="shared" ref="G31:G36" si="1">G8/$G$14*100</f>
        <v>43.771033111489984</v>
      </c>
    </row>
    <row r="32" spans="1:7" x14ac:dyDescent="0.2">
      <c r="A32" s="8" t="s">
        <v>13</v>
      </c>
      <c r="B32" s="1" t="s">
        <v>14</v>
      </c>
      <c r="C32" s="33">
        <f t="shared" si="0"/>
        <v>21.250139471828106</v>
      </c>
      <c r="D32" s="27">
        <v>0</v>
      </c>
      <c r="E32" s="28">
        <v>0</v>
      </c>
      <c r="F32" s="27">
        <v>0</v>
      </c>
      <c r="G32" s="20">
        <f t="shared" si="1"/>
        <v>20.669985312193504</v>
      </c>
    </row>
    <row r="33" spans="1:7" x14ac:dyDescent="0.2">
      <c r="A33" s="8" t="s">
        <v>15</v>
      </c>
      <c r="B33" s="1" t="s">
        <v>16</v>
      </c>
      <c r="C33" s="33">
        <f t="shared" si="0"/>
        <v>9.4865560298980611</v>
      </c>
      <c r="D33" s="27">
        <v>0</v>
      </c>
      <c r="E33" s="28">
        <v>0</v>
      </c>
      <c r="F33" s="27">
        <v>0</v>
      </c>
      <c r="G33" s="20">
        <f t="shared" si="1"/>
        <v>9.2275617325359924</v>
      </c>
    </row>
    <row r="34" spans="1:7" x14ac:dyDescent="0.2">
      <c r="A34" s="8" t="s">
        <v>17</v>
      </c>
      <c r="B34" s="1" t="s">
        <v>18</v>
      </c>
      <c r="C34" s="33">
        <f t="shared" si="0"/>
        <v>5.5190151217101242</v>
      </c>
      <c r="D34" s="27">
        <v>0</v>
      </c>
      <c r="E34" s="28">
        <f>E11/E14*100</f>
        <v>100</v>
      </c>
      <c r="F34" s="27">
        <v>0</v>
      </c>
      <c r="G34" s="20">
        <f t="shared" si="1"/>
        <v>8.0984587275359523</v>
      </c>
    </row>
    <row r="35" spans="1:7" x14ac:dyDescent="0.2">
      <c r="A35" s="8" t="s">
        <v>19</v>
      </c>
      <c r="B35" s="1" t="s">
        <v>45</v>
      </c>
      <c r="C35" s="33">
        <f t="shared" si="0"/>
        <v>3.2472220504214957</v>
      </c>
      <c r="D35" s="27">
        <v>0</v>
      </c>
      <c r="E35" s="28">
        <v>0</v>
      </c>
      <c r="F35" s="27">
        <v>0</v>
      </c>
      <c r="G35" s="20">
        <f t="shared" si="1"/>
        <v>3.1585690144116962</v>
      </c>
    </row>
    <row r="36" spans="1:7" x14ac:dyDescent="0.2">
      <c r="A36" s="12" t="s">
        <v>21</v>
      </c>
      <c r="B36" s="1" t="s">
        <v>22</v>
      </c>
      <c r="C36" s="33">
        <f t="shared" si="0"/>
        <v>13.571846522367261</v>
      </c>
      <c r="D36" s="27">
        <v>0</v>
      </c>
      <c r="E36" s="28">
        <v>0</v>
      </c>
      <c r="F36" s="27">
        <v>0</v>
      </c>
      <c r="G36" s="20">
        <f t="shared" si="1"/>
        <v>13.201318920686706</v>
      </c>
    </row>
    <row r="37" spans="1:7" x14ac:dyDescent="0.2">
      <c r="B37" s="17" t="s">
        <v>5</v>
      </c>
      <c r="C37" s="30">
        <f>SUM(C30:C36)</f>
        <v>100</v>
      </c>
      <c r="D37" s="30">
        <f>SUM(D30:D36)</f>
        <v>0</v>
      </c>
      <c r="E37" s="30">
        <f>SUM(E30:E36)</f>
        <v>100</v>
      </c>
      <c r="F37" s="30">
        <f>SUM(F30:F36)</f>
        <v>0</v>
      </c>
      <c r="G37" s="30">
        <f>SUM(G30:G36)</f>
        <v>100</v>
      </c>
    </row>
    <row r="38" spans="1:7" x14ac:dyDescent="0.2">
      <c r="B38" s="17" t="s">
        <v>41</v>
      </c>
      <c r="C38" s="30">
        <v>32154307152</v>
      </c>
      <c r="D38" s="30">
        <v>0</v>
      </c>
      <c r="E38" s="30">
        <v>902490000</v>
      </c>
      <c r="F38" s="30">
        <v>0</v>
      </c>
      <c r="G38" s="14">
        <v>33056797152</v>
      </c>
    </row>
    <row r="41" spans="1:7" x14ac:dyDescent="0.2">
      <c r="A41" s="1" t="s">
        <v>24</v>
      </c>
    </row>
    <row r="43" spans="1:7" x14ac:dyDescent="0.2">
      <c r="A43" s="1" t="s">
        <v>25</v>
      </c>
    </row>
  </sheetData>
  <mergeCells count="13">
    <mergeCell ref="A1:G1"/>
    <mergeCell ref="A2:G2"/>
    <mergeCell ref="A5:A6"/>
    <mergeCell ref="B5:B6"/>
    <mergeCell ref="C5:F5"/>
    <mergeCell ref="G5:G6"/>
    <mergeCell ref="A23:G23"/>
    <mergeCell ref="A24:G24"/>
    <mergeCell ref="A25:G25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4.42578125" style="1" customWidth="1"/>
    <col min="4" max="4" width="16.5703125" style="1" customWidth="1"/>
    <col min="5" max="6" width="11.42578125" style="1"/>
    <col min="7" max="7" width="15.5703125" style="1" customWidth="1"/>
    <col min="8" max="257" width="11.42578125" style="1"/>
    <col min="258" max="258" width="48.5703125" style="1" bestFit="1" customWidth="1"/>
    <col min="259" max="259" width="14.42578125" style="1" customWidth="1"/>
    <col min="260" max="260" width="16.5703125" style="1" customWidth="1"/>
    <col min="261" max="262" width="11.42578125" style="1"/>
    <col min="263" max="263" width="15.5703125" style="1" customWidth="1"/>
    <col min="264" max="513" width="11.42578125" style="1"/>
    <col min="514" max="514" width="48.5703125" style="1" bestFit="1" customWidth="1"/>
    <col min="515" max="515" width="14.42578125" style="1" customWidth="1"/>
    <col min="516" max="516" width="16.5703125" style="1" customWidth="1"/>
    <col min="517" max="518" width="11.42578125" style="1"/>
    <col min="519" max="519" width="15.5703125" style="1" customWidth="1"/>
    <col min="520" max="769" width="11.42578125" style="1"/>
    <col min="770" max="770" width="48.5703125" style="1" bestFit="1" customWidth="1"/>
    <col min="771" max="771" width="14.42578125" style="1" customWidth="1"/>
    <col min="772" max="772" width="16.5703125" style="1" customWidth="1"/>
    <col min="773" max="774" width="11.42578125" style="1"/>
    <col min="775" max="775" width="15.5703125" style="1" customWidth="1"/>
    <col min="776" max="1025" width="11.42578125" style="1"/>
    <col min="1026" max="1026" width="48.5703125" style="1" bestFit="1" customWidth="1"/>
    <col min="1027" max="1027" width="14.42578125" style="1" customWidth="1"/>
    <col min="1028" max="1028" width="16.5703125" style="1" customWidth="1"/>
    <col min="1029" max="1030" width="11.42578125" style="1"/>
    <col min="1031" max="1031" width="15.5703125" style="1" customWidth="1"/>
    <col min="1032" max="1281" width="11.42578125" style="1"/>
    <col min="1282" max="1282" width="48.5703125" style="1" bestFit="1" customWidth="1"/>
    <col min="1283" max="1283" width="14.42578125" style="1" customWidth="1"/>
    <col min="1284" max="1284" width="16.5703125" style="1" customWidth="1"/>
    <col min="1285" max="1286" width="11.42578125" style="1"/>
    <col min="1287" max="1287" width="15.5703125" style="1" customWidth="1"/>
    <col min="1288" max="1537" width="11.42578125" style="1"/>
    <col min="1538" max="1538" width="48.5703125" style="1" bestFit="1" customWidth="1"/>
    <col min="1539" max="1539" width="14.42578125" style="1" customWidth="1"/>
    <col min="1540" max="1540" width="16.5703125" style="1" customWidth="1"/>
    <col min="1541" max="1542" width="11.42578125" style="1"/>
    <col min="1543" max="1543" width="15.5703125" style="1" customWidth="1"/>
    <col min="1544" max="1793" width="11.42578125" style="1"/>
    <col min="1794" max="1794" width="48.5703125" style="1" bestFit="1" customWidth="1"/>
    <col min="1795" max="1795" width="14.42578125" style="1" customWidth="1"/>
    <col min="1796" max="1796" width="16.5703125" style="1" customWidth="1"/>
    <col min="1797" max="1798" width="11.42578125" style="1"/>
    <col min="1799" max="1799" width="15.5703125" style="1" customWidth="1"/>
    <col min="1800" max="2049" width="11.42578125" style="1"/>
    <col min="2050" max="2050" width="48.5703125" style="1" bestFit="1" customWidth="1"/>
    <col min="2051" max="2051" width="14.42578125" style="1" customWidth="1"/>
    <col min="2052" max="2052" width="16.5703125" style="1" customWidth="1"/>
    <col min="2053" max="2054" width="11.42578125" style="1"/>
    <col min="2055" max="2055" width="15.5703125" style="1" customWidth="1"/>
    <col min="2056" max="2305" width="11.42578125" style="1"/>
    <col min="2306" max="2306" width="48.5703125" style="1" bestFit="1" customWidth="1"/>
    <col min="2307" max="2307" width="14.42578125" style="1" customWidth="1"/>
    <col min="2308" max="2308" width="16.5703125" style="1" customWidth="1"/>
    <col min="2309" max="2310" width="11.42578125" style="1"/>
    <col min="2311" max="2311" width="15.5703125" style="1" customWidth="1"/>
    <col min="2312" max="2561" width="11.42578125" style="1"/>
    <col min="2562" max="2562" width="48.5703125" style="1" bestFit="1" customWidth="1"/>
    <col min="2563" max="2563" width="14.42578125" style="1" customWidth="1"/>
    <col min="2564" max="2564" width="16.5703125" style="1" customWidth="1"/>
    <col min="2565" max="2566" width="11.42578125" style="1"/>
    <col min="2567" max="2567" width="15.5703125" style="1" customWidth="1"/>
    <col min="2568" max="2817" width="11.42578125" style="1"/>
    <col min="2818" max="2818" width="48.5703125" style="1" bestFit="1" customWidth="1"/>
    <col min="2819" max="2819" width="14.42578125" style="1" customWidth="1"/>
    <col min="2820" max="2820" width="16.5703125" style="1" customWidth="1"/>
    <col min="2821" max="2822" width="11.42578125" style="1"/>
    <col min="2823" max="2823" width="15.5703125" style="1" customWidth="1"/>
    <col min="2824" max="3073" width="11.42578125" style="1"/>
    <col min="3074" max="3074" width="48.5703125" style="1" bestFit="1" customWidth="1"/>
    <col min="3075" max="3075" width="14.42578125" style="1" customWidth="1"/>
    <col min="3076" max="3076" width="16.5703125" style="1" customWidth="1"/>
    <col min="3077" max="3078" width="11.42578125" style="1"/>
    <col min="3079" max="3079" width="15.5703125" style="1" customWidth="1"/>
    <col min="3080" max="3329" width="11.42578125" style="1"/>
    <col min="3330" max="3330" width="48.5703125" style="1" bestFit="1" customWidth="1"/>
    <col min="3331" max="3331" width="14.42578125" style="1" customWidth="1"/>
    <col min="3332" max="3332" width="16.5703125" style="1" customWidth="1"/>
    <col min="3333" max="3334" width="11.42578125" style="1"/>
    <col min="3335" max="3335" width="15.5703125" style="1" customWidth="1"/>
    <col min="3336" max="3585" width="11.42578125" style="1"/>
    <col min="3586" max="3586" width="48.5703125" style="1" bestFit="1" customWidth="1"/>
    <col min="3587" max="3587" width="14.42578125" style="1" customWidth="1"/>
    <col min="3588" max="3588" width="16.5703125" style="1" customWidth="1"/>
    <col min="3589" max="3590" width="11.42578125" style="1"/>
    <col min="3591" max="3591" width="15.5703125" style="1" customWidth="1"/>
    <col min="3592" max="3841" width="11.42578125" style="1"/>
    <col min="3842" max="3842" width="48.5703125" style="1" bestFit="1" customWidth="1"/>
    <col min="3843" max="3843" width="14.42578125" style="1" customWidth="1"/>
    <col min="3844" max="3844" width="16.5703125" style="1" customWidth="1"/>
    <col min="3845" max="3846" width="11.42578125" style="1"/>
    <col min="3847" max="3847" width="15.5703125" style="1" customWidth="1"/>
    <col min="3848" max="4097" width="11.42578125" style="1"/>
    <col min="4098" max="4098" width="48.5703125" style="1" bestFit="1" customWidth="1"/>
    <col min="4099" max="4099" width="14.42578125" style="1" customWidth="1"/>
    <col min="4100" max="4100" width="16.5703125" style="1" customWidth="1"/>
    <col min="4101" max="4102" width="11.42578125" style="1"/>
    <col min="4103" max="4103" width="15.5703125" style="1" customWidth="1"/>
    <col min="4104" max="4353" width="11.42578125" style="1"/>
    <col min="4354" max="4354" width="48.5703125" style="1" bestFit="1" customWidth="1"/>
    <col min="4355" max="4355" width="14.42578125" style="1" customWidth="1"/>
    <col min="4356" max="4356" width="16.5703125" style="1" customWidth="1"/>
    <col min="4357" max="4358" width="11.42578125" style="1"/>
    <col min="4359" max="4359" width="15.5703125" style="1" customWidth="1"/>
    <col min="4360" max="4609" width="11.42578125" style="1"/>
    <col min="4610" max="4610" width="48.5703125" style="1" bestFit="1" customWidth="1"/>
    <col min="4611" max="4611" width="14.42578125" style="1" customWidth="1"/>
    <col min="4612" max="4612" width="16.5703125" style="1" customWidth="1"/>
    <col min="4613" max="4614" width="11.42578125" style="1"/>
    <col min="4615" max="4615" width="15.5703125" style="1" customWidth="1"/>
    <col min="4616" max="4865" width="11.42578125" style="1"/>
    <col min="4866" max="4866" width="48.5703125" style="1" bestFit="1" customWidth="1"/>
    <col min="4867" max="4867" width="14.42578125" style="1" customWidth="1"/>
    <col min="4868" max="4868" width="16.5703125" style="1" customWidth="1"/>
    <col min="4869" max="4870" width="11.42578125" style="1"/>
    <col min="4871" max="4871" width="15.5703125" style="1" customWidth="1"/>
    <col min="4872" max="5121" width="11.42578125" style="1"/>
    <col min="5122" max="5122" width="48.5703125" style="1" bestFit="1" customWidth="1"/>
    <col min="5123" max="5123" width="14.42578125" style="1" customWidth="1"/>
    <col min="5124" max="5124" width="16.5703125" style="1" customWidth="1"/>
    <col min="5125" max="5126" width="11.42578125" style="1"/>
    <col min="5127" max="5127" width="15.5703125" style="1" customWidth="1"/>
    <col min="5128" max="5377" width="11.42578125" style="1"/>
    <col min="5378" max="5378" width="48.5703125" style="1" bestFit="1" customWidth="1"/>
    <col min="5379" max="5379" width="14.42578125" style="1" customWidth="1"/>
    <col min="5380" max="5380" width="16.5703125" style="1" customWidth="1"/>
    <col min="5381" max="5382" width="11.42578125" style="1"/>
    <col min="5383" max="5383" width="15.5703125" style="1" customWidth="1"/>
    <col min="5384" max="5633" width="11.42578125" style="1"/>
    <col min="5634" max="5634" width="48.5703125" style="1" bestFit="1" customWidth="1"/>
    <col min="5635" max="5635" width="14.42578125" style="1" customWidth="1"/>
    <col min="5636" max="5636" width="16.5703125" style="1" customWidth="1"/>
    <col min="5637" max="5638" width="11.42578125" style="1"/>
    <col min="5639" max="5639" width="15.5703125" style="1" customWidth="1"/>
    <col min="5640" max="5889" width="11.42578125" style="1"/>
    <col min="5890" max="5890" width="48.5703125" style="1" bestFit="1" customWidth="1"/>
    <col min="5891" max="5891" width="14.42578125" style="1" customWidth="1"/>
    <col min="5892" max="5892" width="16.5703125" style="1" customWidth="1"/>
    <col min="5893" max="5894" width="11.42578125" style="1"/>
    <col min="5895" max="5895" width="15.5703125" style="1" customWidth="1"/>
    <col min="5896" max="6145" width="11.42578125" style="1"/>
    <col min="6146" max="6146" width="48.5703125" style="1" bestFit="1" customWidth="1"/>
    <col min="6147" max="6147" width="14.42578125" style="1" customWidth="1"/>
    <col min="6148" max="6148" width="16.5703125" style="1" customWidth="1"/>
    <col min="6149" max="6150" width="11.42578125" style="1"/>
    <col min="6151" max="6151" width="15.5703125" style="1" customWidth="1"/>
    <col min="6152" max="6401" width="11.42578125" style="1"/>
    <col min="6402" max="6402" width="48.5703125" style="1" bestFit="1" customWidth="1"/>
    <col min="6403" max="6403" width="14.42578125" style="1" customWidth="1"/>
    <col min="6404" max="6404" width="16.5703125" style="1" customWidth="1"/>
    <col min="6405" max="6406" width="11.42578125" style="1"/>
    <col min="6407" max="6407" width="15.5703125" style="1" customWidth="1"/>
    <col min="6408" max="6657" width="11.42578125" style="1"/>
    <col min="6658" max="6658" width="48.5703125" style="1" bestFit="1" customWidth="1"/>
    <col min="6659" max="6659" width="14.42578125" style="1" customWidth="1"/>
    <col min="6660" max="6660" width="16.5703125" style="1" customWidth="1"/>
    <col min="6661" max="6662" width="11.42578125" style="1"/>
    <col min="6663" max="6663" width="15.5703125" style="1" customWidth="1"/>
    <col min="6664" max="6913" width="11.42578125" style="1"/>
    <col min="6914" max="6914" width="48.5703125" style="1" bestFit="1" customWidth="1"/>
    <col min="6915" max="6915" width="14.42578125" style="1" customWidth="1"/>
    <col min="6916" max="6916" width="16.5703125" style="1" customWidth="1"/>
    <col min="6917" max="6918" width="11.42578125" style="1"/>
    <col min="6919" max="6919" width="15.5703125" style="1" customWidth="1"/>
    <col min="6920" max="7169" width="11.42578125" style="1"/>
    <col min="7170" max="7170" width="48.5703125" style="1" bestFit="1" customWidth="1"/>
    <col min="7171" max="7171" width="14.42578125" style="1" customWidth="1"/>
    <col min="7172" max="7172" width="16.5703125" style="1" customWidth="1"/>
    <col min="7173" max="7174" width="11.42578125" style="1"/>
    <col min="7175" max="7175" width="15.5703125" style="1" customWidth="1"/>
    <col min="7176" max="7425" width="11.42578125" style="1"/>
    <col min="7426" max="7426" width="48.5703125" style="1" bestFit="1" customWidth="1"/>
    <col min="7427" max="7427" width="14.42578125" style="1" customWidth="1"/>
    <col min="7428" max="7428" width="16.5703125" style="1" customWidth="1"/>
    <col min="7429" max="7430" width="11.42578125" style="1"/>
    <col min="7431" max="7431" width="15.5703125" style="1" customWidth="1"/>
    <col min="7432" max="7681" width="11.42578125" style="1"/>
    <col min="7682" max="7682" width="48.5703125" style="1" bestFit="1" customWidth="1"/>
    <col min="7683" max="7683" width="14.42578125" style="1" customWidth="1"/>
    <col min="7684" max="7684" width="16.5703125" style="1" customWidth="1"/>
    <col min="7685" max="7686" width="11.42578125" style="1"/>
    <col min="7687" max="7687" width="15.5703125" style="1" customWidth="1"/>
    <col min="7688" max="7937" width="11.42578125" style="1"/>
    <col min="7938" max="7938" width="48.5703125" style="1" bestFit="1" customWidth="1"/>
    <col min="7939" max="7939" width="14.42578125" style="1" customWidth="1"/>
    <col min="7940" max="7940" width="16.5703125" style="1" customWidth="1"/>
    <col min="7941" max="7942" width="11.42578125" style="1"/>
    <col min="7943" max="7943" width="15.5703125" style="1" customWidth="1"/>
    <col min="7944" max="8193" width="11.42578125" style="1"/>
    <col min="8194" max="8194" width="48.5703125" style="1" bestFit="1" customWidth="1"/>
    <col min="8195" max="8195" width="14.42578125" style="1" customWidth="1"/>
    <col min="8196" max="8196" width="16.5703125" style="1" customWidth="1"/>
    <col min="8197" max="8198" width="11.42578125" style="1"/>
    <col min="8199" max="8199" width="15.5703125" style="1" customWidth="1"/>
    <col min="8200" max="8449" width="11.42578125" style="1"/>
    <col min="8450" max="8450" width="48.5703125" style="1" bestFit="1" customWidth="1"/>
    <col min="8451" max="8451" width="14.42578125" style="1" customWidth="1"/>
    <col min="8452" max="8452" width="16.5703125" style="1" customWidth="1"/>
    <col min="8453" max="8454" width="11.42578125" style="1"/>
    <col min="8455" max="8455" width="15.5703125" style="1" customWidth="1"/>
    <col min="8456" max="8705" width="11.42578125" style="1"/>
    <col min="8706" max="8706" width="48.5703125" style="1" bestFit="1" customWidth="1"/>
    <col min="8707" max="8707" width="14.42578125" style="1" customWidth="1"/>
    <col min="8708" max="8708" width="16.5703125" style="1" customWidth="1"/>
    <col min="8709" max="8710" width="11.42578125" style="1"/>
    <col min="8711" max="8711" width="15.5703125" style="1" customWidth="1"/>
    <col min="8712" max="8961" width="11.42578125" style="1"/>
    <col min="8962" max="8962" width="48.5703125" style="1" bestFit="1" customWidth="1"/>
    <col min="8963" max="8963" width="14.42578125" style="1" customWidth="1"/>
    <col min="8964" max="8964" width="16.5703125" style="1" customWidth="1"/>
    <col min="8965" max="8966" width="11.42578125" style="1"/>
    <col min="8967" max="8967" width="15.5703125" style="1" customWidth="1"/>
    <col min="8968" max="9217" width="11.42578125" style="1"/>
    <col min="9218" max="9218" width="48.5703125" style="1" bestFit="1" customWidth="1"/>
    <col min="9219" max="9219" width="14.42578125" style="1" customWidth="1"/>
    <col min="9220" max="9220" width="16.5703125" style="1" customWidth="1"/>
    <col min="9221" max="9222" width="11.42578125" style="1"/>
    <col min="9223" max="9223" width="15.5703125" style="1" customWidth="1"/>
    <col min="9224" max="9473" width="11.42578125" style="1"/>
    <col min="9474" max="9474" width="48.5703125" style="1" bestFit="1" customWidth="1"/>
    <col min="9475" max="9475" width="14.42578125" style="1" customWidth="1"/>
    <col min="9476" max="9476" width="16.5703125" style="1" customWidth="1"/>
    <col min="9477" max="9478" width="11.42578125" style="1"/>
    <col min="9479" max="9479" width="15.5703125" style="1" customWidth="1"/>
    <col min="9480" max="9729" width="11.42578125" style="1"/>
    <col min="9730" max="9730" width="48.5703125" style="1" bestFit="1" customWidth="1"/>
    <col min="9731" max="9731" width="14.42578125" style="1" customWidth="1"/>
    <col min="9732" max="9732" width="16.5703125" style="1" customWidth="1"/>
    <col min="9733" max="9734" width="11.42578125" style="1"/>
    <col min="9735" max="9735" width="15.5703125" style="1" customWidth="1"/>
    <col min="9736" max="9985" width="11.42578125" style="1"/>
    <col min="9986" max="9986" width="48.5703125" style="1" bestFit="1" customWidth="1"/>
    <col min="9987" max="9987" width="14.42578125" style="1" customWidth="1"/>
    <col min="9988" max="9988" width="16.5703125" style="1" customWidth="1"/>
    <col min="9989" max="9990" width="11.42578125" style="1"/>
    <col min="9991" max="9991" width="15.5703125" style="1" customWidth="1"/>
    <col min="9992" max="10241" width="11.42578125" style="1"/>
    <col min="10242" max="10242" width="48.5703125" style="1" bestFit="1" customWidth="1"/>
    <col min="10243" max="10243" width="14.42578125" style="1" customWidth="1"/>
    <col min="10244" max="10244" width="16.5703125" style="1" customWidth="1"/>
    <col min="10245" max="10246" width="11.42578125" style="1"/>
    <col min="10247" max="10247" width="15.5703125" style="1" customWidth="1"/>
    <col min="10248" max="10497" width="11.42578125" style="1"/>
    <col min="10498" max="10498" width="48.5703125" style="1" bestFit="1" customWidth="1"/>
    <col min="10499" max="10499" width="14.42578125" style="1" customWidth="1"/>
    <col min="10500" max="10500" width="16.5703125" style="1" customWidth="1"/>
    <col min="10501" max="10502" width="11.42578125" style="1"/>
    <col min="10503" max="10503" width="15.5703125" style="1" customWidth="1"/>
    <col min="10504" max="10753" width="11.42578125" style="1"/>
    <col min="10754" max="10754" width="48.5703125" style="1" bestFit="1" customWidth="1"/>
    <col min="10755" max="10755" width="14.42578125" style="1" customWidth="1"/>
    <col min="10756" max="10756" width="16.5703125" style="1" customWidth="1"/>
    <col min="10757" max="10758" width="11.42578125" style="1"/>
    <col min="10759" max="10759" width="15.5703125" style="1" customWidth="1"/>
    <col min="10760" max="11009" width="11.42578125" style="1"/>
    <col min="11010" max="11010" width="48.5703125" style="1" bestFit="1" customWidth="1"/>
    <col min="11011" max="11011" width="14.42578125" style="1" customWidth="1"/>
    <col min="11012" max="11012" width="16.5703125" style="1" customWidth="1"/>
    <col min="11013" max="11014" width="11.42578125" style="1"/>
    <col min="11015" max="11015" width="15.5703125" style="1" customWidth="1"/>
    <col min="11016" max="11265" width="11.42578125" style="1"/>
    <col min="11266" max="11266" width="48.5703125" style="1" bestFit="1" customWidth="1"/>
    <col min="11267" max="11267" width="14.42578125" style="1" customWidth="1"/>
    <col min="11268" max="11268" width="16.5703125" style="1" customWidth="1"/>
    <col min="11269" max="11270" width="11.42578125" style="1"/>
    <col min="11271" max="11271" width="15.5703125" style="1" customWidth="1"/>
    <col min="11272" max="11521" width="11.42578125" style="1"/>
    <col min="11522" max="11522" width="48.5703125" style="1" bestFit="1" customWidth="1"/>
    <col min="11523" max="11523" width="14.42578125" style="1" customWidth="1"/>
    <col min="11524" max="11524" width="16.5703125" style="1" customWidth="1"/>
    <col min="11525" max="11526" width="11.42578125" style="1"/>
    <col min="11527" max="11527" width="15.5703125" style="1" customWidth="1"/>
    <col min="11528" max="11777" width="11.42578125" style="1"/>
    <col min="11778" max="11778" width="48.5703125" style="1" bestFit="1" customWidth="1"/>
    <col min="11779" max="11779" width="14.42578125" style="1" customWidth="1"/>
    <col min="11780" max="11780" width="16.5703125" style="1" customWidth="1"/>
    <col min="11781" max="11782" width="11.42578125" style="1"/>
    <col min="11783" max="11783" width="15.5703125" style="1" customWidth="1"/>
    <col min="11784" max="12033" width="11.42578125" style="1"/>
    <col min="12034" max="12034" width="48.5703125" style="1" bestFit="1" customWidth="1"/>
    <col min="12035" max="12035" width="14.42578125" style="1" customWidth="1"/>
    <col min="12036" max="12036" width="16.5703125" style="1" customWidth="1"/>
    <col min="12037" max="12038" width="11.42578125" style="1"/>
    <col min="12039" max="12039" width="15.5703125" style="1" customWidth="1"/>
    <col min="12040" max="12289" width="11.42578125" style="1"/>
    <col min="12290" max="12290" width="48.5703125" style="1" bestFit="1" customWidth="1"/>
    <col min="12291" max="12291" width="14.42578125" style="1" customWidth="1"/>
    <col min="12292" max="12292" width="16.5703125" style="1" customWidth="1"/>
    <col min="12293" max="12294" width="11.42578125" style="1"/>
    <col min="12295" max="12295" width="15.5703125" style="1" customWidth="1"/>
    <col min="12296" max="12545" width="11.42578125" style="1"/>
    <col min="12546" max="12546" width="48.5703125" style="1" bestFit="1" customWidth="1"/>
    <col min="12547" max="12547" width="14.42578125" style="1" customWidth="1"/>
    <col min="12548" max="12548" width="16.5703125" style="1" customWidth="1"/>
    <col min="12549" max="12550" width="11.42578125" style="1"/>
    <col min="12551" max="12551" width="15.5703125" style="1" customWidth="1"/>
    <col min="12552" max="12801" width="11.42578125" style="1"/>
    <col min="12802" max="12802" width="48.5703125" style="1" bestFit="1" customWidth="1"/>
    <col min="12803" max="12803" width="14.42578125" style="1" customWidth="1"/>
    <col min="12804" max="12804" width="16.5703125" style="1" customWidth="1"/>
    <col min="12805" max="12806" width="11.42578125" style="1"/>
    <col min="12807" max="12807" width="15.5703125" style="1" customWidth="1"/>
    <col min="12808" max="13057" width="11.42578125" style="1"/>
    <col min="13058" max="13058" width="48.5703125" style="1" bestFit="1" customWidth="1"/>
    <col min="13059" max="13059" width="14.42578125" style="1" customWidth="1"/>
    <col min="13060" max="13060" width="16.5703125" style="1" customWidth="1"/>
    <col min="13061" max="13062" width="11.42578125" style="1"/>
    <col min="13063" max="13063" width="15.5703125" style="1" customWidth="1"/>
    <col min="13064" max="13313" width="11.42578125" style="1"/>
    <col min="13314" max="13314" width="48.5703125" style="1" bestFit="1" customWidth="1"/>
    <col min="13315" max="13315" width="14.42578125" style="1" customWidth="1"/>
    <col min="13316" max="13316" width="16.5703125" style="1" customWidth="1"/>
    <col min="13317" max="13318" width="11.42578125" style="1"/>
    <col min="13319" max="13319" width="15.5703125" style="1" customWidth="1"/>
    <col min="13320" max="13569" width="11.42578125" style="1"/>
    <col min="13570" max="13570" width="48.5703125" style="1" bestFit="1" customWidth="1"/>
    <col min="13571" max="13571" width="14.42578125" style="1" customWidth="1"/>
    <col min="13572" max="13572" width="16.5703125" style="1" customWidth="1"/>
    <col min="13573" max="13574" width="11.42578125" style="1"/>
    <col min="13575" max="13575" width="15.5703125" style="1" customWidth="1"/>
    <col min="13576" max="13825" width="11.42578125" style="1"/>
    <col min="13826" max="13826" width="48.5703125" style="1" bestFit="1" customWidth="1"/>
    <col min="13827" max="13827" width="14.42578125" style="1" customWidth="1"/>
    <col min="13828" max="13828" width="16.5703125" style="1" customWidth="1"/>
    <col min="13829" max="13830" width="11.42578125" style="1"/>
    <col min="13831" max="13831" width="15.5703125" style="1" customWidth="1"/>
    <col min="13832" max="14081" width="11.42578125" style="1"/>
    <col min="14082" max="14082" width="48.5703125" style="1" bestFit="1" customWidth="1"/>
    <col min="14083" max="14083" width="14.42578125" style="1" customWidth="1"/>
    <col min="14084" max="14084" width="16.5703125" style="1" customWidth="1"/>
    <col min="14085" max="14086" width="11.42578125" style="1"/>
    <col min="14087" max="14087" width="15.5703125" style="1" customWidth="1"/>
    <col min="14088" max="14337" width="11.42578125" style="1"/>
    <col min="14338" max="14338" width="48.5703125" style="1" bestFit="1" customWidth="1"/>
    <col min="14339" max="14339" width="14.42578125" style="1" customWidth="1"/>
    <col min="14340" max="14340" width="16.5703125" style="1" customWidth="1"/>
    <col min="14341" max="14342" width="11.42578125" style="1"/>
    <col min="14343" max="14343" width="15.5703125" style="1" customWidth="1"/>
    <col min="14344" max="14593" width="11.42578125" style="1"/>
    <col min="14594" max="14594" width="48.5703125" style="1" bestFit="1" customWidth="1"/>
    <col min="14595" max="14595" width="14.42578125" style="1" customWidth="1"/>
    <col min="14596" max="14596" width="16.5703125" style="1" customWidth="1"/>
    <col min="14597" max="14598" width="11.42578125" style="1"/>
    <col min="14599" max="14599" width="15.5703125" style="1" customWidth="1"/>
    <col min="14600" max="14849" width="11.42578125" style="1"/>
    <col min="14850" max="14850" width="48.5703125" style="1" bestFit="1" customWidth="1"/>
    <col min="14851" max="14851" width="14.42578125" style="1" customWidth="1"/>
    <col min="14852" max="14852" width="16.5703125" style="1" customWidth="1"/>
    <col min="14853" max="14854" width="11.42578125" style="1"/>
    <col min="14855" max="14855" width="15.5703125" style="1" customWidth="1"/>
    <col min="14856" max="15105" width="11.42578125" style="1"/>
    <col min="15106" max="15106" width="48.5703125" style="1" bestFit="1" customWidth="1"/>
    <col min="15107" max="15107" width="14.42578125" style="1" customWidth="1"/>
    <col min="15108" max="15108" width="16.5703125" style="1" customWidth="1"/>
    <col min="15109" max="15110" width="11.42578125" style="1"/>
    <col min="15111" max="15111" width="15.5703125" style="1" customWidth="1"/>
    <col min="15112" max="15361" width="11.42578125" style="1"/>
    <col min="15362" max="15362" width="48.5703125" style="1" bestFit="1" customWidth="1"/>
    <col min="15363" max="15363" width="14.42578125" style="1" customWidth="1"/>
    <col min="15364" max="15364" width="16.5703125" style="1" customWidth="1"/>
    <col min="15365" max="15366" width="11.42578125" style="1"/>
    <col min="15367" max="15367" width="15.5703125" style="1" customWidth="1"/>
    <col min="15368" max="15617" width="11.42578125" style="1"/>
    <col min="15618" max="15618" width="48.5703125" style="1" bestFit="1" customWidth="1"/>
    <col min="15619" max="15619" width="14.42578125" style="1" customWidth="1"/>
    <col min="15620" max="15620" width="16.5703125" style="1" customWidth="1"/>
    <col min="15621" max="15622" width="11.42578125" style="1"/>
    <col min="15623" max="15623" width="15.5703125" style="1" customWidth="1"/>
    <col min="15624" max="15873" width="11.42578125" style="1"/>
    <col min="15874" max="15874" width="48.5703125" style="1" bestFit="1" customWidth="1"/>
    <col min="15875" max="15875" width="14.42578125" style="1" customWidth="1"/>
    <col min="15876" max="15876" width="16.5703125" style="1" customWidth="1"/>
    <col min="15877" max="15878" width="11.42578125" style="1"/>
    <col min="15879" max="15879" width="15.5703125" style="1" customWidth="1"/>
    <col min="15880" max="16129" width="11.42578125" style="1"/>
    <col min="16130" max="16130" width="48.5703125" style="1" bestFit="1" customWidth="1"/>
    <col min="16131" max="16131" width="14.42578125" style="1" customWidth="1"/>
    <col min="16132" max="16132" width="16.5703125" style="1" customWidth="1"/>
    <col min="16133" max="16134" width="11.42578125" style="1"/>
    <col min="16135" max="16135" width="15.570312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53</v>
      </c>
      <c r="B2" s="55"/>
      <c r="C2" s="55"/>
      <c r="D2" s="55"/>
      <c r="E2" s="55"/>
      <c r="F2" s="55"/>
      <c r="G2" s="55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2"/>
      <c r="F5" s="63"/>
      <c r="G5" s="59" t="s">
        <v>5</v>
      </c>
    </row>
    <row r="6" spans="1:7" ht="38.25" x14ac:dyDescent="0.2">
      <c r="A6" s="65"/>
      <c r="B6" s="60"/>
      <c r="C6" s="24" t="s">
        <v>6</v>
      </c>
      <c r="D6" s="25" t="s">
        <v>35</v>
      </c>
      <c r="E6" s="24" t="s">
        <v>36</v>
      </c>
      <c r="F6" s="25" t="s">
        <v>8</v>
      </c>
      <c r="G6" s="64"/>
    </row>
    <row r="7" spans="1:7" x14ac:dyDescent="0.2">
      <c r="A7" s="3" t="s">
        <v>9</v>
      </c>
      <c r="B7" s="1" t="s">
        <v>10</v>
      </c>
      <c r="C7" s="26">
        <v>117715774</v>
      </c>
      <c r="D7" s="27">
        <v>0</v>
      </c>
      <c r="E7" s="26">
        <v>0</v>
      </c>
      <c r="F7" s="27">
        <v>0</v>
      </c>
      <c r="G7" s="5">
        <v>117715774</v>
      </c>
    </row>
    <row r="8" spans="1:7" x14ac:dyDescent="0.2">
      <c r="A8" s="8" t="s">
        <v>11</v>
      </c>
      <c r="B8" s="1" t="s">
        <v>54</v>
      </c>
      <c r="C8" s="28">
        <v>8954564723</v>
      </c>
      <c r="D8" s="27">
        <v>0</v>
      </c>
      <c r="E8" s="28">
        <v>0</v>
      </c>
      <c r="F8" s="27">
        <v>0</v>
      </c>
      <c r="G8" s="9">
        <v>8954564723</v>
      </c>
    </row>
    <row r="9" spans="1:7" x14ac:dyDescent="0.2">
      <c r="A9" s="8" t="s">
        <v>13</v>
      </c>
      <c r="B9" s="1" t="s">
        <v>14</v>
      </c>
      <c r="C9" s="28">
        <v>4235220220</v>
      </c>
      <c r="D9" s="27">
        <v>1459884976.2</v>
      </c>
      <c r="E9" s="28">
        <v>0</v>
      </c>
      <c r="F9" s="27">
        <v>0</v>
      </c>
      <c r="G9" s="9">
        <v>5695105196.1999998</v>
      </c>
    </row>
    <row r="10" spans="1:7" x14ac:dyDescent="0.2">
      <c r="A10" s="8" t="s">
        <v>15</v>
      </c>
      <c r="B10" s="1" t="s">
        <v>16</v>
      </c>
      <c r="C10" s="28">
        <v>1742484353</v>
      </c>
      <c r="D10" s="27">
        <v>0</v>
      </c>
      <c r="E10" s="28">
        <v>0</v>
      </c>
      <c r="F10" s="27">
        <v>0</v>
      </c>
      <c r="G10" s="9">
        <v>1742484353</v>
      </c>
    </row>
    <row r="11" spans="1:7" x14ac:dyDescent="0.2">
      <c r="A11" s="8" t="s">
        <v>17</v>
      </c>
      <c r="B11" s="1" t="s">
        <v>18</v>
      </c>
      <c r="C11" s="28">
        <v>1594282810</v>
      </c>
      <c r="D11" s="27">
        <v>0</v>
      </c>
      <c r="E11" s="28">
        <v>0</v>
      </c>
      <c r="F11" s="27">
        <v>0</v>
      </c>
      <c r="G11" s="9">
        <v>1594282810</v>
      </c>
    </row>
    <row r="12" spans="1:7" x14ac:dyDescent="0.2">
      <c r="A12" s="8" t="s">
        <v>19</v>
      </c>
      <c r="B12" s="1" t="s">
        <v>45</v>
      </c>
      <c r="C12" s="28">
        <v>682303612</v>
      </c>
      <c r="D12" s="27">
        <v>0</v>
      </c>
      <c r="E12" s="28">
        <v>0</v>
      </c>
      <c r="F12" s="27">
        <v>0</v>
      </c>
      <c r="G12" s="9">
        <v>682303612</v>
      </c>
    </row>
    <row r="13" spans="1:7" x14ac:dyDescent="0.2">
      <c r="A13" s="8" t="s">
        <v>21</v>
      </c>
      <c r="B13" s="1" t="s">
        <v>22</v>
      </c>
      <c r="C13" s="28">
        <v>8635990580</v>
      </c>
      <c r="D13" s="27">
        <v>0</v>
      </c>
      <c r="E13" s="28">
        <v>0</v>
      </c>
      <c r="F13" s="27">
        <v>0</v>
      </c>
      <c r="G13" s="9">
        <v>8635990580</v>
      </c>
    </row>
    <row r="14" spans="1:7" x14ac:dyDescent="0.2">
      <c r="A14" s="36" t="s">
        <v>55</v>
      </c>
      <c r="B14" s="13" t="s">
        <v>56</v>
      </c>
      <c r="C14" s="16">
        <v>187562352</v>
      </c>
      <c r="D14" s="16">
        <v>0</v>
      </c>
      <c r="E14" s="14">
        <v>0</v>
      </c>
      <c r="F14" s="15">
        <v>0</v>
      </c>
      <c r="G14" s="14">
        <v>187562352</v>
      </c>
    </row>
    <row r="15" spans="1:7" x14ac:dyDescent="0.2">
      <c r="B15" s="17" t="s">
        <v>5</v>
      </c>
      <c r="C15" s="14">
        <v>26150124424</v>
      </c>
      <c r="D15" s="14">
        <v>1459884976.2</v>
      </c>
      <c r="E15" s="14">
        <v>0</v>
      </c>
      <c r="F15" s="14">
        <v>0</v>
      </c>
      <c r="G15" s="14">
        <v>27610009400.200001</v>
      </c>
    </row>
    <row r="16" spans="1:7" x14ac:dyDescent="0.2">
      <c r="B16" s="17" t="s">
        <v>23</v>
      </c>
      <c r="C16" s="30">
        <v>32154307152</v>
      </c>
      <c r="D16" s="30">
        <v>0</v>
      </c>
      <c r="E16" s="30">
        <v>902490000</v>
      </c>
      <c r="F16" s="30">
        <v>0</v>
      </c>
      <c r="G16" s="14">
        <v>33056797152</v>
      </c>
    </row>
    <row r="17" spans="1:7" x14ac:dyDescent="0.2">
      <c r="C17" s="10"/>
      <c r="D17" s="10"/>
      <c r="E17" s="10"/>
      <c r="F17" s="10"/>
      <c r="G17" s="10"/>
    </row>
    <row r="19" spans="1:7" x14ac:dyDescent="0.2">
      <c r="A19" s="1" t="s">
        <v>24</v>
      </c>
    </row>
    <row r="21" spans="1:7" x14ac:dyDescent="0.2">
      <c r="A21" s="1" t="s">
        <v>25</v>
      </c>
    </row>
    <row r="22" spans="1:7" x14ac:dyDescent="0.2">
      <c r="A22" s="31"/>
    </row>
    <row r="24" spans="1:7" x14ac:dyDescent="0.2">
      <c r="A24" s="55" t="s">
        <v>26</v>
      </c>
      <c r="B24" s="55"/>
      <c r="C24" s="55"/>
      <c r="D24" s="55"/>
      <c r="E24" s="55"/>
      <c r="F24" s="55"/>
      <c r="G24" s="55"/>
    </row>
    <row r="25" spans="1:7" x14ac:dyDescent="0.2">
      <c r="A25" s="55" t="s">
        <v>27</v>
      </c>
      <c r="B25" s="55"/>
      <c r="C25" s="55"/>
      <c r="D25" s="55"/>
      <c r="E25" s="55"/>
      <c r="F25" s="55"/>
      <c r="G25" s="55"/>
    </row>
    <row r="26" spans="1:7" x14ac:dyDescent="0.2">
      <c r="A26" s="56" t="s">
        <v>57</v>
      </c>
      <c r="B26" s="56"/>
      <c r="C26" s="56"/>
      <c r="D26" s="56"/>
      <c r="E26" s="56"/>
      <c r="F26" s="56"/>
      <c r="G26" s="56"/>
    </row>
    <row r="27" spans="1:7" x14ac:dyDescent="0.2">
      <c r="B27" s="23"/>
      <c r="C27" s="23"/>
      <c r="D27" s="23"/>
      <c r="E27" s="23"/>
      <c r="F27" s="23"/>
      <c r="G27" s="23"/>
    </row>
    <row r="28" spans="1:7" x14ac:dyDescent="0.2">
      <c r="B28" s="37"/>
      <c r="C28" s="37"/>
      <c r="D28" s="37"/>
      <c r="E28" s="37"/>
      <c r="F28" s="37"/>
      <c r="G28" s="37"/>
    </row>
    <row r="29" spans="1:7" x14ac:dyDescent="0.2">
      <c r="A29" s="57" t="s">
        <v>2</v>
      </c>
      <c r="B29" s="59" t="s">
        <v>3</v>
      </c>
      <c r="C29" s="61" t="s">
        <v>4</v>
      </c>
      <c r="D29" s="62"/>
      <c r="E29" s="62"/>
      <c r="F29" s="63"/>
      <c r="G29" s="59" t="s">
        <v>5</v>
      </c>
    </row>
    <row r="30" spans="1:7" ht="38.25" x14ac:dyDescent="0.2">
      <c r="A30" s="65"/>
      <c r="B30" s="60"/>
      <c r="C30" s="24" t="s">
        <v>6</v>
      </c>
      <c r="D30" s="25" t="s">
        <v>35</v>
      </c>
      <c r="E30" s="24" t="s">
        <v>36</v>
      </c>
      <c r="F30" s="25" t="s">
        <v>8</v>
      </c>
      <c r="G30" s="64"/>
    </row>
    <row r="31" spans="1:7" x14ac:dyDescent="0.2">
      <c r="A31" s="3" t="s">
        <v>9</v>
      </c>
      <c r="B31" s="1" t="s">
        <v>10</v>
      </c>
      <c r="C31" s="32">
        <v>0.45015378164687847</v>
      </c>
      <c r="D31" s="27">
        <v>0</v>
      </c>
      <c r="E31" s="26">
        <v>0</v>
      </c>
      <c r="F31" s="27">
        <v>0</v>
      </c>
      <c r="G31" s="19">
        <v>0.42635180703396386</v>
      </c>
    </row>
    <row r="32" spans="1:7" x14ac:dyDescent="0.2">
      <c r="A32" s="8" t="s">
        <v>11</v>
      </c>
      <c r="B32" s="1" t="s">
        <v>54</v>
      </c>
      <c r="C32" s="33">
        <v>34.242914403809493</v>
      </c>
      <c r="D32" s="27">
        <v>0</v>
      </c>
      <c r="E32" s="28">
        <v>0</v>
      </c>
      <c r="F32" s="27">
        <v>0</v>
      </c>
      <c r="G32" s="20">
        <v>32.432313199194837</v>
      </c>
    </row>
    <row r="33" spans="1:7" x14ac:dyDescent="0.2">
      <c r="A33" s="8" t="s">
        <v>13</v>
      </c>
      <c r="B33" s="1" t="s">
        <v>14</v>
      </c>
      <c r="C33" s="33">
        <v>16.195793761168531</v>
      </c>
      <c r="D33" s="27">
        <v>100</v>
      </c>
      <c r="E33" s="28">
        <v>0</v>
      </c>
      <c r="F33" s="27">
        <v>0</v>
      </c>
      <c r="G33" s="20">
        <v>20.626958555685047</v>
      </c>
    </row>
    <row r="34" spans="1:7" x14ac:dyDescent="0.2">
      <c r="A34" s="8" t="s">
        <v>15</v>
      </c>
      <c r="B34" s="1" t="s">
        <v>16</v>
      </c>
      <c r="C34" s="33">
        <v>6.6633883829661125</v>
      </c>
      <c r="D34" s="27">
        <v>0</v>
      </c>
      <c r="E34" s="28">
        <v>0</v>
      </c>
      <c r="F34" s="27">
        <v>0</v>
      </c>
      <c r="G34" s="20">
        <v>6.3110603395425793</v>
      </c>
    </row>
    <row r="35" spans="1:7" x14ac:dyDescent="0.2">
      <c r="A35" s="8" t="s">
        <v>17</v>
      </c>
      <c r="B35" s="1" t="s">
        <v>18</v>
      </c>
      <c r="C35" s="33">
        <v>6.096654777431203</v>
      </c>
      <c r="D35" s="27">
        <v>0</v>
      </c>
      <c r="E35" s="28">
        <v>0</v>
      </c>
      <c r="F35" s="27">
        <v>0</v>
      </c>
      <c r="G35" s="20">
        <v>5.7742928909993472</v>
      </c>
    </row>
    <row r="36" spans="1:7" x14ac:dyDescent="0.2">
      <c r="A36" s="8" t="s">
        <v>19</v>
      </c>
      <c r="B36" s="1" t="s">
        <v>45</v>
      </c>
      <c r="C36" s="33">
        <v>2.6091792181829812</v>
      </c>
      <c r="D36" s="27">
        <v>0</v>
      </c>
      <c r="E36" s="28">
        <v>0</v>
      </c>
      <c r="F36" s="27">
        <v>0</v>
      </c>
      <c r="G36" s="20">
        <v>2.4712183256086018</v>
      </c>
    </row>
    <row r="37" spans="1:7" x14ac:dyDescent="0.2">
      <c r="A37" s="8" t="s">
        <v>21</v>
      </c>
      <c r="B37" s="1" t="s">
        <v>22</v>
      </c>
      <c r="C37" s="33">
        <v>33.024663439360467</v>
      </c>
      <c r="D37" s="27">
        <v>0</v>
      </c>
      <c r="E37" s="28">
        <v>0</v>
      </c>
      <c r="F37" s="27">
        <v>0</v>
      </c>
      <c r="G37" s="20">
        <v>31.278477507281988</v>
      </c>
    </row>
    <row r="38" spans="1:7" x14ac:dyDescent="0.2">
      <c r="A38" s="36" t="s">
        <v>55</v>
      </c>
      <c r="B38" s="13" t="s">
        <v>56</v>
      </c>
      <c r="C38" s="34">
        <v>0.71725223543433492</v>
      </c>
      <c r="D38" s="15">
        <v>0</v>
      </c>
      <c r="E38" s="14">
        <v>0</v>
      </c>
      <c r="F38" s="15">
        <v>0</v>
      </c>
      <c r="G38" s="22">
        <v>0.67932737465363313</v>
      </c>
    </row>
    <row r="39" spans="1:7" x14ac:dyDescent="0.2">
      <c r="B39" s="17" t="s">
        <v>5</v>
      </c>
      <c r="C39" s="14">
        <v>100</v>
      </c>
      <c r="D39" s="14">
        <v>100</v>
      </c>
      <c r="E39" s="14">
        <v>0</v>
      </c>
      <c r="F39" s="14">
        <v>0</v>
      </c>
      <c r="G39" s="14">
        <v>100</v>
      </c>
    </row>
    <row r="40" spans="1:7" x14ac:dyDescent="0.2">
      <c r="B40" s="17" t="s">
        <v>41</v>
      </c>
      <c r="C40" s="14">
        <v>26150124424</v>
      </c>
      <c r="D40" s="14">
        <v>1459884976.2</v>
      </c>
      <c r="E40" s="14">
        <v>0</v>
      </c>
      <c r="F40" s="14">
        <v>0</v>
      </c>
      <c r="G40" s="14">
        <v>27610009400.200001</v>
      </c>
    </row>
    <row r="43" spans="1:7" x14ac:dyDescent="0.2">
      <c r="A43" s="1" t="s">
        <v>24</v>
      </c>
    </row>
    <row r="45" spans="1:7" x14ac:dyDescent="0.2">
      <c r="A45" s="1" t="s">
        <v>25</v>
      </c>
    </row>
  </sheetData>
  <mergeCells count="13">
    <mergeCell ref="A1:G1"/>
    <mergeCell ref="A2:G2"/>
    <mergeCell ref="A5:A6"/>
    <mergeCell ref="B5:B6"/>
    <mergeCell ref="C5:F5"/>
    <mergeCell ref="G5:G6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G1"/>
    </sheetView>
  </sheetViews>
  <sheetFormatPr baseColWidth="10" defaultRowHeight="15" x14ac:dyDescent="0.25"/>
  <cols>
    <col min="1" max="1" width="11.42578125" style="38"/>
    <col min="2" max="2" width="49.85546875" style="38" bestFit="1" customWidth="1"/>
    <col min="3" max="3" width="13.7109375" style="38" bestFit="1" customWidth="1"/>
    <col min="4" max="4" width="23.7109375" style="38" customWidth="1"/>
    <col min="5" max="5" width="11.42578125" style="38"/>
    <col min="6" max="6" width="16.140625" style="38" bestFit="1" customWidth="1"/>
    <col min="7" max="7" width="13.7109375" style="38" bestFit="1" customWidth="1"/>
    <col min="8" max="257" width="11.42578125" style="38"/>
    <col min="258" max="258" width="49.85546875" style="38" bestFit="1" customWidth="1"/>
    <col min="259" max="259" width="13.7109375" style="38" bestFit="1" customWidth="1"/>
    <col min="260" max="260" width="23.7109375" style="38" customWidth="1"/>
    <col min="261" max="261" width="11.42578125" style="38"/>
    <col min="262" max="262" width="16.140625" style="38" bestFit="1" customWidth="1"/>
    <col min="263" max="263" width="13.7109375" style="38" bestFit="1" customWidth="1"/>
    <col min="264" max="513" width="11.42578125" style="38"/>
    <col min="514" max="514" width="49.85546875" style="38" bestFit="1" customWidth="1"/>
    <col min="515" max="515" width="13.7109375" style="38" bestFit="1" customWidth="1"/>
    <col min="516" max="516" width="23.7109375" style="38" customWidth="1"/>
    <col min="517" max="517" width="11.42578125" style="38"/>
    <col min="518" max="518" width="16.140625" style="38" bestFit="1" customWidth="1"/>
    <col min="519" max="519" width="13.7109375" style="38" bestFit="1" customWidth="1"/>
    <col min="520" max="769" width="11.42578125" style="38"/>
    <col min="770" max="770" width="49.85546875" style="38" bestFit="1" customWidth="1"/>
    <col min="771" max="771" width="13.7109375" style="38" bestFit="1" customWidth="1"/>
    <col min="772" max="772" width="23.7109375" style="38" customWidth="1"/>
    <col min="773" max="773" width="11.42578125" style="38"/>
    <col min="774" max="774" width="16.140625" style="38" bestFit="1" customWidth="1"/>
    <col min="775" max="775" width="13.7109375" style="38" bestFit="1" customWidth="1"/>
    <col min="776" max="1025" width="11.42578125" style="38"/>
    <col min="1026" max="1026" width="49.85546875" style="38" bestFit="1" customWidth="1"/>
    <col min="1027" max="1027" width="13.7109375" style="38" bestFit="1" customWidth="1"/>
    <col min="1028" max="1028" width="23.7109375" style="38" customWidth="1"/>
    <col min="1029" max="1029" width="11.42578125" style="38"/>
    <col min="1030" max="1030" width="16.140625" style="38" bestFit="1" customWidth="1"/>
    <col min="1031" max="1031" width="13.7109375" style="38" bestFit="1" customWidth="1"/>
    <col min="1032" max="1281" width="11.42578125" style="38"/>
    <col min="1282" max="1282" width="49.85546875" style="38" bestFit="1" customWidth="1"/>
    <col min="1283" max="1283" width="13.7109375" style="38" bestFit="1" customWidth="1"/>
    <col min="1284" max="1284" width="23.7109375" style="38" customWidth="1"/>
    <col min="1285" max="1285" width="11.42578125" style="38"/>
    <col min="1286" max="1286" width="16.140625" style="38" bestFit="1" customWidth="1"/>
    <col min="1287" max="1287" width="13.7109375" style="38" bestFit="1" customWidth="1"/>
    <col min="1288" max="1537" width="11.42578125" style="38"/>
    <col min="1538" max="1538" width="49.85546875" style="38" bestFit="1" customWidth="1"/>
    <col min="1539" max="1539" width="13.7109375" style="38" bestFit="1" customWidth="1"/>
    <col min="1540" max="1540" width="23.7109375" style="38" customWidth="1"/>
    <col min="1541" max="1541" width="11.42578125" style="38"/>
    <col min="1542" max="1542" width="16.140625" style="38" bestFit="1" customWidth="1"/>
    <col min="1543" max="1543" width="13.7109375" style="38" bestFit="1" customWidth="1"/>
    <col min="1544" max="1793" width="11.42578125" style="38"/>
    <col min="1794" max="1794" width="49.85546875" style="38" bestFit="1" customWidth="1"/>
    <col min="1795" max="1795" width="13.7109375" style="38" bestFit="1" customWidth="1"/>
    <col min="1796" max="1796" width="23.7109375" style="38" customWidth="1"/>
    <col min="1797" max="1797" width="11.42578125" style="38"/>
    <col min="1798" max="1798" width="16.140625" style="38" bestFit="1" customWidth="1"/>
    <col min="1799" max="1799" width="13.7109375" style="38" bestFit="1" customWidth="1"/>
    <col min="1800" max="2049" width="11.42578125" style="38"/>
    <col min="2050" max="2050" width="49.85546875" style="38" bestFit="1" customWidth="1"/>
    <col min="2051" max="2051" width="13.7109375" style="38" bestFit="1" customWidth="1"/>
    <col min="2052" max="2052" width="23.7109375" style="38" customWidth="1"/>
    <col min="2053" max="2053" width="11.42578125" style="38"/>
    <col min="2054" max="2054" width="16.140625" style="38" bestFit="1" customWidth="1"/>
    <col min="2055" max="2055" width="13.7109375" style="38" bestFit="1" customWidth="1"/>
    <col min="2056" max="2305" width="11.42578125" style="38"/>
    <col min="2306" max="2306" width="49.85546875" style="38" bestFit="1" customWidth="1"/>
    <col min="2307" max="2307" width="13.7109375" style="38" bestFit="1" customWidth="1"/>
    <col min="2308" max="2308" width="23.7109375" style="38" customWidth="1"/>
    <col min="2309" max="2309" width="11.42578125" style="38"/>
    <col min="2310" max="2310" width="16.140625" style="38" bestFit="1" customWidth="1"/>
    <col min="2311" max="2311" width="13.7109375" style="38" bestFit="1" customWidth="1"/>
    <col min="2312" max="2561" width="11.42578125" style="38"/>
    <col min="2562" max="2562" width="49.85546875" style="38" bestFit="1" customWidth="1"/>
    <col min="2563" max="2563" width="13.7109375" style="38" bestFit="1" customWidth="1"/>
    <col min="2564" max="2564" width="23.7109375" style="38" customWidth="1"/>
    <col min="2565" max="2565" width="11.42578125" style="38"/>
    <col min="2566" max="2566" width="16.140625" style="38" bestFit="1" customWidth="1"/>
    <col min="2567" max="2567" width="13.7109375" style="38" bestFit="1" customWidth="1"/>
    <col min="2568" max="2817" width="11.42578125" style="38"/>
    <col min="2818" max="2818" width="49.85546875" style="38" bestFit="1" customWidth="1"/>
    <col min="2819" max="2819" width="13.7109375" style="38" bestFit="1" customWidth="1"/>
    <col min="2820" max="2820" width="23.7109375" style="38" customWidth="1"/>
    <col min="2821" max="2821" width="11.42578125" style="38"/>
    <col min="2822" max="2822" width="16.140625" style="38" bestFit="1" customWidth="1"/>
    <col min="2823" max="2823" width="13.7109375" style="38" bestFit="1" customWidth="1"/>
    <col min="2824" max="3073" width="11.42578125" style="38"/>
    <col min="3074" max="3074" width="49.85546875" style="38" bestFit="1" customWidth="1"/>
    <col min="3075" max="3075" width="13.7109375" style="38" bestFit="1" customWidth="1"/>
    <col min="3076" max="3076" width="23.7109375" style="38" customWidth="1"/>
    <col min="3077" max="3077" width="11.42578125" style="38"/>
    <col min="3078" max="3078" width="16.140625" style="38" bestFit="1" customWidth="1"/>
    <col min="3079" max="3079" width="13.7109375" style="38" bestFit="1" customWidth="1"/>
    <col min="3080" max="3329" width="11.42578125" style="38"/>
    <col min="3330" max="3330" width="49.85546875" style="38" bestFit="1" customWidth="1"/>
    <col min="3331" max="3331" width="13.7109375" style="38" bestFit="1" customWidth="1"/>
    <col min="3332" max="3332" width="23.7109375" style="38" customWidth="1"/>
    <col min="3333" max="3333" width="11.42578125" style="38"/>
    <col min="3334" max="3334" width="16.140625" style="38" bestFit="1" customWidth="1"/>
    <col min="3335" max="3335" width="13.7109375" style="38" bestFit="1" customWidth="1"/>
    <col min="3336" max="3585" width="11.42578125" style="38"/>
    <col min="3586" max="3586" width="49.85546875" style="38" bestFit="1" customWidth="1"/>
    <col min="3587" max="3587" width="13.7109375" style="38" bestFit="1" customWidth="1"/>
    <col min="3588" max="3588" width="23.7109375" style="38" customWidth="1"/>
    <col min="3589" max="3589" width="11.42578125" style="38"/>
    <col min="3590" max="3590" width="16.140625" style="38" bestFit="1" customWidth="1"/>
    <col min="3591" max="3591" width="13.7109375" style="38" bestFit="1" customWidth="1"/>
    <col min="3592" max="3841" width="11.42578125" style="38"/>
    <col min="3842" max="3842" width="49.85546875" style="38" bestFit="1" customWidth="1"/>
    <col min="3843" max="3843" width="13.7109375" style="38" bestFit="1" customWidth="1"/>
    <col min="3844" max="3844" width="23.7109375" style="38" customWidth="1"/>
    <col min="3845" max="3845" width="11.42578125" style="38"/>
    <col min="3846" max="3846" width="16.140625" style="38" bestFit="1" customWidth="1"/>
    <col min="3847" max="3847" width="13.7109375" style="38" bestFit="1" customWidth="1"/>
    <col min="3848" max="4097" width="11.42578125" style="38"/>
    <col min="4098" max="4098" width="49.85546875" style="38" bestFit="1" customWidth="1"/>
    <col min="4099" max="4099" width="13.7109375" style="38" bestFit="1" customWidth="1"/>
    <col min="4100" max="4100" width="23.7109375" style="38" customWidth="1"/>
    <col min="4101" max="4101" width="11.42578125" style="38"/>
    <col min="4102" max="4102" width="16.140625" style="38" bestFit="1" customWidth="1"/>
    <col min="4103" max="4103" width="13.7109375" style="38" bestFit="1" customWidth="1"/>
    <col min="4104" max="4353" width="11.42578125" style="38"/>
    <col min="4354" max="4354" width="49.85546875" style="38" bestFit="1" customWidth="1"/>
    <col min="4355" max="4355" width="13.7109375" style="38" bestFit="1" customWidth="1"/>
    <col min="4356" max="4356" width="23.7109375" style="38" customWidth="1"/>
    <col min="4357" max="4357" width="11.42578125" style="38"/>
    <col min="4358" max="4358" width="16.140625" style="38" bestFit="1" customWidth="1"/>
    <col min="4359" max="4359" width="13.7109375" style="38" bestFit="1" customWidth="1"/>
    <col min="4360" max="4609" width="11.42578125" style="38"/>
    <col min="4610" max="4610" width="49.85546875" style="38" bestFit="1" customWidth="1"/>
    <col min="4611" max="4611" width="13.7109375" style="38" bestFit="1" customWidth="1"/>
    <col min="4612" max="4612" width="23.7109375" style="38" customWidth="1"/>
    <col min="4613" max="4613" width="11.42578125" style="38"/>
    <col min="4614" max="4614" width="16.140625" style="38" bestFit="1" customWidth="1"/>
    <col min="4615" max="4615" width="13.7109375" style="38" bestFit="1" customWidth="1"/>
    <col min="4616" max="4865" width="11.42578125" style="38"/>
    <col min="4866" max="4866" width="49.85546875" style="38" bestFit="1" customWidth="1"/>
    <col min="4867" max="4867" width="13.7109375" style="38" bestFit="1" customWidth="1"/>
    <col min="4868" max="4868" width="23.7109375" style="38" customWidth="1"/>
    <col min="4869" max="4869" width="11.42578125" style="38"/>
    <col min="4870" max="4870" width="16.140625" style="38" bestFit="1" customWidth="1"/>
    <col min="4871" max="4871" width="13.7109375" style="38" bestFit="1" customWidth="1"/>
    <col min="4872" max="5121" width="11.42578125" style="38"/>
    <col min="5122" max="5122" width="49.85546875" style="38" bestFit="1" customWidth="1"/>
    <col min="5123" max="5123" width="13.7109375" style="38" bestFit="1" customWidth="1"/>
    <col min="5124" max="5124" width="23.7109375" style="38" customWidth="1"/>
    <col min="5125" max="5125" width="11.42578125" style="38"/>
    <col min="5126" max="5126" width="16.140625" style="38" bestFit="1" customWidth="1"/>
    <col min="5127" max="5127" width="13.7109375" style="38" bestFit="1" customWidth="1"/>
    <col min="5128" max="5377" width="11.42578125" style="38"/>
    <col min="5378" max="5378" width="49.85546875" style="38" bestFit="1" customWidth="1"/>
    <col min="5379" max="5379" width="13.7109375" style="38" bestFit="1" customWidth="1"/>
    <col min="5380" max="5380" width="23.7109375" style="38" customWidth="1"/>
    <col min="5381" max="5381" width="11.42578125" style="38"/>
    <col min="5382" max="5382" width="16.140625" style="38" bestFit="1" customWidth="1"/>
    <col min="5383" max="5383" width="13.7109375" style="38" bestFit="1" customWidth="1"/>
    <col min="5384" max="5633" width="11.42578125" style="38"/>
    <col min="5634" max="5634" width="49.85546875" style="38" bestFit="1" customWidth="1"/>
    <col min="5635" max="5635" width="13.7109375" style="38" bestFit="1" customWidth="1"/>
    <col min="5636" max="5636" width="23.7109375" style="38" customWidth="1"/>
    <col min="5637" max="5637" width="11.42578125" style="38"/>
    <col min="5638" max="5638" width="16.140625" style="38" bestFit="1" customWidth="1"/>
    <col min="5639" max="5639" width="13.7109375" style="38" bestFit="1" customWidth="1"/>
    <col min="5640" max="5889" width="11.42578125" style="38"/>
    <col min="5890" max="5890" width="49.85546875" style="38" bestFit="1" customWidth="1"/>
    <col min="5891" max="5891" width="13.7109375" style="38" bestFit="1" customWidth="1"/>
    <col min="5892" max="5892" width="23.7109375" style="38" customWidth="1"/>
    <col min="5893" max="5893" width="11.42578125" style="38"/>
    <col min="5894" max="5894" width="16.140625" style="38" bestFit="1" customWidth="1"/>
    <col min="5895" max="5895" width="13.7109375" style="38" bestFit="1" customWidth="1"/>
    <col min="5896" max="6145" width="11.42578125" style="38"/>
    <col min="6146" max="6146" width="49.85546875" style="38" bestFit="1" customWidth="1"/>
    <col min="6147" max="6147" width="13.7109375" style="38" bestFit="1" customWidth="1"/>
    <col min="6148" max="6148" width="23.7109375" style="38" customWidth="1"/>
    <col min="6149" max="6149" width="11.42578125" style="38"/>
    <col min="6150" max="6150" width="16.140625" style="38" bestFit="1" customWidth="1"/>
    <col min="6151" max="6151" width="13.7109375" style="38" bestFit="1" customWidth="1"/>
    <col min="6152" max="6401" width="11.42578125" style="38"/>
    <col min="6402" max="6402" width="49.85546875" style="38" bestFit="1" customWidth="1"/>
    <col min="6403" max="6403" width="13.7109375" style="38" bestFit="1" customWidth="1"/>
    <col min="6404" max="6404" width="23.7109375" style="38" customWidth="1"/>
    <col min="6405" max="6405" width="11.42578125" style="38"/>
    <col min="6406" max="6406" width="16.140625" style="38" bestFit="1" customWidth="1"/>
    <col min="6407" max="6407" width="13.7109375" style="38" bestFit="1" customWidth="1"/>
    <col min="6408" max="6657" width="11.42578125" style="38"/>
    <col min="6658" max="6658" width="49.85546875" style="38" bestFit="1" customWidth="1"/>
    <col min="6659" max="6659" width="13.7109375" style="38" bestFit="1" customWidth="1"/>
    <col min="6660" max="6660" width="23.7109375" style="38" customWidth="1"/>
    <col min="6661" max="6661" width="11.42578125" style="38"/>
    <col min="6662" max="6662" width="16.140625" style="38" bestFit="1" customWidth="1"/>
    <col min="6663" max="6663" width="13.7109375" style="38" bestFit="1" customWidth="1"/>
    <col min="6664" max="6913" width="11.42578125" style="38"/>
    <col min="6914" max="6914" width="49.85546875" style="38" bestFit="1" customWidth="1"/>
    <col min="6915" max="6915" width="13.7109375" style="38" bestFit="1" customWidth="1"/>
    <col min="6916" max="6916" width="23.7109375" style="38" customWidth="1"/>
    <col min="6917" max="6917" width="11.42578125" style="38"/>
    <col min="6918" max="6918" width="16.140625" style="38" bestFit="1" customWidth="1"/>
    <col min="6919" max="6919" width="13.7109375" style="38" bestFit="1" customWidth="1"/>
    <col min="6920" max="7169" width="11.42578125" style="38"/>
    <col min="7170" max="7170" width="49.85546875" style="38" bestFit="1" customWidth="1"/>
    <col min="7171" max="7171" width="13.7109375" style="38" bestFit="1" customWidth="1"/>
    <col min="7172" max="7172" width="23.7109375" style="38" customWidth="1"/>
    <col min="7173" max="7173" width="11.42578125" style="38"/>
    <col min="7174" max="7174" width="16.140625" style="38" bestFit="1" customWidth="1"/>
    <col min="7175" max="7175" width="13.7109375" style="38" bestFit="1" customWidth="1"/>
    <col min="7176" max="7425" width="11.42578125" style="38"/>
    <col min="7426" max="7426" width="49.85546875" style="38" bestFit="1" customWidth="1"/>
    <col min="7427" max="7427" width="13.7109375" style="38" bestFit="1" customWidth="1"/>
    <col min="7428" max="7428" width="23.7109375" style="38" customWidth="1"/>
    <col min="7429" max="7429" width="11.42578125" style="38"/>
    <col min="7430" max="7430" width="16.140625" style="38" bestFit="1" customWidth="1"/>
    <col min="7431" max="7431" width="13.7109375" style="38" bestFit="1" customWidth="1"/>
    <col min="7432" max="7681" width="11.42578125" style="38"/>
    <col min="7682" max="7682" width="49.85546875" style="38" bestFit="1" customWidth="1"/>
    <col min="7683" max="7683" width="13.7109375" style="38" bestFit="1" customWidth="1"/>
    <col min="7684" max="7684" width="23.7109375" style="38" customWidth="1"/>
    <col min="7685" max="7685" width="11.42578125" style="38"/>
    <col min="7686" max="7686" width="16.140625" style="38" bestFit="1" customWidth="1"/>
    <col min="7687" max="7687" width="13.7109375" style="38" bestFit="1" customWidth="1"/>
    <col min="7688" max="7937" width="11.42578125" style="38"/>
    <col min="7938" max="7938" width="49.85546875" style="38" bestFit="1" customWidth="1"/>
    <col min="7939" max="7939" width="13.7109375" style="38" bestFit="1" customWidth="1"/>
    <col min="7940" max="7940" width="23.7109375" style="38" customWidth="1"/>
    <col min="7941" max="7941" width="11.42578125" style="38"/>
    <col min="7942" max="7942" width="16.140625" style="38" bestFit="1" customWidth="1"/>
    <col min="7943" max="7943" width="13.7109375" style="38" bestFit="1" customWidth="1"/>
    <col min="7944" max="8193" width="11.42578125" style="38"/>
    <col min="8194" max="8194" width="49.85546875" style="38" bestFit="1" customWidth="1"/>
    <col min="8195" max="8195" width="13.7109375" style="38" bestFit="1" customWidth="1"/>
    <col min="8196" max="8196" width="23.7109375" style="38" customWidth="1"/>
    <col min="8197" max="8197" width="11.42578125" style="38"/>
    <col min="8198" max="8198" width="16.140625" style="38" bestFit="1" customWidth="1"/>
    <col min="8199" max="8199" width="13.7109375" style="38" bestFit="1" customWidth="1"/>
    <col min="8200" max="8449" width="11.42578125" style="38"/>
    <col min="8450" max="8450" width="49.85546875" style="38" bestFit="1" customWidth="1"/>
    <col min="8451" max="8451" width="13.7109375" style="38" bestFit="1" customWidth="1"/>
    <col min="8452" max="8452" width="23.7109375" style="38" customWidth="1"/>
    <col min="8453" max="8453" width="11.42578125" style="38"/>
    <col min="8454" max="8454" width="16.140625" style="38" bestFit="1" customWidth="1"/>
    <col min="8455" max="8455" width="13.7109375" style="38" bestFit="1" customWidth="1"/>
    <col min="8456" max="8705" width="11.42578125" style="38"/>
    <col min="8706" max="8706" width="49.85546875" style="38" bestFit="1" customWidth="1"/>
    <col min="8707" max="8707" width="13.7109375" style="38" bestFit="1" customWidth="1"/>
    <col min="8708" max="8708" width="23.7109375" style="38" customWidth="1"/>
    <col min="8709" max="8709" width="11.42578125" style="38"/>
    <col min="8710" max="8710" width="16.140625" style="38" bestFit="1" customWidth="1"/>
    <col min="8711" max="8711" width="13.7109375" style="38" bestFit="1" customWidth="1"/>
    <col min="8712" max="8961" width="11.42578125" style="38"/>
    <col min="8962" max="8962" width="49.85546875" style="38" bestFit="1" customWidth="1"/>
    <col min="8963" max="8963" width="13.7109375" style="38" bestFit="1" customWidth="1"/>
    <col min="8964" max="8964" width="23.7109375" style="38" customWidth="1"/>
    <col min="8965" max="8965" width="11.42578125" style="38"/>
    <col min="8966" max="8966" width="16.140625" style="38" bestFit="1" customWidth="1"/>
    <col min="8967" max="8967" width="13.7109375" style="38" bestFit="1" customWidth="1"/>
    <col min="8968" max="9217" width="11.42578125" style="38"/>
    <col min="9218" max="9218" width="49.85546875" style="38" bestFit="1" customWidth="1"/>
    <col min="9219" max="9219" width="13.7109375" style="38" bestFit="1" customWidth="1"/>
    <col min="9220" max="9220" width="23.7109375" style="38" customWidth="1"/>
    <col min="9221" max="9221" width="11.42578125" style="38"/>
    <col min="9222" max="9222" width="16.140625" style="38" bestFit="1" customWidth="1"/>
    <col min="9223" max="9223" width="13.7109375" style="38" bestFit="1" customWidth="1"/>
    <col min="9224" max="9473" width="11.42578125" style="38"/>
    <col min="9474" max="9474" width="49.85546875" style="38" bestFit="1" customWidth="1"/>
    <col min="9475" max="9475" width="13.7109375" style="38" bestFit="1" customWidth="1"/>
    <col min="9476" max="9476" width="23.7109375" style="38" customWidth="1"/>
    <col min="9477" max="9477" width="11.42578125" style="38"/>
    <col min="9478" max="9478" width="16.140625" style="38" bestFit="1" customWidth="1"/>
    <col min="9479" max="9479" width="13.7109375" style="38" bestFit="1" customWidth="1"/>
    <col min="9480" max="9729" width="11.42578125" style="38"/>
    <col min="9730" max="9730" width="49.85546875" style="38" bestFit="1" customWidth="1"/>
    <col min="9731" max="9731" width="13.7109375" style="38" bestFit="1" customWidth="1"/>
    <col min="9732" max="9732" width="23.7109375" style="38" customWidth="1"/>
    <col min="9733" max="9733" width="11.42578125" style="38"/>
    <col min="9734" max="9734" width="16.140625" style="38" bestFit="1" customWidth="1"/>
    <col min="9735" max="9735" width="13.7109375" style="38" bestFit="1" customWidth="1"/>
    <col min="9736" max="9985" width="11.42578125" style="38"/>
    <col min="9986" max="9986" width="49.85546875" style="38" bestFit="1" customWidth="1"/>
    <col min="9987" max="9987" width="13.7109375" style="38" bestFit="1" customWidth="1"/>
    <col min="9988" max="9988" width="23.7109375" style="38" customWidth="1"/>
    <col min="9989" max="9989" width="11.42578125" style="38"/>
    <col min="9990" max="9990" width="16.140625" style="38" bestFit="1" customWidth="1"/>
    <col min="9991" max="9991" width="13.7109375" style="38" bestFit="1" customWidth="1"/>
    <col min="9992" max="10241" width="11.42578125" style="38"/>
    <col min="10242" max="10242" width="49.85546875" style="38" bestFit="1" customWidth="1"/>
    <col min="10243" max="10243" width="13.7109375" style="38" bestFit="1" customWidth="1"/>
    <col min="10244" max="10244" width="23.7109375" style="38" customWidth="1"/>
    <col min="10245" max="10245" width="11.42578125" style="38"/>
    <col min="10246" max="10246" width="16.140625" style="38" bestFit="1" customWidth="1"/>
    <col min="10247" max="10247" width="13.7109375" style="38" bestFit="1" customWidth="1"/>
    <col min="10248" max="10497" width="11.42578125" style="38"/>
    <col min="10498" max="10498" width="49.85546875" style="38" bestFit="1" customWidth="1"/>
    <col min="10499" max="10499" width="13.7109375" style="38" bestFit="1" customWidth="1"/>
    <col min="10500" max="10500" width="23.7109375" style="38" customWidth="1"/>
    <col min="10501" max="10501" width="11.42578125" style="38"/>
    <col min="10502" max="10502" width="16.140625" style="38" bestFit="1" customWidth="1"/>
    <col min="10503" max="10503" width="13.7109375" style="38" bestFit="1" customWidth="1"/>
    <col min="10504" max="10753" width="11.42578125" style="38"/>
    <col min="10754" max="10754" width="49.85546875" style="38" bestFit="1" customWidth="1"/>
    <col min="10755" max="10755" width="13.7109375" style="38" bestFit="1" customWidth="1"/>
    <col min="10756" max="10756" width="23.7109375" style="38" customWidth="1"/>
    <col min="10757" max="10757" width="11.42578125" style="38"/>
    <col min="10758" max="10758" width="16.140625" style="38" bestFit="1" customWidth="1"/>
    <col min="10759" max="10759" width="13.7109375" style="38" bestFit="1" customWidth="1"/>
    <col min="10760" max="11009" width="11.42578125" style="38"/>
    <col min="11010" max="11010" width="49.85546875" style="38" bestFit="1" customWidth="1"/>
    <col min="11011" max="11011" width="13.7109375" style="38" bestFit="1" customWidth="1"/>
    <col min="11012" max="11012" width="23.7109375" style="38" customWidth="1"/>
    <col min="11013" max="11013" width="11.42578125" style="38"/>
    <col min="11014" max="11014" width="16.140625" style="38" bestFit="1" customWidth="1"/>
    <col min="11015" max="11015" width="13.7109375" style="38" bestFit="1" customWidth="1"/>
    <col min="11016" max="11265" width="11.42578125" style="38"/>
    <col min="11266" max="11266" width="49.85546875" style="38" bestFit="1" customWidth="1"/>
    <col min="11267" max="11267" width="13.7109375" style="38" bestFit="1" customWidth="1"/>
    <col min="11268" max="11268" width="23.7109375" style="38" customWidth="1"/>
    <col min="11269" max="11269" width="11.42578125" style="38"/>
    <col min="11270" max="11270" width="16.140625" style="38" bestFit="1" customWidth="1"/>
    <col min="11271" max="11271" width="13.7109375" style="38" bestFit="1" customWidth="1"/>
    <col min="11272" max="11521" width="11.42578125" style="38"/>
    <col min="11522" max="11522" width="49.85546875" style="38" bestFit="1" customWidth="1"/>
    <col min="11523" max="11523" width="13.7109375" style="38" bestFit="1" customWidth="1"/>
    <col min="11524" max="11524" width="23.7109375" style="38" customWidth="1"/>
    <col min="11525" max="11525" width="11.42578125" style="38"/>
    <col min="11526" max="11526" width="16.140625" style="38" bestFit="1" customWidth="1"/>
    <col min="11527" max="11527" width="13.7109375" style="38" bestFit="1" customWidth="1"/>
    <col min="11528" max="11777" width="11.42578125" style="38"/>
    <col min="11778" max="11778" width="49.85546875" style="38" bestFit="1" customWidth="1"/>
    <col min="11779" max="11779" width="13.7109375" style="38" bestFit="1" customWidth="1"/>
    <col min="11780" max="11780" width="23.7109375" style="38" customWidth="1"/>
    <col min="11781" max="11781" width="11.42578125" style="38"/>
    <col min="11782" max="11782" width="16.140625" style="38" bestFit="1" customWidth="1"/>
    <col min="11783" max="11783" width="13.7109375" style="38" bestFit="1" customWidth="1"/>
    <col min="11784" max="12033" width="11.42578125" style="38"/>
    <col min="12034" max="12034" width="49.85546875" style="38" bestFit="1" customWidth="1"/>
    <col min="12035" max="12035" width="13.7109375" style="38" bestFit="1" customWidth="1"/>
    <col min="12036" max="12036" width="23.7109375" style="38" customWidth="1"/>
    <col min="12037" max="12037" width="11.42578125" style="38"/>
    <col min="12038" max="12038" width="16.140625" style="38" bestFit="1" customWidth="1"/>
    <col min="12039" max="12039" width="13.7109375" style="38" bestFit="1" customWidth="1"/>
    <col min="12040" max="12289" width="11.42578125" style="38"/>
    <col min="12290" max="12290" width="49.85546875" style="38" bestFit="1" customWidth="1"/>
    <col min="12291" max="12291" width="13.7109375" style="38" bestFit="1" customWidth="1"/>
    <col min="12292" max="12292" width="23.7109375" style="38" customWidth="1"/>
    <col min="12293" max="12293" width="11.42578125" style="38"/>
    <col min="12294" max="12294" width="16.140625" style="38" bestFit="1" customWidth="1"/>
    <col min="12295" max="12295" width="13.7109375" style="38" bestFit="1" customWidth="1"/>
    <col min="12296" max="12545" width="11.42578125" style="38"/>
    <col min="12546" max="12546" width="49.85546875" style="38" bestFit="1" customWidth="1"/>
    <col min="12547" max="12547" width="13.7109375" style="38" bestFit="1" customWidth="1"/>
    <col min="12548" max="12548" width="23.7109375" style="38" customWidth="1"/>
    <col min="12549" max="12549" width="11.42578125" style="38"/>
    <col min="12550" max="12550" width="16.140625" style="38" bestFit="1" customWidth="1"/>
    <col min="12551" max="12551" width="13.7109375" style="38" bestFit="1" customWidth="1"/>
    <col min="12552" max="12801" width="11.42578125" style="38"/>
    <col min="12802" max="12802" width="49.85546875" style="38" bestFit="1" customWidth="1"/>
    <col min="12803" max="12803" width="13.7109375" style="38" bestFit="1" customWidth="1"/>
    <col min="12804" max="12804" width="23.7109375" style="38" customWidth="1"/>
    <col min="12805" max="12805" width="11.42578125" style="38"/>
    <col min="12806" max="12806" width="16.140625" style="38" bestFit="1" customWidth="1"/>
    <col min="12807" max="12807" width="13.7109375" style="38" bestFit="1" customWidth="1"/>
    <col min="12808" max="13057" width="11.42578125" style="38"/>
    <col min="13058" max="13058" width="49.85546875" style="38" bestFit="1" customWidth="1"/>
    <col min="13059" max="13059" width="13.7109375" style="38" bestFit="1" customWidth="1"/>
    <col min="13060" max="13060" width="23.7109375" style="38" customWidth="1"/>
    <col min="13061" max="13061" width="11.42578125" style="38"/>
    <col min="13062" max="13062" width="16.140625" style="38" bestFit="1" customWidth="1"/>
    <col min="13063" max="13063" width="13.7109375" style="38" bestFit="1" customWidth="1"/>
    <col min="13064" max="13313" width="11.42578125" style="38"/>
    <col min="13314" max="13314" width="49.85546875" style="38" bestFit="1" customWidth="1"/>
    <col min="13315" max="13315" width="13.7109375" style="38" bestFit="1" customWidth="1"/>
    <col min="13316" max="13316" width="23.7109375" style="38" customWidth="1"/>
    <col min="13317" max="13317" width="11.42578125" style="38"/>
    <col min="13318" max="13318" width="16.140625" style="38" bestFit="1" customWidth="1"/>
    <col min="13319" max="13319" width="13.7109375" style="38" bestFit="1" customWidth="1"/>
    <col min="13320" max="13569" width="11.42578125" style="38"/>
    <col min="13570" max="13570" width="49.85546875" style="38" bestFit="1" customWidth="1"/>
    <col min="13571" max="13571" width="13.7109375" style="38" bestFit="1" customWidth="1"/>
    <col min="13572" max="13572" width="23.7109375" style="38" customWidth="1"/>
    <col min="13573" max="13573" width="11.42578125" style="38"/>
    <col min="13574" max="13574" width="16.140625" style="38" bestFit="1" customWidth="1"/>
    <col min="13575" max="13575" width="13.7109375" style="38" bestFit="1" customWidth="1"/>
    <col min="13576" max="13825" width="11.42578125" style="38"/>
    <col min="13826" max="13826" width="49.85546875" style="38" bestFit="1" customWidth="1"/>
    <col min="13827" max="13827" width="13.7109375" style="38" bestFit="1" customWidth="1"/>
    <col min="13828" max="13828" width="23.7109375" style="38" customWidth="1"/>
    <col min="13829" max="13829" width="11.42578125" style="38"/>
    <col min="13830" max="13830" width="16.140625" style="38" bestFit="1" customWidth="1"/>
    <col min="13831" max="13831" width="13.7109375" style="38" bestFit="1" customWidth="1"/>
    <col min="13832" max="14081" width="11.42578125" style="38"/>
    <col min="14082" max="14082" width="49.85546875" style="38" bestFit="1" customWidth="1"/>
    <col min="14083" max="14083" width="13.7109375" style="38" bestFit="1" customWidth="1"/>
    <col min="14084" max="14084" width="23.7109375" style="38" customWidth="1"/>
    <col min="14085" max="14085" width="11.42578125" style="38"/>
    <col min="14086" max="14086" width="16.140625" style="38" bestFit="1" customWidth="1"/>
    <col min="14087" max="14087" width="13.7109375" style="38" bestFit="1" customWidth="1"/>
    <col min="14088" max="14337" width="11.42578125" style="38"/>
    <col min="14338" max="14338" width="49.85546875" style="38" bestFit="1" customWidth="1"/>
    <col min="14339" max="14339" width="13.7109375" style="38" bestFit="1" customWidth="1"/>
    <col min="14340" max="14340" width="23.7109375" style="38" customWidth="1"/>
    <col min="14341" max="14341" width="11.42578125" style="38"/>
    <col min="14342" max="14342" width="16.140625" style="38" bestFit="1" customWidth="1"/>
    <col min="14343" max="14343" width="13.7109375" style="38" bestFit="1" customWidth="1"/>
    <col min="14344" max="14593" width="11.42578125" style="38"/>
    <col min="14594" max="14594" width="49.85546875" style="38" bestFit="1" customWidth="1"/>
    <col min="14595" max="14595" width="13.7109375" style="38" bestFit="1" customWidth="1"/>
    <col min="14596" max="14596" width="23.7109375" style="38" customWidth="1"/>
    <col min="14597" max="14597" width="11.42578125" style="38"/>
    <col min="14598" max="14598" width="16.140625" style="38" bestFit="1" customWidth="1"/>
    <col min="14599" max="14599" width="13.7109375" style="38" bestFit="1" customWidth="1"/>
    <col min="14600" max="14849" width="11.42578125" style="38"/>
    <col min="14850" max="14850" width="49.85546875" style="38" bestFit="1" customWidth="1"/>
    <col min="14851" max="14851" width="13.7109375" style="38" bestFit="1" customWidth="1"/>
    <col min="14852" max="14852" width="23.7109375" style="38" customWidth="1"/>
    <col min="14853" max="14853" width="11.42578125" style="38"/>
    <col min="14854" max="14854" width="16.140625" style="38" bestFit="1" customWidth="1"/>
    <col min="14855" max="14855" width="13.7109375" style="38" bestFit="1" customWidth="1"/>
    <col min="14856" max="15105" width="11.42578125" style="38"/>
    <col min="15106" max="15106" width="49.85546875" style="38" bestFit="1" customWidth="1"/>
    <col min="15107" max="15107" width="13.7109375" style="38" bestFit="1" customWidth="1"/>
    <col min="15108" max="15108" width="23.7109375" style="38" customWidth="1"/>
    <col min="15109" max="15109" width="11.42578125" style="38"/>
    <col min="15110" max="15110" width="16.140625" style="38" bestFit="1" customWidth="1"/>
    <col min="15111" max="15111" width="13.7109375" style="38" bestFit="1" customWidth="1"/>
    <col min="15112" max="15361" width="11.42578125" style="38"/>
    <col min="15362" max="15362" width="49.85546875" style="38" bestFit="1" customWidth="1"/>
    <col min="15363" max="15363" width="13.7109375" style="38" bestFit="1" customWidth="1"/>
    <col min="15364" max="15364" width="23.7109375" style="38" customWidth="1"/>
    <col min="15365" max="15365" width="11.42578125" style="38"/>
    <col min="15366" max="15366" width="16.140625" style="38" bestFit="1" customWidth="1"/>
    <col min="15367" max="15367" width="13.7109375" style="38" bestFit="1" customWidth="1"/>
    <col min="15368" max="15617" width="11.42578125" style="38"/>
    <col min="15618" max="15618" width="49.85546875" style="38" bestFit="1" customWidth="1"/>
    <col min="15619" max="15619" width="13.7109375" style="38" bestFit="1" customWidth="1"/>
    <col min="15620" max="15620" width="23.7109375" style="38" customWidth="1"/>
    <col min="15621" max="15621" width="11.42578125" style="38"/>
    <col min="15622" max="15622" width="16.140625" style="38" bestFit="1" customWidth="1"/>
    <col min="15623" max="15623" width="13.7109375" style="38" bestFit="1" customWidth="1"/>
    <col min="15624" max="15873" width="11.42578125" style="38"/>
    <col min="15874" max="15874" width="49.85546875" style="38" bestFit="1" customWidth="1"/>
    <col min="15875" max="15875" width="13.7109375" style="38" bestFit="1" customWidth="1"/>
    <col min="15876" max="15876" width="23.7109375" style="38" customWidth="1"/>
    <col min="15877" max="15877" width="11.42578125" style="38"/>
    <col min="15878" max="15878" width="16.140625" style="38" bestFit="1" customWidth="1"/>
    <col min="15879" max="15879" width="13.7109375" style="38" bestFit="1" customWidth="1"/>
    <col min="15880" max="16129" width="11.42578125" style="38"/>
    <col min="16130" max="16130" width="49.85546875" style="38" bestFit="1" customWidth="1"/>
    <col min="16131" max="16131" width="13.7109375" style="38" bestFit="1" customWidth="1"/>
    <col min="16132" max="16132" width="23.7109375" style="38" customWidth="1"/>
    <col min="16133" max="16133" width="11.42578125" style="38"/>
    <col min="16134" max="16134" width="16.140625" style="38" bestFit="1" customWidth="1"/>
    <col min="16135" max="16135" width="13.7109375" style="38" bestFit="1" customWidth="1"/>
    <col min="16136" max="16384" width="11.42578125" style="38"/>
  </cols>
  <sheetData>
    <row r="1" spans="1:7" x14ac:dyDescent="0.25">
      <c r="A1" s="66" t="s">
        <v>0</v>
      </c>
      <c r="B1" s="66"/>
      <c r="C1" s="66"/>
      <c r="D1" s="66"/>
      <c r="E1" s="66"/>
      <c r="F1" s="66"/>
      <c r="G1" s="66"/>
    </row>
    <row r="2" spans="1:7" x14ac:dyDescent="0.25">
      <c r="A2" s="66" t="s">
        <v>58</v>
      </c>
      <c r="B2" s="66"/>
      <c r="C2" s="66"/>
      <c r="D2" s="66"/>
      <c r="E2" s="66"/>
      <c r="F2" s="66"/>
      <c r="G2" s="66"/>
    </row>
    <row r="3" spans="1:7" x14ac:dyDescent="0.25">
      <c r="A3" s="39"/>
      <c r="B3" s="39"/>
      <c r="C3" s="39"/>
      <c r="D3" s="39"/>
      <c r="E3" s="39"/>
      <c r="F3" s="39"/>
      <c r="G3" s="39"/>
    </row>
    <row r="5" spans="1:7" x14ac:dyDescent="0.25">
      <c r="A5" s="67" t="s">
        <v>2</v>
      </c>
      <c r="B5" s="67" t="s">
        <v>3</v>
      </c>
      <c r="C5" s="69" t="s">
        <v>4</v>
      </c>
      <c r="D5" s="70"/>
      <c r="E5" s="70"/>
      <c r="F5" s="71"/>
      <c r="G5" s="67" t="s">
        <v>5</v>
      </c>
    </row>
    <row r="6" spans="1:7" ht="30" x14ac:dyDescent="0.25">
      <c r="A6" s="68"/>
      <c r="B6" s="68"/>
      <c r="C6" s="40" t="s">
        <v>6</v>
      </c>
      <c r="D6" s="40" t="s">
        <v>35</v>
      </c>
      <c r="E6" s="40" t="s">
        <v>36</v>
      </c>
      <c r="F6" s="40" t="s">
        <v>8</v>
      </c>
      <c r="G6" s="68"/>
    </row>
    <row r="7" spans="1:7" x14ac:dyDescent="0.25">
      <c r="A7" s="41" t="s">
        <v>9</v>
      </c>
      <c r="B7" s="42" t="s">
        <v>10</v>
      </c>
      <c r="C7" s="43">
        <v>294994845</v>
      </c>
      <c r="D7" s="44">
        <v>0</v>
      </c>
      <c r="E7" s="43">
        <v>0</v>
      </c>
      <c r="F7" s="44">
        <v>0</v>
      </c>
      <c r="G7" s="45">
        <v>294994845</v>
      </c>
    </row>
    <row r="8" spans="1:7" x14ac:dyDescent="0.25">
      <c r="A8" s="41" t="s">
        <v>11</v>
      </c>
      <c r="B8" s="42" t="s">
        <v>54</v>
      </c>
      <c r="C8" s="43">
        <v>7446118392</v>
      </c>
      <c r="D8" s="44">
        <v>0</v>
      </c>
      <c r="E8" s="43">
        <v>0</v>
      </c>
      <c r="F8" s="44">
        <v>0</v>
      </c>
      <c r="G8" s="45">
        <v>7446118392</v>
      </c>
    </row>
    <row r="9" spans="1:7" x14ac:dyDescent="0.25">
      <c r="A9" s="41" t="s">
        <v>13</v>
      </c>
      <c r="B9" s="42" t="s">
        <v>14</v>
      </c>
      <c r="C9" s="43">
        <v>11735477408</v>
      </c>
      <c r="D9" s="44">
        <v>0</v>
      </c>
      <c r="E9" s="43">
        <v>0</v>
      </c>
      <c r="F9" s="44">
        <v>0</v>
      </c>
      <c r="G9" s="45">
        <v>11735477408</v>
      </c>
    </row>
    <row r="10" spans="1:7" x14ac:dyDescent="0.25">
      <c r="A10" s="41" t="s">
        <v>15</v>
      </c>
      <c r="B10" s="42" t="s">
        <v>16</v>
      </c>
      <c r="C10" s="43">
        <v>2481272822</v>
      </c>
      <c r="D10" s="44">
        <v>0</v>
      </c>
      <c r="E10" s="43">
        <v>0</v>
      </c>
      <c r="F10" s="44">
        <v>0</v>
      </c>
      <c r="G10" s="45">
        <v>2481272822</v>
      </c>
    </row>
    <row r="11" spans="1:7" x14ac:dyDescent="0.25">
      <c r="A11" s="41" t="s">
        <v>17</v>
      </c>
      <c r="B11" s="42" t="s">
        <v>18</v>
      </c>
      <c r="C11" s="43">
        <v>2621012177</v>
      </c>
      <c r="D11" s="44">
        <v>0</v>
      </c>
      <c r="E11" s="43">
        <v>922300000</v>
      </c>
      <c r="F11" s="44">
        <v>0</v>
      </c>
      <c r="G11" s="45">
        <v>3543312177</v>
      </c>
    </row>
    <row r="12" spans="1:7" x14ac:dyDescent="0.25">
      <c r="A12" s="41" t="s">
        <v>19</v>
      </c>
      <c r="B12" s="42" t="s">
        <v>45</v>
      </c>
      <c r="C12" s="43">
        <v>998497275</v>
      </c>
      <c r="D12" s="44">
        <v>0</v>
      </c>
      <c r="E12" s="43">
        <v>0</v>
      </c>
      <c r="F12" s="44">
        <v>0</v>
      </c>
      <c r="G12" s="45">
        <v>998497275</v>
      </c>
    </row>
    <row r="13" spans="1:7" x14ac:dyDescent="0.25">
      <c r="A13" s="41" t="s">
        <v>21</v>
      </c>
      <c r="B13" s="42" t="s">
        <v>22</v>
      </c>
      <c r="C13" s="43">
        <v>576618098</v>
      </c>
      <c r="D13" s="44">
        <v>0</v>
      </c>
      <c r="E13" s="43">
        <v>0</v>
      </c>
      <c r="F13" s="44">
        <v>0</v>
      </c>
      <c r="G13" s="45">
        <v>576618098</v>
      </c>
    </row>
    <row r="14" spans="1:7" x14ac:dyDescent="0.25">
      <c r="A14" s="46" t="s">
        <v>55</v>
      </c>
      <c r="B14" s="47" t="s">
        <v>56</v>
      </c>
      <c r="C14" s="48">
        <v>2689899495</v>
      </c>
      <c r="D14" s="49">
        <v>0</v>
      </c>
      <c r="E14" s="48">
        <v>0</v>
      </c>
      <c r="F14" s="49">
        <v>0</v>
      </c>
      <c r="G14" s="45">
        <v>2689899495</v>
      </c>
    </row>
    <row r="15" spans="1:7" x14ac:dyDescent="0.25">
      <c r="B15" s="50" t="s">
        <v>5</v>
      </c>
      <c r="C15" s="51">
        <v>28843890512</v>
      </c>
      <c r="D15" s="51">
        <v>0</v>
      </c>
      <c r="E15" s="51">
        <v>922300000</v>
      </c>
      <c r="F15" s="51">
        <v>0</v>
      </c>
      <c r="G15" s="51">
        <v>29766190512</v>
      </c>
    </row>
    <row r="16" spans="1:7" x14ac:dyDescent="0.25">
      <c r="B16" s="50" t="s">
        <v>23</v>
      </c>
      <c r="C16" s="51">
        <v>26150124424</v>
      </c>
      <c r="D16" s="51">
        <v>1459884976</v>
      </c>
      <c r="E16" s="52">
        <v>0</v>
      </c>
      <c r="F16" s="52">
        <v>0</v>
      </c>
      <c r="G16" s="51">
        <v>27610009400</v>
      </c>
    </row>
    <row r="19" spans="1:7" x14ac:dyDescent="0.25">
      <c r="A19" s="38" t="s">
        <v>24</v>
      </c>
    </row>
    <row r="21" spans="1:7" x14ac:dyDescent="0.25">
      <c r="A21" s="38" t="s">
        <v>25</v>
      </c>
    </row>
    <row r="24" spans="1:7" x14ac:dyDescent="0.25">
      <c r="A24" s="66" t="s">
        <v>26</v>
      </c>
      <c r="B24" s="66"/>
      <c r="C24" s="66"/>
      <c r="D24" s="66"/>
      <c r="E24" s="66"/>
      <c r="F24" s="66"/>
      <c r="G24" s="66"/>
    </row>
    <row r="25" spans="1:7" x14ac:dyDescent="0.25">
      <c r="A25" s="66" t="s">
        <v>27</v>
      </c>
      <c r="B25" s="66"/>
      <c r="C25" s="66"/>
      <c r="D25" s="66"/>
      <c r="E25" s="66"/>
      <c r="F25" s="66"/>
      <c r="G25" s="66"/>
    </row>
    <row r="26" spans="1:7" x14ac:dyDescent="0.25">
      <c r="A26" s="66" t="s">
        <v>59</v>
      </c>
      <c r="B26" s="66"/>
      <c r="C26" s="66"/>
      <c r="D26" s="66"/>
      <c r="E26" s="66"/>
      <c r="F26" s="66"/>
      <c r="G26" s="66"/>
    </row>
    <row r="29" spans="1:7" x14ac:dyDescent="0.25">
      <c r="A29" s="67" t="s">
        <v>2</v>
      </c>
      <c r="B29" s="67" t="s">
        <v>3</v>
      </c>
      <c r="C29" s="69" t="s">
        <v>4</v>
      </c>
      <c r="D29" s="70"/>
      <c r="E29" s="70"/>
      <c r="F29" s="71"/>
      <c r="G29" s="67" t="s">
        <v>5</v>
      </c>
    </row>
    <row r="30" spans="1:7" ht="30" x14ac:dyDescent="0.25">
      <c r="A30" s="68"/>
      <c r="B30" s="68"/>
      <c r="C30" s="40" t="s">
        <v>6</v>
      </c>
      <c r="D30" s="40" t="s">
        <v>35</v>
      </c>
      <c r="E30" s="40" t="s">
        <v>36</v>
      </c>
      <c r="F30" s="40" t="s">
        <v>8</v>
      </c>
      <c r="G30" s="68"/>
    </row>
    <row r="31" spans="1:7" x14ac:dyDescent="0.25">
      <c r="A31" s="41" t="s">
        <v>9</v>
      </c>
      <c r="B31" s="42" t="s">
        <v>10</v>
      </c>
      <c r="C31" s="53">
        <v>1.0227290416224279</v>
      </c>
      <c r="D31" s="44">
        <v>0</v>
      </c>
      <c r="E31" s="43">
        <v>0</v>
      </c>
      <c r="F31" s="44">
        <v>0</v>
      </c>
      <c r="G31" s="54">
        <v>0.99103996825215235</v>
      </c>
    </row>
    <row r="32" spans="1:7" x14ac:dyDescent="0.25">
      <c r="A32" s="41" t="s">
        <v>11</v>
      </c>
      <c r="B32" s="42" t="s">
        <v>54</v>
      </c>
      <c r="C32" s="53">
        <v>25.815235947113901</v>
      </c>
      <c r="D32" s="44">
        <v>0</v>
      </c>
      <c r="E32" s="43">
        <v>0</v>
      </c>
      <c r="F32" s="44">
        <v>0</v>
      </c>
      <c r="G32" s="54">
        <v>25.015355555821483</v>
      </c>
    </row>
    <row r="33" spans="1:7" x14ac:dyDescent="0.25">
      <c r="A33" s="41" t="s">
        <v>13</v>
      </c>
      <c r="B33" s="42" t="s">
        <v>14</v>
      </c>
      <c r="C33" s="53">
        <v>40.686180677040284</v>
      </c>
      <c r="D33" s="44">
        <v>0</v>
      </c>
      <c r="E33" s="43">
        <v>0</v>
      </c>
      <c r="F33" s="44">
        <v>0</v>
      </c>
      <c r="G33" s="54">
        <v>39.425526767588678</v>
      </c>
    </row>
    <row r="34" spans="1:7" x14ac:dyDescent="0.25">
      <c r="A34" s="41" t="s">
        <v>15</v>
      </c>
      <c r="B34" s="42" t="s">
        <v>16</v>
      </c>
      <c r="C34" s="53">
        <v>8.6024207482264199</v>
      </c>
      <c r="D34" s="44">
        <v>0</v>
      </c>
      <c r="E34" s="43">
        <v>0</v>
      </c>
      <c r="F34" s="44">
        <v>0</v>
      </c>
      <c r="G34" s="54">
        <v>8.3358763057022536</v>
      </c>
    </row>
    <row r="35" spans="1:7" x14ac:dyDescent="0.25">
      <c r="A35" s="41" t="s">
        <v>17</v>
      </c>
      <c r="B35" s="42" t="s">
        <v>18</v>
      </c>
      <c r="C35" s="53">
        <v>9.0868885246585354</v>
      </c>
      <c r="D35" s="44">
        <v>0</v>
      </c>
      <c r="E35" s="43">
        <v>100</v>
      </c>
      <c r="F35" s="44">
        <v>0</v>
      </c>
      <c r="G35" s="54">
        <v>11.903814751073176</v>
      </c>
    </row>
    <row r="36" spans="1:7" x14ac:dyDescent="0.25">
      <c r="A36" s="41" t="s">
        <v>19</v>
      </c>
      <c r="B36" s="42" t="s">
        <v>45</v>
      </c>
      <c r="C36" s="53">
        <v>3.4617288350355948</v>
      </c>
      <c r="D36" s="44">
        <v>0</v>
      </c>
      <c r="E36" s="43">
        <v>0</v>
      </c>
      <c r="F36" s="44">
        <v>0</v>
      </c>
      <c r="G36" s="54">
        <v>3.354467796601194</v>
      </c>
    </row>
    <row r="37" spans="1:7" x14ac:dyDescent="0.25">
      <c r="A37" s="41" t="s">
        <v>21</v>
      </c>
      <c r="B37" s="42" t="s">
        <v>22</v>
      </c>
      <c r="C37" s="53">
        <v>1.999099593586753</v>
      </c>
      <c r="D37" s="44">
        <v>0</v>
      </c>
      <c r="E37" s="43">
        <v>0</v>
      </c>
      <c r="F37" s="44">
        <v>0</v>
      </c>
      <c r="G37" s="54">
        <v>1.9371578562179161</v>
      </c>
    </row>
    <row r="38" spans="1:7" x14ac:dyDescent="0.25">
      <c r="A38" s="46" t="s">
        <v>55</v>
      </c>
      <c r="B38" s="47" t="s">
        <v>56</v>
      </c>
      <c r="C38" s="53">
        <v>9.3257166327160821</v>
      </c>
      <c r="D38" s="49">
        <v>0</v>
      </c>
      <c r="E38" s="48">
        <v>0</v>
      </c>
      <c r="F38" s="49">
        <v>0</v>
      </c>
      <c r="G38" s="54">
        <v>9.0367609987431496</v>
      </c>
    </row>
    <row r="39" spans="1:7" x14ac:dyDescent="0.25">
      <c r="B39" s="50" t="s">
        <v>5</v>
      </c>
      <c r="C39" s="51">
        <v>100</v>
      </c>
      <c r="D39" s="51">
        <v>0</v>
      </c>
      <c r="E39" s="51">
        <v>100</v>
      </c>
      <c r="F39" s="51">
        <v>0</v>
      </c>
      <c r="G39" s="51">
        <v>100.00000000000001</v>
      </c>
    </row>
    <row r="40" spans="1:7" x14ac:dyDescent="0.25">
      <c r="B40" s="50" t="s">
        <v>29</v>
      </c>
      <c r="C40" s="51">
        <v>28843890512</v>
      </c>
      <c r="D40" s="51">
        <v>0</v>
      </c>
      <c r="E40" s="51">
        <v>922300000</v>
      </c>
      <c r="F40" s="52">
        <v>0</v>
      </c>
      <c r="G40" s="51">
        <v>29766190512</v>
      </c>
    </row>
    <row r="43" spans="1:7" x14ac:dyDescent="0.25">
      <c r="A43" s="38" t="s">
        <v>24</v>
      </c>
    </row>
    <row r="45" spans="1:7" x14ac:dyDescent="0.25">
      <c r="A45" s="38" t="s">
        <v>25</v>
      </c>
    </row>
  </sheetData>
  <mergeCells count="13">
    <mergeCell ref="A1:G1"/>
    <mergeCell ref="A2:G2"/>
    <mergeCell ref="A5:A6"/>
    <mergeCell ref="B5:B6"/>
    <mergeCell ref="C5:F5"/>
    <mergeCell ref="G5:G6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"/>
    </sheetView>
  </sheetViews>
  <sheetFormatPr baseColWidth="10" defaultRowHeight="15" x14ac:dyDescent="0.25"/>
  <cols>
    <col min="2" max="2" width="49.85546875" bestFit="1" customWidth="1"/>
    <col min="3" max="4" width="16.140625" customWidth="1"/>
    <col min="5" max="5" width="15.140625" customWidth="1"/>
    <col min="7" max="7" width="16.28515625" customWidth="1"/>
  </cols>
  <sheetData>
    <row r="1" spans="1:7" x14ac:dyDescent="0.25">
      <c r="A1" s="72" t="s">
        <v>0</v>
      </c>
      <c r="B1" s="72"/>
      <c r="C1" s="72"/>
      <c r="D1" s="72"/>
      <c r="E1" s="72"/>
      <c r="F1" s="72"/>
      <c r="G1" s="72"/>
    </row>
    <row r="2" spans="1:7" x14ac:dyDescent="0.25">
      <c r="A2" s="72" t="s">
        <v>60</v>
      </c>
      <c r="B2" s="72"/>
      <c r="C2" s="72"/>
      <c r="D2" s="72"/>
      <c r="E2" s="72"/>
      <c r="F2" s="72"/>
      <c r="G2" s="72"/>
    </row>
    <row r="5" spans="1:7" x14ac:dyDescent="0.25">
      <c r="A5" s="77" t="s">
        <v>2</v>
      </c>
      <c r="B5" s="77" t="s">
        <v>3</v>
      </c>
      <c r="C5" s="75" t="s">
        <v>4</v>
      </c>
      <c r="D5" s="74"/>
      <c r="E5" s="74"/>
      <c r="F5" s="73"/>
      <c r="G5" s="77" t="s">
        <v>5</v>
      </c>
    </row>
    <row r="6" spans="1:7" ht="60" x14ac:dyDescent="0.25">
      <c r="A6" s="76"/>
      <c r="B6" s="76"/>
      <c r="C6" s="83" t="s">
        <v>6</v>
      </c>
      <c r="D6" s="83" t="s">
        <v>35</v>
      </c>
      <c r="E6" s="83" t="s">
        <v>7</v>
      </c>
      <c r="F6" s="83" t="s">
        <v>8</v>
      </c>
      <c r="G6" s="76"/>
    </row>
    <row r="7" spans="1:7" x14ac:dyDescent="0.25">
      <c r="A7" s="81" t="s">
        <v>9</v>
      </c>
      <c r="B7" s="81" t="s">
        <v>10</v>
      </c>
      <c r="C7" s="85">
        <v>9563233427</v>
      </c>
      <c r="D7" s="85">
        <v>0</v>
      </c>
      <c r="E7" s="85">
        <v>0</v>
      </c>
      <c r="F7" s="86">
        <v>0</v>
      </c>
      <c r="G7" s="85">
        <v>9563233427</v>
      </c>
    </row>
    <row r="8" spans="1:7" x14ac:dyDescent="0.25">
      <c r="A8" s="81" t="s">
        <v>11</v>
      </c>
      <c r="B8" s="81" t="s">
        <v>54</v>
      </c>
      <c r="C8" s="85">
        <v>184241827109</v>
      </c>
      <c r="D8" s="85">
        <v>5493783233</v>
      </c>
      <c r="E8" s="85">
        <v>2875295000</v>
      </c>
      <c r="F8" s="86">
        <v>0</v>
      </c>
      <c r="G8" s="85">
        <v>192610905342</v>
      </c>
    </row>
    <row r="9" spans="1:7" x14ac:dyDescent="0.25">
      <c r="A9" s="81" t="s">
        <v>13</v>
      </c>
      <c r="B9" s="81" t="s">
        <v>14</v>
      </c>
      <c r="C9" s="85">
        <v>646833125927</v>
      </c>
      <c r="D9" s="85">
        <v>76706097828</v>
      </c>
      <c r="E9" s="85">
        <v>54159934200</v>
      </c>
      <c r="F9" s="86">
        <v>0</v>
      </c>
      <c r="G9" s="85">
        <v>777699157955</v>
      </c>
    </row>
    <row r="10" spans="1:7" x14ac:dyDescent="0.25">
      <c r="A10" s="81" t="s">
        <v>15</v>
      </c>
      <c r="B10" s="81" t="s">
        <v>16</v>
      </c>
      <c r="C10" s="85">
        <v>45175069739</v>
      </c>
      <c r="D10" s="85">
        <v>0</v>
      </c>
      <c r="E10" s="85">
        <v>0</v>
      </c>
      <c r="F10" s="86">
        <v>0</v>
      </c>
      <c r="G10" s="85">
        <v>45175069739</v>
      </c>
    </row>
    <row r="11" spans="1:7" x14ac:dyDescent="0.25">
      <c r="A11" s="81" t="s">
        <v>17</v>
      </c>
      <c r="B11" s="81" t="s">
        <v>18</v>
      </c>
      <c r="C11" s="85">
        <v>20294314377</v>
      </c>
      <c r="D11" s="85">
        <v>0</v>
      </c>
      <c r="E11" s="85">
        <v>14016257000</v>
      </c>
      <c r="F11" s="86">
        <v>0</v>
      </c>
      <c r="G11" s="85">
        <v>34310571377</v>
      </c>
    </row>
    <row r="12" spans="1:7" x14ac:dyDescent="0.25">
      <c r="A12" s="81" t="s">
        <v>19</v>
      </c>
      <c r="B12" s="81" t="s">
        <v>45</v>
      </c>
      <c r="C12" s="85">
        <v>10944718091</v>
      </c>
      <c r="D12" s="85">
        <v>0</v>
      </c>
      <c r="E12" s="85">
        <v>0</v>
      </c>
      <c r="F12" s="86">
        <v>0</v>
      </c>
      <c r="G12" s="85">
        <v>10944718091</v>
      </c>
    </row>
    <row r="13" spans="1:7" x14ac:dyDescent="0.25">
      <c r="A13" s="81" t="s">
        <v>21</v>
      </c>
      <c r="B13" s="81" t="s">
        <v>22</v>
      </c>
      <c r="C13" s="85">
        <v>111609476821</v>
      </c>
      <c r="D13" s="85">
        <v>0</v>
      </c>
      <c r="E13" s="85">
        <v>2100685000</v>
      </c>
      <c r="F13" s="86">
        <v>0</v>
      </c>
      <c r="G13" s="85">
        <v>113710161821</v>
      </c>
    </row>
    <row r="14" spans="1:7" x14ac:dyDescent="0.25">
      <c r="A14" s="82" t="s">
        <v>55</v>
      </c>
      <c r="B14" s="82" t="s">
        <v>56</v>
      </c>
      <c r="C14" s="87">
        <v>2877461847</v>
      </c>
      <c r="D14" s="87">
        <v>0</v>
      </c>
      <c r="E14" s="87">
        <v>0</v>
      </c>
      <c r="F14" s="87">
        <v>0</v>
      </c>
      <c r="G14" s="85">
        <v>2877461847</v>
      </c>
    </row>
    <row r="15" spans="1:7" x14ac:dyDescent="0.25">
      <c r="A15" s="80"/>
      <c r="B15" s="84" t="s">
        <v>5</v>
      </c>
      <c r="C15" s="88">
        <v>1031539227338</v>
      </c>
      <c r="D15" s="88">
        <v>82199881061</v>
      </c>
      <c r="E15" s="88">
        <v>73152171200</v>
      </c>
      <c r="F15" s="88">
        <v>0</v>
      </c>
      <c r="G15" s="88">
        <v>1186891279599</v>
      </c>
    </row>
    <row r="16" spans="1:7" x14ac:dyDescent="0.25">
      <c r="A16" s="80"/>
      <c r="B16" s="84" t="s">
        <v>61</v>
      </c>
      <c r="C16" s="88">
        <v>766762984316</v>
      </c>
      <c r="D16" s="88">
        <v>0</v>
      </c>
      <c r="E16" s="88">
        <v>103314270688</v>
      </c>
      <c r="F16" s="88">
        <v>0</v>
      </c>
      <c r="G16" s="88">
        <v>870077255004</v>
      </c>
    </row>
    <row r="19" spans="1:7" x14ac:dyDescent="0.25">
      <c r="A19" s="90" t="s">
        <v>24</v>
      </c>
      <c r="B19" s="90"/>
      <c r="C19" s="90"/>
      <c r="D19" s="90"/>
      <c r="E19" s="90"/>
      <c r="F19" s="90"/>
      <c r="G19" s="90"/>
    </row>
    <row r="20" spans="1:7" x14ac:dyDescent="0.25">
      <c r="A20" s="89"/>
      <c r="B20" s="89"/>
      <c r="C20" s="89"/>
      <c r="D20" s="89"/>
      <c r="E20" s="89"/>
      <c r="F20" s="89"/>
      <c r="G20" s="89"/>
    </row>
    <row r="21" spans="1:7" x14ac:dyDescent="0.25">
      <c r="A21" s="90" t="s">
        <v>25</v>
      </c>
      <c r="B21" s="90"/>
      <c r="C21" s="90"/>
      <c r="D21" s="90"/>
      <c r="E21" s="90"/>
      <c r="F21" s="90"/>
      <c r="G21" s="90"/>
    </row>
    <row r="22" spans="1:7" x14ac:dyDescent="0.25">
      <c r="A22" s="89"/>
      <c r="B22" s="89"/>
      <c r="C22" s="89"/>
      <c r="D22" s="89"/>
      <c r="E22" s="89"/>
      <c r="F22" s="89"/>
      <c r="G22" s="89"/>
    </row>
    <row r="23" spans="1:7" x14ac:dyDescent="0.25">
      <c r="A23" s="89"/>
      <c r="B23" s="89"/>
      <c r="C23" s="89"/>
      <c r="D23" s="89"/>
      <c r="E23" s="89"/>
      <c r="F23" s="89"/>
      <c r="G23" s="89"/>
    </row>
    <row r="24" spans="1:7" x14ac:dyDescent="0.25">
      <c r="A24" s="79" t="s">
        <v>26</v>
      </c>
      <c r="B24" s="79"/>
      <c r="C24" s="79"/>
      <c r="D24" s="79"/>
      <c r="E24" s="79"/>
      <c r="F24" s="79"/>
      <c r="G24" s="79"/>
    </row>
    <row r="25" spans="1:7" x14ac:dyDescent="0.25">
      <c r="A25" s="79" t="s">
        <v>27</v>
      </c>
      <c r="B25" s="79"/>
      <c r="C25" s="79"/>
      <c r="D25" s="79"/>
      <c r="E25" s="79"/>
      <c r="F25" s="79"/>
      <c r="G25" s="79"/>
    </row>
    <row r="26" spans="1:7" x14ac:dyDescent="0.25">
      <c r="A26" s="78" t="s">
        <v>62</v>
      </c>
      <c r="B26" s="78"/>
      <c r="C26" s="78"/>
      <c r="D26" s="78"/>
      <c r="E26" s="78"/>
      <c r="F26" s="78"/>
      <c r="G26" s="78"/>
    </row>
    <row r="29" spans="1:7" x14ac:dyDescent="0.25">
      <c r="A29" s="77" t="s">
        <v>2</v>
      </c>
      <c r="B29" s="77" t="s">
        <v>3</v>
      </c>
      <c r="C29" s="75" t="s">
        <v>4</v>
      </c>
      <c r="D29" s="74"/>
      <c r="E29" s="74"/>
      <c r="F29" s="73"/>
      <c r="G29" s="77" t="s">
        <v>5</v>
      </c>
    </row>
    <row r="30" spans="1:7" ht="60" x14ac:dyDescent="0.25">
      <c r="A30" s="76"/>
      <c r="B30" s="76"/>
      <c r="C30" s="83" t="s">
        <v>6</v>
      </c>
      <c r="D30" s="83" t="s">
        <v>35</v>
      </c>
      <c r="E30" s="83" t="s">
        <v>7</v>
      </c>
      <c r="F30" s="83" t="s">
        <v>8</v>
      </c>
      <c r="G30" s="76"/>
    </row>
    <row r="31" spans="1:7" x14ac:dyDescent="0.25">
      <c r="A31" s="81" t="s">
        <v>9</v>
      </c>
      <c r="B31" s="81" t="s">
        <v>10</v>
      </c>
      <c r="C31" s="91">
        <v>0.92708383487063029</v>
      </c>
      <c r="D31" s="85">
        <v>0</v>
      </c>
      <c r="E31" s="85">
        <v>0</v>
      </c>
      <c r="F31" s="86">
        <v>0</v>
      </c>
      <c r="G31" s="91">
        <v>0.80573794680090738</v>
      </c>
    </row>
    <row r="32" spans="1:7" x14ac:dyDescent="0.25">
      <c r="A32" s="81" t="s">
        <v>11</v>
      </c>
      <c r="B32" s="81" t="s">
        <v>54</v>
      </c>
      <c r="C32" s="91">
        <v>17.860864834433514</v>
      </c>
      <c r="D32" s="91">
        <v>6.6834442606104245</v>
      </c>
      <c r="E32" s="91">
        <v>3.9305668619716925</v>
      </c>
      <c r="F32" s="86">
        <v>0</v>
      </c>
      <c r="G32" s="91">
        <v>16.228184388301766</v>
      </c>
    </row>
    <row r="33" spans="1:7" x14ac:dyDescent="0.25">
      <c r="A33" s="81" t="s">
        <v>13</v>
      </c>
      <c r="B33" s="81" t="s">
        <v>14</v>
      </c>
      <c r="C33" s="91">
        <v>62.705625611177553</v>
      </c>
      <c r="D33" s="91">
        <v>93.316555739389571</v>
      </c>
      <c r="E33" s="91">
        <v>74.037357075739124</v>
      </c>
      <c r="F33" s="86">
        <v>0</v>
      </c>
      <c r="G33" s="91">
        <v>65.524043467380721</v>
      </c>
    </row>
    <row r="34" spans="1:7" x14ac:dyDescent="0.25">
      <c r="A34" s="81" t="s">
        <v>15</v>
      </c>
      <c r="B34" s="81" t="s">
        <v>16</v>
      </c>
      <c r="C34" s="91">
        <v>4.3793845683968042</v>
      </c>
      <c r="D34" s="85">
        <v>0</v>
      </c>
      <c r="E34" s="85">
        <v>0</v>
      </c>
      <c r="F34" s="86">
        <v>0</v>
      </c>
      <c r="G34" s="91">
        <v>3.8061674658409093</v>
      </c>
    </row>
    <row r="35" spans="1:7" x14ac:dyDescent="0.25">
      <c r="A35" s="81" t="s">
        <v>17</v>
      </c>
      <c r="B35" s="81" t="s">
        <v>18</v>
      </c>
      <c r="C35" s="91">
        <v>1.9673817378105629</v>
      </c>
      <c r="D35" s="85">
        <v>0</v>
      </c>
      <c r="E35" s="91">
        <v>19.160411468415855</v>
      </c>
      <c r="F35" s="86">
        <v>0</v>
      </c>
      <c r="G35" s="91">
        <v>2.8907931136364975</v>
      </c>
    </row>
    <row r="36" spans="1:7" x14ac:dyDescent="0.25">
      <c r="A36" s="81" t="s">
        <v>19</v>
      </c>
      <c r="B36" s="81" t="s">
        <v>45</v>
      </c>
      <c r="C36" s="91">
        <v>1.0610084232321484</v>
      </c>
      <c r="D36" s="85">
        <v>0</v>
      </c>
      <c r="E36" s="85">
        <v>0</v>
      </c>
      <c r="F36" s="86">
        <v>0</v>
      </c>
      <c r="G36" s="91">
        <v>0.92213316241549559</v>
      </c>
    </row>
    <row r="37" spans="1:7" x14ac:dyDescent="0.25">
      <c r="A37" s="81" t="s">
        <v>21</v>
      </c>
      <c r="B37" s="81" t="s">
        <v>22</v>
      </c>
      <c r="C37" s="91">
        <v>10.81970262139429</v>
      </c>
      <c r="D37" s="85">
        <v>0</v>
      </c>
      <c r="E37" s="91">
        <v>2.8716645938733256</v>
      </c>
      <c r="F37" s="86">
        <v>0</v>
      </c>
      <c r="G37" s="91">
        <v>9.580503604291188</v>
      </c>
    </row>
    <row r="38" spans="1:7" x14ac:dyDescent="0.25">
      <c r="A38" s="82" t="s">
        <v>55</v>
      </c>
      <c r="B38" s="82" t="s">
        <v>56</v>
      </c>
      <c r="C38" s="91">
        <v>0.27894836868449546</v>
      </c>
      <c r="D38" s="87">
        <v>0</v>
      </c>
      <c r="E38" s="87">
        <v>0</v>
      </c>
      <c r="F38" s="87">
        <v>0</v>
      </c>
      <c r="G38" s="91">
        <v>0.24243685133251394</v>
      </c>
    </row>
    <row r="39" spans="1:7" x14ac:dyDescent="0.25">
      <c r="A39" s="80"/>
      <c r="B39" s="84" t="s">
        <v>5</v>
      </c>
      <c r="C39" s="88">
        <v>100</v>
      </c>
      <c r="D39" s="88">
        <v>100</v>
      </c>
      <c r="E39" s="88">
        <v>100</v>
      </c>
      <c r="F39" s="88">
        <v>0</v>
      </c>
      <c r="G39" s="88">
        <v>100</v>
      </c>
    </row>
    <row r="40" spans="1:7" x14ac:dyDescent="0.25">
      <c r="A40" s="80"/>
      <c r="B40" s="84" t="s">
        <v>63</v>
      </c>
      <c r="C40" s="88">
        <v>1031539227338</v>
      </c>
      <c r="D40" s="88">
        <v>82199881061</v>
      </c>
      <c r="E40" s="88">
        <v>73152171200</v>
      </c>
      <c r="F40" s="88">
        <v>0</v>
      </c>
      <c r="G40" s="88">
        <v>1186891279599</v>
      </c>
    </row>
    <row r="43" spans="1:7" x14ac:dyDescent="0.25">
      <c r="A43" s="90" t="s">
        <v>24</v>
      </c>
      <c r="B43" s="80"/>
      <c r="C43" s="80"/>
      <c r="D43" s="80"/>
      <c r="E43" s="80"/>
      <c r="F43" s="80"/>
      <c r="G43" s="80"/>
    </row>
    <row r="44" spans="1:7" x14ac:dyDescent="0.25">
      <c r="A44" s="89"/>
      <c r="B44" s="80"/>
      <c r="C44" s="80"/>
      <c r="D44" s="80"/>
      <c r="E44" s="80"/>
      <c r="F44" s="80"/>
      <c r="G44" s="80"/>
    </row>
    <row r="45" spans="1:7" x14ac:dyDescent="0.25">
      <c r="A45" s="90" t="s">
        <v>25</v>
      </c>
      <c r="B45" s="80"/>
      <c r="C45" s="80"/>
      <c r="D45" s="80"/>
      <c r="E45" s="80"/>
      <c r="F45" s="80"/>
      <c r="G45" s="80"/>
    </row>
  </sheetData>
  <mergeCells count="13">
    <mergeCell ref="A5:A6"/>
    <mergeCell ref="B5:B6"/>
    <mergeCell ref="C5:F5"/>
    <mergeCell ref="G5:G6"/>
    <mergeCell ref="A1:G1"/>
    <mergeCell ref="A2:G2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4.7109375" style="1" bestFit="1" customWidth="1"/>
    <col min="4" max="4" width="12.7109375" style="1" bestFit="1" customWidth="1"/>
    <col min="5" max="5" width="16.140625" style="1" bestFit="1" customWidth="1"/>
    <col min="6" max="6" width="14.7109375" style="1" bestFit="1" customWidth="1"/>
    <col min="7" max="257" width="11.42578125" style="1"/>
    <col min="258" max="258" width="48.5703125" style="1" bestFit="1" customWidth="1"/>
    <col min="259" max="259" width="14.7109375" style="1" bestFit="1" customWidth="1"/>
    <col min="260" max="260" width="12.7109375" style="1" bestFit="1" customWidth="1"/>
    <col min="261" max="261" width="16.140625" style="1" bestFit="1" customWidth="1"/>
    <col min="262" max="262" width="14.7109375" style="1" bestFit="1" customWidth="1"/>
    <col min="263" max="513" width="11.42578125" style="1"/>
    <col min="514" max="514" width="48.5703125" style="1" bestFit="1" customWidth="1"/>
    <col min="515" max="515" width="14.7109375" style="1" bestFit="1" customWidth="1"/>
    <col min="516" max="516" width="12.7109375" style="1" bestFit="1" customWidth="1"/>
    <col min="517" max="517" width="16.140625" style="1" bestFit="1" customWidth="1"/>
    <col min="518" max="518" width="14.7109375" style="1" bestFit="1" customWidth="1"/>
    <col min="519" max="769" width="11.42578125" style="1"/>
    <col min="770" max="770" width="48.5703125" style="1" bestFit="1" customWidth="1"/>
    <col min="771" max="771" width="14.7109375" style="1" bestFit="1" customWidth="1"/>
    <col min="772" max="772" width="12.7109375" style="1" bestFit="1" customWidth="1"/>
    <col min="773" max="773" width="16.140625" style="1" bestFit="1" customWidth="1"/>
    <col min="774" max="774" width="14.7109375" style="1" bestFit="1" customWidth="1"/>
    <col min="775" max="1025" width="11.42578125" style="1"/>
    <col min="1026" max="1026" width="48.5703125" style="1" bestFit="1" customWidth="1"/>
    <col min="1027" max="1027" width="14.7109375" style="1" bestFit="1" customWidth="1"/>
    <col min="1028" max="1028" width="12.7109375" style="1" bestFit="1" customWidth="1"/>
    <col min="1029" max="1029" width="16.140625" style="1" bestFit="1" customWidth="1"/>
    <col min="1030" max="1030" width="14.7109375" style="1" bestFit="1" customWidth="1"/>
    <col min="1031" max="1281" width="11.42578125" style="1"/>
    <col min="1282" max="1282" width="48.5703125" style="1" bestFit="1" customWidth="1"/>
    <col min="1283" max="1283" width="14.7109375" style="1" bestFit="1" customWidth="1"/>
    <col min="1284" max="1284" width="12.7109375" style="1" bestFit="1" customWidth="1"/>
    <col min="1285" max="1285" width="16.140625" style="1" bestFit="1" customWidth="1"/>
    <col min="1286" max="1286" width="14.7109375" style="1" bestFit="1" customWidth="1"/>
    <col min="1287" max="1537" width="11.42578125" style="1"/>
    <col min="1538" max="1538" width="48.5703125" style="1" bestFit="1" customWidth="1"/>
    <col min="1539" max="1539" width="14.7109375" style="1" bestFit="1" customWidth="1"/>
    <col min="1540" max="1540" width="12.7109375" style="1" bestFit="1" customWidth="1"/>
    <col min="1541" max="1541" width="16.140625" style="1" bestFit="1" customWidth="1"/>
    <col min="1542" max="1542" width="14.7109375" style="1" bestFit="1" customWidth="1"/>
    <col min="1543" max="1793" width="11.42578125" style="1"/>
    <col min="1794" max="1794" width="48.5703125" style="1" bestFit="1" customWidth="1"/>
    <col min="1795" max="1795" width="14.7109375" style="1" bestFit="1" customWidth="1"/>
    <col min="1796" max="1796" width="12.7109375" style="1" bestFit="1" customWidth="1"/>
    <col min="1797" max="1797" width="16.140625" style="1" bestFit="1" customWidth="1"/>
    <col min="1798" max="1798" width="14.7109375" style="1" bestFit="1" customWidth="1"/>
    <col min="1799" max="2049" width="11.42578125" style="1"/>
    <col min="2050" max="2050" width="48.5703125" style="1" bestFit="1" customWidth="1"/>
    <col min="2051" max="2051" width="14.7109375" style="1" bestFit="1" customWidth="1"/>
    <col min="2052" max="2052" width="12.7109375" style="1" bestFit="1" customWidth="1"/>
    <col min="2053" max="2053" width="16.140625" style="1" bestFit="1" customWidth="1"/>
    <col min="2054" max="2054" width="14.7109375" style="1" bestFit="1" customWidth="1"/>
    <col min="2055" max="2305" width="11.42578125" style="1"/>
    <col min="2306" max="2306" width="48.5703125" style="1" bestFit="1" customWidth="1"/>
    <col min="2307" max="2307" width="14.7109375" style="1" bestFit="1" customWidth="1"/>
    <col min="2308" max="2308" width="12.7109375" style="1" bestFit="1" customWidth="1"/>
    <col min="2309" max="2309" width="16.140625" style="1" bestFit="1" customWidth="1"/>
    <col min="2310" max="2310" width="14.7109375" style="1" bestFit="1" customWidth="1"/>
    <col min="2311" max="2561" width="11.42578125" style="1"/>
    <col min="2562" max="2562" width="48.5703125" style="1" bestFit="1" customWidth="1"/>
    <col min="2563" max="2563" width="14.7109375" style="1" bestFit="1" customWidth="1"/>
    <col min="2564" max="2564" width="12.7109375" style="1" bestFit="1" customWidth="1"/>
    <col min="2565" max="2565" width="16.140625" style="1" bestFit="1" customWidth="1"/>
    <col min="2566" max="2566" width="14.7109375" style="1" bestFit="1" customWidth="1"/>
    <col min="2567" max="2817" width="11.42578125" style="1"/>
    <col min="2818" max="2818" width="48.5703125" style="1" bestFit="1" customWidth="1"/>
    <col min="2819" max="2819" width="14.7109375" style="1" bestFit="1" customWidth="1"/>
    <col min="2820" max="2820" width="12.7109375" style="1" bestFit="1" customWidth="1"/>
    <col min="2821" max="2821" width="16.140625" style="1" bestFit="1" customWidth="1"/>
    <col min="2822" max="2822" width="14.7109375" style="1" bestFit="1" customWidth="1"/>
    <col min="2823" max="3073" width="11.42578125" style="1"/>
    <col min="3074" max="3074" width="48.5703125" style="1" bestFit="1" customWidth="1"/>
    <col min="3075" max="3075" width="14.7109375" style="1" bestFit="1" customWidth="1"/>
    <col min="3076" max="3076" width="12.7109375" style="1" bestFit="1" customWidth="1"/>
    <col min="3077" max="3077" width="16.140625" style="1" bestFit="1" customWidth="1"/>
    <col min="3078" max="3078" width="14.7109375" style="1" bestFit="1" customWidth="1"/>
    <col min="3079" max="3329" width="11.42578125" style="1"/>
    <col min="3330" max="3330" width="48.5703125" style="1" bestFit="1" customWidth="1"/>
    <col min="3331" max="3331" width="14.7109375" style="1" bestFit="1" customWidth="1"/>
    <col min="3332" max="3332" width="12.7109375" style="1" bestFit="1" customWidth="1"/>
    <col min="3333" max="3333" width="16.140625" style="1" bestFit="1" customWidth="1"/>
    <col min="3334" max="3334" width="14.7109375" style="1" bestFit="1" customWidth="1"/>
    <col min="3335" max="3585" width="11.42578125" style="1"/>
    <col min="3586" max="3586" width="48.5703125" style="1" bestFit="1" customWidth="1"/>
    <col min="3587" max="3587" width="14.7109375" style="1" bestFit="1" customWidth="1"/>
    <col min="3588" max="3588" width="12.7109375" style="1" bestFit="1" customWidth="1"/>
    <col min="3589" max="3589" width="16.140625" style="1" bestFit="1" customWidth="1"/>
    <col min="3590" max="3590" width="14.7109375" style="1" bestFit="1" customWidth="1"/>
    <col min="3591" max="3841" width="11.42578125" style="1"/>
    <col min="3842" max="3842" width="48.5703125" style="1" bestFit="1" customWidth="1"/>
    <col min="3843" max="3843" width="14.7109375" style="1" bestFit="1" customWidth="1"/>
    <col min="3844" max="3844" width="12.7109375" style="1" bestFit="1" customWidth="1"/>
    <col min="3845" max="3845" width="16.140625" style="1" bestFit="1" customWidth="1"/>
    <col min="3846" max="3846" width="14.7109375" style="1" bestFit="1" customWidth="1"/>
    <col min="3847" max="4097" width="11.42578125" style="1"/>
    <col min="4098" max="4098" width="48.5703125" style="1" bestFit="1" customWidth="1"/>
    <col min="4099" max="4099" width="14.7109375" style="1" bestFit="1" customWidth="1"/>
    <col min="4100" max="4100" width="12.7109375" style="1" bestFit="1" customWidth="1"/>
    <col min="4101" max="4101" width="16.140625" style="1" bestFit="1" customWidth="1"/>
    <col min="4102" max="4102" width="14.7109375" style="1" bestFit="1" customWidth="1"/>
    <col min="4103" max="4353" width="11.42578125" style="1"/>
    <col min="4354" max="4354" width="48.5703125" style="1" bestFit="1" customWidth="1"/>
    <col min="4355" max="4355" width="14.7109375" style="1" bestFit="1" customWidth="1"/>
    <col min="4356" max="4356" width="12.7109375" style="1" bestFit="1" customWidth="1"/>
    <col min="4357" max="4357" width="16.140625" style="1" bestFit="1" customWidth="1"/>
    <col min="4358" max="4358" width="14.7109375" style="1" bestFit="1" customWidth="1"/>
    <col min="4359" max="4609" width="11.42578125" style="1"/>
    <col min="4610" max="4610" width="48.5703125" style="1" bestFit="1" customWidth="1"/>
    <col min="4611" max="4611" width="14.7109375" style="1" bestFit="1" customWidth="1"/>
    <col min="4612" max="4612" width="12.7109375" style="1" bestFit="1" customWidth="1"/>
    <col min="4613" max="4613" width="16.140625" style="1" bestFit="1" customWidth="1"/>
    <col min="4614" max="4614" width="14.7109375" style="1" bestFit="1" customWidth="1"/>
    <col min="4615" max="4865" width="11.42578125" style="1"/>
    <col min="4866" max="4866" width="48.5703125" style="1" bestFit="1" customWidth="1"/>
    <col min="4867" max="4867" width="14.7109375" style="1" bestFit="1" customWidth="1"/>
    <col min="4868" max="4868" width="12.7109375" style="1" bestFit="1" customWidth="1"/>
    <col min="4869" max="4869" width="16.140625" style="1" bestFit="1" customWidth="1"/>
    <col min="4870" max="4870" width="14.7109375" style="1" bestFit="1" customWidth="1"/>
    <col min="4871" max="5121" width="11.42578125" style="1"/>
    <col min="5122" max="5122" width="48.5703125" style="1" bestFit="1" customWidth="1"/>
    <col min="5123" max="5123" width="14.7109375" style="1" bestFit="1" customWidth="1"/>
    <col min="5124" max="5124" width="12.7109375" style="1" bestFit="1" customWidth="1"/>
    <col min="5125" max="5125" width="16.140625" style="1" bestFit="1" customWidth="1"/>
    <col min="5126" max="5126" width="14.7109375" style="1" bestFit="1" customWidth="1"/>
    <col min="5127" max="5377" width="11.42578125" style="1"/>
    <col min="5378" max="5378" width="48.5703125" style="1" bestFit="1" customWidth="1"/>
    <col min="5379" max="5379" width="14.7109375" style="1" bestFit="1" customWidth="1"/>
    <col min="5380" max="5380" width="12.7109375" style="1" bestFit="1" customWidth="1"/>
    <col min="5381" max="5381" width="16.140625" style="1" bestFit="1" customWidth="1"/>
    <col min="5382" max="5382" width="14.7109375" style="1" bestFit="1" customWidth="1"/>
    <col min="5383" max="5633" width="11.42578125" style="1"/>
    <col min="5634" max="5634" width="48.5703125" style="1" bestFit="1" customWidth="1"/>
    <col min="5635" max="5635" width="14.7109375" style="1" bestFit="1" customWidth="1"/>
    <col min="5636" max="5636" width="12.7109375" style="1" bestFit="1" customWidth="1"/>
    <col min="5637" max="5637" width="16.140625" style="1" bestFit="1" customWidth="1"/>
    <col min="5638" max="5638" width="14.7109375" style="1" bestFit="1" customWidth="1"/>
    <col min="5639" max="5889" width="11.42578125" style="1"/>
    <col min="5890" max="5890" width="48.5703125" style="1" bestFit="1" customWidth="1"/>
    <col min="5891" max="5891" width="14.7109375" style="1" bestFit="1" customWidth="1"/>
    <col min="5892" max="5892" width="12.7109375" style="1" bestFit="1" customWidth="1"/>
    <col min="5893" max="5893" width="16.140625" style="1" bestFit="1" customWidth="1"/>
    <col min="5894" max="5894" width="14.7109375" style="1" bestFit="1" customWidth="1"/>
    <col min="5895" max="6145" width="11.42578125" style="1"/>
    <col min="6146" max="6146" width="48.5703125" style="1" bestFit="1" customWidth="1"/>
    <col min="6147" max="6147" width="14.7109375" style="1" bestFit="1" customWidth="1"/>
    <col min="6148" max="6148" width="12.7109375" style="1" bestFit="1" customWidth="1"/>
    <col min="6149" max="6149" width="16.140625" style="1" bestFit="1" customWidth="1"/>
    <col min="6150" max="6150" width="14.7109375" style="1" bestFit="1" customWidth="1"/>
    <col min="6151" max="6401" width="11.42578125" style="1"/>
    <col min="6402" max="6402" width="48.5703125" style="1" bestFit="1" customWidth="1"/>
    <col min="6403" max="6403" width="14.7109375" style="1" bestFit="1" customWidth="1"/>
    <col min="6404" max="6404" width="12.7109375" style="1" bestFit="1" customWidth="1"/>
    <col min="6405" max="6405" width="16.140625" style="1" bestFit="1" customWidth="1"/>
    <col min="6406" max="6406" width="14.7109375" style="1" bestFit="1" customWidth="1"/>
    <col min="6407" max="6657" width="11.42578125" style="1"/>
    <col min="6658" max="6658" width="48.5703125" style="1" bestFit="1" customWidth="1"/>
    <col min="6659" max="6659" width="14.7109375" style="1" bestFit="1" customWidth="1"/>
    <col min="6660" max="6660" width="12.7109375" style="1" bestFit="1" customWidth="1"/>
    <col min="6661" max="6661" width="16.140625" style="1" bestFit="1" customWidth="1"/>
    <col min="6662" max="6662" width="14.7109375" style="1" bestFit="1" customWidth="1"/>
    <col min="6663" max="6913" width="11.42578125" style="1"/>
    <col min="6914" max="6914" width="48.5703125" style="1" bestFit="1" customWidth="1"/>
    <col min="6915" max="6915" width="14.7109375" style="1" bestFit="1" customWidth="1"/>
    <col min="6916" max="6916" width="12.7109375" style="1" bestFit="1" customWidth="1"/>
    <col min="6917" max="6917" width="16.140625" style="1" bestFit="1" customWidth="1"/>
    <col min="6918" max="6918" width="14.7109375" style="1" bestFit="1" customWidth="1"/>
    <col min="6919" max="7169" width="11.42578125" style="1"/>
    <col min="7170" max="7170" width="48.5703125" style="1" bestFit="1" customWidth="1"/>
    <col min="7171" max="7171" width="14.7109375" style="1" bestFit="1" customWidth="1"/>
    <col min="7172" max="7172" width="12.7109375" style="1" bestFit="1" customWidth="1"/>
    <col min="7173" max="7173" width="16.140625" style="1" bestFit="1" customWidth="1"/>
    <col min="7174" max="7174" width="14.7109375" style="1" bestFit="1" customWidth="1"/>
    <col min="7175" max="7425" width="11.42578125" style="1"/>
    <col min="7426" max="7426" width="48.5703125" style="1" bestFit="1" customWidth="1"/>
    <col min="7427" max="7427" width="14.7109375" style="1" bestFit="1" customWidth="1"/>
    <col min="7428" max="7428" width="12.7109375" style="1" bestFit="1" customWidth="1"/>
    <col min="7429" max="7429" width="16.140625" style="1" bestFit="1" customWidth="1"/>
    <col min="7430" max="7430" width="14.7109375" style="1" bestFit="1" customWidth="1"/>
    <col min="7431" max="7681" width="11.42578125" style="1"/>
    <col min="7682" max="7682" width="48.5703125" style="1" bestFit="1" customWidth="1"/>
    <col min="7683" max="7683" width="14.7109375" style="1" bestFit="1" customWidth="1"/>
    <col min="7684" max="7684" width="12.7109375" style="1" bestFit="1" customWidth="1"/>
    <col min="7685" max="7685" width="16.140625" style="1" bestFit="1" customWidth="1"/>
    <col min="7686" max="7686" width="14.7109375" style="1" bestFit="1" customWidth="1"/>
    <col min="7687" max="7937" width="11.42578125" style="1"/>
    <col min="7938" max="7938" width="48.5703125" style="1" bestFit="1" customWidth="1"/>
    <col min="7939" max="7939" width="14.7109375" style="1" bestFit="1" customWidth="1"/>
    <col min="7940" max="7940" width="12.7109375" style="1" bestFit="1" customWidth="1"/>
    <col min="7941" max="7941" width="16.140625" style="1" bestFit="1" customWidth="1"/>
    <col min="7942" max="7942" width="14.7109375" style="1" bestFit="1" customWidth="1"/>
    <col min="7943" max="8193" width="11.42578125" style="1"/>
    <col min="8194" max="8194" width="48.5703125" style="1" bestFit="1" customWidth="1"/>
    <col min="8195" max="8195" width="14.7109375" style="1" bestFit="1" customWidth="1"/>
    <col min="8196" max="8196" width="12.7109375" style="1" bestFit="1" customWidth="1"/>
    <col min="8197" max="8197" width="16.140625" style="1" bestFit="1" customWidth="1"/>
    <col min="8198" max="8198" width="14.7109375" style="1" bestFit="1" customWidth="1"/>
    <col min="8199" max="8449" width="11.42578125" style="1"/>
    <col min="8450" max="8450" width="48.5703125" style="1" bestFit="1" customWidth="1"/>
    <col min="8451" max="8451" width="14.7109375" style="1" bestFit="1" customWidth="1"/>
    <col min="8452" max="8452" width="12.7109375" style="1" bestFit="1" customWidth="1"/>
    <col min="8453" max="8453" width="16.140625" style="1" bestFit="1" customWidth="1"/>
    <col min="8454" max="8454" width="14.7109375" style="1" bestFit="1" customWidth="1"/>
    <col min="8455" max="8705" width="11.42578125" style="1"/>
    <col min="8706" max="8706" width="48.5703125" style="1" bestFit="1" customWidth="1"/>
    <col min="8707" max="8707" width="14.7109375" style="1" bestFit="1" customWidth="1"/>
    <col min="8708" max="8708" width="12.7109375" style="1" bestFit="1" customWidth="1"/>
    <col min="8709" max="8709" width="16.140625" style="1" bestFit="1" customWidth="1"/>
    <col min="8710" max="8710" width="14.7109375" style="1" bestFit="1" customWidth="1"/>
    <col min="8711" max="8961" width="11.42578125" style="1"/>
    <col min="8962" max="8962" width="48.5703125" style="1" bestFit="1" customWidth="1"/>
    <col min="8963" max="8963" width="14.7109375" style="1" bestFit="1" customWidth="1"/>
    <col min="8964" max="8964" width="12.7109375" style="1" bestFit="1" customWidth="1"/>
    <col min="8965" max="8965" width="16.140625" style="1" bestFit="1" customWidth="1"/>
    <col min="8966" max="8966" width="14.7109375" style="1" bestFit="1" customWidth="1"/>
    <col min="8967" max="9217" width="11.42578125" style="1"/>
    <col min="9218" max="9218" width="48.5703125" style="1" bestFit="1" customWidth="1"/>
    <col min="9219" max="9219" width="14.7109375" style="1" bestFit="1" customWidth="1"/>
    <col min="9220" max="9220" width="12.7109375" style="1" bestFit="1" customWidth="1"/>
    <col min="9221" max="9221" width="16.140625" style="1" bestFit="1" customWidth="1"/>
    <col min="9222" max="9222" width="14.7109375" style="1" bestFit="1" customWidth="1"/>
    <col min="9223" max="9473" width="11.42578125" style="1"/>
    <col min="9474" max="9474" width="48.5703125" style="1" bestFit="1" customWidth="1"/>
    <col min="9475" max="9475" width="14.7109375" style="1" bestFit="1" customWidth="1"/>
    <col min="9476" max="9476" width="12.7109375" style="1" bestFit="1" customWidth="1"/>
    <col min="9477" max="9477" width="16.140625" style="1" bestFit="1" customWidth="1"/>
    <col min="9478" max="9478" width="14.7109375" style="1" bestFit="1" customWidth="1"/>
    <col min="9479" max="9729" width="11.42578125" style="1"/>
    <col min="9730" max="9730" width="48.5703125" style="1" bestFit="1" customWidth="1"/>
    <col min="9731" max="9731" width="14.7109375" style="1" bestFit="1" customWidth="1"/>
    <col min="9732" max="9732" width="12.7109375" style="1" bestFit="1" customWidth="1"/>
    <col min="9733" max="9733" width="16.140625" style="1" bestFit="1" customWidth="1"/>
    <col min="9734" max="9734" width="14.7109375" style="1" bestFit="1" customWidth="1"/>
    <col min="9735" max="9985" width="11.42578125" style="1"/>
    <col min="9986" max="9986" width="48.5703125" style="1" bestFit="1" customWidth="1"/>
    <col min="9987" max="9987" width="14.7109375" style="1" bestFit="1" customWidth="1"/>
    <col min="9988" max="9988" width="12.7109375" style="1" bestFit="1" customWidth="1"/>
    <col min="9989" max="9989" width="16.140625" style="1" bestFit="1" customWidth="1"/>
    <col min="9990" max="9990" width="14.7109375" style="1" bestFit="1" customWidth="1"/>
    <col min="9991" max="10241" width="11.42578125" style="1"/>
    <col min="10242" max="10242" width="48.5703125" style="1" bestFit="1" customWidth="1"/>
    <col min="10243" max="10243" width="14.7109375" style="1" bestFit="1" customWidth="1"/>
    <col min="10244" max="10244" width="12.7109375" style="1" bestFit="1" customWidth="1"/>
    <col min="10245" max="10245" width="16.140625" style="1" bestFit="1" customWidth="1"/>
    <col min="10246" max="10246" width="14.7109375" style="1" bestFit="1" customWidth="1"/>
    <col min="10247" max="10497" width="11.42578125" style="1"/>
    <col min="10498" max="10498" width="48.5703125" style="1" bestFit="1" customWidth="1"/>
    <col min="10499" max="10499" width="14.7109375" style="1" bestFit="1" customWidth="1"/>
    <col min="10500" max="10500" width="12.7109375" style="1" bestFit="1" customWidth="1"/>
    <col min="10501" max="10501" width="16.140625" style="1" bestFit="1" customWidth="1"/>
    <col min="10502" max="10502" width="14.7109375" style="1" bestFit="1" customWidth="1"/>
    <col min="10503" max="10753" width="11.42578125" style="1"/>
    <col min="10754" max="10754" width="48.5703125" style="1" bestFit="1" customWidth="1"/>
    <col min="10755" max="10755" width="14.7109375" style="1" bestFit="1" customWidth="1"/>
    <col min="10756" max="10756" width="12.7109375" style="1" bestFit="1" customWidth="1"/>
    <col min="10757" max="10757" width="16.140625" style="1" bestFit="1" customWidth="1"/>
    <col min="10758" max="10758" width="14.7109375" style="1" bestFit="1" customWidth="1"/>
    <col min="10759" max="11009" width="11.42578125" style="1"/>
    <col min="11010" max="11010" width="48.5703125" style="1" bestFit="1" customWidth="1"/>
    <col min="11011" max="11011" width="14.7109375" style="1" bestFit="1" customWidth="1"/>
    <col min="11012" max="11012" width="12.7109375" style="1" bestFit="1" customWidth="1"/>
    <col min="11013" max="11013" width="16.140625" style="1" bestFit="1" customWidth="1"/>
    <col min="11014" max="11014" width="14.7109375" style="1" bestFit="1" customWidth="1"/>
    <col min="11015" max="11265" width="11.42578125" style="1"/>
    <col min="11266" max="11266" width="48.5703125" style="1" bestFit="1" customWidth="1"/>
    <col min="11267" max="11267" width="14.7109375" style="1" bestFit="1" customWidth="1"/>
    <col min="11268" max="11268" width="12.7109375" style="1" bestFit="1" customWidth="1"/>
    <col min="11269" max="11269" width="16.140625" style="1" bestFit="1" customWidth="1"/>
    <col min="11270" max="11270" width="14.7109375" style="1" bestFit="1" customWidth="1"/>
    <col min="11271" max="11521" width="11.42578125" style="1"/>
    <col min="11522" max="11522" width="48.5703125" style="1" bestFit="1" customWidth="1"/>
    <col min="11523" max="11523" width="14.7109375" style="1" bestFit="1" customWidth="1"/>
    <col min="11524" max="11524" width="12.7109375" style="1" bestFit="1" customWidth="1"/>
    <col min="11525" max="11525" width="16.140625" style="1" bestFit="1" customWidth="1"/>
    <col min="11526" max="11526" width="14.7109375" style="1" bestFit="1" customWidth="1"/>
    <col min="11527" max="11777" width="11.42578125" style="1"/>
    <col min="11778" max="11778" width="48.5703125" style="1" bestFit="1" customWidth="1"/>
    <col min="11779" max="11779" width="14.7109375" style="1" bestFit="1" customWidth="1"/>
    <col min="11780" max="11780" width="12.7109375" style="1" bestFit="1" customWidth="1"/>
    <col min="11781" max="11781" width="16.140625" style="1" bestFit="1" customWidth="1"/>
    <col min="11782" max="11782" width="14.7109375" style="1" bestFit="1" customWidth="1"/>
    <col min="11783" max="12033" width="11.42578125" style="1"/>
    <col min="12034" max="12034" width="48.5703125" style="1" bestFit="1" customWidth="1"/>
    <col min="12035" max="12035" width="14.7109375" style="1" bestFit="1" customWidth="1"/>
    <col min="12036" max="12036" width="12.7109375" style="1" bestFit="1" customWidth="1"/>
    <col min="12037" max="12037" width="16.140625" style="1" bestFit="1" customWidth="1"/>
    <col min="12038" max="12038" width="14.7109375" style="1" bestFit="1" customWidth="1"/>
    <col min="12039" max="12289" width="11.42578125" style="1"/>
    <col min="12290" max="12290" width="48.5703125" style="1" bestFit="1" customWidth="1"/>
    <col min="12291" max="12291" width="14.7109375" style="1" bestFit="1" customWidth="1"/>
    <col min="12292" max="12292" width="12.7109375" style="1" bestFit="1" customWidth="1"/>
    <col min="12293" max="12293" width="16.140625" style="1" bestFit="1" customWidth="1"/>
    <col min="12294" max="12294" width="14.7109375" style="1" bestFit="1" customWidth="1"/>
    <col min="12295" max="12545" width="11.42578125" style="1"/>
    <col min="12546" max="12546" width="48.5703125" style="1" bestFit="1" customWidth="1"/>
    <col min="12547" max="12547" width="14.7109375" style="1" bestFit="1" customWidth="1"/>
    <col min="12548" max="12548" width="12.7109375" style="1" bestFit="1" customWidth="1"/>
    <col min="12549" max="12549" width="16.140625" style="1" bestFit="1" customWidth="1"/>
    <col min="12550" max="12550" width="14.7109375" style="1" bestFit="1" customWidth="1"/>
    <col min="12551" max="12801" width="11.42578125" style="1"/>
    <col min="12802" max="12802" width="48.5703125" style="1" bestFit="1" customWidth="1"/>
    <col min="12803" max="12803" width="14.7109375" style="1" bestFit="1" customWidth="1"/>
    <col min="12804" max="12804" width="12.7109375" style="1" bestFit="1" customWidth="1"/>
    <col min="12805" max="12805" width="16.140625" style="1" bestFit="1" customWidth="1"/>
    <col min="12806" max="12806" width="14.7109375" style="1" bestFit="1" customWidth="1"/>
    <col min="12807" max="13057" width="11.42578125" style="1"/>
    <col min="13058" max="13058" width="48.5703125" style="1" bestFit="1" customWidth="1"/>
    <col min="13059" max="13059" width="14.7109375" style="1" bestFit="1" customWidth="1"/>
    <col min="13060" max="13060" width="12.7109375" style="1" bestFit="1" customWidth="1"/>
    <col min="13061" max="13061" width="16.140625" style="1" bestFit="1" customWidth="1"/>
    <col min="13062" max="13062" width="14.7109375" style="1" bestFit="1" customWidth="1"/>
    <col min="13063" max="13313" width="11.42578125" style="1"/>
    <col min="13314" max="13314" width="48.5703125" style="1" bestFit="1" customWidth="1"/>
    <col min="13315" max="13315" width="14.7109375" style="1" bestFit="1" customWidth="1"/>
    <col min="13316" max="13316" width="12.7109375" style="1" bestFit="1" customWidth="1"/>
    <col min="13317" max="13317" width="16.140625" style="1" bestFit="1" customWidth="1"/>
    <col min="13318" max="13318" width="14.7109375" style="1" bestFit="1" customWidth="1"/>
    <col min="13319" max="13569" width="11.42578125" style="1"/>
    <col min="13570" max="13570" width="48.5703125" style="1" bestFit="1" customWidth="1"/>
    <col min="13571" max="13571" width="14.7109375" style="1" bestFit="1" customWidth="1"/>
    <col min="13572" max="13572" width="12.7109375" style="1" bestFit="1" customWidth="1"/>
    <col min="13573" max="13573" width="16.140625" style="1" bestFit="1" customWidth="1"/>
    <col min="13574" max="13574" width="14.7109375" style="1" bestFit="1" customWidth="1"/>
    <col min="13575" max="13825" width="11.42578125" style="1"/>
    <col min="13826" max="13826" width="48.5703125" style="1" bestFit="1" customWidth="1"/>
    <col min="13827" max="13827" width="14.7109375" style="1" bestFit="1" customWidth="1"/>
    <col min="13828" max="13828" width="12.7109375" style="1" bestFit="1" customWidth="1"/>
    <col min="13829" max="13829" width="16.140625" style="1" bestFit="1" customWidth="1"/>
    <col min="13830" max="13830" width="14.7109375" style="1" bestFit="1" customWidth="1"/>
    <col min="13831" max="14081" width="11.42578125" style="1"/>
    <col min="14082" max="14082" width="48.5703125" style="1" bestFit="1" customWidth="1"/>
    <col min="14083" max="14083" width="14.7109375" style="1" bestFit="1" customWidth="1"/>
    <col min="14084" max="14084" width="12.7109375" style="1" bestFit="1" customWidth="1"/>
    <col min="14085" max="14085" width="16.140625" style="1" bestFit="1" customWidth="1"/>
    <col min="14086" max="14086" width="14.7109375" style="1" bestFit="1" customWidth="1"/>
    <col min="14087" max="14337" width="11.42578125" style="1"/>
    <col min="14338" max="14338" width="48.5703125" style="1" bestFit="1" customWidth="1"/>
    <col min="14339" max="14339" width="14.7109375" style="1" bestFit="1" customWidth="1"/>
    <col min="14340" max="14340" width="12.7109375" style="1" bestFit="1" customWidth="1"/>
    <col min="14341" max="14341" width="16.140625" style="1" bestFit="1" customWidth="1"/>
    <col min="14342" max="14342" width="14.7109375" style="1" bestFit="1" customWidth="1"/>
    <col min="14343" max="14593" width="11.42578125" style="1"/>
    <col min="14594" max="14594" width="48.5703125" style="1" bestFit="1" customWidth="1"/>
    <col min="14595" max="14595" width="14.7109375" style="1" bestFit="1" customWidth="1"/>
    <col min="14596" max="14596" width="12.7109375" style="1" bestFit="1" customWidth="1"/>
    <col min="14597" max="14597" width="16.140625" style="1" bestFit="1" customWidth="1"/>
    <col min="14598" max="14598" width="14.7109375" style="1" bestFit="1" customWidth="1"/>
    <col min="14599" max="14849" width="11.42578125" style="1"/>
    <col min="14850" max="14850" width="48.5703125" style="1" bestFit="1" customWidth="1"/>
    <col min="14851" max="14851" width="14.7109375" style="1" bestFit="1" customWidth="1"/>
    <col min="14852" max="14852" width="12.7109375" style="1" bestFit="1" customWidth="1"/>
    <col min="14853" max="14853" width="16.140625" style="1" bestFit="1" customWidth="1"/>
    <col min="14854" max="14854" width="14.7109375" style="1" bestFit="1" customWidth="1"/>
    <col min="14855" max="15105" width="11.42578125" style="1"/>
    <col min="15106" max="15106" width="48.5703125" style="1" bestFit="1" customWidth="1"/>
    <col min="15107" max="15107" width="14.7109375" style="1" bestFit="1" customWidth="1"/>
    <col min="15108" max="15108" width="12.7109375" style="1" bestFit="1" customWidth="1"/>
    <col min="15109" max="15109" width="16.140625" style="1" bestFit="1" customWidth="1"/>
    <col min="15110" max="15110" width="14.7109375" style="1" bestFit="1" customWidth="1"/>
    <col min="15111" max="15361" width="11.42578125" style="1"/>
    <col min="15362" max="15362" width="48.5703125" style="1" bestFit="1" customWidth="1"/>
    <col min="15363" max="15363" width="14.7109375" style="1" bestFit="1" customWidth="1"/>
    <col min="15364" max="15364" width="12.7109375" style="1" bestFit="1" customWidth="1"/>
    <col min="15365" max="15365" width="16.140625" style="1" bestFit="1" customWidth="1"/>
    <col min="15366" max="15366" width="14.7109375" style="1" bestFit="1" customWidth="1"/>
    <col min="15367" max="15617" width="11.42578125" style="1"/>
    <col min="15618" max="15618" width="48.5703125" style="1" bestFit="1" customWidth="1"/>
    <col min="15619" max="15619" width="14.7109375" style="1" bestFit="1" customWidth="1"/>
    <col min="15620" max="15620" width="12.7109375" style="1" bestFit="1" customWidth="1"/>
    <col min="15621" max="15621" width="16.140625" style="1" bestFit="1" customWidth="1"/>
    <col min="15622" max="15622" width="14.7109375" style="1" bestFit="1" customWidth="1"/>
    <col min="15623" max="15873" width="11.42578125" style="1"/>
    <col min="15874" max="15874" width="48.5703125" style="1" bestFit="1" customWidth="1"/>
    <col min="15875" max="15875" width="14.7109375" style="1" bestFit="1" customWidth="1"/>
    <col min="15876" max="15876" width="12.7109375" style="1" bestFit="1" customWidth="1"/>
    <col min="15877" max="15877" width="16.140625" style="1" bestFit="1" customWidth="1"/>
    <col min="15878" max="15878" width="14.7109375" style="1" bestFit="1" customWidth="1"/>
    <col min="15879" max="16129" width="11.42578125" style="1"/>
    <col min="16130" max="16130" width="48.5703125" style="1" bestFit="1" customWidth="1"/>
    <col min="16131" max="16131" width="14.7109375" style="1" bestFit="1" customWidth="1"/>
    <col min="16132" max="16132" width="12.7109375" style="1" bestFit="1" customWidth="1"/>
    <col min="16133" max="16133" width="16.140625" style="1" bestFit="1" customWidth="1"/>
    <col min="16134" max="16134" width="14.7109375" style="1" bestFit="1" customWidth="1"/>
    <col min="16135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30</v>
      </c>
      <c r="B2" s="55"/>
      <c r="C2" s="55"/>
      <c r="D2" s="55"/>
      <c r="E2" s="55"/>
      <c r="F2" s="55"/>
      <c r="G2" s="55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3"/>
      <c r="F5" s="59" t="s">
        <v>5</v>
      </c>
    </row>
    <row r="6" spans="1:7" x14ac:dyDescent="0.2">
      <c r="A6" s="58"/>
      <c r="B6" s="60"/>
      <c r="C6" s="2" t="s">
        <v>6</v>
      </c>
      <c r="D6" s="2" t="s">
        <v>7</v>
      </c>
      <c r="E6" s="2" t="s">
        <v>8</v>
      </c>
      <c r="F6" s="64"/>
    </row>
    <row r="7" spans="1:7" x14ac:dyDescent="0.2">
      <c r="A7" s="3" t="s">
        <v>9</v>
      </c>
      <c r="B7" s="4" t="s">
        <v>10</v>
      </c>
      <c r="C7" s="5">
        <v>928539312</v>
      </c>
      <c r="D7" s="6">
        <v>0</v>
      </c>
      <c r="E7" s="7">
        <v>0</v>
      </c>
      <c r="F7" s="5">
        <v>928539312</v>
      </c>
    </row>
    <row r="8" spans="1:7" x14ac:dyDescent="0.2">
      <c r="A8" s="8" t="s">
        <v>11</v>
      </c>
      <c r="B8" s="1" t="s">
        <v>12</v>
      </c>
      <c r="C8" s="9">
        <v>8854219069</v>
      </c>
      <c r="D8" s="10">
        <v>264180000</v>
      </c>
      <c r="E8" s="11">
        <v>0</v>
      </c>
      <c r="F8" s="9">
        <v>9118399069</v>
      </c>
    </row>
    <row r="9" spans="1:7" x14ac:dyDescent="0.2">
      <c r="A9" s="8" t="s">
        <v>13</v>
      </c>
      <c r="B9" s="1" t="s">
        <v>14</v>
      </c>
      <c r="C9" s="9">
        <v>53766299836</v>
      </c>
      <c r="D9" s="10">
        <v>7439376400</v>
      </c>
      <c r="E9" s="11">
        <v>0</v>
      </c>
      <c r="F9" s="9">
        <v>61205676236</v>
      </c>
    </row>
    <row r="10" spans="1:7" x14ac:dyDescent="0.2">
      <c r="A10" s="8" t="s">
        <v>15</v>
      </c>
      <c r="B10" s="1" t="s">
        <v>16</v>
      </c>
      <c r="C10" s="9">
        <v>3710933421</v>
      </c>
      <c r="D10" s="10">
        <v>0</v>
      </c>
      <c r="E10" s="11">
        <v>0</v>
      </c>
      <c r="F10" s="9">
        <v>3710933421</v>
      </c>
    </row>
    <row r="11" spans="1:7" x14ac:dyDescent="0.2">
      <c r="A11" s="8" t="s">
        <v>17</v>
      </c>
      <c r="B11" s="1" t="s">
        <v>18</v>
      </c>
      <c r="C11" s="9">
        <v>153037145</v>
      </c>
      <c r="D11" s="10">
        <v>1662570000</v>
      </c>
      <c r="E11" s="11">
        <v>0</v>
      </c>
      <c r="F11" s="9">
        <v>1815607145</v>
      </c>
    </row>
    <row r="12" spans="1:7" x14ac:dyDescent="0.2">
      <c r="A12" s="8" t="s">
        <v>19</v>
      </c>
      <c r="B12" s="1" t="s">
        <v>20</v>
      </c>
      <c r="C12" s="9">
        <v>145021094</v>
      </c>
      <c r="D12" s="10">
        <v>0</v>
      </c>
      <c r="E12" s="11">
        <v>0</v>
      </c>
      <c r="F12" s="9">
        <v>145021094</v>
      </c>
    </row>
    <row r="13" spans="1:7" x14ac:dyDescent="0.2">
      <c r="A13" s="12" t="s">
        <v>21</v>
      </c>
      <c r="B13" s="13" t="s">
        <v>22</v>
      </c>
      <c r="C13" s="14">
        <v>7157982721</v>
      </c>
      <c r="D13" s="15">
        <v>0</v>
      </c>
      <c r="E13" s="16">
        <v>0</v>
      </c>
      <c r="F13" s="14">
        <v>7157982721</v>
      </c>
    </row>
    <row r="14" spans="1:7" x14ac:dyDescent="0.2">
      <c r="B14" s="17" t="s">
        <v>5</v>
      </c>
      <c r="C14" s="14">
        <v>74716032598</v>
      </c>
      <c r="D14" s="14">
        <v>9366126400</v>
      </c>
      <c r="E14" s="14">
        <v>0</v>
      </c>
      <c r="F14" s="14">
        <v>84082158998</v>
      </c>
    </row>
    <row r="15" spans="1:7" x14ac:dyDescent="0.2">
      <c r="B15" s="17" t="s">
        <v>23</v>
      </c>
      <c r="C15" s="14">
        <v>105470784212</v>
      </c>
      <c r="D15" s="14">
        <v>4265947200</v>
      </c>
      <c r="E15" s="14">
        <v>0</v>
      </c>
      <c r="F15" s="14">
        <v>109736731412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3" spans="1:7" x14ac:dyDescent="0.2">
      <c r="A23" s="55" t="s">
        <v>26</v>
      </c>
      <c r="B23" s="55"/>
      <c r="C23" s="55"/>
      <c r="D23" s="55"/>
      <c r="E23" s="55"/>
      <c r="F23" s="55"/>
      <c r="G23" s="55"/>
    </row>
    <row r="24" spans="1:7" x14ac:dyDescent="0.2">
      <c r="A24" s="55" t="s">
        <v>27</v>
      </c>
      <c r="B24" s="55"/>
      <c r="C24" s="55"/>
      <c r="D24" s="55"/>
      <c r="E24" s="55"/>
      <c r="F24" s="55"/>
      <c r="G24" s="55"/>
    </row>
    <row r="25" spans="1:7" x14ac:dyDescent="0.2">
      <c r="A25" s="56" t="s">
        <v>31</v>
      </c>
      <c r="B25" s="56"/>
      <c r="C25" s="56"/>
      <c r="D25" s="56"/>
      <c r="E25" s="56"/>
      <c r="F25" s="56"/>
      <c r="G25" s="56"/>
    </row>
    <row r="28" spans="1:7" x14ac:dyDescent="0.2">
      <c r="A28" s="57" t="s">
        <v>2</v>
      </c>
      <c r="B28" s="59" t="s">
        <v>3</v>
      </c>
      <c r="C28" s="61" t="s">
        <v>4</v>
      </c>
      <c r="D28" s="62"/>
      <c r="E28" s="63"/>
      <c r="F28" s="59" t="s">
        <v>5</v>
      </c>
    </row>
    <row r="29" spans="1:7" x14ac:dyDescent="0.2">
      <c r="A29" s="58"/>
      <c r="B29" s="60"/>
      <c r="C29" s="18" t="s">
        <v>6</v>
      </c>
      <c r="D29" s="2" t="s">
        <v>7</v>
      </c>
      <c r="E29" s="2" t="s">
        <v>8</v>
      </c>
      <c r="F29" s="64"/>
    </row>
    <row r="30" spans="1:7" x14ac:dyDescent="0.2">
      <c r="A30" s="3" t="s">
        <v>9</v>
      </c>
      <c r="B30" s="4" t="s">
        <v>10</v>
      </c>
      <c r="C30" s="19">
        <v>1.2427577853281988</v>
      </c>
      <c r="D30" s="6">
        <v>0</v>
      </c>
      <c r="E30" s="7">
        <v>0</v>
      </c>
      <c r="F30" s="19">
        <v>1.1043238221583802</v>
      </c>
    </row>
    <row r="31" spans="1:7" x14ac:dyDescent="0.2">
      <c r="A31" s="8" t="s">
        <v>11</v>
      </c>
      <c r="B31" s="1" t="s">
        <v>12</v>
      </c>
      <c r="C31" s="20">
        <v>11.850494145799988</v>
      </c>
      <c r="D31" s="21">
        <v>2.8205897370763648</v>
      </c>
      <c r="E31" s="11">
        <v>0</v>
      </c>
      <c r="F31" s="20">
        <v>10.844630035269304</v>
      </c>
    </row>
    <row r="32" spans="1:7" x14ac:dyDescent="0.2">
      <c r="A32" s="8" t="s">
        <v>13</v>
      </c>
      <c r="B32" s="1" t="s">
        <v>14</v>
      </c>
      <c r="C32" s="20">
        <v>71.960860295249702</v>
      </c>
      <c r="D32" s="21">
        <v>79.428528745885814</v>
      </c>
      <c r="E32" s="11">
        <v>0</v>
      </c>
      <c r="F32" s="20">
        <v>72.792702953138786</v>
      </c>
    </row>
    <row r="33" spans="1:6" x14ac:dyDescent="0.2">
      <c r="A33" s="8" t="s">
        <v>15</v>
      </c>
      <c r="B33" s="1" t="s">
        <v>16</v>
      </c>
      <c r="C33" s="20">
        <v>4.9667163685820945</v>
      </c>
      <c r="D33" s="10">
        <v>0</v>
      </c>
      <c r="E33" s="11">
        <v>0</v>
      </c>
      <c r="F33" s="20">
        <v>4.4134611494553431</v>
      </c>
    </row>
    <row r="34" spans="1:6" x14ac:dyDescent="0.2">
      <c r="A34" s="8" t="s">
        <v>17</v>
      </c>
      <c r="B34" s="1" t="s">
        <v>18</v>
      </c>
      <c r="C34" s="20">
        <v>0.20482504179979238</v>
      </c>
      <c r="D34" s="21">
        <v>17.750881517037822</v>
      </c>
      <c r="E34" s="11">
        <v>0</v>
      </c>
      <c r="F34" s="20">
        <v>2.1593250775627522</v>
      </c>
    </row>
    <row r="35" spans="1:6" x14ac:dyDescent="0.2">
      <c r="A35" s="8" t="s">
        <v>19</v>
      </c>
      <c r="B35" s="1" t="s">
        <v>20</v>
      </c>
      <c r="C35" s="20">
        <v>0.19409635249273383</v>
      </c>
      <c r="D35" s="10">
        <v>0</v>
      </c>
      <c r="E35" s="11">
        <v>0</v>
      </c>
      <c r="F35" s="20">
        <v>0.17247546415102105</v>
      </c>
    </row>
    <row r="36" spans="1:6" x14ac:dyDescent="0.2">
      <c r="A36" s="12" t="s">
        <v>21</v>
      </c>
      <c r="B36" s="13" t="s">
        <v>22</v>
      </c>
      <c r="C36" s="22">
        <v>9.5802500107474984</v>
      </c>
      <c r="D36" s="15">
        <v>0</v>
      </c>
      <c r="E36" s="16">
        <v>0</v>
      </c>
      <c r="F36" s="22">
        <v>8.5130814982644072</v>
      </c>
    </row>
    <row r="37" spans="1:6" x14ac:dyDescent="0.2">
      <c r="B37" s="17" t="s">
        <v>5</v>
      </c>
      <c r="C37" s="14">
        <v>100</v>
      </c>
      <c r="D37" s="14">
        <v>100</v>
      </c>
      <c r="E37" s="14">
        <v>0</v>
      </c>
      <c r="F37" s="14">
        <v>100</v>
      </c>
    </row>
    <row r="38" spans="1:6" x14ac:dyDescent="0.2">
      <c r="B38" s="17" t="s">
        <v>29</v>
      </c>
      <c r="C38" s="14">
        <v>74716032598</v>
      </c>
      <c r="D38" s="14">
        <v>9366126400</v>
      </c>
      <c r="E38" s="14">
        <v>0</v>
      </c>
      <c r="F38" s="14">
        <v>84082158998</v>
      </c>
    </row>
    <row r="41" spans="1:6" x14ac:dyDescent="0.2">
      <c r="A41" s="1" t="s">
        <v>24</v>
      </c>
    </row>
    <row r="43" spans="1:6" x14ac:dyDescent="0.2">
      <c r="A43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6.85546875" style="1" customWidth="1"/>
    <col min="4" max="4" width="15.28515625" style="1" customWidth="1"/>
    <col min="5" max="5" width="16.140625" style="1" bestFit="1" customWidth="1"/>
    <col min="6" max="6" width="16" style="1" customWidth="1"/>
    <col min="7" max="257" width="11.42578125" style="1"/>
    <col min="258" max="258" width="48.5703125" style="1" bestFit="1" customWidth="1"/>
    <col min="259" max="259" width="16.85546875" style="1" customWidth="1"/>
    <col min="260" max="260" width="15.28515625" style="1" customWidth="1"/>
    <col min="261" max="261" width="16.140625" style="1" bestFit="1" customWidth="1"/>
    <col min="262" max="262" width="16" style="1" customWidth="1"/>
    <col min="263" max="513" width="11.42578125" style="1"/>
    <col min="514" max="514" width="48.5703125" style="1" bestFit="1" customWidth="1"/>
    <col min="515" max="515" width="16.85546875" style="1" customWidth="1"/>
    <col min="516" max="516" width="15.28515625" style="1" customWidth="1"/>
    <col min="517" max="517" width="16.140625" style="1" bestFit="1" customWidth="1"/>
    <col min="518" max="518" width="16" style="1" customWidth="1"/>
    <col min="519" max="769" width="11.42578125" style="1"/>
    <col min="770" max="770" width="48.5703125" style="1" bestFit="1" customWidth="1"/>
    <col min="771" max="771" width="16.85546875" style="1" customWidth="1"/>
    <col min="772" max="772" width="15.28515625" style="1" customWidth="1"/>
    <col min="773" max="773" width="16.140625" style="1" bestFit="1" customWidth="1"/>
    <col min="774" max="774" width="16" style="1" customWidth="1"/>
    <col min="775" max="1025" width="11.42578125" style="1"/>
    <col min="1026" max="1026" width="48.5703125" style="1" bestFit="1" customWidth="1"/>
    <col min="1027" max="1027" width="16.85546875" style="1" customWidth="1"/>
    <col min="1028" max="1028" width="15.28515625" style="1" customWidth="1"/>
    <col min="1029" max="1029" width="16.140625" style="1" bestFit="1" customWidth="1"/>
    <col min="1030" max="1030" width="16" style="1" customWidth="1"/>
    <col min="1031" max="1281" width="11.42578125" style="1"/>
    <col min="1282" max="1282" width="48.5703125" style="1" bestFit="1" customWidth="1"/>
    <col min="1283" max="1283" width="16.85546875" style="1" customWidth="1"/>
    <col min="1284" max="1284" width="15.28515625" style="1" customWidth="1"/>
    <col min="1285" max="1285" width="16.140625" style="1" bestFit="1" customWidth="1"/>
    <col min="1286" max="1286" width="16" style="1" customWidth="1"/>
    <col min="1287" max="1537" width="11.42578125" style="1"/>
    <col min="1538" max="1538" width="48.5703125" style="1" bestFit="1" customWidth="1"/>
    <col min="1539" max="1539" width="16.85546875" style="1" customWidth="1"/>
    <col min="1540" max="1540" width="15.28515625" style="1" customWidth="1"/>
    <col min="1541" max="1541" width="16.140625" style="1" bestFit="1" customWidth="1"/>
    <col min="1542" max="1542" width="16" style="1" customWidth="1"/>
    <col min="1543" max="1793" width="11.42578125" style="1"/>
    <col min="1794" max="1794" width="48.5703125" style="1" bestFit="1" customWidth="1"/>
    <col min="1795" max="1795" width="16.85546875" style="1" customWidth="1"/>
    <col min="1796" max="1796" width="15.28515625" style="1" customWidth="1"/>
    <col min="1797" max="1797" width="16.140625" style="1" bestFit="1" customWidth="1"/>
    <col min="1798" max="1798" width="16" style="1" customWidth="1"/>
    <col min="1799" max="2049" width="11.42578125" style="1"/>
    <col min="2050" max="2050" width="48.5703125" style="1" bestFit="1" customWidth="1"/>
    <col min="2051" max="2051" width="16.85546875" style="1" customWidth="1"/>
    <col min="2052" max="2052" width="15.28515625" style="1" customWidth="1"/>
    <col min="2053" max="2053" width="16.140625" style="1" bestFit="1" customWidth="1"/>
    <col min="2054" max="2054" width="16" style="1" customWidth="1"/>
    <col min="2055" max="2305" width="11.42578125" style="1"/>
    <col min="2306" max="2306" width="48.5703125" style="1" bestFit="1" customWidth="1"/>
    <col min="2307" max="2307" width="16.85546875" style="1" customWidth="1"/>
    <col min="2308" max="2308" width="15.28515625" style="1" customWidth="1"/>
    <col min="2309" max="2309" width="16.140625" style="1" bestFit="1" customWidth="1"/>
    <col min="2310" max="2310" width="16" style="1" customWidth="1"/>
    <col min="2311" max="2561" width="11.42578125" style="1"/>
    <col min="2562" max="2562" width="48.5703125" style="1" bestFit="1" customWidth="1"/>
    <col min="2563" max="2563" width="16.85546875" style="1" customWidth="1"/>
    <col min="2564" max="2564" width="15.28515625" style="1" customWidth="1"/>
    <col min="2565" max="2565" width="16.140625" style="1" bestFit="1" customWidth="1"/>
    <col min="2566" max="2566" width="16" style="1" customWidth="1"/>
    <col min="2567" max="2817" width="11.42578125" style="1"/>
    <col min="2818" max="2818" width="48.5703125" style="1" bestFit="1" customWidth="1"/>
    <col min="2819" max="2819" width="16.85546875" style="1" customWidth="1"/>
    <col min="2820" max="2820" width="15.28515625" style="1" customWidth="1"/>
    <col min="2821" max="2821" width="16.140625" style="1" bestFit="1" customWidth="1"/>
    <col min="2822" max="2822" width="16" style="1" customWidth="1"/>
    <col min="2823" max="3073" width="11.42578125" style="1"/>
    <col min="3074" max="3074" width="48.5703125" style="1" bestFit="1" customWidth="1"/>
    <col min="3075" max="3075" width="16.85546875" style="1" customWidth="1"/>
    <col min="3076" max="3076" width="15.28515625" style="1" customWidth="1"/>
    <col min="3077" max="3077" width="16.140625" style="1" bestFit="1" customWidth="1"/>
    <col min="3078" max="3078" width="16" style="1" customWidth="1"/>
    <col min="3079" max="3329" width="11.42578125" style="1"/>
    <col min="3330" max="3330" width="48.5703125" style="1" bestFit="1" customWidth="1"/>
    <col min="3331" max="3331" width="16.85546875" style="1" customWidth="1"/>
    <col min="3332" max="3332" width="15.28515625" style="1" customWidth="1"/>
    <col min="3333" max="3333" width="16.140625" style="1" bestFit="1" customWidth="1"/>
    <col min="3334" max="3334" width="16" style="1" customWidth="1"/>
    <col min="3335" max="3585" width="11.42578125" style="1"/>
    <col min="3586" max="3586" width="48.5703125" style="1" bestFit="1" customWidth="1"/>
    <col min="3587" max="3587" width="16.85546875" style="1" customWidth="1"/>
    <col min="3588" max="3588" width="15.28515625" style="1" customWidth="1"/>
    <col min="3589" max="3589" width="16.140625" style="1" bestFit="1" customWidth="1"/>
    <col min="3590" max="3590" width="16" style="1" customWidth="1"/>
    <col min="3591" max="3841" width="11.42578125" style="1"/>
    <col min="3842" max="3842" width="48.5703125" style="1" bestFit="1" customWidth="1"/>
    <col min="3843" max="3843" width="16.85546875" style="1" customWidth="1"/>
    <col min="3844" max="3844" width="15.28515625" style="1" customWidth="1"/>
    <col min="3845" max="3845" width="16.140625" style="1" bestFit="1" customWidth="1"/>
    <col min="3846" max="3846" width="16" style="1" customWidth="1"/>
    <col min="3847" max="4097" width="11.42578125" style="1"/>
    <col min="4098" max="4098" width="48.5703125" style="1" bestFit="1" customWidth="1"/>
    <col min="4099" max="4099" width="16.85546875" style="1" customWidth="1"/>
    <col min="4100" max="4100" width="15.28515625" style="1" customWidth="1"/>
    <col min="4101" max="4101" width="16.140625" style="1" bestFit="1" customWidth="1"/>
    <col min="4102" max="4102" width="16" style="1" customWidth="1"/>
    <col min="4103" max="4353" width="11.42578125" style="1"/>
    <col min="4354" max="4354" width="48.5703125" style="1" bestFit="1" customWidth="1"/>
    <col min="4355" max="4355" width="16.85546875" style="1" customWidth="1"/>
    <col min="4356" max="4356" width="15.28515625" style="1" customWidth="1"/>
    <col min="4357" max="4357" width="16.140625" style="1" bestFit="1" customWidth="1"/>
    <col min="4358" max="4358" width="16" style="1" customWidth="1"/>
    <col min="4359" max="4609" width="11.42578125" style="1"/>
    <col min="4610" max="4610" width="48.5703125" style="1" bestFit="1" customWidth="1"/>
    <col min="4611" max="4611" width="16.85546875" style="1" customWidth="1"/>
    <col min="4612" max="4612" width="15.28515625" style="1" customWidth="1"/>
    <col min="4613" max="4613" width="16.140625" style="1" bestFit="1" customWidth="1"/>
    <col min="4614" max="4614" width="16" style="1" customWidth="1"/>
    <col min="4615" max="4865" width="11.42578125" style="1"/>
    <col min="4866" max="4866" width="48.5703125" style="1" bestFit="1" customWidth="1"/>
    <col min="4867" max="4867" width="16.85546875" style="1" customWidth="1"/>
    <col min="4868" max="4868" width="15.28515625" style="1" customWidth="1"/>
    <col min="4869" max="4869" width="16.140625" style="1" bestFit="1" customWidth="1"/>
    <col min="4870" max="4870" width="16" style="1" customWidth="1"/>
    <col min="4871" max="5121" width="11.42578125" style="1"/>
    <col min="5122" max="5122" width="48.5703125" style="1" bestFit="1" customWidth="1"/>
    <col min="5123" max="5123" width="16.85546875" style="1" customWidth="1"/>
    <col min="5124" max="5124" width="15.28515625" style="1" customWidth="1"/>
    <col min="5125" max="5125" width="16.140625" style="1" bestFit="1" customWidth="1"/>
    <col min="5126" max="5126" width="16" style="1" customWidth="1"/>
    <col min="5127" max="5377" width="11.42578125" style="1"/>
    <col min="5378" max="5378" width="48.5703125" style="1" bestFit="1" customWidth="1"/>
    <col min="5379" max="5379" width="16.85546875" style="1" customWidth="1"/>
    <col min="5380" max="5380" width="15.28515625" style="1" customWidth="1"/>
    <col min="5381" max="5381" width="16.140625" style="1" bestFit="1" customWidth="1"/>
    <col min="5382" max="5382" width="16" style="1" customWidth="1"/>
    <col min="5383" max="5633" width="11.42578125" style="1"/>
    <col min="5634" max="5634" width="48.5703125" style="1" bestFit="1" customWidth="1"/>
    <col min="5635" max="5635" width="16.85546875" style="1" customWidth="1"/>
    <col min="5636" max="5636" width="15.28515625" style="1" customWidth="1"/>
    <col min="5637" max="5637" width="16.140625" style="1" bestFit="1" customWidth="1"/>
    <col min="5638" max="5638" width="16" style="1" customWidth="1"/>
    <col min="5639" max="5889" width="11.42578125" style="1"/>
    <col min="5890" max="5890" width="48.5703125" style="1" bestFit="1" customWidth="1"/>
    <col min="5891" max="5891" width="16.85546875" style="1" customWidth="1"/>
    <col min="5892" max="5892" width="15.28515625" style="1" customWidth="1"/>
    <col min="5893" max="5893" width="16.140625" style="1" bestFit="1" customWidth="1"/>
    <col min="5894" max="5894" width="16" style="1" customWidth="1"/>
    <col min="5895" max="6145" width="11.42578125" style="1"/>
    <col min="6146" max="6146" width="48.5703125" style="1" bestFit="1" customWidth="1"/>
    <col min="6147" max="6147" width="16.85546875" style="1" customWidth="1"/>
    <col min="6148" max="6148" width="15.28515625" style="1" customWidth="1"/>
    <col min="6149" max="6149" width="16.140625" style="1" bestFit="1" customWidth="1"/>
    <col min="6150" max="6150" width="16" style="1" customWidth="1"/>
    <col min="6151" max="6401" width="11.42578125" style="1"/>
    <col min="6402" max="6402" width="48.5703125" style="1" bestFit="1" customWidth="1"/>
    <col min="6403" max="6403" width="16.85546875" style="1" customWidth="1"/>
    <col min="6404" max="6404" width="15.28515625" style="1" customWidth="1"/>
    <col min="6405" max="6405" width="16.140625" style="1" bestFit="1" customWidth="1"/>
    <col min="6406" max="6406" width="16" style="1" customWidth="1"/>
    <col min="6407" max="6657" width="11.42578125" style="1"/>
    <col min="6658" max="6658" width="48.5703125" style="1" bestFit="1" customWidth="1"/>
    <col min="6659" max="6659" width="16.85546875" style="1" customWidth="1"/>
    <col min="6660" max="6660" width="15.28515625" style="1" customWidth="1"/>
    <col min="6661" max="6661" width="16.140625" style="1" bestFit="1" customWidth="1"/>
    <col min="6662" max="6662" width="16" style="1" customWidth="1"/>
    <col min="6663" max="6913" width="11.42578125" style="1"/>
    <col min="6914" max="6914" width="48.5703125" style="1" bestFit="1" customWidth="1"/>
    <col min="6915" max="6915" width="16.85546875" style="1" customWidth="1"/>
    <col min="6916" max="6916" width="15.28515625" style="1" customWidth="1"/>
    <col min="6917" max="6917" width="16.140625" style="1" bestFit="1" customWidth="1"/>
    <col min="6918" max="6918" width="16" style="1" customWidth="1"/>
    <col min="6919" max="7169" width="11.42578125" style="1"/>
    <col min="7170" max="7170" width="48.5703125" style="1" bestFit="1" customWidth="1"/>
    <col min="7171" max="7171" width="16.85546875" style="1" customWidth="1"/>
    <col min="7172" max="7172" width="15.28515625" style="1" customWidth="1"/>
    <col min="7173" max="7173" width="16.140625" style="1" bestFit="1" customWidth="1"/>
    <col min="7174" max="7174" width="16" style="1" customWidth="1"/>
    <col min="7175" max="7425" width="11.42578125" style="1"/>
    <col min="7426" max="7426" width="48.5703125" style="1" bestFit="1" customWidth="1"/>
    <col min="7427" max="7427" width="16.85546875" style="1" customWidth="1"/>
    <col min="7428" max="7428" width="15.28515625" style="1" customWidth="1"/>
    <col min="7429" max="7429" width="16.140625" style="1" bestFit="1" customWidth="1"/>
    <col min="7430" max="7430" width="16" style="1" customWidth="1"/>
    <col min="7431" max="7681" width="11.42578125" style="1"/>
    <col min="7682" max="7682" width="48.5703125" style="1" bestFit="1" customWidth="1"/>
    <col min="7683" max="7683" width="16.85546875" style="1" customWidth="1"/>
    <col min="7684" max="7684" width="15.28515625" style="1" customWidth="1"/>
    <col min="7685" max="7685" width="16.140625" style="1" bestFit="1" customWidth="1"/>
    <col min="7686" max="7686" width="16" style="1" customWidth="1"/>
    <col min="7687" max="7937" width="11.42578125" style="1"/>
    <col min="7938" max="7938" width="48.5703125" style="1" bestFit="1" customWidth="1"/>
    <col min="7939" max="7939" width="16.85546875" style="1" customWidth="1"/>
    <col min="7940" max="7940" width="15.28515625" style="1" customWidth="1"/>
    <col min="7941" max="7941" width="16.140625" style="1" bestFit="1" customWidth="1"/>
    <col min="7942" max="7942" width="16" style="1" customWidth="1"/>
    <col min="7943" max="8193" width="11.42578125" style="1"/>
    <col min="8194" max="8194" width="48.5703125" style="1" bestFit="1" customWidth="1"/>
    <col min="8195" max="8195" width="16.85546875" style="1" customWidth="1"/>
    <col min="8196" max="8196" width="15.28515625" style="1" customWidth="1"/>
    <col min="8197" max="8197" width="16.140625" style="1" bestFit="1" customWidth="1"/>
    <col min="8198" max="8198" width="16" style="1" customWidth="1"/>
    <col min="8199" max="8449" width="11.42578125" style="1"/>
    <col min="8450" max="8450" width="48.5703125" style="1" bestFit="1" customWidth="1"/>
    <col min="8451" max="8451" width="16.85546875" style="1" customWidth="1"/>
    <col min="8452" max="8452" width="15.28515625" style="1" customWidth="1"/>
    <col min="8453" max="8453" width="16.140625" style="1" bestFit="1" customWidth="1"/>
    <col min="8454" max="8454" width="16" style="1" customWidth="1"/>
    <col min="8455" max="8705" width="11.42578125" style="1"/>
    <col min="8706" max="8706" width="48.5703125" style="1" bestFit="1" customWidth="1"/>
    <col min="8707" max="8707" width="16.85546875" style="1" customWidth="1"/>
    <col min="8708" max="8708" width="15.28515625" style="1" customWidth="1"/>
    <col min="8709" max="8709" width="16.140625" style="1" bestFit="1" customWidth="1"/>
    <col min="8710" max="8710" width="16" style="1" customWidth="1"/>
    <col min="8711" max="8961" width="11.42578125" style="1"/>
    <col min="8962" max="8962" width="48.5703125" style="1" bestFit="1" customWidth="1"/>
    <col min="8963" max="8963" width="16.85546875" style="1" customWidth="1"/>
    <col min="8964" max="8964" width="15.28515625" style="1" customWidth="1"/>
    <col min="8965" max="8965" width="16.140625" style="1" bestFit="1" customWidth="1"/>
    <col min="8966" max="8966" width="16" style="1" customWidth="1"/>
    <col min="8967" max="9217" width="11.42578125" style="1"/>
    <col min="9218" max="9218" width="48.5703125" style="1" bestFit="1" customWidth="1"/>
    <col min="9219" max="9219" width="16.85546875" style="1" customWidth="1"/>
    <col min="9220" max="9220" width="15.28515625" style="1" customWidth="1"/>
    <col min="9221" max="9221" width="16.140625" style="1" bestFit="1" customWidth="1"/>
    <col min="9222" max="9222" width="16" style="1" customWidth="1"/>
    <col min="9223" max="9473" width="11.42578125" style="1"/>
    <col min="9474" max="9474" width="48.5703125" style="1" bestFit="1" customWidth="1"/>
    <col min="9475" max="9475" width="16.85546875" style="1" customWidth="1"/>
    <col min="9476" max="9476" width="15.28515625" style="1" customWidth="1"/>
    <col min="9477" max="9477" width="16.140625" style="1" bestFit="1" customWidth="1"/>
    <col min="9478" max="9478" width="16" style="1" customWidth="1"/>
    <col min="9479" max="9729" width="11.42578125" style="1"/>
    <col min="9730" max="9730" width="48.5703125" style="1" bestFit="1" customWidth="1"/>
    <col min="9731" max="9731" width="16.85546875" style="1" customWidth="1"/>
    <col min="9732" max="9732" width="15.28515625" style="1" customWidth="1"/>
    <col min="9733" max="9733" width="16.140625" style="1" bestFit="1" customWidth="1"/>
    <col min="9734" max="9734" width="16" style="1" customWidth="1"/>
    <col min="9735" max="9985" width="11.42578125" style="1"/>
    <col min="9986" max="9986" width="48.5703125" style="1" bestFit="1" customWidth="1"/>
    <col min="9987" max="9987" width="16.85546875" style="1" customWidth="1"/>
    <col min="9988" max="9988" width="15.28515625" style="1" customWidth="1"/>
    <col min="9989" max="9989" width="16.140625" style="1" bestFit="1" customWidth="1"/>
    <col min="9990" max="9990" width="16" style="1" customWidth="1"/>
    <col min="9991" max="10241" width="11.42578125" style="1"/>
    <col min="10242" max="10242" width="48.5703125" style="1" bestFit="1" customWidth="1"/>
    <col min="10243" max="10243" width="16.85546875" style="1" customWidth="1"/>
    <col min="10244" max="10244" width="15.28515625" style="1" customWidth="1"/>
    <col min="10245" max="10245" width="16.140625" style="1" bestFit="1" customWidth="1"/>
    <col min="10246" max="10246" width="16" style="1" customWidth="1"/>
    <col min="10247" max="10497" width="11.42578125" style="1"/>
    <col min="10498" max="10498" width="48.5703125" style="1" bestFit="1" customWidth="1"/>
    <col min="10499" max="10499" width="16.85546875" style="1" customWidth="1"/>
    <col min="10500" max="10500" width="15.28515625" style="1" customWidth="1"/>
    <col min="10501" max="10501" width="16.140625" style="1" bestFit="1" customWidth="1"/>
    <col min="10502" max="10502" width="16" style="1" customWidth="1"/>
    <col min="10503" max="10753" width="11.42578125" style="1"/>
    <col min="10754" max="10754" width="48.5703125" style="1" bestFit="1" customWidth="1"/>
    <col min="10755" max="10755" width="16.85546875" style="1" customWidth="1"/>
    <col min="10756" max="10756" width="15.28515625" style="1" customWidth="1"/>
    <col min="10757" max="10757" width="16.140625" style="1" bestFit="1" customWidth="1"/>
    <col min="10758" max="10758" width="16" style="1" customWidth="1"/>
    <col min="10759" max="11009" width="11.42578125" style="1"/>
    <col min="11010" max="11010" width="48.5703125" style="1" bestFit="1" customWidth="1"/>
    <col min="11011" max="11011" width="16.85546875" style="1" customWidth="1"/>
    <col min="11012" max="11012" width="15.28515625" style="1" customWidth="1"/>
    <col min="11013" max="11013" width="16.140625" style="1" bestFit="1" customWidth="1"/>
    <col min="11014" max="11014" width="16" style="1" customWidth="1"/>
    <col min="11015" max="11265" width="11.42578125" style="1"/>
    <col min="11266" max="11266" width="48.5703125" style="1" bestFit="1" customWidth="1"/>
    <col min="11267" max="11267" width="16.85546875" style="1" customWidth="1"/>
    <col min="11268" max="11268" width="15.28515625" style="1" customWidth="1"/>
    <col min="11269" max="11269" width="16.140625" style="1" bestFit="1" customWidth="1"/>
    <col min="11270" max="11270" width="16" style="1" customWidth="1"/>
    <col min="11271" max="11521" width="11.42578125" style="1"/>
    <col min="11522" max="11522" width="48.5703125" style="1" bestFit="1" customWidth="1"/>
    <col min="11523" max="11523" width="16.85546875" style="1" customWidth="1"/>
    <col min="11524" max="11524" width="15.28515625" style="1" customWidth="1"/>
    <col min="11525" max="11525" width="16.140625" style="1" bestFit="1" customWidth="1"/>
    <col min="11526" max="11526" width="16" style="1" customWidth="1"/>
    <col min="11527" max="11777" width="11.42578125" style="1"/>
    <col min="11778" max="11778" width="48.5703125" style="1" bestFit="1" customWidth="1"/>
    <col min="11779" max="11779" width="16.85546875" style="1" customWidth="1"/>
    <col min="11780" max="11780" width="15.28515625" style="1" customWidth="1"/>
    <col min="11781" max="11781" width="16.140625" style="1" bestFit="1" customWidth="1"/>
    <col min="11782" max="11782" width="16" style="1" customWidth="1"/>
    <col min="11783" max="12033" width="11.42578125" style="1"/>
    <col min="12034" max="12034" width="48.5703125" style="1" bestFit="1" customWidth="1"/>
    <col min="12035" max="12035" width="16.85546875" style="1" customWidth="1"/>
    <col min="12036" max="12036" width="15.28515625" style="1" customWidth="1"/>
    <col min="12037" max="12037" width="16.140625" style="1" bestFit="1" customWidth="1"/>
    <col min="12038" max="12038" width="16" style="1" customWidth="1"/>
    <col min="12039" max="12289" width="11.42578125" style="1"/>
    <col min="12290" max="12290" width="48.5703125" style="1" bestFit="1" customWidth="1"/>
    <col min="12291" max="12291" width="16.85546875" style="1" customWidth="1"/>
    <col min="12292" max="12292" width="15.28515625" style="1" customWidth="1"/>
    <col min="12293" max="12293" width="16.140625" style="1" bestFit="1" customWidth="1"/>
    <col min="12294" max="12294" width="16" style="1" customWidth="1"/>
    <col min="12295" max="12545" width="11.42578125" style="1"/>
    <col min="12546" max="12546" width="48.5703125" style="1" bestFit="1" customWidth="1"/>
    <col min="12547" max="12547" width="16.85546875" style="1" customWidth="1"/>
    <col min="12548" max="12548" width="15.28515625" style="1" customWidth="1"/>
    <col min="12549" max="12549" width="16.140625" style="1" bestFit="1" customWidth="1"/>
    <col min="12550" max="12550" width="16" style="1" customWidth="1"/>
    <col min="12551" max="12801" width="11.42578125" style="1"/>
    <col min="12802" max="12802" width="48.5703125" style="1" bestFit="1" customWidth="1"/>
    <col min="12803" max="12803" width="16.85546875" style="1" customWidth="1"/>
    <col min="12804" max="12804" width="15.28515625" style="1" customWidth="1"/>
    <col min="12805" max="12805" width="16.140625" style="1" bestFit="1" customWidth="1"/>
    <col min="12806" max="12806" width="16" style="1" customWidth="1"/>
    <col min="12807" max="13057" width="11.42578125" style="1"/>
    <col min="13058" max="13058" width="48.5703125" style="1" bestFit="1" customWidth="1"/>
    <col min="13059" max="13059" width="16.85546875" style="1" customWidth="1"/>
    <col min="13060" max="13060" width="15.28515625" style="1" customWidth="1"/>
    <col min="13061" max="13061" width="16.140625" style="1" bestFit="1" customWidth="1"/>
    <col min="13062" max="13062" width="16" style="1" customWidth="1"/>
    <col min="13063" max="13313" width="11.42578125" style="1"/>
    <col min="13314" max="13314" width="48.5703125" style="1" bestFit="1" customWidth="1"/>
    <col min="13315" max="13315" width="16.85546875" style="1" customWidth="1"/>
    <col min="13316" max="13316" width="15.28515625" style="1" customWidth="1"/>
    <col min="13317" max="13317" width="16.140625" style="1" bestFit="1" customWidth="1"/>
    <col min="13318" max="13318" width="16" style="1" customWidth="1"/>
    <col min="13319" max="13569" width="11.42578125" style="1"/>
    <col min="13570" max="13570" width="48.5703125" style="1" bestFit="1" customWidth="1"/>
    <col min="13571" max="13571" width="16.85546875" style="1" customWidth="1"/>
    <col min="13572" max="13572" width="15.28515625" style="1" customWidth="1"/>
    <col min="13573" max="13573" width="16.140625" style="1" bestFit="1" customWidth="1"/>
    <col min="13574" max="13574" width="16" style="1" customWidth="1"/>
    <col min="13575" max="13825" width="11.42578125" style="1"/>
    <col min="13826" max="13826" width="48.5703125" style="1" bestFit="1" customWidth="1"/>
    <col min="13827" max="13827" width="16.85546875" style="1" customWidth="1"/>
    <col min="13828" max="13828" width="15.28515625" style="1" customWidth="1"/>
    <col min="13829" max="13829" width="16.140625" style="1" bestFit="1" customWidth="1"/>
    <col min="13830" max="13830" width="16" style="1" customWidth="1"/>
    <col min="13831" max="14081" width="11.42578125" style="1"/>
    <col min="14082" max="14082" width="48.5703125" style="1" bestFit="1" customWidth="1"/>
    <col min="14083" max="14083" width="16.85546875" style="1" customWidth="1"/>
    <col min="14084" max="14084" width="15.28515625" style="1" customWidth="1"/>
    <col min="14085" max="14085" width="16.140625" style="1" bestFit="1" customWidth="1"/>
    <col min="14086" max="14086" width="16" style="1" customWidth="1"/>
    <col min="14087" max="14337" width="11.42578125" style="1"/>
    <col min="14338" max="14338" width="48.5703125" style="1" bestFit="1" customWidth="1"/>
    <col min="14339" max="14339" width="16.85546875" style="1" customWidth="1"/>
    <col min="14340" max="14340" width="15.28515625" style="1" customWidth="1"/>
    <col min="14341" max="14341" width="16.140625" style="1" bestFit="1" customWidth="1"/>
    <col min="14342" max="14342" width="16" style="1" customWidth="1"/>
    <col min="14343" max="14593" width="11.42578125" style="1"/>
    <col min="14594" max="14594" width="48.5703125" style="1" bestFit="1" customWidth="1"/>
    <col min="14595" max="14595" width="16.85546875" style="1" customWidth="1"/>
    <col min="14596" max="14596" width="15.28515625" style="1" customWidth="1"/>
    <col min="14597" max="14597" width="16.140625" style="1" bestFit="1" customWidth="1"/>
    <col min="14598" max="14598" width="16" style="1" customWidth="1"/>
    <col min="14599" max="14849" width="11.42578125" style="1"/>
    <col min="14850" max="14850" width="48.5703125" style="1" bestFit="1" customWidth="1"/>
    <col min="14851" max="14851" width="16.85546875" style="1" customWidth="1"/>
    <col min="14852" max="14852" width="15.28515625" style="1" customWidth="1"/>
    <col min="14853" max="14853" width="16.140625" style="1" bestFit="1" customWidth="1"/>
    <col min="14854" max="14854" width="16" style="1" customWidth="1"/>
    <col min="14855" max="15105" width="11.42578125" style="1"/>
    <col min="15106" max="15106" width="48.5703125" style="1" bestFit="1" customWidth="1"/>
    <col min="15107" max="15107" width="16.85546875" style="1" customWidth="1"/>
    <col min="15108" max="15108" width="15.28515625" style="1" customWidth="1"/>
    <col min="15109" max="15109" width="16.140625" style="1" bestFit="1" customWidth="1"/>
    <col min="15110" max="15110" width="16" style="1" customWidth="1"/>
    <col min="15111" max="15361" width="11.42578125" style="1"/>
    <col min="15362" max="15362" width="48.5703125" style="1" bestFit="1" customWidth="1"/>
    <col min="15363" max="15363" width="16.85546875" style="1" customWidth="1"/>
    <col min="15364" max="15364" width="15.28515625" style="1" customWidth="1"/>
    <col min="15365" max="15365" width="16.140625" style="1" bestFit="1" customWidth="1"/>
    <col min="15366" max="15366" width="16" style="1" customWidth="1"/>
    <col min="15367" max="15617" width="11.42578125" style="1"/>
    <col min="15618" max="15618" width="48.5703125" style="1" bestFit="1" customWidth="1"/>
    <col min="15619" max="15619" width="16.85546875" style="1" customWidth="1"/>
    <col min="15620" max="15620" width="15.28515625" style="1" customWidth="1"/>
    <col min="15621" max="15621" width="16.140625" style="1" bestFit="1" customWidth="1"/>
    <col min="15622" max="15622" width="16" style="1" customWidth="1"/>
    <col min="15623" max="15873" width="11.42578125" style="1"/>
    <col min="15874" max="15874" width="48.5703125" style="1" bestFit="1" customWidth="1"/>
    <col min="15875" max="15875" width="16.85546875" style="1" customWidth="1"/>
    <col min="15876" max="15876" width="15.28515625" style="1" customWidth="1"/>
    <col min="15877" max="15877" width="16.140625" style="1" bestFit="1" customWidth="1"/>
    <col min="15878" max="15878" width="16" style="1" customWidth="1"/>
    <col min="15879" max="16129" width="11.42578125" style="1"/>
    <col min="16130" max="16130" width="48.5703125" style="1" bestFit="1" customWidth="1"/>
    <col min="16131" max="16131" width="16.85546875" style="1" customWidth="1"/>
    <col min="16132" max="16132" width="15.28515625" style="1" customWidth="1"/>
    <col min="16133" max="16133" width="16.140625" style="1" bestFit="1" customWidth="1"/>
    <col min="16134" max="16134" width="16" style="1" customWidth="1"/>
    <col min="16135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32</v>
      </c>
      <c r="B2" s="55"/>
      <c r="C2" s="55"/>
      <c r="D2" s="55"/>
      <c r="E2" s="55"/>
      <c r="F2" s="55"/>
      <c r="G2" s="55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3"/>
      <c r="F5" s="59" t="s">
        <v>5</v>
      </c>
    </row>
    <row r="6" spans="1:7" x14ac:dyDescent="0.2">
      <c r="A6" s="58"/>
      <c r="B6" s="60"/>
      <c r="C6" s="2" t="s">
        <v>6</v>
      </c>
      <c r="D6" s="2" t="s">
        <v>7</v>
      </c>
      <c r="E6" s="2" t="s">
        <v>8</v>
      </c>
      <c r="F6" s="64"/>
    </row>
    <row r="7" spans="1:7" x14ac:dyDescent="0.2">
      <c r="A7" s="3" t="s">
        <v>9</v>
      </c>
      <c r="B7" s="4" t="s">
        <v>10</v>
      </c>
      <c r="C7" s="5">
        <v>1314517076</v>
      </c>
      <c r="D7" s="6">
        <v>0</v>
      </c>
      <c r="E7" s="7">
        <v>0</v>
      </c>
      <c r="F7" s="5">
        <v>1314517076</v>
      </c>
    </row>
    <row r="8" spans="1:7" x14ac:dyDescent="0.2">
      <c r="A8" s="8" t="s">
        <v>11</v>
      </c>
      <c r="B8" s="1" t="s">
        <v>12</v>
      </c>
      <c r="C8" s="9">
        <v>18338267852</v>
      </c>
      <c r="D8" s="10">
        <v>90717000</v>
      </c>
      <c r="E8" s="11">
        <v>0</v>
      </c>
      <c r="F8" s="9">
        <v>18428984852</v>
      </c>
    </row>
    <row r="9" spans="1:7" x14ac:dyDescent="0.2">
      <c r="A9" s="8" t="s">
        <v>13</v>
      </c>
      <c r="B9" s="1" t="s">
        <v>14</v>
      </c>
      <c r="C9" s="9">
        <v>95872777060</v>
      </c>
      <c r="D9" s="10">
        <v>2708267600</v>
      </c>
      <c r="E9" s="11">
        <v>0</v>
      </c>
      <c r="F9" s="9">
        <v>98581044660</v>
      </c>
    </row>
    <row r="10" spans="1:7" x14ac:dyDescent="0.2">
      <c r="A10" s="8" t="s">
        <v>15</v>
      </c>
      <c r="B10" s="1" t="s">
        <v>16</v>
      </c>
      <c r="C10" s="9">
        <v>4550556861</v>
      </c>
      <c r="D10" s="10">
        <v>0</v>
      </c>
      <c r="E10" s="11">
        <v>0</v>
      </c>
      <c r="F10" s="9">
        <v>4550556861</v>
      </c>
    </row>
    <row r="11" spans="1:7" x14ac:dyDescent="0.2">
      <c r="A11" s="8" t="s">
        <v>17</v>
      </c>
      <c r="B11" s="1" t="s">
        <v>18</v>
      </c>
      <c r="C11" s="9">
        <v>4703909979</v>
      </c>
      <c r="D11" s="10">
        <v>2250327000</v>
      </c>
      <c r="E11" s="11">
        <v>0</v>
      </c>
      <c r="F11" s="9">
        <v>6954236979</v>
      </c>
    </row>
    <row r="12" spans="1:7" x14ac:dyDescent="0.2">
      <c r="A12" s="8" t="s">
        <v>19</v>
      </c>
      <c r="B12" s="1" t="s">
        <v>20</v>
      </c>
      <c r="C12" s="9">
        <v>630305761</v>
      </c>
      <c r="D12" s="10">
        <v>0</v>
      </c>
      <c r="E12" s="11">
        <v>0</v>
      </c>
      <c r="F12" s="9">
        <v>630305761</v>
      </c>
    </row>
    <row r="13" spans="1:7" x14ac:dyDescent="0.2">
      <c r="A13" s="12" t="s">
        <v>21</v>
      </c>
      <c r="B13" s="13" t="s">
        <v>22</v>
      </c>
      <c r="C13" s="14">
        <v>9013638369</v>
      </c>
      <c r="D13" s="15">
        <v>0</v>
      </c>
      <c r="E13" s="16">
        <v>0</v>
      </c>
      <c r="F13" s="14">
        <v>9013638369</v>
      </c>
    </row>
    <row r="14" spans="1:7" x14ac:dyDescent="0.2">
      <c r="B14" s="17" t="s">
        <v>5</v>
      </c>
      <c r="C14" s="14">
        <v>134423972958</v>
      </c>
      <c r="D14" s="14">
        <v>5049311600</v>
      </c>
      <c r="E14" s="14">
        <v>0</v>
      </c>
      <c r="F14" s="14">
        <v>139473284558</v>
      </c>
    </row>
    <row r="15" spans="1:7" x14ac:dyDescent="0.2">
      <c r="B15" s="17" t="s">
        <v>23</v>
      </c>
      <c r="C15" s="14">
        <v>74716032598</v>
      </c>
      <c r="D15" s="14">
        <v>9366126400</v>
      </c>
      <c r="E15" s="14">
        <v>0</v>
      </c>
      <c r="F15" s="14">
        <v>84082158998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3" spans="1:7" x14ac:dyDescent="0.2">
      <c r="A23" s="55" t="s">
        <v>26</v>
      </c>
      <c r="B23" s="55"/>
      <c r="C23" s="55"/>
      <c r="D23" s="55"/>
      <c r="E23" s="55"/>
      <c r="F23" s="55"/>
      <c r="G23" s="55"/>
    </row>
    <row r="24" spans="1:7" x14ac:dyDescent="0.2">
      <c r="A24" s="55" t="s">
        <v>27</v>
      </c>
      <c r="B24" s="55"/>
      <c r="C24" s="55"/>
      <c r="D24" s="55"/>
      <c r="E24" s="55"/>
      <c r="F24" s="55"/>
      <c r="G24" s="55"/>
    </row>
    <row r="25" spans="1:7" x14ac:dyDescent="0.2">
      <c r="A25" s="56" t="s">
        <v>33</v>
      </c>
      <c r="B25" s="56"/>
      <c r="C25" s="56"/>
      <c r="D25" s="56"/>
      <c r="E25" s="56"/>
      <c r="F25" s="56"/>
      <c r="G25" s="56"/>
    </row>
    <row r="28" spans="1:7" x14ac:dyDescent="0.2">
      <c r="A28" s="57" t="s">
        <v>2</v>
      </c>
      <c r="B28" s="59" t="s">
        <v>3</v>
      </c>
      <c r="C28" s="61" t="s">
        <v>4</v>
      </c>
      <c r="D28" s="62"/>
      <c r="E28" s="63"/>
      <c r="F28" s="59" t="s">
        <v>5</v>
      </c>
    </row>
    <row r="29" spans="1:7" x14ac:dyDescent="0.2">
      <c r="A29" s="58"/>
      <c r="B29" s="60"/>
      <c r="C29" s="18" t="s">
        <v>6</v>
      </c>
      <c r="D29" s="2" t="s">
        <v>7</v>
      </c>
      <c r="E29" s="2" t="s">
        <v>8</v>
      </c>
      <c r="F29" s="64"/>
    </row>
    <row r="30" spans="1:7" x14ac:dyDescent="0.2">
      <c r="A30" s="3" t="s">
        <v>9</v>
      </c>
      <c r="B30" s="4" t="s">
        <v>10</v>
      </c>
      <c r="C30" s="19">
        <v>0.97788887433844351</v>
      </c>
      <c r="D30" s="6">
        <v>0</v>
      </c>
      <c r="E30" s="7">
        <v>0</v>
      </c>
      <c r="F30" s="19">
        <v>0.94248664191554032</v>
      </c>
    </row>
    <row r="31" spans="1:7" x14ac:dyDescent="0.2">
      <c r="A31" s="8" t="s">
        <v>11</v>
      </c>
      <c r="B31" s="1" t="s">
        <v>12</v>
      </c>
      <c r="C31" s="20">
        <v>13.642111186320676</v>
      </c>
      <c r="D31" s="21">
        <v>1.7966211473263007</v>
      </c>
      <c r="E31" s="11">
        <v>0</v>
      </c>
      <c r="F31" s="20">
        <v>13.213272283937863</v>
      </c>
    </row>
    <row r="32" spans="1:7" x14ac:dyDescent="0.2">
      <c r="A32" s="8" t="s">
        <v>13</v>
      </c>
      <c r="B32" s="1" t="s">
        <v>14</v>
      </c>
      <c r="C32" s="20">
        <v>71.321189926409119</v>
      </c>
      <c r="D32" s="21">
        <v>53.636372926558941</v>
      </c>
      <c r="E32" s="11">
        <v>0</v>
      </c>
      <c r="F32" s="20">
        <v>70.680951533055108</v>
      </c>
    </row>
    <row r="33" spans="1:6" x14ac:dyDescent="0.2">
      <c r="A33" s="8" t="s">
        <v>15</v>
      </c>
      <c r="B33" s="1" t="s">
        <v>16</v>
      </c>
      <c r="C33" s="20">
        <v>3.3852271740411921</v>
      </c>
      <c r="D33" s="10">
        <v>0</v>
      </c>
      <c r="E33" s="11">
        <v>0</v>
      </c>
      <c r="F33" s="20">
        <v>3.2626727587444533</v>
      </c>
    </row>
    <row r="34" spans="1:6" x14ac:dyDescent="0.2">
      <c r="A34" s="8" t="s">
        <v>17</v>
      </c>
      <c r="B34" s="1" t="s">
        <v>18</v>
      </c>
      <c r="C34" s="20">
        <v>3.4993088475890457</v>
      </c>
      <c r="D34" s="21">
        <v>44.56700592611476</v>
      </c>
      <c r="E34" s="11">
        <v>0</v>
      </c>
      <c r="F34" s="20">
        <v>4.9860709891779162</v>
      </c>
    </row>
    <row r="35" spans="1:6" x14ac:dyDescent="0.2">
      <c r="A35" s="8" t="s">
        <v>19</v>
      </c>
      <c r="B35" s="1" t="s">
        <v>20</v>
      </c>
      <c r="C35" s="20">
        <v>0.46889386404085481</v>
      </c>
      <c r="D35" s="10">
        <v>0</v>
      </c>
      <c r="E35" s="11">
        <v>0</v>
      </c>
      <c r="F35" s="20">
        <v>0.45191863301812984</v>
      </c>
    </row>
    <row r="36" spans="1:6" x14ac:dyDescent="0.2">
      <c r="A36" s="12" t="s">
        <v>21</v>
      </c>
      <c r="B36" s="13" t="s">
        <v>22</v>
      </c>
      <c r="C36" s="22">
        <v>6.7053801272606783</v>
      </c>
      <c r="D36" s="15">
        <v>0</v>
      </c>
      <c r="E36" s="16">
        <v>0</v>
      </c>
      <c r="F36" s="22">
        <v>6.4626271601510004</v>
      </c>
    </row>
    <row r="37" spans="1:6" x14ac:dyDescent="0.2">
      <c r="B37" s="17" t="s">
        <v>5</v>
      </c>
      <c r="C37" s="14">
        <v>100</v>
      </c>
      <c r="D37" s="14">
        <v>100</v>
      </c>
      <c r="E37" s="14">
        <v>0</v>
      </c>
      <c r="F37" s="14">
        <v>100</v>
      </c>
    </row>
    <row r="38" spans="1:6" x14ac:dyDescent="0.2">
      <c r="B38" s="17" t="s">
        <v>29</v>
      </c>
      <c r="C38" s="14">
        <v>134423972958</v>
      </c>
      <c r="D38" s="14">
        <v>5049311600</v>
      </c>
      <c r="E38" s="14">
        <v>0</v>
      </c>
      <c r="F38" s="14">
        <v>139473284558</v>
      </c>
    </row>
    <row r="41" spans="1:6" x14ac:dyDescent="0.2">
      <c r="A41" s="1" t="s">
        <v>24</v>
      </c>
    </row>
    <row r="43" spans="1:6" x14ac:dyDescent="0.2">
      <c r="A43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6.5703125" style="1" customWidth="1"/>
    <col min="4" max="4" width="16" style="1" customWidth="1"/>
    <col min="5" max="5" width="14.42578125" style="1" customWidth="1"/>
    <col min="6" max="6" width="16.28515625" style="1" bestFit="1" customWidth="1"/>
    <col min="7" max="7" width="16.28515625" style="1" customWidth="1"/>
    <col min="8" max="257" width="11.42578125" style="1"/>
    <col min="258" max="258" width="48.5703125" style="1" bestFit="1" customWidth="1"/>
    <col min="259" max="259" width="16.5703125" style="1" customWidth="1"/>
    <col min="260" max="260" width="16" style="1" customWidth="1"/>
    <col min="261" max="261" width="14.42578125" style="1" customWidth="1"/>
    <col min="262" max="262" width="16.28515625" style="1" bestFit="1" customWidth="1"/>
    <col min="263" max="263" width="16.28515625" style="1" customWidth="1"/>
    <col min="264" max="513" width="11.42578125" style="1"/>
    <col min="514" max="514" width="48.5703125" style="1" bestFit="1" customWidth="1"/>
    <col min="515" max="515" width="16.5703125" style="1" customWidth="1"/>
    <col min="516" max="516" width="16" style="1" customWidth="1"/>
    <col min="517" max="517" width="14.42578125" style="1" customWidth="1"/>
    <col min="518" max="518" width="16.28515625" style="1" bestFit="1" customWidth="1"/>
    <col min="519" max="519" width="16.28515625" style="1" customWidth="1"/>
    <col min="520" max="769" width="11.42578125" style="1"/>
    <col min="770" max="770" width="48.5703125" style="1" bestFit="1" customWidth="1"/>
    <col min="771" max="771" width="16.5703125" style="1" customWidth="1"/>
    <col min="772" max="772" width="16" style="1" customWidth="1"/>
    <col min="773" max="773" width="14.42578125" style="1" customWidth="1"/>
    <col min="774" max="774" width="16.28515625" style="1" bestFit="1" customWidth="1"/>
    <col min="775" max="775" width="16.28515625" style="1" customWidth="1"/>
    <col min="776" max="1025" width="11.42578125" style="1"/>
    <col min="1026" max="1026" width="48.5703125" style="1" bestFit="1" customWidth="1"/>
    <col min="1027" max="1027" width="16.5703125" style="1" customWidth="1"/>
    <col min="1028" max="1028" width="16" style="1" customWidth="1"/>
    <col min="1029" max="1029" width="14.42578125" style="1" customWidth="1"/>
    <col min="1030" max="1030" width="16.28515625" style="1" bestFit="1" customWidth="1"/>
    <col min="1031" max="1031" width="16.28515625" style="1" customWidth="1"/>
    <col min="1032" max="1281" width="11.42578125" style="1"/>
    <col min="1282" max="1282" width="48.5703125" style="1" bestFit="1" customWidth="1"/>
    <col min="1283" max="1283" width="16.5703125" style="1" customWidth="1"/>
    <col min="1284" max="1284" width="16" style="1" customWidth="1"/>
    <col min="1285" max="1285" width="14.42578125" style="1" customWidth="1"/>
    <col min="1286" max="1286" width="16.28515625" style="1" bestFit="1" customWidth="1"/>
    <col min="1287" max="1287" width="16.28515625" style="1" customWidth="1"/>
    <col min="1288" max="1537" width="11.42578125" style="1"/>
    <col min="1538" max="1538" width="48.5703125" style="1" bestFit="1" customWidth="1"/>
    <col min="1539" max="1539" width="16.5703125" style="1" customWidth="1"/>
    <col min="1540" max="1540" width="16" style="1" customWidth="1"/>
    <col min="1541" max="1541" width="14.42578125" style="1" customWidth="1"/>
    <col min="1542" max="1542" width="16.28515625" style="1" bestFit="1" customWidth="1"/>
    <col min="1543" max="1543" width="16.28515625" style="1" customWidth="1"/>
    <col min="1544" max="1793" width="11.42578125" style="1"/>
    <col min="1794" max="1794" width="48.5703125" style="1" bestFit="1" customWidth="1"/>
    <col min="1795" max="1795" width="16.5703125" style="1" customWidth="1"/>
    <col min="1796" max="1796" width="16" style="1" customWidth="1"/>
    <col min="1797" max="1797" width="14.42578125" style="1" customWidth="1"/>
    <col min="1798" max="1798" width="16.28515625" style="1" bestFit="1" customWidth="1"/>
    <col min="1799" max="1799" width="16.28515625" style="1" customWidth="1"/>
    <col min="1800" max="2049" width="11.42578125" style="1"/>
    <col min="2050" max="2050" width="48.5703125" style="1" bestFit="1" customWidth="1"/>
    <col min="2051" max="2051" width="16.5703125" style="1" customWidth="1"/>
    <col min="2052" max="2052" width="16" style="1" customWidth="1"/>
    <col min="2053" max="2053" width="14.42578125" style="1" customWidth="1"/>
    <col min="2054" max="2054" width="16.28515625" style="1" bestFit="1" customWidth="1"/>
    <col min="2055" max="2055" width="16.28515625" style="1" customWidth="1"/>
    <col min="2056" max="2305" width="11.42578125" style="1"/>
    <col min="2306" max="2306" width="48.5703125" style="1" bestFit="1" customWidth="1"/>
    <col min="2307" max="2307" width="16.5703125" style="1" customWidth="1"/>
    <col min="2308" max="2308" width="16" style="1" customWidth="1"/>
    <col min="2309" max="2309" width="14.42578125" style="1" customWidth="1"/>
    <col min="2310" max="2310" width="16.28515625" style="1" bestFit="1" customWidth="1"/>
    <col min="2311" max="2311" width="16.28515625" style="1" customWidth="1"/>
    <col min="2312" max="2561" width="11.42578125" style="1"/>
    <col min="2562" max="2562" width="48.5703125" style="1" bestFit="1" customWidth="1"/>
    <col min="2563" max="2563" width="16.5703125" style="1" customWidth="1"/>
    <col min="2564" max="2564" width="16" style="1" customWidth="1"/>
    <col min="2565" max="2565" width="14.42578125" style="1" customWidth="1"/>
    <col min="2566" max="2566" width="16.28515625" style="1" bestFit="1" customWidth="1"/>
    <col min="2567" max="2567" width="16.28515625" style="1" customWidth="1"/>
    <col min="2568" max="2817" width="11.42578125" style="1"/>
    <col min="2818" max="2818" width="48.5703125" style="1" bestFit="1" customWidth="1"/>
    <col min="2819" max="2819" width="16.5703125" style="1" customWidth="1"/>
    <col min="2820" max="2820" width="16" style="1" customWidth="1"/>
    <col min="2821" max="2821" width="14.42578125" style="1" customWidth="1"/>
    <col min="2822" max="2822" width="16.28515625" style="1" bestFit="1" customWidth="1"/>
    <col min="2823" max="2823" width="16.28515625" style="1" customWidth="1"/>
    <col min="2824" max="3073" width="11.42578125" style="1"/>
    <col min="3074" max="3074" width="48.5703125" style="1" bestFit="1" customWidth="1"/>
    <col min="3075" max="3075" width="16.5703125" style="1" customWidth="1"/>
    <col min="3076" max="3076" width="16" style="1" customWidth="1"/>
    <col min="3077" max="3077" width="14.42578125" style="1" customWidth="1"/>
    <col min="3078" max="3078" width="16.28515625" style="1" bestFit="1" customWidth="1"/>
    <col min="3079" max="3079" width="16.28515625" style="1" customWidth="1"/>
    <col min="3080" max="3329" width="11.42578125" style="1"/>
    <col min="3330" max="3330" width="48.5703125" style="1" bestFit="1" customWidth="1"/>
    <col min="3331" max="3331" width="16.5703125" style="1" customWidth="1"/>
    <col min="3332" max="3332" width="16" style="1" customWidth="1"/>
    <col min="3333" max="3333" width="14.42578125" style="1" customWidth="1"/>
    <col min="3334" max="3334" width="16.28515625" style="1" bestFit="1" customWidth="1"/>
    <col min="3335" max="3335" width="16.28515625" style="1" customWidth="1"/>
    <col min="3336" max="3585" width="11.42578125" style="1"/>
    <col min="3586" max="3586" width="48.5703125" style="1" bestFit="1" customWidth="1"/>
    <col min="3587" max="3587" width="16.5703125" style="1" customWidth="1"/>
    <col min="3588" max="3588" width="16" style="1" customWidth="1"/>
    <col min="3589" max="3589" width="14.42578125" style="1" customWidth="1"/>
    <col min="3590" max="3590" width="16.28515625" style="1" bestFit="1" customWidth="1"/>
    <col min="3591" max="3591" width="16.28515625" style="1" customWidth="1"/>
    <col min="3592" max="3841" width="11.42578125" style="1"/>
    <col min="3842" max="3842" width="48.5703125" style="1" bestFit="1" customWidth="1"/>
    <col min="3843" max="3843" width="16.5703125" style="1" customWidth="1"/>
    <col min="3844" max="3844" width="16" style="1" customWidth="1"/>
    <col min="3845" max="3845" width="14.42578125" style="1" customWidth="1"/>
    <col min="3846" max="3846" width="16.28515625" style="1" bestFit="1" customWidth="1"/>
    <col min="3847" max="3847" width="16.28515625" style="1" customWidth="1"/>
    <col min="3848" max="4097" width="11.42578125" style="1"/>
    <col min="4098" max="4098" width="48.5703125" style="1" bestFit="1" customWidth="1"/>
    <col min="4099" max="4099" width="16.5703125" style="1" customWidth="1"/>
    <col min="4100" max="4100" width="16" style="1" customWidth="1"/>
    <col min="4101" max="4101" width="14.42578125" style="1" customWidth="1"/>
    <col min="4102" max="4102" width="16.28515625" style="1" bestFit="1" customWidth="1"/>
    <col min="4103" max="4103" width="16.28515625" style="1" customWidth="1"/>
    <col min="4104" max="4353" width="11.42578125" style="1"/>
    <col min="4354" max="4354" width="48.5703125" style="1" bestFit="1" customWidth="1"/>
    <col min="4355" max="4355" width="16.5703125" style="1" customWidth="1"/>
    <col min="4356" max="4356" width="16" style="1" customWidth="1"/>
    <col min="4357" max="4357" width="14.42578125" style="1" customWidth="1"/>
    <col min="4358" max="4358" width="16.28515625" style="1" bestFit="1" customWidth="1"/>
    <col min="4359" max="4359" width="16.28515625" style="1" customWidth="1"/>
    <col min="4360" max="4609" width="11.42578125" style="1"/>
    <col min="4610" max="4610" width="48.5703125" style="1" bestFit="1" customWidth="1"/>
    <col min="4611" max="4611" width="16.5703125" style="1" customWidth="1"/>
    <col min="4612" max="4612" width="16" style="1" customWidth="1"/>
    <col min="4613" max="4613" width="14.42578125" style="1" customWidth="1"/>
    <col min="4614" max="4614" width="16.28515625" style="1" bestFit="1" customWidth="1"/>
    <col min="4615" max="4615" width="16.28515625" style="1" customWidth="1"/>
    <col min="4616" max="4865" width="11.42578125" style="1"/>
    <col min="4866" max="4866" width="48.5703125" style="1" bestFit="1" customWidth="1"/>
    <col min="4867" max="4867" width="16.5703125" style="1" customWidth="1"/>
    <col min="4868" max="4868" width="16" style="1" customWidth="1"/>
    <col min="4869" max="4869" width="14.42578125" style="1" customWidth="1"/>
    <col min="4870" max="4870" width="16.28515625" style="1" bestFit="1" customWidth="1"/>
    <col min="4871" max="4871" width="16.28515625" style="1" customWidth="1"/>
    <col min="4872" max="5121" width="11.42578125" style="1"/>
    <col min="5122" max="5122" width="48.5703125" style="1" bestFit="1" customWidth="1"/>
    <col min="5123" max="5123" width="16.5703125" style="1" customWidth="1"/>
    <col min="5124" max="5124" width="16" style="1" customWidth="1"/>
    <col min="5125" max="5125" width="14.42578125" style="1" customWidth="1"/>
    <col min="5126" max="5126" width="16.28515625" style="1" bestFit="1" customWidth="1"/>
    <col min="5127" max="5127" width="16.28515625" style="1" customWidth="1"/>
    <col min="5128" max="5377" width="11.42578125" style="1"/>
    <col min="5378" max="5378" width="48.5703125" style="1" bestFit="1" customWidth="1"/>
    <col min="5379" max="5379" width="16.5703125" style="1" customWidth="1"/>
    <col min="5380" max="5380" width="16" style="1" customWidth="1"/>
    <col min="5381" max="5381" width="14.42578125" style="1" customWidth="1"/>
    <col min="5382" max="5382" width="16.28515625" style="1" bestFit="1" customWidth="1"/>
    <col min="5383" max="5383" width="16.28515625" style="1" customWidth="1"/>
    <col min="5384" max="5633" width="11.42578125" style="1"/>
    <col min="5634" max="5634" width="48.5703125" style="1" bestFit="1" customWidth="1"/>
    <col min="5635" max="5635" width="16.5703125" style="1" customWidth="1"/>
    <col min="5636" max="5636" width="16" style="1" customWidth="1"/>
    <col min="5637" max="5637" width="14.42578125" style="1" customWidth="1"/>
    <col min="5638" max="5638" width="16.28515625" style="1" bestFit="1" customWidth="1"/>
    <col min="5639" max="5639" width="16.28515625" style="1" customWidth="1"/>
    <col min="5640" max="5889" width="11.42578125" style="1"/>
    <col min="5890" max="5890" width="48.5703125" style="1" bestFit="1" customWidth="1"/>
    <col min="5891" max="5891" width="16.5703125" style="1" customWidth="1"/>
    <col min="5892" max="5892" width="16" style="1" customWidth="1"/>
    <col min="5893" max="5893" width="14.42578125" style="1" customWidth="1"/>
    <col min="5894" max="5894" width="16.28515625" style="1" bestFit="1" customWidth="1"/>
    <col min="5895" max="5895" width="16.28515625" style="1" customWidth="1"/>
    <col min="5896" max="6145" width="11.42578125" style="1"/>
    <col min="6146" max="6146" width="48.5703125" style="1" bestFit="1" customWidth="1"/>
    <col min="6147" max="6147" width="16.5703125" style="1" customWidth="1"/>
    <col min="6148" max="6148" width="16" style="1" customWidth="1"/>
    <col min="6149" max="6149" width="14.42578125" style="1" customWidth="1"/>
    <col min="6150" max="6150" width="16.28515625" style="1" bestFit="1" customWidth="1"/>
    <col min="6151" max="6151" width="16.28515625" style="1" customWidth="1"/>
    <col min="6152" max="6401" width="11.42578125" style="1"/>
    <col min="6402" max="6402" width="48.5703125" style="1" bestFit="1" customWidth="1"/>
    <col min="6403" max="6403" width="16.5703125" style="1" customWidth="1"/>
    <col min="6404" max="6404" width="16" style="1" customWidth="1"/>
    <col min="6405" max="6405" width="14.42578125" style="1" customWidth="1"/>
    <col min="6406" max="6406" width="16.28515625" style="1" bestFit="1" customWidth="1"/>
    <col min="6407" max="6407" width="16.28515625" style="1" customWidth="1"/>
    <col min="6408" max="6657" width="11.42578125" style="1"/>
    <col min="6658" max="6658" width="48.5703125" style="1" bestFit="1" customWidth="1"/>
    <col min="6659" max="6659" width="16.5703125" style="1" customWidth="1"/>
    <col min="6660" max="6660" width="16" style="1" customWidth="1"/>
    <col min="6661" max="6661" width="14.42578125" style="1" customWidth="1"/>
    <col min="6662" max="6662" width="16.28515625" style="1" bestFit="1" customWidth="1"/>
    <col min="6663" max="6663" width="16.28515625" style="1" customWidth="1"/>
    <col min="6664" max="6913" width="11.42578125" style="1"/>
    <col min="6914" max="6914" width="48.5703125" style="1" bestFit="1" customWidth="1"/>
    <col min="6915" max="6915" width="16.5703125" style="1" customWidth="1"/>
    <col min="6916" max="6916" width="16" style="1" customWidth="1"/>
    <col min="6917" max="6917" width="14.42578125" style="1" customWidth="1"/>
    <col min="6918" max="6918" width="16.28515625" style="1" bestFit="1" customWidth="1"/>
    <col min="6919" max="6919" width="16.28515625" style="1" customWidth="1"/>
    <col min="6920" max="7169" width="11.42578125" style="1"/>
    <col min="7170" max="7170" width="48.5703125" style="1" bestFit="1" customWidth="1"/>
    <col min="7171" max="7171" width="16.5703125" style="1" customWidth="1"/>
    <col min="7172" max="7172" width="16" style="1" customWidth="1"/>
    <col min="7173" max="7173" width="14.42578125" style="1" customWidth="1"/>
    <col min="7174" max="7174" width="16.28515625" style="1" bestFit="1" customWidth="1"/>
    <col min="7175" max="7175" width="16.28515625" style="1" customWidth="1"/>
    <col min="7176" max="7425" width="11.42578125" style="1"/>
    <col min="7426" max="7426" width="48.5703125" style="1" bestFit="1" customWidth="1"/>
    <col min="7427" max="7427" width="16.5703125" style="1" customWidth="1"/>
    <col min="7428" max="7428" width="16" style="1" customWidth="1"/>
    <col min="7429" max="7429" width="14.42578125" style="1" customWidth="1"/>
    <col min="7430" max="7430" width="16.28515625" style="1" bestFit="1" customWidth="1"/>
    <col min="7431" max="7431" width="16.28515625" style="1" customWidth="1"/>
    <col min="7432" max="7681" width="11.42578125" style="1"/>
    <col min="7682" max="7682" width="48.5703125" style="1" bestFit="1" customWidth="1"/>
    <col min="7683" max="7683" width="16.5703125" style="1" customWidth="1"/>
    <col min="7684" max="7684" width="16" style="1" customWidth="1"/>
    <col min="7685" max="7685" width="14.42578125" style="1" customWidth="1"/>
    <col min="7686" max="7686" width="16.28515625" style="1" bestFit="1" customWidth="1"/>
    <col min="7687" max="7687" width="16.28515625" style="1" customWidth="1"/>
    <col min="7688" max="7937" width="11.42578125" style="1"/>
    <col min="7938" max="7938" width="48.5703125" style="1" bestFit="1" customWidth="1"/>
    <col min="7939" max="7939" width="16.5703125" style="1" customWidth="1"/>
    <col min="7940" max="7940" width="16" style="1" customWidth="1"/>
    <col min="7941" max="7941" width="14.42578125" style="1" customWidth="1"/>
    <col min="7942" max="7942" width="16.28515625" style="1" bestFit="1" customWidth="1"/>
    <col min="7943" max="7943" width="16.28515625" style="1" customWidth="1"/>
    <col min="7944" max="8193" width="11.42578125" style="1"/>
    <col min="8194" max="8194" width="48.5703125" style="1" bestFit="1" customWidth="1"/>
    <col min="8195" max="8195" width="16.5703125" style="1" customWidth="1"/>
    <col min="8196" max="8196" width="16" style="1" customWidth="1"/>
    <col min="8197" max="8197" width="14.42578125" style="1" customWidth="1"/>
    <col min="8198" max="8198" width="16.28515625" style="1" bestFit="1" customWidth="1"/>
    <col min="8199" max="8199" width="16.28515625" style="1" customWidth="1"/>
    <col min="8200" max="8449" width="11.42578125" style="1"/>
    <col min="8450" max="8450" width="48.5703125" style="1" bestFit="1" customWidth="1"/>
    <col min="8451" max="8451" width="16.5703125" style="1" customWidth="1"/>
    <col min="8452" max="8452" width="16" style="1" customWidth="1"/>
    <col min="8453" max="8453" width="14.42578125" style="1" customWidth="1"/>
    <col min="8454" max="8454" width="16.28515625" style="1" bestFit="1" customWidth="1"/>
    <col min="8455" max="8455" width="16.28515625" style="1" customWidth="1"/>
    <col min="8456" max="8705" width="11.42578125" style="1"/>
    <col min="8706" max="8706" width="48.5703125" style="1" bestFit="1" customWidth="1"/>
    <col min="8707" max="8707" width="16.5703125" style="1" customWidth="1"/>
    <col min="8708" max="8708" width="16" style="1" customWidth="1"/>
    <col min="8709" max="8709" width="14.42578125" style="1" customWidth="1"/>
    <col min="8710" max="8710" width="16.28515625" style="1" bestFit="1" customWidth="1"/>
    <col min="8711" max="8711" width="16.28515625" style="1" customWidth="1"/>
    <col min="8712" max="8961" width="11.42578125" style="1"/>
    <col min="8962" max="8962" width="48.5703125" style="1" bestFit="1" customWidth="1"/>
    <col min="8963" max="8963" width="16.5703125" style="1" customWidth="1"/>
    <col min="8964" max="8964" width="16" style="1" customWidth="1"/>
    <col min="8965" max="8965" width="14.42578125" style="1" customWidth="1"/>
    <col min="8966" max="8966" width="16.28515625" style="1" bestFit="1" customWidth="1"/>
    <col min="8967" max="8967" width="16.28515625" style="1" customWidth="1"/>
    <col min="8968" max="9217" width="11.42578125" style="1"/>
    <col min="9218" max="9218" width="48.5703125" style="1" bestFit="1" customWidth="1"/>
    <col min="9219" max="9219" width="16.5703125" style="1" customWidth="1"/>
    <col min="9220" max="9220" width="16" style="1" customWidth="1"/>
    <col min="9221" max="9221" width="14.42578125" style="1" customWidth="1"/>
    <col min="9222" max="9222" width="16.28515625" style="1" bestFit="1" customWidth="1"/>
    <col min="9223" max="9223" width="16.28515625" style="1" customWidth="1"/>
    <col min="9224" max="9473" width="11.42578125" style="1"/>
    <col min="9474" max="9474" width="48.5703125" style="1" bestFit="1" customWidth="1"/>
    <col min="9475" max="9475" width="16.5703125" style="1" customWidth="1"/>
    <col min="9476" max="9476" width="16" style="1" customWidth="1"/>
    <col min="9477" max="9477" width="14.42578125" style="1" customWidth="1"/>
    <col min="9478" max="9478" width="16.28515625" style="1" bestFit="1" customWidth="1"/>
    <col min="9479" max="9479" width="16.28515625" style="1" customWidth="1"/>
    <col min="9480" max="9729" width="11.42578125" style="1"/>
    <col min="9730" max="9730" width="48.5703125" style="1" bestFit="1" customWidth="1"/>
    <col min="9731" max="9731" width="16.5703125" style="1" customWidth="1"/>
    <col min="9732" max="9732" width="16" style="1" customWidth="1"/>
    <col min="9733" max="9733" width="14.42578125" style="1" customWidth="1"/>
    <col min="9734" max="9734" width="16.28515625" style="1" bestFit="1" customWidth="1"/>
    <col min="9735" max="9735" width="16.28515625" style="1" customWidth="1"/>
    <col min="9736" max="9985" width="11.42578125" style="1"/>
    <col min="9986" max="9986" width="48.5703125" style="1" bestFit="1" customWidth="1"/>
    <col min="9987" max="9987" width="16.5703125" style="1" customWidth="1"/>
    <col min="9988" max="9988" width="16" style="1" customWidth="1"/>
    <col min="9989" max="9989" width="14.42578125" style="1" customWidth="1"/>
    <col min="9990" max="9990" width="16.28515625" style="1" bestFit="1" customWidth="1"/>
    <col min="9991" max="9991" width="16.28515625" style="1" customWidth="1"/>
    <col min="9992" max="10241" width="11.42578125" style="1"/>
    <col min="10242" max="10242" width="48.5703125" style="1" bestFit="1" customWidth="1"/>
    <col min="10243" max="10243" width="16.5703125" style="1" customWidth="1"/>
    <col min="10244" max="10244" width="16" style="1" customWidth="1"/>
    <col min="10245" max="10245" width="14.42578125" style="1" customWidth="1"/>
    <col min="10246" max="10246" width="16.28515625" style="1" bestFit="1" customWidth="1"/>
    <col min="10247" max="10247" width="16.28515625" style="1" customWidth="1"/>
    <col min="10248" max="10497" width="11.42578125" style="1"/>
    <col min="10498" max="10498" width="48.5703125" style="1" bestFit="1" customWidth="1"/>
    <col min="10499" max="10499" width="16.5703125" style="1" customWidth="1"/>
    <col min="10500" max="10500" width="16" style="1" customWidth="1"/>
    <col min="10501" max="10501" width="14.42578125" style="1" customWidth="1"/>
    <col min="10502" max="10502" width="16.28515625" style="1" bestFit="1" customWidth="1"/>
    <col min="10503" max="10503" width="16.28515625" style="1" customWidth="1"/>
    <col min="10504" max="10753" width="11.42578125" style="1"/>
    <col min="10754" max="10754" width="48.5703125" style="1" bestFit="1" customWidth="1"/>
    <col min="10755" max="10755" width="16.5703125" style="1" customWidth="1"/>
    <col min="10756" max="10756" width="16" style="1" customWidth="1"/>
    <col min="10757" max="10757" width="14.42578125" style="1" customWidth="1"/>
    <col min="10758" max="10758" width="16.28515625" style="1" bestFit="1" customWidth="1"/>
    <col min="10759" max="10759" width="16.28515625" style="1" customWidth="1"/>
    <col min="10760" max="11009" width="11.42578125" style="1"/>
    <col min="11010" max="11010" width="48.5703125" style="1" bestFit="1" customWidth="1"/>
    <col min="11011" max="11011" width="16.5703125" style="1" customWidth="1"/>
    <col min="11012" max="11012" width="16" style="1" customWidth="1"/>
    <col min="11013" max="11013" width="14.42578125" style="1" customWidth="1"/>
    <col min="11014" max="11014" width="16.28515625" style="1" bestFit="1" customWidth="1"/>
    <col min="11015" max="11015" width="16.28515625" style="1" customWidth="1"/>
    <col min="11016" max="11265" width="11.42578125" style="1"/>
    <col min="11266" max="11266" width="48.5703125" style="1" bestFit="1" customWidth="1"/>
    <col min="11267" max="11267" width="16.5703125" style="1" customWidth="1"/>
    <col min="11268" max="11268" width="16" style="1" customWidth="1"/>
    <col min="11269" max="11269" width="14.42578125" style="1" customWidth="1"/>
    <col min="11270" max="11270" width="16.28515625" style="1" bestFit="1" customWidth="1"/>
    <col min="11271" max="11271" width="16.28515625" style="1" customWidth="1"/>
    <col min="11272" max="11521" width="11.42578125" style="1"/>
    <col min="11522" max="11522" width="48.5703125" style="1" bestFit="1" customWidth="1"/>
    <col min="11523" max="11523" width="16.5703125" style="1" customWidth="1"/>
    <col min="11524" max="11524" width="16" style="1" customWidth="1"/>
    <col min="11525" max="11525" width="14.42578125" style="1" customWidth="1"/>
    <col min="11526" max="11526" width="16.28515625" style="1" bestFit="1" customWidth="1"/>
    <col min="11527" max="11527" width="16.28515625" style="1" customWidth="1"/>
    <col min="11528" max="11777" width="11.42578125" style="1"/>
    <col min="11778" max="11778" width="48.5703125" style="1" bestFit="1" customWidth="1"/>
    <col min="11779" max="11779" width="16.5703125" style="1" customWidth="1"/>
    <col min="11780" max="11780" width="16" style="1" customWidth="1"/>
    <col min="11781" max="11781" width="14.42578125" style="1" customWidth="1"/>
    <col min="11782" max="11782" width="16.28515625" style="1" bestFit="1" customWidth="1"/>
    <col min="11783" max="11783" width="16.28515625" style="1" customWidth="1"/>
    <col min="11784" max="12033" width="11.42578125" style="1"/>
    <col min="12034" max="12034" width="48.5703125" style="1" bestFit="1" customWidth="1"/>
    <col min="12035" max="12035" width="16.5703125" style="1" customWidth="1"/>
    <col min="12036" max="12036" width="16" style="1" customWidth="1"/>
    <col min="12037" max="12037" width="14.42578125" style="1" customWidth="1"/>
    <col min="12038" max="12038" width="16.28515625" style="1" bestFit="1" customWidth="1"/>
    <col min="12039" max="12039" width="16.28515625" style="1" customWidth="1"/>
    <col min="12040" max="12289" width="11.42578125" style="1"/>
    <col min="12290" max="12290" width="48.5703125" style="1" bestFit="1" customWidth="1"/>
    <col min="12291" max="12291" width="16.5703125" style="1" customWidth="1"/>
    <col min="12292" max="12292" width="16" style="1" customWidth="1"/>
    <col min="12293" max="12293" width="14.42578125" style="1" customWidth="1"/>
    <col min="12294" max="12294" width="16.28515625" style="1" bestFit="1" customWidth="1"/>
    <col min="12295" max="12295" width="16.28515625" style="1" customWidth="1"/>
    <col min="12296" max="12545" width="11.42578125" style="1"/>
    <col min="12546" max="12546" width="48.5703125" style="1" bestFit="1" customWidth="1"/>
    <col min="12547" max="12547" width="16.5703125" style="1" customWidth="1"/>
    <col min="12548" max="12548" width="16" style="1" customWidth="1"/>
    <col min="12549" max="12549" width="14.42578125" style="1" customWidth="1"/>
    <col min="12550" max="12550" width="16.28515625" style="1" bestFit="1" customWidth="1"/>
    <col min="12551" max="12551" width="16.28515625" style="1" customWidth="1"/>
    <col min="12552" max="12801" width="11.42578125" style="1"/>
    <col min="12802" max="12802" width="48.5703125" style="1" bestFit="1" customWidth="1"/>
    <col min="12803" max="12803" width="16.5703125" style="1" customWidth="1"/>
    <col min="12804" max="12804" width="16" style="1" customWidth="1"/>
    <col min="12805" max="12805" width="14.42578125" style="1" customWidth="1"/>
    <col min="12806" max="12806" width="16.28515625" style="1" bestFit="1" customWidth="1"/>
    <col min="12807" max="12807" width="16.28515625" style="1" customWidth="1"/>
    <col min="12808" max="13057" width="11.42578125" style="1"/>
    <col min="13058" max="13058" width="48.5703125" style="1" bestFit="1" customWidth="1"/>
    <col min="13059" max="13059" width="16.5703125" style="1" customWidth="1"/>
    <col min="13060" max="13060" width="16" style="1" customWidth="1"/>
    <col min="13061" max="13061" width="14.42578125" style="1" customWidth="1"/>
    <col min="13062" max="13062" width="16.28515625" style="1" bestFit="1" customWidth="1"/>
    <col min="13063" max="13063" width="16.28515625" style="1" customWidth="1"/>
    <col min="13064" max="13313" width="11.42578125" style="1"/>
    <col min="13314" max="13314" width="48.5703125" style="1" bestFit="1" customWidth="1"/>
    <col min="13315" max="13315" width="16.5703125" style="1" customWidth="1"/>
    <col min="13316" max="13316" width="16" style="1" customWidth="1"/>
    <col min="13317" max="13317" width="14.42578125" style="1" customWidth="1"/>
    <col min="13318" max="13318" width="16.28515625" style="1" bestFit="1" customWidth="1"/>
    <col min="13319" max="13319" width="16.28515625" style="1" customWidth="1"/>
    <col min="13320" max="13569" width="11.42578125" style="1"/>
    <col min="13570" max="13570" width="48.5703125" style="1" bestFit="1" customWidth="1"/>
    <col min="13571" max="13571" width="16.5703125" style="1" customWidth="1"/>
    <col min="13572" max="13572" width="16" style="1" customWidth="1"/>
    <col min="13573" max="13573" width="14.42578125" style="1" customWidth="1"/>
    <col min="13574" max="13574" width="16.28515625" style="1" bestFit="1" customWidth="1"/>
    <col min="13575" max="13575" width="16.28515625" style="1" customWidth="1"/>
    <col min="13576" max="13825" width="11.42578125" style="1"/>
    <col min="13826" max="13826" width="48.5703125" style="1" bestFit="1" customWidth="1"/>
    <col min="13827" max="13827" width="16.5703125" style="1" customWidth="1"/>
    <col min="13828" max="13828" width="16" style="1" customWidth="1"/>
    <col min="13829" max="13829" width="14.42578125" style="1" customWidth="1"/>
    <col min="13830" max="13830" width="16.28515625" style="1" bestFit="1" customWidth="1"/>
    <col min="13831" max="13831" width="16.28515625" style="1" customWidth="1"/>
    <col min="13832" max="14081" width="11.42578125" style="1"/>
    <col min="14082" max="14082" width="48.5703125" style="1" bestFit="1" customWidth="1"/>
    <col min="14083" max="14083" width="16.5703125" style="1" customWidth="1"/>
    <col min="14084" max="14084" width="16" style="1" customWidth="1"/>
    <col min="14085" max="14085" width="14.42578125" style="1" customWidth="1"/>
    <col min="14086" max="14086" width="16.28515625" style="1" bestFit="1" customWidth="1"/>
    <col min="14087" max="14087" width="16.28515625" style="1" customWidth="1"/>
    <col min="14088" max="14337" width="11.42578125" style="1"/>
    <col min="14338" max="14338" width="48.5703125" style="1" bestFit="1" customWidth="1"/>
    <col min="14339" max="14339" width="16.5703125" style="1" customWidth="1"/>
    <col min="14340" max="14340" width="16" style="1" customWidth="1"/>
    <col min="14341" max="14341" width="14.42578125" style="1" customWidth="1"/>
    <col min="14342" max="14342" width="16.28515625" style="1" bestFit="1" customWidth="1"/>
    <col min="14343" max="14343" width="16.28515625" style="1" customWidth="1"/>
    <col min="14344" max="14593" width="11.42578125" style="1"/>
    <col min="14594" max="14594" width="48.5703125" style="1" bestFit="1" customWidth="1"/>
    <col min="14595" max="14595" width="16.5703125" style="1" customWidth="1"/>
    <col min="14596" max="14596" width="16" style="1" customWidth="1"/>
    <col min="14597" max="14597" width="14.42578125" style="1" customWidth="1"/>
    <col min="14598" max="14598" width="16.28515625" style="1" bestFit="1" customWidth="1"/>
    <col min="14599" max="14599" width="16.28515625" style="1" customWidth="1"/>
    <col min="14600" max="14849" width="11.42578125" style="1"/>
    <col min="14850" max="14850" width="48.5703125" style="1" bestFit="1" customWidth="1"/>
    <col min="14851" max="14851" width="16.5703125" style="1" customWidth="1"/>
    <col min="14852" max="14852" width="16" style="1" customWidth="1"/>
    <col min="14853" max="14853" width="14.42578125" style="1" customWidth="1"/>
    <col min="14854" max="14854" width="16.28515625" style="1" bestFit="1" customWidth="1"/>
    <col min="14855" max="14855" width="16.28515625" style="1" customWidth="1"/>
    <col min="14856" max="15105" width="11.42578125" style="1"/>
    <col min="15106" max="15106" width="48.5703125" style="1" bestFit="1" customWidth="1"/>
    <col min="15107" max="15107" width="16.5703125" style="1" customWidth="1"/>
    <col min="15108" max="15108" width="16" style="1" customWidth="1"/>
    <col min="15109" max="15109" width="14.42578125" style="1" customWidth="1"/>
    <col min="15110" max="15110" width="16.28515625" style="1" bestFit="1" customWidth="1"/>
    <col min="15111" max="15111" width="16.28515625" style="1" customWidth="1"/>
    <col min="15112" max="15361" width="11.42578125" style="1"/>
    <col min="15362" max="15362" width="48.5703125" style="1" bestFit="1" customWidth="1"/>
    <col min="15363" max="15363" width="16.5703125" style="1" customWidth="1"/>
    <col min="15364" max="15364" width="16" style="1" customWidth="1"/>
    <col min="15365" max="15365" width="14.42578125" style="1" customWidth="1"/>
    <col min="15366" max="15366" width="16.28515625" style="1" bestFit="1" customWidth="1"/>
    <col min="15367" max="15367" width="16.28515625" style="1" customWidth="1"/>
    <col min="15368" max="15617" width="11.42578125" style="1"/>
    <col min="15618" max="15618" width="48.5703125" style="1" bestFit="1" customWidth="1"/>
    <col min="15619" max="15619" width="16.5703125" style="1" customWidth="1"/>
    <col min="15620" max="15620" width="16" style="1" customWidth="1"/>
    <col min="15621" max="15621" width="14.42578125" style="1" customWidth="1"/>
    <col min="15622" max="15622" width="16.28515625" style="1" bestFit="1" customWidth="1"/>
    <col min="15623" max="15623" width="16.28515625" style="1" customWidth="1"/>
    <col min="15624" max="15873" width="11.42578125" style="1"/>
    <col min="15874" max="15874" width="48.5703125" style="1" bestFit="1" customWidth="1"/>
    <col min="15875" max="15875" width="16.5703125" style="1" customWidth="1"/>
    <col min="15876" max="15876" width="16" style="1" customWidth="1"/>
    <col min="15877" max="15877" width="14.42578125" style="1" customWidth="1"/>
    <col min="15878" max="15878" width="16.28515625" style="1" bestFit="1" customWidth="1"/>
    <col min="15879" max="15879" width="16.28515625" style="1" customWidth="1"/>
    <col min="15880" max="16129" width="11.42578125" style="1"/>
    <col min="16130" max="16130" width="48.5703125" style="1" bestFit="1" customWidth="1"/>
    <col min="16131" max="16131" width="16.5703125" style="1" customWidth="1"/>
    <col min="16132" max="16132" width="16" style="1" customWidth="1"/>
    <col min="16133" max="16133" width="14.42578125" style="1" customWidth="1"/>
    <col min="16134" max="16134" width="16.28515625" style="1" bestFit="1" customWidth="1"/>
    <col min="16135" max="16135" width="16.2851562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34</v>
      </c>
      <c r="B2" s="55"/>
      <c r="C2" s="55"/>
      <c r="D2" s="55"/>
      <c r="E2" s="55"/>
      <c r="F2" s="55"/>
      <c r="G2" s="55"/>
    </row>
    <row r="3" spans="1:7" x14ac:dyDescent="0.2">
      <c r="A3" s="23"/>
      <c r="B3" s="23"/>
      <c r="C3" s="23"/>
      <c r="D3" s="23"/>
      <c r="E3" s="23"/>
      <c r="F3" s="23"/>
      <c r="G3" s="23"/>
    </row>
    <row r="5" spans="1:7" x14ac:dyDescent="0.2">
      <c r="A5" s="57" t="s">
        <v>2</v>
      </c>
      <c r="B5" s="59" t="s">
        <v>3</v>
      </c>
      <c r="C5" s="61" t="s">
        <v>4</v>
      </c>
      <c r="D5" s="62"/>
      <c r="E5" s="62"/>
      <c r="F5" s="63"/>
      <c r="G5" s="59" t="s">
        <v>5</v>
      </c>
    </row>
    <row r="6" spans="1:7" ht="37.5" customHeight="1" x14ac:dyDescent="0.2">
      <c r="A6" s="65"/>
      <c r="B6" s="60"/>
      <c r="C6" s="24" t="s">
        <v>6</v>
      </c>
      <c r="D6" s="25" t="s">
        <v>35</v>
      </c>
      <c r="E6" s="24" t="s">
        <v>36</v>
      </c>
      <c r="F6" s="25" t="s">
        <v>8</v>
      </c>
      <c r="G6" s="64"/>
    </row>
    <row r="7" spans="1:7" x14ac:dyDescent="0.2">
      <c r="A7" s="3" t="s">
        <v>9</v>
      </c>
      <c r="B7" s="1" t="s">
        <v>10</v>
      </c>
      <c r="C7" s="26">
        <v>796041252</v>
      </c>
      <c r="D7" s="27">
        <v>0</v>
      </c>
      <c r="E7" s="26">
        <v>0</v>
      </c>
      <c r="F7" s="27">
        <v>0</v>
      </c>
      <c r="G7" s="5">
        <v>796041252</v>
      </c>
    </row>
    <row r="8" spans="1:7" x14ac:dyDescent="0.2">
      <c r="A8" s="8" t="s">
        <v>11</v>
      </c>
      <c r="B8" s="1" t="s">
        <v>12</v>
      </c>
      <c r="C8" s="28">
        <v>23424539051</v>
      </c>
      <c r="D8" s="27">
        <v>0</v>
      </c>
      <c r="E8" s="28">
        <v>604815600</v>
      </c>
      <c r="F8" s="27">
        <v>0</v>
      </c>
      <c r="G8" s="9">
        <v>24029354651</v>
      </c>
    </row>
    <row r="9" spans="1:7" x14ac:dyDescent="0.2">
      <c r="A9" s="8" t="s">
        <v>13</v>
      </c>
      <c r="B9" s="1" t="s">
        <v>14</v>
      </c>
      <c r="C9" s="28">
        <v>101141879655</v>
      </c>
      <c r="D9" s="27">
        <v>17806704204</v>
      </c>
      <c r="E9" s="28">
        <v>4535792400</v>
      </c>
      <c r="F9" s="27">
        <v>0</v>
      </c>
      <c r="G9" s="9">
        <v>123484376259</v>
      </c>
    </row>
    <row r="10" spans="1:7" x14ac:dyDescent="0.2">
      <c r="A10" s="8" t="s">
        <v>15</v>
      </c>
      <c r="B10" s="1" t="s">
        <v>16</v>
      </c>
      <c r="C10" s="28">
        <v>3855284697</v>
      </c>
      <c r="D10" s="27">
        <v>0</v>
      </c>
      <c r="E10" s="28">
        <v>0</v>
      </c>
      <c r="F10" s="27">
        <v>0</v>
      </c>
      <c r="G10" s="9">
        <v>3855284697</v>
      </c>
    </row>
    <row r="11" spans="1:7" x14ac:dyDescent="0.2">
      <c r="A11" s="8" t="s">
        <v>17</v>
      </c>
      <c r="B11" s="1" t="s">
        <v>18</v>
      </c>
      <c r="C11" s="28">
        <v>412783125</v>
      </c>
      <c r="D11" s="27">
        <v>0</v>
      </c>
      <c r="E11" s="28">
        <v>0</v>
      </c>
      <c r="F11" s="27">
        <v>0</v>
      </c>
      <c r="G11" s="9">
        <v>412783125</v>
      </c>
    </row>
    <row r="12" spans="1:7" x14ac:dyDescent="0.2">
      <c r="A12" s="8" t="s">
        <v>19</v>
      </c>
      <c r="B12" s="1" t="s">
        <v>20</v>
      </c>
      <c r="C12" s="28">
        <v>3084992228</v>
      </c>
      <c r="D12" s="27">
        <v>0</v>
      </c>
      <c r="E12" s="28">
        <v>0</v>
      </c>
      <c r="F12" s="27">
        <v>0</v>
      </c>
      <c r="G12" s="9">
        <v>3084992228</v>
      </c>
    </row>
    <row r="13" spans="1:7" x14ac:dyDescent="0.2">
      <c r="A13" s="12" t="s">
        <v>21</v>
      </c>
      <c r="B13" s="1" t="s">
        <v>22</v>
      </c>
      <c r="C13" s="29">
        <v>13240732274</v>
      </c>
      <c r="D13" s="27">
        <v>0</v>
      </c>
      <c r="E13" s="29">
        <v>0</v>
      </c>
      <c r="F13" s="27">
        <v>0</v>
      </c>
      <c r="G13" s="14">
        <v>13240732274</v>
      </c>
    </row>
    <row r="14" spans="1:7" x14ac:dyDescent="0.2">
      <c r="B14" s="17" t="s">
        <v>5</v>
      </c>
      <c r="C14" s="30">
        <v>145956252282</v>
      </c>
      <c r="D14" s="30">
        <v>17806704204</v>
      </c>
      <c r="E14" s="30">
        <v>5140608000</v>
      </c>
      <c r="F14" s="30">
        <v>0</v>
      </c>
      <c r="G14" s="14">
        <v>168903564486</v>
      </c>
    </row>
    <row r="15" spans="1:7" x14ac:dyDescent="0.2">
      <c r="B15" s="17" t="s">
        <v>23</v>
      </c>
      <c r="C15" s="14">
        <v>134423972958</v>
      </c>
      <c r="D15" s="2">
        <v>0</v>
      </c>
      <c r="E15" s="14">
        <v>5049311600</v>
      </c>
      <c r="F15" s="14">
        <v>0</v>
      </c>
      <c r="G15" s="14">
        <v>139473284558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1" spans="1:7" x14ac:dyDescent="0.2">
      <c r="A21" s="31" t="s">
        <v>37</v>
      </c>
    </row>
    <row r="23" spans="1:7" x14ac:dyDescent="0.2">
      <c r="A23" s="55" t="s">
        <v>26</v>
      </c>
      <c r="B23" s="55"/>
      <c r="C23" s="55"/>
      <c r="D23" s="55"/>
      <c r="E23" s="55"/>
      <c r="F23" s="55"/>
      <c r="G23" s="55"/>
    </row>
    <row r="24" spans="1:7" x14ac:dyDescent="0.2">
      <c r="A24" s="55" t="s">
        <v>27</v>
      </c>
      <c r="B24" s="55"/>
      <c r="C24" s="55"/>
      <c r="D24" s="55"/>
      <c r="E24" s="55"/>
      <c r="F24" s="55"/>
      <c r="G24" s="55"/>
    </row>
    <row r="25" spans="1:7" x14ac:dyDescent="0.2">
      <c r="A25" s="56" t="s">
        <v>38</v>
      </c>
      <c r="B25" s="56"/>
      <c r="C25" s="56"/>
      <c r="D25" s="56"/>
      <c r="E25" s="56"/>
      <c r="F25" s="56"/>
      <c r="G25" s="56"/>
    </row>
    <row r="28" spans="1:7" x14ac:dyDescent="0.2">
      <c r="A28" s="57" t="s">
        <v>2</v>
      </c>
      <c r="B28" s="59" t="s">
        <v>3</v>
      </c>
      <c r="C28" s="61" t="s">
        <v>4</v>
      </c>
      <c r="D28" s="62"/>
      <c r="E28" s="62"/>
      <c r="F28" s="63"/>
      <c r="G28" s="59" t="s">
        <v>5</v>
      </c>
    </row>
    <row r="29" spans="1:7" ht="38.25" x14ac:dyDescent="0.2">
      <c r="A29" s="65"/>
      <c r="B29" s="60"/>
      <c r="C29" s="24" t="s">
        <v>6</v>
      </c>
      <c r="D29" s="25" t="s">
        <v>35</v>
      </c>
      <c r="E29" s="24" t="s">
        <v>36</v>
      </c>
      <c r="F29" s="25" t="s">
        <v>8</v>
      </c>
      <c r="G29" s="64"/>
    </row>
    <row r="30" spans="1:7" x14ac:dyDescent="0.2">
      <c r="A30" s="3" t="s">
        <v>9</v>
      </c>
      <c r="B30" s="1" t="s">
        <v>10</v>
      </c>
      <c r="C30" s="32">
        <v>0.54539715808952127</v>
      </c>
      <c r="D30" s="27">
        <v>0</v>
      </c>
      <c r="E30" s="26">
        <v>0</v>
      </c>
      <c r="F30" s="27">
        <v>0</v>
      </c>
      <c r="G30" s="19">
        <v>0.47129926145873724</v>
      </c>
    </row>
    <row r="31" spans="1:7" x14ac:dyDescent="0.2">
      <c r="A31" s="8" t="s">
        <v>11</v>
      </c>
      <c r="B31" s="1" t="s">
        <v>12</v>
      </c>
      <c r="C31" s="33">
        <v>16.049013786502123</v>
      </c>
      <c r="D31" s="27">
        <v>0</v>
      </c>
      <c r="E31" s="33">
        <v>11.76544875625607</v>
      </c>
      <c r="F31" s="27">
        <v>0</v>
      </c>
      <c r="G31" s="20">
        <v>14.226671132800004</v>
      </c>
    </row>
    <row r="32" spans="1:7" x14ac:dyDescent="0.2">
      <c r="A32" s="8" t="s">
        <v>13</v>
      </c>
      <c r="B32" s="1" t="s">
        <v>14</v>
      </c>
      <c r="C32" s="33">
        <v>69.296024030258891</v>
      </c>
      <c r="D32" s="27">
        <v>100</v>
      </c>
      <c r="E32" s="33">
        <v>88.234551243743937</v>
      </c>
      <c r="F32" s="27">
        <v>0</v>
      </c>
      <c r="G32" s="20">
        <v>73.109396260986131</v>
      </c>
    </row>
    <row r="33" spans="1:7" x14ac:dyDescent="0.2">
      <c r="A33" s="8" t="s">
        <v>15</v>
      </c>
      <c r="B33" s="1" t="s">
        <v>16</v>
      </c>
      <c r="C33" s="33">
        <v>2.6413974302048118</v>
      </c>
      <c r="D33" s="27">
        <v>0</v>
      </c>
      <c r="E33" s="28">
        <v>0</v>
      </c>
      <c r="F33" s="27">
        <v>0</v>
      </c>
      <c r="G33" s="20">
        <v>2.2825360191374497</v>
      </c>
    </row>
    <row r="34" spans="1:7" x14ac:dyDescent="0.2">
      <c r="A34" s="8" t="s">
        <v>17</v>
      </c>
      <c r="B34" s="1" t="s">
        <v>18</v>
      </c>
      <c r="C34" s="33">
        <v>0.28281291040720036</v>
      </c>
      <c r="D34" s="27">
        <v>0</v>
      </c>
      <c r="E34" s="28">
        <v>0</v>
      </c>
      <c r="F34" s="27">
        <v>0</v>
      </c>
      <c r="G34" s="20">
        <v>0.24438982460563441</v>
      </c>
    </row>
    <row r="35" spans="1:7" x14ac:dyDescent="0.2">
      <c r="A35" s="8" t="s">
        <v>19</v>
      </c>
      <c r="B35" s="1" t="s">
        <v>20</v>
      </c>
      <c r="C35" s="33">
        <v>2.1136417109693459</v>
      </c>
      <c r="D35" s="27">
        <v>0</v>
      </c>
      <c r="E35" s="28">
        <v>0</v>
      </c>
      <c r="F35" s="27">
        <v>0</v>
      </c>
      <c r="G35" s="20">
        <v>1.8264814229279971</v>
      </c>
    </row>
    <row r="36" spans="1:7" x14ac:dyDescent="0.2">
      <c r="A36" s="12" t="s">
        <v>21</v>
      </c>
      <c r="B36" s="1" t="s">
        <v>22</v>
      </c>
      <c r="C36" s="34">
        <v>9.071712973568113</v>
      </c>
      <c r="D36" s="27">
        <v>0</v>
      </c>
      <c r="E36" s="29">
        <v>0</v>
      </c>
      <c r="F36" s="27">
        <v>0</v>
      </c>
      <c r="G36" s="22">
        <v>7.839226078084037</v>
      </c>
    </row>
    <row r="37" spans="1:7" x14ac:dyDescent="0.2">
      <c r="B37" s="17" t="s">
        <v>5</v>
      </c>
      <c r="C37" s="14">
        <v>100</v>
      </c>
      <c r="D37" s="30">
        <v>100</v>
      </c>
      <c r="E37" s="30">
        <v>100</v>
      </c>
      <c r="F37" s="30">
        <v>0</v>
      </c>
      <c r="G37" s="14">
        <v>100</v>
      </c>
    </row>
    <row r="38" spans="1:7" x14ac:dyDescent="0.2">
      <c r="B38" s="17" t="s">
        <v>29</v>
      </c>
      <c r="C38" s="30">
        <v>145956252282</v>
      </c>
      <c r="D38" s="30">
        <v>17806704204</v>
      </c>
      <c r="E38" s="30">
        <v>5140608000</v>
      </c>
      <c r="F38" s="30">
        <v>0</v>
      </c>
      <c r="G38" s="14">
        <v>168903564486</v>
      </c>
    </row>
    <row r="41" spans="1:7" x14ac:dyDescent="0.2">
      <c r="A41" s="1" t="s">
        <v>24</v>
      </c>
    </row>
    <row r="43" spans="1:7" x14ac:dyDescent="0.2">
      <c r="A43" s="1" t="s">
        <v>25</v>
      </c>
    </row>
    <row r="44" spans="1:7" x14ac:dyDescent="0.2">
      <c r="A44" s="31" t="s">
        <v>37</v>
      </c>
    </row>
  </sheetData>
  <mergeCells count="13">
    <mergeCell ref="A1:G1"/>
    <mergeCell ref="A2:G2"/>
    <mergeCell ref="A5:A6"/>
    <mergeCell ref="B5:B6"/>
    <mergeCell ref="C5:F5"/>
    <mergeCell ref="G5:G6"/>
    <mergeCell ref="A23:G23"/>
    <mergeCell ref="A24:G24"/>
    <mergeCell ref="A25:G25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7.85546875" style="1" customWidth="1"/>
    <col min="4" max="4" width="18.140625" style="1" customWidth="1"/>
    <col min="5" max="5" width="14.7109375" style="1" customWidth="1"/>
    <col min="6" max="6" width="11.42578125" style="1"/>
    <col min="7" max="7" width="16.7109375" style="1" customWidth="1"/>
    <col min="8" max="257" width="11.42578125" style="1"/>
    <col min="258" max="258" width="48.5703125" style="1" bestFit="1" customWidth="1"/>
    <col min="259" max="259" width="17.85546875" style="1" customWidth="1"/>
    <col min="260" max="260" width="18.140625" style="1" customWidth="1"/>
    <col min="261" max="261" width="14.7109375" style="1" customWidth="1"/>
    <col min="262" max="262" width="11.42578125" style="1"/>
    <col min="263" max="263" width="16.7109375" style="1" customWidth="1"/>
    <col min="264" max="513" width="11.42578125" style="1"/>
    <col min="514" max="514" width="48.5703125" style="1" bestFit="1" customWidth="1"/>
    <col min="515" max="515" width="17.85546875" style="1" customWidth="1"/>
    <col min="516" max="516" width="18.140625" style="1" customWidth="1"/>
    <col min="517" max="517" width="14.7109375" style="1" customWidth="1"/>
    <col min="518" max="518" width="11.42578125" style="1"/>
    <col min="519" max="519" width="16.7109375" style="1" customWidth="1"/>
    <col min="520" max="769" width="11.42578125" style="1"/>
    <col min="770" max="770" width="48.5703125" style="1" bestFit="1" customWidth="1"/>
    <col min="771" max="771" width="17.85546875" style="1" customWidth="1"/>
    <col min="772" max="772" width="18.140625" style="1" customWidth="1"/>
    <col min="773" max="773" width="14.7109375" style="1" customWidth="1"/>
    <col min="774" max="774" width="11.42578125" style="1"/>
    <col min="775" max="775" width="16.7109375" style="1" customWidth="1"/>
    <col min="776" max="1025" width="11.42578125" style="1"/>
    <col min="1026" max="1026" width="48.5703125" style="1" bestFit="1" customWidth="1"/>
    <col min="1027" max="1027" width="17.85546875" style="1" customWidth="1"/>
    <col min="1028" max="1028" width="18.140625" style="1" customWidth="1"/>
    <col min="1029" max="1029" width="14.7109375" style="1" customWidth="1"/>
    <col min="1030" max="1030" width="11.42578125" style="1"/>
    <col min="1031" max="1031" width="16.7109375" style="1" customWidth="1"/>
    <col min="1032" max="1281" width="11.42578125" style="1"/>
    <col min="1282" max="1282" width="48.5703125" style="1" bestFit="1" customWidth="1"/>
    <col min="1283" max="1283" width="17.85546875" style="1" customWidth="1"/>
    <col min="1284" max="1284" width="18.140625" style="1" customWidth="1"/>
    <col min="1285" max="1285" width="14.7109375" style="1" customWidth="1"/>
    <col min="1286" max="1286" width="11.42578125" style="1"/>
    <col min="1287" max="1287" width="16.7109375" style="1" customWidth="1"/>
    <col min="1288" max="1537" width="11.42578125" style="1"/>
    <col min="1538" max="1538" width="48.5703125" style="1" bestFit="1" customWidth="1"/>
    <col min="1539" max="1539" width="17.85546875" style="1" customWidth="1"/>
    <col min="1540" max="1540" width="18.140625" style="1" customWidth="1"/>
    <col min="1541" max="1541" width="14.7109375" style="1" customWidth="1"/>
    <col min="1542" max="1542" width="11.42578125" style="1"/>
    <col min="1543" max="1543" width="16.7109375" style="1" customWidth="1"/>
    <col min="1544" max="1793" width="11.42578125" style="1"/>
    <col min="1794" max="1794" width="48.5703125" style="1" bestFit="1" customWidth="1"/>
    <col min="1795" max="1795" width="17.85546875" style="1" customWidth="1"/>
    <col min="1796" max="1796" width="18.140625" style="1" customWidth="1"/>
    <col min="1797" max="1797" width="14.7109375" style="1" customWidth="1"/>
    <col min="1798" max="1798" width="11.42578125" style="1"/>
    <col min="1799" max="1799" width="16.7109375" style="1" customWidth="1"/>
    <col min="1800" max="2049" width="11.42578125" style="1"/>
    <col min="2050" max="2050" width="48.5703125" style="1" bestFit="1" customWidth="1"/>
    <col min="2051" max="2051" width="17.85546875" style="1" customWidth="1"/>
    <col min="2052" max="2052" width="18.140625" style="1" customWidth="1"/>
    <col min="2053" max="2053" width="14.7109375" style="1" customWidth="1"/>
    <col min="2054" max="2054" width="11.42578125" style="1"/>
    <col min="2055" max="2055" width="16.7109375" style="1" customWidth="1"/>
    <col min="2056" max="2305" width="11.42578125" style="1"/>
    <col min="2306" max="2306" width="48.5703125" style="1" bestFit="1" customWidth="1"/>
    <col min="2307" max="2307" width="17.85546875" style="1" customWidth="1"/>
    <col min="2308" max="2308" width="18.140625" style="1" customWidth="1"/>
    <col min="2309" max="2309" width="14.7109375" style="1" customWidth="1"/>
    <col min="2310" max="2310" width="11.42578125" style="1"/>
    <col min="2311" max="2311" width="16.7109375" style="1" customWidth="1"/>
    <col min="2312" max="2561" width="11.42578125" style="1"/>
    <col min="2562" max="2562" width="48.5703125" style="1" bestFit="1" customWidth="1"/>
    <col min="2563" max="2563" width="17.85546875" style="1" customWidth="1"/>
    <col min="2564" max="2564" width="18.140625" style="1" customWidth="1"/>
    <col min="2565" max="2565" width="14.7109375" style="1" customWidth="1"/>
    <col min="2566" max="2566" width="11.42578125" style="1"/>
    <col min="2567" max="2567" width="16.7109375" style="1" customWidth="1"/>
    <col min="2568" max="2817" width="11.42578125" style="1"/>
    <col min="2818" max="2818" width="48.5703125" style="1" bestFit="1" customWidth="1"/>
    <col min="2819" max="2819" width="17.85546875" style="1" customWidth="1"/>
    <col min="2820" max="2820" width="18.140625" style="1" customWidth="1"/>
    <col min="2821" max="2821" width="14.7109375" style="1" customWidth="1"/>
    <col min="2822" max="2822" width="11.42578125" style="1"/>
    <col min="2823" max="2823" width="16.7109375" style="1" customWidth="1"/>
    <col min="2824" max="3073" width="11.42578125" style="1"/>
    <col min="3074" max="3074" width="48.5703125" style="1" bestFit="1" customWidth="1"/>
    <col min="3075" max="3075" width="17.85546875" style="1" customWidth="1"/>
    <col min="3076" max="3076" width="18.140625" style="1" customWidth="1"/>
    <col min="3077" max="3077" width="14.7109375" style="1" customWidth="1"/>
    <col min="3078" max="3078" width="11.42578125" style="1"/>
    <col min="3079" max="3079" width="16.7109375" style="1" customWidth="1"/>
    <col min="3080" max="3329" width="11.42578125" style="1"/>
    <col min="3330" max="3330" width="48.5703125" style="1" bestFit="1" customWidth="1"/>
    <col min="3331" max="3331" width="17.85546875" style="1" customWidth="1"/>
    <col min="3332" max="3332" width="18.140625" style="1" customWidth="1"/>
    <col min="3333" max="3333" width="14.7109375" style="1" customWidth="1"/>
    <col min="3334" max="3334" width="11.42578125" style="1"/>
    <col min="3335" max="3335" width="16.7109375" style="1" customWidth="1"/>
    <col min="3336" max="3585" width="11.42578125" style="1"/>
    <col min="3586" max="3586" width="48.5703125" style="1" bestFit="1" customWidth="1"/>
    <col min="3587" max="3587" width="17.85546875" style="1" customWidth="1"/>
    <col min="3588" max="3588" width="18.140625" style="1" customWidth="1"/>
    <col min="3589" max="3589" width="14.7109375" style="1" customWidth="1"/>
    <col min="3590" max="3590" width="11.42578125" style="1"/>
    <col min="3591" max="3591" width="16.7109375" style="1" customWidth="1"/>
    <col min="3592" max="3841" width="11.42578125" style="1"/>
    <col min="3842" max="3842" width="48.5703125" style="1" bestFit="1" customWidth="1"/>
    <col min="3843" max="3843" width="17.85546875" style="1" customWidth="1"/>
    <col min="3844" max="3844" width="18.140625" style="1" customWidth="1"/>
    <col min="3845" max="3845" width="14.7109375" style="1" customWidth="1"/>
    <col min="3846" max="3846" width="11.42578125" style="1"/>
    <col min="3847" max="3847" width="16.7109375" style="1" customWidth="1"/>
    <col min="3848" max="4097" width="11.42578125" style="1"/>
    <col min="4098" max="4098" width="48.5703125" style="1" bestFit="1" customWidth="1"/>
    <col min="4099" max="4099" width="17.85546875" style="1" customWidth="1"/>
    <col min="4100" max="4100" width="18.140625" style="1" customWidth="1"/>
    <col min="4101" max="4101" width="14.7109375" style="1" customWidth="1"/>
    <col min="4102" max="4102" width="11.42578125" style="1"/>
    <col min="4103" max="4103" width="16.7109375" style="1" customWidth="1"/>
    <col min="4104" max="4353" width="11.42578125" style="1"/>
    <col min="4354" max="4354" width="48.5703125" style="1" bestFit="1" customWidth="1"/>
    <col min="4355" max="4355" width="17.85546875" style="1" customWidth="1"/>
    <col min="4356" max="4356" width="18.140625" style="1" customWidth="1"/>
    <col min="4357" max="4357" width="14.7109375" style="1" customWidth="1"/>
    <col min="4358" max="4358" width="11.42578125" style="1"/>
    <col min="4359" max="4359" width="16.7109375" style="1" customWidth="1"/>
    <col min="4360" max="4609" width="11.42578125" style="1"/>
    <col min="4610" max="4610" width="48.5703125" style="1" bestFit="1" customWidth="1"/>
    <col min="4611" max="4611" width="17.85546875" style="1" customWidth="1"/>
    <col min="4612" max="4612" width="18.140625" style="1" customWidth="1"/>
    <col min="4613" max="4613" width="14.7109375" style="1" customWidth="1"/>
    <col min="4614" max="4614" width="11.42578125" style="1"/>
    <col min="4615" max="4615" width="16.7109375" style="1" customWidth="1"/>
    <col min="4616" max="4865" width="11.42578125" style="1"/>
    <col min="4866" max="4866" width="48.5703125" style="1" bestFit="1" customWidth="1"/>
    <col min="4867" max="4867" width="17.85546875" style="1" customWidth="1"/>
    <col min="4868" max="4868" width="18.140625" style="1" customWidth="1"/>
    <col min="4869" max="4869" width="14.7109375" style="1" customWidth="1"/>
    <col min="4870" max="4870" width="11.42578125" style="1"/>
    <col min="4871" max="4871" width="16.7109375" style="1" customWidth="1"/>
    <col min="4872" max="5121" width="11.42578125" style="1"/>
    <col min="5122" max="5122" width="48.5703125" style="1" bestFit="1" customWidth="1"/>
    <col min="5123" max="5123" width="17.85546875" style="1" customWidth="1"/>
    <col min="5124" max="5124" width="18.140625" style="1" customWidth="1"/>
    <col min="5125" max="5125" width="14.7109375" style="1" customWidth="1"/>
    <col min="5126" max="5126" width="11.42578125" style="1"/>
    <col min="5127" max="5127" width="16.7109375" style="1" customWidth="1"/>
    <col min="5128" max="5377" width="11.42578125" style="1"/>
    <col min="5378" max="5378" width="48.5703125" style="1" bestFit="1" customWidth="1"/>
    <col min="5379" max="5379" width="17.85546875" style="1" customWidth="1"/>
    <col min="5380" max="5380" width="18.140625" style="1" customWidth="1"/>
    <col min="5381" max="5381" width="14.7109375" style="1" customWidth="1"/>
    <col min="5382" max="5382" width="11.42578125" style="1"/>
    <col min="5383" max="5383" width="16.7109375" style="1" customWidth="1"/>
    <col min="5384" max="5633" width="11.42578125" style="1"/>
    <col min="5634" max="5634" width="48.5703125" style="1" bestFit="1" customWidth="1"/>
    <col min="5635" max="5635" width="17.85546875" style="1" customWidth="1"/>
    <col min="5636" max="5636" width="18.140625" style="1" customWidth="1"/>
    <col min="5637" max="5637" width="14.7109375" style="1" customWidth="1"/>
    <col min="5638" max="5638" width="11.42578125" style="1"/>
    <col min="5639" max="5639" width="16.7109375" style="1" customWidth="1"/>
    <col min="5640" max="5889" width="11.42578125" style="1"/>
    <col min="5890" max="5890" width="48.5703125" style="1" bestFit="1" customWidth="1"/>
    <col min="5891" max="5891" width="17.85546875" style="1" customWidth="1"/>
    <col min="5892" max="5892" width="18.140625" style="1" customWidth="1"/>
    <col min="5893" max="5893" width="14.7109375" style="1" customWidth="1"/>
    <col min="5894" max="5894" width="11.42578125" style="1"/>
    <col min="5895" max="5895" width="16.7109375" style="1" customWidth="1"/>
    <col min="5896" max="6145" width="11.42578125" style="1"/>
    <col min="6146" max="6146" width="48.5703125" style="1" bestFit="1" customWidth="1"/>
    <col min="6147" max="6147" width="17.85546875" style="1" customWidth="1"/>
    <col min="6148" max="6148" width="18.140625" style="1" customWidth="1"/>
    <col min="6149" max="6149" width="14.7109375" style="1" customWidth="1"/>
    <col min="6150" max="6150" width="11.42578125" style="1"/>
    <col min="6151" max="6151" width="16.7109375" style="1" customWidth="1"/>
    <col min="6152" max="6401" width="11.42578125" style="1"/>
    <col min="6402" max="6402" width="48.5703125" style="1" bestFit="1" customWidth="1"/>
    <col min="6403" max="6403" width="17.85546875" style="1" customWidth="1"/>
    <col min="6404" max="6404" width="18.140625" style="1" customWidth="1"/>
    <col min="6405" max="6405" width="14.7109375" style="1" customWidth="1"/>
    <col min="6406" max="6406" width="11.42578125" style="1"/>
    <col min="6407" max="6407" width="16.7109375" style="1" customWidth="1"/>
    <col min="6408" max="6657" width="11.42578125" style="1"/>
    <col min="6658" max="6658" width="48.5703125" style="1" bestFit="1" customWidth="1"/>
    <col min="6659" max="6659" width="17.85546875" style="1" customWidth="1"/>
    <col min="6660" max="6660" width="18.140625" style="1" customWidth="1"/>
    <col min="6661" max="6661" width="14.7109375" style="1" customWidth="1"/>
    <col min="6662" max="6662" width="11.42578125" style="1"/>
    <col min="6663" max="6663" width="16.7109375" style="1" customWidth="1"/>
    <col min="6664" max="6913" width="11.42578125" style="1"/>
    <col min="6914" max="6914" width="48.5703125" style="1" bestFit="1" customWidth="1"/>
    <col min="6915" max="6915" width="17.85546875" style="1" customWidth="1"/>
    <col min="6916" max="6916" width="18.140625" style="1" customWidth="1"/>
    <col min="6917" max="6917" width="14.7109375" style="1" customWidth="1"/>
    <col min="6918" max="6918" width="11.42578125" style="1"/>
    <col min="6919" max="6919" width="16.7109375" style="1" customWidth="1"/>
    <col min="6920" max="7169" width="11.42578125" style="1"/>
    <col min="7170" max="7170" width="48.5703125" style="1" bestFit="1" customWidth="1"/>
    <col min="7171" max="7171" width="17.85546875" style="1" customWidth="1"/>
    <col min="7172" max="7172" width="18.140625" style="1" customWidth="1"/>
    <col min="7173" max="7173" width="14.7109375" style="1" customWidth="1"/>
    <col min="7174" max="7174" width="11.42578125" style="1"/>
    <col min="7175" max="7175" width="16.7109375" style="1" customWidth="1"/>
    <col min="7176" max="7425" width="11.42578125" style="1"/>
    <col min="7426" max="7426" width="48.5703125" style="1" bestFit="1" customWidth="1"/>
    <col min="7427" max="7427" width="17.85546875" style="1" customWidth="1"/>
    <col min="7428" max="7428" width="18.140625" style="1" customWidth="1"/>
    <col min="7429" max="7429" width="14.7109375" style="1" customWidth="1"/>
    <col min="7430" max="7430" width="11.42578125" style="1"/>
    <col min="7431" max="7431" width="16.7109375" style="1" customWidth="1"/>
    <col min="7432" max="7681" width="11.42578125" style="1"/>
    <col min="7682" max="7682" width="48.5703125" style="1" bestFit="1" customWidth="1"/>
    <col min="7683" max="7683" width="17.85546875" style="1" customWidth="1"/>
    <col min="7684" max="7684" width="18.140625" style="1" customWidth="1"/>
    <col min="7685" max="7685" width="14.7109375" style="1" customWidth="1"/>
    <col min="7686" max="7686" width="11.42578125" style="1"/>
    <col min="7687" max="7687" width="16.7109375" style="1" customWidth="1"/>
    <col min="7688" max="7937" width="11.42578125" style="1"/>
    <col min="7938" max="7938" width="48.5703125" style="1" bestFit="1" customWidth="1"/>
    <col min="7939" max="7939" width="17.85546875" style="1" customWidth="1"/>
    <col min="7940" max="7940" width="18.140625" style="1" customWidth="1"/>
    <col min="7941" max="7941" width="14.7109375" style="1" customWidth="1"/>
    <col min="7942" max="7942" width="11.42578125" style="1"/>
    <col min="7943" max="7943" width="16.7109375" style="1" customWidth="1"/>
    <col min="7944" max="8193" width="11.42578125" style="1"/>
    <col min="8194" max="8194" width="48.5703125" style="1" bestFit="1" customWidth="1"/>
    <col min="8195" max="8195" width="17.85546875" style="1" customWidth="1"/>
    <col min="8196" max="8196" width="18.140625" style="1" customWidth="1"/>
    <col min="8197" max="8197" width="14.7109375" style="1" customWidth="1"/>
    <col min="8198" max="8198" width="11.42578125" style="1"/>
    <col min="8199" max="8199" width="16.7109375" style="1" customWidth="1"/>
    <col min="8200" max="8449" width="11.42578125" style="1"/>
    <col min="8450" max="8450" width="48.5703125" style="1" bestFit="1" customWidth="1"/>
    <col min="8451" max="8451" width="17.85546875" style="1" customWidth="1"/>
    <col min="8452" max="8452" width="18.140625" style="1" customWidth="1"/>
    <col min="8453" max="8453" width="14.7109375" style="1" customWidth="1"/>
    <col min="8454" max="8454" width="11.42578125" style="1"/>
    <col min="8455" max="8455" width="16.7109375" style="1" customWidth="1"/>
    <col min="8456" max="8705" width="11.42578125" style="1"/>
    <col min="8706" max="8706" width="48.5703125" style="1" bestFit="1" customWidth="1"/>
    <col min="8707" max="8707" width="17.85546875" style="1" customWidth="1"/>
    <col min="8708" max="8708" width="18.140625" style="1" customWidth="1"/>
    <col min="8709" max="8709" width="14.7109375" style="1" customWidth="1"/>
    <col min="8710" max="8710" width="11.42578125" style="1"/>
    <col min="8711" max="8711" width="16.7109375" style="1" customWidth="1"/>
    <col min="8712" max="8961" width="11.42578125" style="1"/>
    <col min="8962" max="8962" width="48.5703125" style="1" bestFit="1" customWidth="1"/>
    <col min="8963" max="8963" width="17.85546875" style="1" customWidth="1"/>
    <col min="8964" max="8964" width="18.140625" style="1" customWidth="1"/>
    <col min="8965" max="8965" width="14.7109375" style="1" customWidth="1"/>
    <col min="8966" max="8966" width="11.42578125" style="1"/>
    <col min="8967" max="8967" width="16.7109375" style="1" customWidth="1"/>
    <col min="8968" max="9217" width="11.42578125" style="1"/>
    <col min="9218" max="9218" width="48.5703125" style="1" bestFit="1" customWidth="1"/>
    <col min="9219" max="9219" width="17.85546875" style="1" customWidth="1"/>
    <col min="9220" max="9220" width="18.140625" style="1" customWidth="1"/>
    <col min="9221" max="9221" width="14.7109375" style="1" customWidth="1"/>
    <col min="9222" max="9222" width="11.42578125" style="1"/>
    <col min="9223" max="9223" width="16.7109375" style="1" customWidth="1"/>
    <col min="9224" max="9473" width="11.42578125" style="1"/>
    <col min="9474" max="9474" width="48.5703125" style="1" bestFit="1" customWidth="1"/>
    <col min="9475" max="9475" width="17.85546875" style="1" customWidth="1"/>
    <col min="9476" max="9476" width="18.140625" style="1" customWidth="1"/>
    <col min="9477" max="9477" width="14.7109375" style="1" customWidth="1"/>
    <col min="9478" max="9478" width="11.42578125" style="1"/>
    <col min="9479" max="9479" width="16.7109375" style="1" customWidth="1"/>
    <col min="9480" max="9729" width="11.42578125" style="1"/>
    <col min="9730" max="9730" width="48.5703125" style="1" bestFit="1" customWidth="1"/>
    <col min="9731" max="9731" width="17.85546875" style="1" customWidth="1"/>
    <col min="9732" max="9732" width="18.140625" style="1" customWidth="1"/>
    <col min="9733" max="9733" width="14.7109375" style="1" customWidth="1"/>
    <col min="9734" max="9734" width="11.42578125" style="1"/>
    <col min="9735" max="9735" width="16.7109375" style="1" customWidth="1"/>
    <col min="9736" max="9985" width="11.42578125" style="1"/>
    <col min="9986" max="9986" width="48.5703125" style="1" bestFit="1" customWidth="1"/>
    <col min="9987" max="9987" width="17.85546875" style="1" customWidth="1"/>
    <col min="9988" max="9988" width="18.140625" style="1" customWidth="1"/>
    <col min="9989" max="9989" width="14.7109375" style="1" customWidth="1"/>
    <col min="9990" max="9990" width="11.42578125" style="1"/>
    <col min="9991" max="9991" width="16.7109375" style="1" customWidth="1"/>
    <col min="9992" max="10241" width="11.42578125" style="1"/>
    <col min="10242" max="10242" width="48.5703125" style="1" bestFit="1" customWidth="1"/>
    <col min="10243" max="10243" width="17.85546875" style="1" customWidth="1"/>
    <col min="10244" max="10244" width="18.140625" style="1" customWidth="1"/>
    <col min="10245" max="10245" width="14.7109375" style="1" customWidth="1"/>
    <col min="10246" max="10246" width="11.42578125" style="1"/>
    <col min="10247" max="10247" width="16.7109375" style="1" customWidth="1"/>
    <col min="10248" max="10497" width="11.42578125" style="1"/>
    <col min="10498" max="10498" width="48.5703125" style="1" bestFit="1" customWidth="1"/>
    <col min="10499" max="10499" width="17.85546875" style="1" customWidth="1"/>
    <col min="10500" max="10500" width="18.140625" style="1" customWidth="1"/>
    <col min="10501" max="10501" width="14.7109375" style="1" customWidth="1"/>
    <col min="10502" max="10502" width="11.42578125" style="1"/>
    <col min="10503" max="10503" width="16.7109375" style="1" customWidth="1"/>
    <col min="10504" max="10753" width="11.42578125" style="1"/>
    <col min="10754" max="10754" width="48.5703125" style="1" bestFit="1" customWidth="1"/>
    <col min="10755" max="10755" width="17.85546875" style="1" customWidth="1"/>
    <col min="10756" max="10756" width="18.140625" style="1" customWidth="1"/>
    <col min="10757" max="10757" width="14.7109375" style="1" customWidth="1"/>
    <col min="10758" max="10758" width="11.42578125" style="1"/>
    <col min="10759" max="10759" width="16.7109375" style="1" customWidth="1"/>
    <col min="10760" max="11009" width="11.42578125" style="1"/>
    <col min="11010" max="11010" width="48.5703125" style="1" bestFit="1" customWidth="1"/>
    <col min="11011" max="11011" width="17.85546875" style="1" customWidth="1"/>
    <col min="11012" max="11012" width="18.140625" style="1" customWidth="1"/>
    <col min="11013" max="11013" width="14.7109375" style="1" customWidth="1"/>
    <col min="11014" max="11014" width="11.42578125" style="1"/>
    <col min="11015" max="11015" width="16.7109375" style="1" customWidth="1"/>
    <col min="11016" max="11265" width="11.42578125" style="1"/>
    <col min="11266" max="11266" width="48.5703125" style="1" bestFit="1" customWidth="1"/>
    <col min="11267" max="11267" width="17.85546875" style="1" customWidth="1"/>
    <col min="11268" max="11268" width="18.140625" style="1" customWidth="1"/>
    <col min="11269" max="11269" width="14.7109375" style="1" customWidth="1"/>
    <col min="11270" max="11270" width="11.42578125" style="1"/>
    <col min="11271" max="11271" width="16.7109375" style="1" customWidth="1"/>
    <col min="11272" max="11521" width="11.42578125" style="1"/>
    <col min="11522" max="11522" width="48.5703125" style="1" bestFit="1" customWidth="1"/>
    <col min="11523" max="11523" width="17.85546875" style="1" customWidth="1"/>
    <col min="11524" max="11524" width="18.140625" style="1" customWidth="1"/>
    <col min="11525" max="11525" width="14.7109375" style="1" customWidth="1"/>
    <col min="11526" max="11526" width="11.42578125" style="1"/>
    <col min="11527" max="11527" width="16.7109375" style="1" customWidth="1"/>
    <col min="11528" max="11777" width="11.42578125" style="1"/>
    <col min="11778" max="11778" width="48.5703125" style="1" bestFit="1" customWidth="1"/>
    <col min="11779" max="11779" width="17.85546875" style="1" customWidth="1"/>
    <col min="11780" max="11780" width="18.140625" style="1" customWidth="1"/>
    <col min="11781" max="11781" width="14.7109375" style="1" customWidth="1"/>
    <col min="11782" max="11782" width="11.42578125" style="1"/>
    <col min="11783" max="11783" width="16.7109375" style="1" customWidth="1"/>
    <col min="11784" max="12033" width="11.42578125" style="1"/>
    <col min="12034" max="12034" width="48.5703125" style="1" bestFit="1" customWidth="1"/>
    <col min="12035" max="12035" width="17.85546875" style="1" customWidth="1"/>
    <col min="12036" max="12036" width="18.140625" style="1" customWidth="1"/>
    <col min="12037" max="12037" width="14.7109375" style="1" customWidth="1"/>
    <col min="12038" max="12038" width="11.42578125" style="1"/>
    <col min="12039" max="12039" width="16.7109375" style="1" customWidth="1"/>
    <col min="12040" max="12289" width="11.42578125" style="1"/>
    <col min="12290" max="12290" width="48.5703125" style="1" bestFit="1" customWidth="1"/>
    <col min="12291" max="12291" width="17.85546875" style="1" customWidth="1"/>
    <col min="12292" max="12292" width="18.140625" style="1" customWidth="1"/>
    <col min="12293" max="12293" width="14.7109375" style="1" customWidth="1"/>
    <col min="12294" max="12294" width="11.42578125" style="1"/>
    <col min="12295" max="12295" width="16.7109375" style="1" customWidth="1"/>
    <col min="12296" max="12545" width="11.42578125" style="1"/>
    <col min="12546" max="12546" width="48.5703125" style="1" bestFit="1" customWidth="1"/>
    <col min="12547" max="12547" width="17.85546875" style="1" customWidth="1"/>
    <col min="12548" max="12548" width="18.140625" style="1" customWidth="1"/>
    <col min="12549" max="12549" width="14.7109375" style="1" customWidth="1"/>
    <col min="12550" max="12550" width="11.42578125" style="1"/>
    <col min="12551" max="12551" width="16.7109375" style="1" customWidth="1"/>
    <col min="12552" max="12801" width="11.42578125" style="1"/>
    <col min="12802" max="12802" width="48.5703125" style="1" bestFit="1" customWidth="1"/>
    <col min="12803" max="12803" width="17.85546875" style="1" customWidth="1"/>
    <col min="12804" max="12804" width="18.140625" style="1" customWidth="1"/>
    <col min="12805" max="12805" width="14.7109375" style="1" customWidth="1"/>
    <col min="12806" max="12806" width="11.42578125" style="1"/>
    <col min="12807" max="12807" width="16.7109375" style="1" customWidth="1"/>
    <col min="12808" max="13057" width="11.42578125" style="1"/>
    <col min="13058" max="13058" width="48.5703125" style="1" bestFit="1" customWidth="1"/>
    <col min="13059" max="13059" width="17.85546875" style="1" customWidth="1"/>
    <col min="13060" max="13060" width="18.140625" style="1" customWidth="1"/>
    <col min="13061" max="13061" width="14.7109375" style="1" customWidth="1"/>
    <col min="13062" max="13062" width="11.42578125" style="1"/>
    <col min="13063" max="13063" width="16.7109375" style="1" customWidth="1"/>
    <col min="13064" max="13313" width="11.42578125" style="1"/>
    <col min="13314" max="13314" width="48.5703125" style="1" bestFit="1" customWidth="1"/>
    <col min="13315" max="13315" width="17.85546875" style="1" customWidth="1"/>
    <col min="13316" max="13316" width="18.140625" style="1" customWidth="1"/>
    <col min="13317" max="13317" width="14.7109375" style="1" customWidth="1"/>
    <col min="13318" max="13318" width="11.42578125" style="1"/>
    <col min="13319" max="13319" width="16.7109375" style="1" customWidth="1"/>
    <col min="13320" max="13569" width="11.42578125" style="1"/>
    <col min="13570" max="13570" width="48.5703125" style="1" bestFit="1" customWidth="1"/>
    <col min="13571" max="13571" width="17.85546875" style="1" customWidth="1"/>
    <col min="13572" max="13572" width="18.140625" style="1" customWidth="1"/>
    <col min="13573" max="13573" width="14.7109375" style="1" customWidth="1"/>
    <col min="13574" max="13574" width="11.42578125" style="1"/>
    <col min="13575" max="13575" width="16.7109375" style="1" customWidth="1"/>
    <col min="13576" max="13825" width="11.42578125" style="1"/>
    <col min="13826" max="13826" width="48.5703125" style="1" bestFit="1" customWidth="1"/>
    <col min="13827" max="13827" width="17.85546875" style="1" customWidth="1"/>
    <col min="13828" max="13828" width="18.140625" style="1" customWidth="1"/>
    <col min="13829" max="13829" width="14.7109375" style="1" customWidth="1"/>
    <col min="13830" max="13830" width="11.42578125" style="1"/>
    <col min="13831" max="13831" width="16.7109375" style="1" customWidth="1"/>
    <col min="13832" max="14081" width="11.42578125" style="1"/>
    <col min="14082" max="14082" width="48.5703125" style="1" bestFit="1" customWidth="1"/>
    <col min="14083" max="14083" width="17.85546875" style="1" customWidth="1"/>
    <col min="14084" max="14084" width="18.140625" style="1" customWidth="1"/>
    <col min="14085" max="14085" width="14.7109375" style="1" customWidth="1"/>
    <col min="14086" max="14086" width="11.42578125" style="1"/>
    <col min="14087" max="14087" width="16.7109375" style="1" customWidth="1"/>
    <col min="14088" max="14337" width="11.42578125" style="1"/>
    <col min="14338" max="14338" width="48.5703125" style="1" bestFit="1" customWidth="1"/>
    <col min="14339" max="14339" width="17.85546875" style="1" customWidth="1"/>
    <col min="14340" max="14340" width="18.140625" style="1" customWidth="1"/>
    <col min="14341" max="14341" width="14.7109375" style="1" customWidth="1"/>
    <col min="14342" max="14342" width="11.42578125" style="1"/>
    <col min="14343" max="14343" width="16.7109375" style="1" customWidth="1"/>
    <col min="14344" max="14593" width="11.42578125" style="1"/>
    <col min="14594" max="14594" width="48.5703125" style="1" bestFit="1" customWidth="1"/>
    <col min="14595" max="14595" width="17.85546875" style="1" customWidth="1"/>
    <col min="14596" max="14596" width="18.140625" style="1" customWidth="1"/>
    <col min="14597" max="14597" width="14.7109375" style="1" customWidth="1"/>
    <col min="14598" max="14598" width="11.42578125" style="1"/>
    <col min="14599" max="14599" width="16.7109375" style="1" customWidth="1"/>
    <col min="14600" max="14849" width="11.42578125" style="1"/>
    <col min="14850" max="14850" width="48.5703125" style="1" bestFit="1" customWidth="1"/>
    <col min="14851" max="14851" width="17.85546875" style="1" customWidth="1"/>
    <col min="14852" max="14852" width="18.140625" style="1" customWidth="1"/>
    <col min="14853" max="14853" width="14.7109375" style="1" customWidth="1"/>
    <col min="14854" max="14854" width="11.42578125" style="1"/>
    <col min="14855" max="14855" width="16.7109375" style="1" customWidth="1"/>
    <col min="14856" max="15105" width="11.42578125" style="1"/>
    <col min="15106" max="15106" width="48.5703125" style="1" bestFit="1" customWidth="1"/>
    <col min="15107" max="15107" width="17.85546875" style="1" customWidth="1"/>
    <col min="15108" max="15108" width="18.140625" style="1" customWidth="1"/>
    <col min="15109" max="15109" width="14.7109375" style="1" customWidth="1"/>
    <col min="15110" max="15110" width="11.42578125" style="1"/>
    <col min="15111" max="15111" width="16.7109375" style="1" customWidth="1"/>
    <col min="15112" max="15361" width="11.42578125" style="1"/>
    <col min="15362" max="15362" width="48.5703125" style="1" bestFit="1" customWidth="1"/>
    <col min="15363" max="15363" width="17.85546875" style="1" customWidth="1"/>
    <col min="15364" max="15364" width="18.140625" style="1" customWidth="1"/>
    <col min="15365" max="15365" width="14.7109375" style="1" customWidth="1"/>
    <col min="15366" max="15366" width="11.42578125" style="1"/>
    <col min="15367" max="15367" width="16.7109375" style="1" customWidth="1"/>
    <col min="15368" max="15617" width="11.42578125" style="1"/>
    <col min="15618" max="15618" width="48.5703125" style="1" bestFit="1" customWidth="1"/>
    <col min="15619" max="15619" width="17.85546875" style="1" customWidth="1"/>
    <col min="15620" max="15620" width="18.140625" style="1" customWidth="1"/>
    <col min="15621" max="15621" width="14.7109375" style="1" customWidth="1"/>
    <col min="15622" max="15622" width="11.42578125" style="1"/>
    <col min="15623" max="15623" width="16.7109375" style="1" customWidth="1"/>
    <col min="15624" max="15873" width="11.42578125" style="1"/>
    <col min="15874" max="15874" width="48.5703125" style="1" bestFit="1" customWidth="1"/>
    <col min="15875" max="15875" width="17.85546875" style="1" customWidth="1"/>
    <col min="15876" max="15876" width="18.140625" style="1" customWidth="1"/>
    <col min="15877" max="15877" width="14.7109375" style="1" customWidth="1"/>
    <col min="15878" max="15878" width="11.42578125" style="1"/>
    <col min="15879" max="15879" width="16.7109375" style="1" customWidth="1"/>
    <col min="15880" max="16129" width="11.42578125" style="1"/>
    <col min="16130" max="16130" width="48.5703125" style="1" bestFit="1" customWidth="1"/>
    <col min="16131" max="16131" width="17.85546875" style="1" customWidth="1"/>
    <col min="16132" max="16132" width="18.140625" style="1" customWidth="1"/>
    <col min="16133" max="16133" width="14.7109375" style="1" customWidth="1"/>
    <col min="16134" max="16134" width="11.42578125" style="1"/>
    <col min="16135" max="16135" width="16.710937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39</v>
      </c>
      <c r="B2" s="55"/>
      <c r="C2" s="55"/>
      <c r="D2" s="55"/>
      <c r="E2" s="55"/>
      <c r="F2" s="55"/>
      <c r="G2" s="55"/>
    </row>
    <row r="4" spans="1:7" x14ac:dyDescent="0.2">
      <c r="A4" s="57" t="s">
        <v>2</v>
      </c>
      <c r="B4" s="59" t="s">
        <v>3</v>
      </c>
      <c r="C4" s="61" t="s">
        <v>4</v>
      </c>
      <c r="D4" s="62"/>
      <c r="E4" s="62"/>
      <c r="F4" s="63"/>
      <c r="G4" s="59" t="s">
        <v>5</v>
      </c>
    </row>
    <row r="5" spans="1:7" ht="38.25" x14ac:dyDescent="0.2">
      <c r="A5" s="65"/>
      <c r="B5" s="60"/>
      <c r="C5" s="24" t="s">
        <v>6</v>
      </c>
      <c r="D5" s="25" t="s">
        <v>35</v>
      </c>
      <c r="E5" s="24" t="s">
        <v>36</v>
      </c>
      <c r="F5" s="25" t="s">
        <v>8</v>
      </c>
      <c r="G5" s="64"/>
    </row>
    <row r="6" spans="1:7" x14ac:dyDescent="0.2">
      <c r="A6" s="3" t="s">
        <v>9</v>
      </c>
      <c r="B6" s="1" t="s">
        <v>10</v>
      </c>
      <c r="C6" s="26">
        <v>1409042446</v>
      </c>
      <c r="D6" s="27">
        <v>0</v>
      </c>
      <c r="E6" s="26">
        <v>0</v>
      </c>
      <c r="F6" s="27">
        <v>0</v>
      </c>
      <c r="G6" s="5">
        <v>1409042446</v>
      </c>
    </row>
    <row r="7" spans="1:7" x14ac:dyDescent="0.2">
      <c r="A7" s="8" t="s">
        <v>11</v>
      </c>
      <c r="B7" s="1" t="s">
        <v>12</v>
      </c>
      <c r="C7" s="28">
        <v>14573798062</v>
      </c>
      <c r="D7" s="27">
        <v>1830326157</v>
      </c>
      <c r="E7" s="28">
        <v>0</v>
      </c>
      <c r="F7" s="27">
        <v>0</v>
      </c>
      <c r="G7" s="9">
        <v>16404124219</v>
      </c>
    </row>
    <row r="8" spans="1:7" x14ac:dyDescent="0.2">
      <c r="A8" s="8" t="s">
        <v>13</v>
      </c>
      <c r="B8" s="1" t="s">
        <v>14</v>
      </c>
      <c r="C8" s="28">
        <v>62655287274</v>
      </c>
      <c r="D8" s="27">
        <v>30720885399</v>
      </c>
      <c r="E8" s="28">
        <v>21195783600</v>
      </c>
      <c r="F8" s="27">
        <v>0</v>
      </c>
      <c r="G8" s="9">
        <v>114571956273</v>
      </c>
    </row>
    <row r="9" spans="1:7" x14ac:dyDescent="0.2">
      <c r="A9" s="8" t="s">
        <v>15</v>
      </c>
      <c r="B9" s="1" t="s">
        <v>16</v>
      </c>
      <c r="C9" s="28">
        <v>4621586912</v>
      </c>
      <c r="D9" s="27">
        <v>0</v>
      </c>
      <c r="E9" s="28">
        <v>0</v>
      </c>
      <c r="F9" s="27">
        <v>0</v>
      </c>
      <c r="G9" s="9">
        <v>4621586912</v>
      </c>
    </row>
    <row r="10" spans="1:7" x14ac:dyDescent="0.2">
      <c r="A10" s="8" t="s">
        <v>17</v>
      </c>
      <c r="B10" s="1" t="s">
        <v>18</v>
      </c>
      <c r="C10" s="28">
        <v>1035182478</v>
      </c>
      <c r="D10" s="27">
        <v>0</v>
      </c>
      <c r="E10" s="28">
        <v>2100685000</v>
      </c>
      <c r="F10" s="27">
        <v>0</v>
      </c>
      <c r="G10" s="9">
        <v>3135867478</v>
      </c>
    </row>
    <row r="11" spans="1:7" x14ac:dyDescent="0.2">
      <c r="A11" s="8" t="s">
        <v>19</v>
      </c>
      <c r="B11" s="1" t="s">
        <v>20</v>
      </c>
      <c r="C11" s="28">
        <v>299602606</v>
      </c>
      <c r="D11" s="27">
        <v>0</v>
      </c>
      <c r="E11" s="28">
        <v>0</v>
      </c>
      <c r="F11" s="27">
        <v>0</v>
      </c>
      <c r="G11" s="9">
        <v>299602606</v>
      </c>
    </row>
    <row r="12" spans="1:7" x14ac:dyDescent="0.2">
      <c r="A12" s="12" t="s">
        <v>21</v>
      </c>
      <c r="B12" s="1" t="s">
        <v>22</v>
      </c>
      <c r="C12" s="29">
        <v>18518994130</v>
      </c>
      <c r="D12" s="27">
        <v>0</v>
      </c>
      <c r="E12" s="29">
        <v>2100685000</v>
      </c>
      <c r="F12" s="27">
        <v>0</v>
      </c>
      <c r="G12" s="14">
        <v>20619679130</v>
      </c>
    </row>
    <row r="13" spans="1:7" x14ac:dyDescent="0.2">
      <c r="B13" s="17" t="s">
        <v>5</v>
      </c>
      <c r="C13" s="30">
        <v>103113493908</v>
      </c>
      <c r="D13" s="30">
        <v>32551211556</v>
      </c>
      <c r="E13" s="30">
        <v>25397153600</v>
      </c>
      <c r="F13" s="30">
        <v>0</v>
      </c>
      <c r="G13" s="14">
        <v>161061859064</v>
      </c>
    </row>
    <row r="14" spans="1:7" x14ac:dyDescent="0.2">
      <c r="B14" s="17" t="s">
        <v>23</v>
      </c>
      <c r="C14" s="30">
        <v>145956252282</v>
      </c>
      <c r="D14" s="30">
        <v>17806704204</v>
      </c>
      <c r="E14" s="30">
        <v>5140608000</v>
      </c>
      <c r="F14" s="30">
        <v>0</v>
      </c>
      <c r="G14" s="14">
        <v>168903564486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0" spans="1:7" x14ac:dyDescent="0.2">
      <c r="A20" s="31" t="s">
        <v>37</v>
      </c>
    </row>
    <row r="22" spans="1:7" x14ac:dyDescent="0.2">
      <c r="A22" s="55" t="s">
        <v>26</v>
      </c>
      <c r="B22" s="55"/>
      <c r="C22" s="55"/>
      <c r="D22" s="55"/>
      <c r="E22" s="55"/>
      <c r="F22" s="55"/>
      <c r="G22" s="55"/>
    </row>
    <row r="23" spans="1:7" x14ac:dyDescent="0.2">
      <c r="A23" s="55" t="s">
        <v>27</v>
      </c>
      <c r="B23" s="55"/>
      <c r="C23" s="55"/>
      <c r="D23" s="55"/>
      <c r="E23" s="55"/>
      <c r="F23" s="55"/>
      <c r="G23" s="55"/>
    </row>
    <row r="24" spans="1:7" x14ac:dyDescent="0.2">
      <c r="A24" s="56" t="s">
        <v>40</v>
      </c>
      <c r="B24" s="56"/>
      <c r="C24" s="56"/>
      <c r="D24" s="56"/>
      <c r="E24" s="56"/>
      <c r="F24" s="56"/>
      <c r="G24" s="56"/>
    </row>
    <row r="27" spans="1:7" x14ac:dyDescent="0.2">
      <c r="A27" s="57" t="s">
        <v>2</v>
      </c>
      <c r="B27" s="59" t="s">
        <v>3</v>
      </c>
      <c r="C27" s="61" t="s">
        <v>4</v>
      </c>
      <c r="D27" s="62"/>
      <c r="E27" s="62"/>
      <c r="F27" s="63"/>
      <c r="G27" s="59" t="s">
        <v>5</v>
      </c>
    </row>
    <row r="28" spans="1:7" ht="38.25" x14ac:dyDescent="0.2">
      <c r="A28" s="65"/>
      <c r="B28" s="60"/>
      <c r="C28" s="24" t="s">
        <v>6</v>
      </c>
      <c r="D28" s="25" t="s">
        <v>35</v>
      </c>
      <c r="E28" s="24" t="s">
        <v>36</v>
      </c>
      <c r="F28" s="25" t="s">
        <v>8</v>
      </c>
      <c r="G28" s="64"/>
    </row>
    <row r="29" spans="1:7" x14ac:dyDescent="0.2">
      <c r="A29" s="3" t="s">
        <v>9</v>
      </c>
      <c r="B29" s="1" t="s">
        <v>10</v>
      </c>
      <c r="C29" s="32">
        <f>C6/$C$13*100</f>
        <v>1.3664966558665705</v>
      </c>
      <c r="D29" s="27">
        <v>0</v>
      </c>
      <c r="E29" s="26">
        <v>0</v>
      </c>
      <c r="F29" s="27">
        <v>0</v>
      </c>
      <c r="G29" s="5">
        <f>G6/$G$13*100</f>
        <v>0.87484551226997742</v>
      </c>
    </row>
    <row r="30" spans="1:7" x14ac:dyDescent="0.2">
      <c r="A30" s="8" t="s">
        <v>11</v>
      </c>
      <c r="B30" s="1" t="s">
        <v>12</v>
      </c>
      <c r="C30" s="33">
        <f t="shared" ref="C30:C35" si="0">C7/$C$13*100</f>
        <v>14.133744779323495</v>
      </c>
      <c r="D30" s="35">
        <f>D7/$D$13*100</f>
        <v>5.6229125415229753</v>
      </c>
      <c r="E30" s="28">
        <v>0</v>
      </c>
      <c r="F30" s="27">
        <v>0</v>
      </c>
      <c r="G30" s="9">
        <f t="shared" ref="G30:G35" si="1">G7/$G$13*100</f>
        <v>10.184983778488245</v>
      </c>
    </row>
    <row r="31" spans="1:7" x14ac:dyDescent="0.2">
      <c r="A31" s="8" t="s">
        <v>13</v>
      </c>
      <c r="B31" s="1" t="s">
        <v>14</v>
      </c>
      <c r="C31" s="33">
        <f t="shared" si="0"/>
        <v>60.763421836818324</v>
      </c>
      <c r="D31" s="35">
        <f>D8/$D$13*100</f>
        <v>94.377087458477021</v>
      </c>
      <c r="E31" s="33">
        <f>E8/E13*100</f>
        <v>83.457319406061316</v>
      </c>
      <c r="F31" s="27">
        <v>0</v>
      </c>
      <c r="G31" s="9">
        <f t="shared" si="1"/>
        <v>71.135374283413285</v>
      </c>
    </row>
    <row r="32" spans="1:7" x14ac:dyDescent="0.2">
      <c r="A32" s="8" t="s">
        <v>15</v>
      </c>
      <c r="B32" s="1" t="s">
        <v>16</v>
      </c>
      <c r="C32" s="33">
        <f t="shared" si="0"/>
        <v>4.4820389037767212</v>
      </c>
      <c r="D32" s="27">
        <v>0</v>
      </c>
      <c r="E32" s="28">
        <v>0</v>
      </c>
      <c r="F32" s="27">
        <v>0</v>
      </c>
      <c r="G32" s="9">
        <f t="shared" si="1"/>
        <v>2.8694483839054366</v>
      </c>
    </row>
    <row r="33" spans="1:7" x14ac:dyDescent="0.2">
      <c r="A33" s="8" t="s">
        <v>17</v>
      </c>
      <c r="B33" s="1" t="s">
        <v>18</v>
      </c>
      <c r="C33" s="33">
        <f t="shared" si="0"/>
        <v>1.0039253241904607</v>
      </c>
      <c r="D33" s="27">
        <v>0</v>
      </c>
      <c r="E33" s="33">
        <f>E10/E13*100</f>
        <v>8.2713402969693419</v>
      </c>
      <c r="F33" s="27">
        <v>0</v>
      </c>
      <c r="G33" s="9">
        <f t="shared" si="1"/>
        <v>1.9469957047707507</v>
      </c>
    </row>
    <row r="34" spans="1:7" x14ac:dyDescent="0.2">
      <c r="A34" s="8" t="s">
        <v>19</v>
      </c>
      <c r="B34" s="1" t="s">
        <v>20</v>
      </c>
      <c r="C34" s="33">
        <f t="shared" si="0"/>
        <v>0.2905561577297649</v>
      </c>
      <c r="D34" s="27">
        <v>0</v>
      </c>
      <c r="E34" s="28">
        <v>0</v>
      </c>
      <c r="F34" s="27">
        <v>0</v>
      </c>
      <c r="G34" s="9">
        <f t="shared" si="1"/>
        <v>0.18601710407486918</v>
      </c>
    </row>
    <row r="35" spans="1:7" x14ac:dyDescent="0.2">
      <c r="A35" s="12" t="s">
        <v>21</v>
      </c>
      <c r="B35" s="1" t="s">
        <v>22</v>
      </c>
      <c r="C35" s="34">
        <f t="shared" si="0"/>
        <v>17.959816342294669</v>
      </c>
      <c r="D35" s="27">
        <v>0</v>
      </c>
      <c r="E35" s="34">
        <f>E12/E13*100</f>
        <v>8.2713402969693419</v>
      </c>
      <c r="F35" s="27">
        <v>0</v>
      </c>
      <c r="G35" s="14">
        <f t="shared" si="1"/>
        <v>12.802335233077439</v>
      </c>
    </row>
    <row r="36" spans="1:7" x14ac:dyDescent="0.2">
      <c r="B36" s="17" t="s">
        <v>5</v>
      </c>
      <c r="C36" s="14">
        <f>SUM(C29:C35)</f>
        <v>100.00000000000001</v>
      </c>
      <c r="D36" s="30">
        <f>SUM(D29:D35)</f>
        <v>100</v>
      </c>
      <c r="E36" s="30">
        <f>SUM(E29:E35)</f>
        <v>100</v>
      </c>
      <c r="F36" s="30">
        <f>SUM(F29:F35)</f>
        <v>0</v>
      </c>
      <c r="G36" s="14">
        <f>SUM(G29:G35)</f>
        <v>100</v>
      </c>
    </row>
    <row r="37" spans="1:7" x14ac:dyDescent="0.2">
      <c r="B37" s="17" t="s">
        <v>41</v>
      </c>
      <c r="C37" s="30">
        <v>103113493908</v>
      </c>
      <c r="D37" s="30">
        <v>32551211556</v>
      </c>
      <c r="E37" s="30">
        <v>25397153600</v>
      </c>
      <c r="F37" s="30">
        <v>0</v>
      </c>
      <c r="G37" s="14">
        <v>161061859064</v>
      </c>
    </row>
    <row r="40" spans="1:7" x14ac:dyDescent="0.2">
      <c r="A40" s="1" t="s">
        <v>24</v>
      </c>
    </row>
    <row r="42" spans="1:7" x14ac:dyDescent="0.2">
      <c r="A42" s="1" t="s">
        <v>25</v>
      </c>
    </row>
    <row r="43" spans="1:7" x14ac:dyDescent="0.2">
      <c r="A43" s="31" t="s">
        <v>37</v>
      </c>
    </row>
  </sheetData>
  <mergeCells count="13">
    <mergeCell ref="A1:G1"/>
    <mergeCell ref="A2:G2"/>
    <mergeCell ref="A4:A5"/>
    <mergeCell ref="B4:B5"/>
    <mergeCell ref="C4:F4"/>
    <mergeCell ref="G4:G5"/>
    <mergeCell ref="A22:G22"/>
    <mergeCell ref="A23:G23"/>
    <mergeCell ref="A24:G24"/>
    <mergeCell ref="A27:A28"/>
    <mergeCell ref="B27:B28"/>
    <mergeCell ref="C27:F27"/>
    <mergeCell ref="G27:G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6" sqref="B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4.7109375" style="1" bestFit="1" customWidth="1"/>
    <col min="4" max="4" width="14.7109375" style="1" customWidth="1"/>
    <col min="5" max="5" width="15" style="1" customWidth="1"/>
    <col min="6" max="6" width="11.42578125" style="1"/>
    <col min="7" max="7" width="17" style="1" customWidth="1"/>
    <col min="8" max="257" width="11.42578125" style="1"/>
    <col min="258" max="258" width="48.5703125" style="1" bestFit="1" customWidth="1"/>
    <col min="259" max="259" width="14.7109375" style="1" bestFit="1" customWidth="1"/>
    <col min="260" max="260" width="14.7109375" style="1" customWidth="1"/>
    <col min="261" max="261" width="15" style="1" customWidth="1"/>
    <col min="262" max="262" width="11.42578125" style="1"/>
    <col min="263" max="263" width="17" style="1" customWidth="1"/>
    <col min="264" max="513" width="11.42578125" style="1"/>
    <col min="514" max="514" width="48.5703125" style="1" bestFit="1" customWidth="1"/>
    <col min="515" max="515" width="14.7109375" style="1" bestFit="1" customWidth="1"/>
    <col min="516" max="516" width="14.7109375" style="1" customWidth="1"/>
    <col min="517" max="517" width="15" style="1" customWidth="1"/>
    <col min="518" max="518" width="11.42578125" style="1"/>
    <col min="519" max="519" width="17" style="1" customWidth="1"/>
    <col min="520" max="769" width="11.42578125" style="1"/>
    <col min="770" max="770" width="48.5703125" style="1" bestFit="1" customWidth="1"/>
    <col min="771" max="771" width="14.7109375" style="1" bestFit="1" customWidth="1"/>
    <col min="772" max="772" width="14.7109375" style="1" customWidth="1"/>
    <col min="773" max="773" width="15" style="1" customWidth="1"/>
    <col min="774" max="774" width="11.42578125" style="1"/>
    <col min="775" max="775" width="17" style="1" customWidth="1"/>
    <col min="776" max="1025" width="11.42578125" style="1"/>
    <col min="1026" max="1026" width="48.5703125" style="1" bestFit="1" customWidth="1"/>
    <col min="1027" max="1027" width="14.7109375" style="1" bestFit="1" customWidth="1"/>
    <col min="1028" max="1028" width="14.7109375" style="1" customWidth="1"/>
    <col min="1029" max="1029" width="15" style="1" customWidth="1"/>
    <col min="1030" max="1030" width="11.42578125" style="1"/>
    <col min="1031" max="1031" width="17" style="1" customWidth="1"/>
    <col min="1032" max="1281" width="11.42578125" style="1"/>
    <col min="1282" max="1282" width="48.5703125" style="1" bestFit="1" customWidth="1"/>
    <col min="1283" max="1283" width="14.7109375" style="1" bestFit="1" customWidth="1"/>
    <col min="1284" max="1284" width="14.7109375" style="1" customWidth="1"/>
    <col min="1285" max="1285" width="15" style="1" customWidth="1"/>
    <col min="1286" max="1286" width="11.42578125" style="1"/>
    <col min="1287" max="1287" width="17" style="1" customWidth="1"/>
    <col min="1288" max="1537" width="11.42578125" style="1"/>
    <col min="1538" max="1538" width="48.5703125" style="1" bestFit="1" customWidth="1"/>
    <col min="1539" max="1539" width="14.7109375" style="1" bestFit="1" customWidth="1"/>
    <col min="1540" max="1540" width="14.7109375" style="1" customWidth="1"/>
    <col min="1541" max="1541" width="15" style="1" customWidth="1"/>
    <col min="1542" max="1542" width="11.42578125" style="1"/>
    <col min="1543" max="1543" width="17" style="1" customWidth="1"/>
    <col min="1544" max="1793" width="11.42578125" style="1"/>
    <col min="1794" max="1794" width="48.5703125" style="1" bestFit="1" customWidth="1"/>
    <col min="1795" max="1795" width="14.7109375" style="1" bestFit="1" customWidth="1"/>
    <col min="1796" max="1796" width="14.7109375" style="1" customWidth="1"/>
    <col min="1797" max="1797" width="15" style="1" customWidth="1"/>
    <col min="1798" max="1798" width="11.42578125" style="1"/>
    <col min="1799" max="1799" width="17" style="1" customWidth="1"/>
    <col min="1800" max="2049" width="11.42578125" style="1"/>
    <col min="2050" max="2050" width="48.5703125" style="1" bestFit="1" customWidth="1"/>
    <col min="2051" max="2051" width="14.7109375" style="1" bestFit="1" customWidth="1"/>
    <col min="2052" max="2052" width="14.7109375" style="1" customWidth="1"/>
    <col min="2053" max="2053" width="15" style="1" customWidth="1"/>
    <col min="2054" max="2054" width="11.42578125" style="1"/>
    <col min="2055" max="2055" width="17" style="1" customWidth="1"/>
    <col min="2056" max="2305" width="11.42578125" style="1"/>
    <col min="2306" max="2306" width="48.5703125" style="1" bestFit="1" customWidth="1"/>
    <col min="2307" max="2307" width="14.7109375" style="1" bestFit="1" customWidth="1"/>
    <col min="2308" max="2308" width="14.7109375" style="1" customWidth="1"/>
    <col min="2309" max="2309" width="15" style="1" customWidth="1"/>
    <col min="2310" max="2310" width="11.42578125" style="1"/>
    <col min="2311" max="2311" width="17" style="1" customWidth="1"/>
    <col min="2312" max="2561" width="11.42578125" style="1"/>
    <col min="2562" max="2562" width="48.5703125" style="1" bestFit="1" customWidth="1"/>
    <col min="2563" max="2563" width="14.7109375" style="1" bestFit="1" customWidth="1"/>
    <col min="2564" max="2564" width="14.7109375" style="1" customWidth="1"/>
    <col min="2565" max="2565" width="15" style="1" customWidth="1"/>
    <col min="2566" max="2566" width="11.42578125" style="1"/>
    <col min="2567" max="2567" width="17" style="1" customWidth="1"/>
    <col min="2568" max="2817" width="11.42578125" style="1"/>
    <col min="2818" max="2818" width="48.5703125" style="1" bestFit="1" customWidth="1"/>
    <col min="2819" max="2819" width="14.7109375" style="1" bestFit="1" customWidth="1"/>
    <col min="2820" max="2820" width="14.7109375" style="1" customWidth="1"/>
    <col min="2821" max="2821" width="15" style="1" customWidth="1"/>
    <col min="2822" max="2822" width="11.42578125" style="1"/>
    <col min="2823" max="2823" width="17" style="1" customWidth="1"/>
    <col min="2824" max="3073" width="11.42578125" style="1"/>
    <col min="3074" max="3074" width="48.5703125" style="1" bestFit="1" customWidth="1"/>
    <col min="3075" max="3075" width="14.7109375" style="1" bestFit="1" customWidth="1"/>
    <col min="3076" max="3076" width="14.7109375" style="1" customWidth="1"/>
    <col min="3077" max="3077" width="15" style="1" customWidth="1"/>
    <col min="3078" max="3078" width="11.42578125" style="1"/>
    <col min="3079" max="3079" width="17" style="1" customWidth="1"/>
    <col min="3080" max="3329" width="11.42578125" style="1"/>
    <col min="3330" max="3330" width="48.5703125" style="1" bestFit="1" customWidth="1"/>
    <col min="3331" max="3331" width="14.7109375" style="1" bestFit="1" customWidth="1"/>
    <col min="3332" max="3332" width="14.7109375" style="1" customWidth="1"/>
    <col min="3333" max="3333" width="15" style="1" customWidth="1"/>
    <col min="3334" max="3334" width="11.42578125" style="1"/>
    <col min="3335" max="3335" width="17" style="1" customWidth="1"/>
    <col min="3336" max="3585" width="11.42578125" style="1"/>
    <col min="3586" max="3586" width="48.5703125" style="1" bestFit="1" customWidth="1"/>
    <col min="3587" max="3587" width="14.7109375" style="1" bestFit="1" customWidth="1"/>
    <col min="3588" max="3588" width="14.7109375" style="1" customWidth="1"/>
    <col min="3589" max="3589" width="15" style="1" customWidth="1"/>
    <col min="3590" max="3590" width="11.42578125" style="1"/>
    <col min="3591" max="3591" width="17" style="1" customWidth="1"/>
    <col min="3592" max="3841" width="11.42578125" style="1"/>
    <col min="3842" max="3842" width="48.5703125" style="1" bestFit="1" customWidth="1"/>
    <col min="3843" max="3843" width="14.7109375" style="1" bestFit="1" customWidth="1"/>
    <col min="3844" max="3844" width="14.7109375" style="1" customWidth="1"/>
    <col min="3845" max="3845" width="15" style="1" customWidth="1"/>
    <col min="3846" max="3846" width="11.42578125" style="1"/>
    <col min="3847" max="3847" width="17" style="1" customWidth="1"/>
    <col min="3848" max="4097" width="11.42578125" style="1"/>
    <col min="4098" max="4098" width="48.5703125" style="1" bestFit="1" customWidth="1"/>
    <col min="4099" max="4099" width="14.7109375" style="1" bestFit="1" customWidth="1"/>
    <col min="4100" max="4100" width="14.7109375" style="1" customWidth="1"/>
    <col min="4101" max="4101" width="15" style="1" customWidth="1"/>
    <col min="4102" max="4102" width="11.42578125" style="1"/>
    <col min="4103" max="4103" width="17" style="1" customWidth="1"/>
    <col min="4104" max="4353" width="11.42578125" style="1"/>
    <col min="4354" max="4354" width="48.5703125" style="1" bestFit="1" customWidth="1"/>
    <col min="4355" max="4355" width="14.7109375" style="1" bestFit="1" customWidth="1"/>
    <col min="4356" max="4356" width="14.7109375" style="1" customWidth="1"/>
    <col min="4357" max="4357" width="15" style="1" customWidth="1"/>
    <col min="4358" max="4358" width="11.42578125" style="1"/>
    <col min="4359" max="4359" width="17" style="1" customWidth="1"/>
    <col min="4360" max="4609" width="11.42578125" style="1"/>
    <col min="4610" max="4610" width="48.5703125" style="1" bestFit="1" customWidth="1"/>
    <col min="4611" max="4611" width="14.7109375" style="1" bestFit="1" customWidth="1"/>
    <col min="4612" max="4612" width="14.7109375" style="1" customWidth="1"/>
    <col min="4613" max="4613" width="15" style="1" customWidth="1"/>
    <col min="4614" max="4614" width="11.42578125" style="1"/>
    <col min="4615" max="4615" width="17" style="1" customWidth="1"/>
    <col min="4616" max="4865" width="11.42578125" style="1"/>
    <col min="4866" max="4866" width="48.5703125" style="1" bestFit="1" customWidth="1"/>
    <col min="4867" max="4867" width="14.7109375" style="1" bestFit="1" customWidth="1"/>
    <col min="4868" max="4868" width="14.7109375" style="1" customWidth="1"/>
    <col min="4869" max="4869" width="15" style="1" customWidth="1"/>
    <col min="4870" max="4870" width="11.42578125" style="1"/>
    <col min="4871" max="4871" width="17" style="1" customWidth="1"/>
    <col min="4872" max="5121" width="11.42578125" style="1"/>
    <col min="5122" max="5122" width="48.5703125" style="1" bestFit="1" customWidth="1"/>
    <col min="5123" max="5123" width="14.7109375" style="1" bestFit="1" customWidth="1"/>
    <col min="5124" max="5124" width="14.7109375" style="1" customWidth="1"/>
    <col min="5125" max="5125" width="15" style="1" customWidth="1"/>
    <col min="5126" max="5126" width="11.42578125" style="1"/>
    <col min="5127" max="5127" width="17" style="1" customWidth="1"/>
    <col min="5128" max="5377" width="11.42578125" style="1"/>
    <col min="5378" max="5378" width="48.5703125" style="1" bestFit="1" customWidth="1"/>
    <col min="5379" max="5379" width="14.7109375" style="1" bestFit="1" customWidth="1"/>
    <col min="5380" max="5380" width="14.7109375" style="1" customWidth="1"/>
    <col min="5381" max="5381" width="15" style="1" customWidth="1"/>
    <col min="5382" max="5382" width="11.42578125" style="1"/>
    <col min="5383" max="5383" width="17" style="1" customWidth="1"/>
    <col min="5384" max="5633" width="11.42578125" style="1"/>
    <col min="5634" max="5634" width="48.5703125" style="1" bestFit="1" customWidth="1"/>
    <col min="5635" max="5635" width="14.7109375" style="1" bestFit="1" customWidth="1"/>
    <col min="5636" max="5636" width="14.7109375" style="1" customWidth="1"/>
    <col min="5637" max="5637" width="15" style="1" customWidth="1"/>
    <col min="5638" max="5638" width="11.42578125" style="1"/>
    <col min="5639" max="5639" width="17" style="1" customWidth="1"/>
    <col min="5640" max="5889" width="11.42578125" style="1"/>
    <col min="5890" max="5890" width="48.5703125" style="1" bestFit="1" customWidth="1"/>
    <col min="5891" max="5891" width="14.7109375" style="1" bestFit="1" customWidth="1"/>
    <col min="5892" max="5892" width="14.7109375" style="1" customWidth="1"/>
    <col min="5893" max="5893" width="15" style="1" customWidth="1"/>
    <col min="5894" max="5894" width="11.42578125" style="1"/>
    <col min="5895" max="5895" width="17" style="1" customWidth="1"/>
    <col min="5896" max="6145" width="11.42578125" style="1"/>
    <col min="6146" max="6146" width="48.5703125" style="1" bestFit="1" customWidth="1"/>
    <col min="6147" max="6147" width="14.7109375" style="1" bestFit="1" customWidth="1"/>
    <col min="6148" max="6148" width="14.7109375" style="1" customWidth="1"/>
    <col min="6149" max="6149" width="15" style="1" customWidth="1"/>
    <col min="6150" max="6150" width="11.42578125" style="1"/>
    <col min="6151" max="6151" width="17" style="1" customWidth="1"/>
    <col min="6152" max="6401" width="11.42578125" style="1"/>
    <col min="6402" max="6402" width="48.5703125" style="1" bestFit="1" customWidth="1"/>
    <col min="6403" max="6403" width="14.7109375" style="1" bestFit="1" customWidth="1"/>
    <col min="6404" max="6404" width="14.7109375" style="1" customWidth="1"/>
    <col min="6405" max="6405" width="15" style="1" customWidth="1"/>
    <col min="6406" max="6406" width="11.42578125" style="1"/>
    <col min="6407" max="6407" width="17" style="1" customWidth="1"/>
    <col min="6408" max="6657" width="11.42578125" style="1"/>
    <col min="6658" max="6658" width="48.5703125" style="1" bestFit="1" customWidth="1"/>
    <col min="6659" max="6659" width="14.7109375" style="1" bestFit="1" customWidth="1"/>
    <col min="6660" max="6660" width="14.7109375" style="1" customWidth="1"/>
    <col min="6661" max="6661" width="15" style="1" customWidth="1"/>
    <col min="6662" max="6662" width="11.42578125" style="1"/>
    <col min="6663" max="6663" width="17" style="1" customWidth="1"/>
    <col min="6664" max="6913" width="11.42578125" style="1"/>
    <col min="6914" max="6914" width="48.5703125" style="1" bestFit="1" customWidth="1"/>
    <col min="6915" max="6915" width="14.7109375" style="1" bestFit="1" customWidth="1"/>
    <col min="6916" max="6916" width="14.7109375" style="1" customWidth="1"/>
    <col min="6917" max="6917" width="15" style="1" customWidth="1"/>
    <col min="6918" max="6918" width="11.42578125" style="1"/>
    <col min="6919" max="6919" width="17" style="1" customWidth="1"/>
    <col min="6920" max="7169" width="11.42578125" style="1"/>
    <col min="7170" max="7170" width="48.5703125" style="1" bestFit="1" customWidth="1"/>
    <col min="7171" max="7171" width="14.7109375" style="1" bestFit="1" customWidth="1"/>
    <col min="7172" max="7172" width="14.7109375" style="1" customWidth="1"/>
    <col min="7173" max="7173" width="15" style="1" customWidth="1"/>
    <col min="7174" max="7174" width="11.42578125" style="1"/>
    <col min="7175" max="7175" width="17" style="1" customWidth="1"/>
    <col min="7176" max="7425" width="11.42578125" style="1"/>
    <col min="7426" max="7426" width="48.5703125" style="1" bestFit="1" customWidth="1"/>
    <col min="7427" max="7427" width="14.7109375" style="1" bestFit="1" customWidth="1"/>
    <col min="7428" max="7428" width="14.7109375" style="1" customWidth="1"/>
    <col min="7429" max="7429" width="15" style="1" customWidth="1"/>
    <col min="7430" max="7430" width="11.42578125" style="1"/>
    <col min="7431" max="7431" width="17" style="1" customWidth="1"/>
    <col min="7432" max="7681" width="11.42578125" style="1"/>
    <col min="7682" max="7682" width="48.5703125" style="1" bestFit="1" customWidth="1"/>
    <col min="7683" max="7683" width="14.7109375" style="1" bestFit="1" customWidth="1"/>
    <col min="7684" max="7684" width="14.7109375" style="1" customWidth="1"/>
    <col min="7685" max="7685" width="15" style="1" customWidth="1"/>
    <col min="7686" max="7686" width="11.42578125" style="1"/>
    <col min="7687" max="7687" width="17" style="1" customWidth="1"/>
    <col min="7688" max="7937" width="11.42578125" style="1"/>
    <col min="7938" max="7938" width="48.5703125" style="1" bestFit="1" customWidth="1"/>
    <col min="7939" max="7939" width="14.7109375" style="1" bestFit="1" customWidth="1"/>
    <col min="7940" max="7940" width="14.7109375" style="1" customWidth="1"/>
    <col min="7941" max="7941" width="15" style="1" customWidth="1"/>
    <col min="7942" max="7942" width="11.42578125" style="1"/>
    <col min="7943" max="7943" width="17" style="1" customWidth="1"/>
    <col min="7944" max="8193" width="11.42578125" style="1"/>
    <col min="8194" max="8194" width="48.5703125" style="1" bestFit="1" customWidth="1"/>
    <col min="8195" max="8195" width="14.7109375" style="1" bestFit="1" customWidth="1"/>
    <col min="8196" max="8196" width="14.7109375" style="1" customWidth="1"/>
    <col min="8197" max="8197" width="15" style="1" customWidth="1"/>
    <col min="8198" max="8198" width="11.42578125" style="1"/>
    <col min="8199" max="8199" width="17" style="1" customWidth="1"/>
    <col min="8200" max="8449" width="11.42578125" style="1"/>
    <col min="8450" max="8450" width="48.5703125" style="1" bestFit="1" customWidth="1"/>
    <col min="8451" max="8451" width="14.7109375" style="1" bestFit="1" customWidth="1"/>
    <col min="8452" max="8452" width="14.7109375" style="1" customWidth="1"/>
    <col min="8453" max="8453" width="15" style="1" customWidth="1"/>
    <col min="8454" max="8454" width="11.42578125" style="1"/>
    <col min="8455" max="8455" width="17" style="1" customWidth="1"/>
    <col min="8456" max="8705" width="11.42578125" style="1"/>
    <col min="8706" max="8706" width="48.5703125" style="1" bestFit="1" customWidth="1"/>
    <col min="8707" max="8707" width="14.7109375" style="1" bestFit="1" customWidth="1"/>
    <col min="8708" max="8708" width="14.7109375" style="1" customWidth="1"/>
    <col min="8709" max="8709" width="15" style="1" customWidth="1"/>
    <col min="8710" max="8710" width="11.42578125" style="1"/>
    <col min="8711" max="8711" width="17" style="1" customWidth="1"/>
    <col min="8712" max="8961" width="11.42578125" style="1"/>
    <col min="8962" max="8962" width="48.5703125" style="1" bestFit="1" customWidth="1"/>
    <col min="8963" max="8963" width="14.7109375" style="1" bestFit="1" customWidth="1"/>
    <col min="8964" max="8964" width="14.7109375" style="1" customWidth="1"/>
    <col min="8965" max="8965" width="15" style="1" customWidth="1"/>
    <col min="8966" max="8966" width="11.42578125" style="1"/>
    <col min="8967" max="8967" width="17" style="1" customWidth="1"/>
    <col min="8968" max="9217" width="11.42578125" style="1"/>
    <col min="9218" max="9218" width="48.5703125" style="1" bestFit="1" customWidth="1"/>
    <col min="9219" max="9219" width="14.7109375" style="1" bestFit="1" customWidth="1"/>
    <col min="9220" max="9220" width="14.7109375" style="1" customWidth="1"/>
    <col min="9221" max="9221" width="15" style="1" customWidth="1"/>
    <col min="9222" max="9222" width="11.42578125" style="1"/>
    <col min="9223" max="9223" width="17" style="1" customWidth="1"/>
    <col min="9224" max="9473" width="11.42578125" style="1"/>
    <col min="9474" max="9474" width="48.5703125" style="1" bestFit="1" customWidth="1"/>
    <col min="9475" max="9475" width="14.7109375" style="1" bestFit="1" customWidth="1"/>
    <col min="9476" max="9476" width="14.7109375" style="1" customWidth="1"/>
    <col min="9477" max="9477" width="15" style="1" customWidth="1"/>
    <col min="9478" max="9478" width="11.42578125" style="1"/>
    <col min="9479" max="9479" width="17" style="1" customWidth="1"/>
    <col min="9480" max="9729" width="11.42578125" style="1"/>
    <col min="9730" max="9730" width="48.5703125" style="1" bestFit="1" customWidth="1"/>
    <col min="9731" max="9731" width="14.7109375" style="1" bestFit="1" customWidth="1"/>
    <col min="9732" max="9732" width="14.7109375" style="1" customWidth="1"/>
    <col min="9733" max="9733" width="15" style="1" customWidth="1"/>
    <col min="9734" max="9734" width="11.42578125" style="1"/>
    <col min="9735" max="9735" width="17" style="1" customWidth="1"/>
    <col min="9736" max="9985" width="11.42578125" style="1"/>
    <col min="9986" max="9986" width="48.5703125" style="1" bestFit="1" customWidth="1"/>
    <col min="9987" max="9987" width="14.7109375" style="1" bestFit="1" customWidth="1"/>
    <col min="9988" max="9988" width="14.7109375" style="1" customWidth="1"/>
    <col min="9989" max="9989" width="15" style="1" customWidth="1"/>
    <col min="9990" max="9990" width="11.42578125" style="1"/>
    <col min="9991" max="9991" width="17" style="1" customWidth="1"/>
    <col min="9992" max="10241" width="11.42578125" style="1"/>
    <col min="10242" max="10242" width="48.5703125" style="1" bestFit="1" customWidth="1"/>
    <col min="10243" max="10243" width="14.7109375" style="1" bestFit="1" customWidth="1"/>
    <col min="10244" max="10244" width="14.7109375" style="1" customWidth="1"/>
    <col min="10245" max="10245" width="15" style="1" customWidth="1"/>
    <col min="10246" max="10246" width="11.42578125" style="1"/>
    <col min="10247" max="10247" width="17" style="1" customWidth="1"/>
    <col min="10248" max="10497" width="11.42578125" style="1"/>
    <col min="10498" max="10498" width="48.5703125" style="1" bestFit="1" customWidth="1"/>
    <col min="10499" max="10499" width="14.7109375" style="1" bestFit="1" customWidth="1"/>
    <col min="10500" max="10500" width="14.7109375" style="1" customWidth="1"/>
    <col min="10501" max="10501" width="15" style="1" customWidth="1"/>
    <col min="10502" max="10502" width="11.42578125" style="1"/>
    <col min="10503" max="10503" width="17" style="1" customWidth="1"/>
    <col min="10504" max="10753" width="11.42578125" style="1"/>
    <col min="10754" max="10754" width="48.5703125" style="1" bestFit="1" customWidth="1"/>
    <col min="10755" max="10755" width="14.7109375" style="1" bestFit="1" customWidth="1"/>
    <col min="10756" max="10756" width="14.7109375" style="1" customWidth="1"/>
    <col min="10757" max="10757" width="15" style="1" customWidth="1"/>
    <col min="10758" max="10758" width="11.42578125" style="1"/>
    <col min="10759" max="10759" width="17" style="1" customWidth="1"/>
    <col min="10760" max="11009" width="11.42578125" style="1"/>
    <col min="11010" max="11010" width="48.5703125" style="1" bestFit="1" customWidth="1"/>
    <col min="11011" max="11011" width="14.7109375" style="1" bestFit="1" customWidth="1"/>
    <col min="11012" max="11012" width="14.7109375" style="1" customWidth="1"/>
    <col min="11013" max="11013" width="15" style="1" customWidth="1"/>
    <col min="11014" max="11014" width="11.42578125" style="1"/>
    <col min="11015" max="11015" width="17" style="1" customWidth="1"/>
    <col min="11016" max="11265" width="11.42578125" style="1"/>
    <col min="11266" max="11266" width="48.5703125" style="1" bestFit="1" customWidth="1"/>
    <col min="11267" max="11267" width="14.7109375" style="1" bestFit="1" customWidth="1"/>
    <col min="11268" max="11268" width="14.7109375" style="1" customWidth="1"/>
    <col min="11269" max="11269" width="15" style="1" customWidth="1"/>
    <col min="11270" max="11270" width="11.42578125" style="1"/>
    <col min="11271" max="11271" width="17" style="1" customWidth="1"/>
    <col min="11272" max="11521" width="11.42578125" style="1"/>
    <col min="11522" max="11522" width="48.5703125" style="1" bestFit="1" customWidth="1"/>
    <col min="11523" max="11523" width="14.7109375" style="1" bestFit="1" customWidth="1"/>
    <col min="11524" max="11524" width="14.7109375" style="1" customWidth="1"/>
    <col min="11525" max="11525" width="15" style="1" customWidth="1"/>
    <col min="11526" max="11526" width="11.42578125" style="1"/>
    <col min="11527" max="11527" width="17" style="1" customWidth="1"/>
    <col min="11528" max="11777" width="11.42578125" style="1"/>
    <col min="11778" max="11778" width="48.5703125" style="1" bestFit="1" customWidth="1"/>
    <col min="11779" max="11779" width="14.7109375" style="1" bestFit="1" customWidth="1"/>
    <col min="11780" max="11780" width="14.7109375" style="1" customWidth="1"/>
    <col min="11781" max="11781" width="15" style="1" customWidth="1"/>
    <col min="11782" max="11782" width="11.42578125" style="1"/>
    <col min="11783" max="11783" width="17" style="1" customWidth="1"/>
    <col min="11784" max="12033" width="11.42578125" style="1"/>
    <col min="12034" max="12034" width="48.5703125" style="1" bestFit="1" customWidth="1"/>
    <col min="12035" max="12035" width="14.7109375" style="1" bestFit="1" customWidth="1"/>
    <col min="12036" max="12036" width="14.7109375" style="1" customWidth="1"/>
    <col min="12037" max="12037" width="15" style="1" customWidth="1"/>
    <col min="12038" max="12038" width="11.42578125" style="1"/>
    <col min="12039" max="12039" width="17" style="1" customWidth="1"/>
    <col min="12040" max="12289" width="11.42578125" style="1"/>
    <col min="12290" max="12290" width="48.5703125" style="1" bestFit="1" customWidth="1"/>
    <col min="12291" max="12291" width="14.7109375" style="1" bestFit="1" customWidth="1"/>
    <col min="12292" max="12292" width="14.7109375" style="1" customWidth="1"/>
    <col min="12293" max="12293" width="15" style="1" customWidth="1"/>
    <col min="12294" max="12294" width="11.42578125" style="1"/>
    <col min="12295" max="12295" width="17" style="1" customWidth="1"/>
    <col min="12296" max="12545" width="11.42578125" style="1"/>
    <col min="12546" max="12546" width="48.5703125" style="1" bestFit="1" customWidth="1"/>
    <col min="12547" max="12547" width="14.7109375" style="1" bestFit="1" customWidth="1"/>
    <col min="12548" max="12548" width="14.7109375" style="1" customWidth="1"/>
    <col min="12549" max="12549" width="15" style="1" customWidth="1"/>
    <col min="12550" max="12550" width="11.42578125" style="1"/>
    <col min="12551" max="12551" width="17" style="1" customWidth="1"/>
    <col min="12552" max="12801" width="11.42578125" style="1"/>
    <col min="12802" max="12802" width="48.5703125" style="1" bestFit="1" customWidth="1"/>
    <col min="12803" max="12803" width="14.7109375" style="1" bestFit="1" customWidth="1"/>
    <col min="12804" max="12804" width="14.7109375" style="1" customWidth="1"/>
    <col min="12805" max="12805" width="15" style="1" customWidth="1"/>
    <col min="12806" max="12806" width="11.42578125" style="1"/>
    <col min="12807" max="12807" width="17" style="1" customWidth="1"/>
    <col min="12808" max="13057" width="11.42578125" style="1"/>
    <col min="13058" max="13058" width="48.5703125" style="1" bestFit="1" customWidth="1"/>
    <col min="13059" max="13059" width="14.7109375" style="1" bestFit="1" customWidth="1"/>
    <col min="13060" max="13060" width="14.7109375" style="1" customWidth="1"/>
    <col min="13061" max="13061" width="15" style="1" customWidth="1"/>
    <col min="13062" max="13062" width="11.42578125" style="1"/>
    <col min="13063" max="13063" width="17" style="1" customWidth="1"/>
    <col min="13064" max="13313" width="11.42578125" style="1"/>
    <col min="13314" max="13314" width="48.5703125" style="1" bestFit="1" customWidth="1"/>
    <col min="13315" max="13315" width="14.7109375" style="1" bestFit="1" customWidth="1"/>
    <col min="13316" max="13316" width="14.7109375" style="1" customWidth="1"/>
    <col min="13317" max="13317" width="15" style="1" customWidth="1"/>
    <col min="13318" max="13318" width="11.42578125" style="1"/>
    <col min="13319" max="13319" width="17" style="1" customWidth="1"/>
    <col min="13320" max="13569" width="11.42578125" style="1"/>
    <col min="13570" max="13570" width="48.5703125" style="1" bestFit="1" customWidth="1"/>
    <col min="13571" max="13571" width="14.7109375" style="1" bestFit="1" customWidth="1"/>
    <col min="13572" max="13572" width="14.7109375" style="1" customWidth="1"/>
    <col min="13573" max="13573" width="15" style="1" customWidth="1"/>
    <col min="13574" max="13574" width="11.42578125" style="1"/>
    <col min="13575" max="13575" width="17" style="1" customWidth="1"/>
    <col min="13576" max="13825" width="11.42578125" style="1"/>
    <col min="13826" max="13826" width="48.5703125" style="1" bestFit="1" customWidth="1"/>
    <col min="13827" max="13827" width="14.7109375" style="1" bestFit="1" customWidth="1"/>
    <col min="13828" max="13828" width="14.7109375" style="1" customWidth="1"/>
    <col min="13829" max="13829" width="15" style="1" customWidth="1"/>
    <col min="13830" max="13830" width="11.42578125" style="1"/>
    <col min="13831" max="13831" width="17" style="1" customWidth="1"/>
    <col min="13832" max="14081" width="11.42578125" style="1"/>
    <col min="14082" max="14082" width="48.5703125" style="1" bestFit="1" customWidth="1"/>
    <col min="14083" max="14083" width="14.7109375" style="1" bestFit="1" customWidth="1"/>
    <col min="14084" max="14084" width="14.7109375" style="1" customWidth="1"/>
    <col min="14085" max="14085" width="15" style="1" customWidth="1"/>
    <col min="14086" max="14086" width="11.42578125" style="1"/>
    <col min="14087" max="14087" width="17" style="1" customWidth="1"/>
    <col min="14088" max="14337" width="11.42578125" style="1"/>
    <col min="14338" max="14338" width="48.5703125" style="1" bestFit="1" customWidth="1"/>
    <col min="14339" max="14339" width="14.7109375" style="1" bestFit="1" customWidth="1"/>
    <col min="14340" max="14340" width="14.7109375" style="1" customWidth="1"/>
    <col min="14341" max="14341" width="15" style="1" customWidth="1"/>
    <col min="14342" max="14342" width="11.42578125" style="1"/>
    <col min="14343" max="14343" width="17" style="1" customWidth="1"/>
    <col min="14344" max="14593" width="11.42578125" style="1"/>
    <col min="14594" max="14594" width="48.5703125" style="1" bestFit="1" customWidth="1"/>
    <col min="14595" max="14595" width="14.7109375" style="1" bestFit="1" customWidth="1"/>
    <col min="14596" max="14596" width="14.7109375" style="1" customWidth="1"/>
    <col min="14597" max="14597" width="15" style="1" customWidth="1"/>
    <col min="14598" max="14598" width="11.42578125" style="1"/>
    <col min="14599" max="14599" width="17" style="1" customWidth="1"/>
    <col min="14600" max="14849" width="11.42578125" style="1"/>
    <col min="14850" max="14850" width="48.5703125" style="1" bestFit="1" customWidth="1"/>
    <col min="14851" max="14851" width="14.7109375" style="1" bestFit="1" customWidth="1"/>
    <col min="14852" max="14852" width="14.7109375" style="1" customWidth="1"/>
    <col min="14853" max="14853" width="15" style="1" customWidth="1"/>
    <col min="14854" max="14854" width="11.42578125" style="1"/>
    <col min="14855" max="14855" width="17" style="1" customWidth="1"/>
    <col min="14856" max="15105" width="11.42578125" style="1"/>
    <col min="15106" max="15106" width="48.5703125" style="1" bestFit="1" customWidth="1"/>
    <col min="15107" max="15107" width="14.7109375" style="1" bestFit="1" customWidth="1"/>
    <col min="15108" max="15108" width="14.7109375" style="1" customWidth="1"/>
    <col min="15109" max="15109" width="15" style="1" customWidth="1"/>
    <col min="15110" max="15110" width="11.42578125" style="1"/>
    <col min="15111" max="15111" width="17" style="1" customWidth="1"/>
    <col min="15112" max="15361" width="11.42578125" style="1"/>
    <col min="15362" max="15362" width="48.5703125" style="1" bestFit="1" customWidth="1"/>
    <col min="15363" max="15363" width="14.7109375" style="1" bestFit="1" customWidth="1"/>
    <col min="15364" max="15364" width="14.7109375" style="1" customWidth="1"/>
    <col min="15365" max="15365" width="15" style="1" customWidth="1"/>
    <col min="15366" max="15366" width="11.42578125" style="1"/>
    <col min="15367" max="15367" width="17" style="1" customWidth="1"/>
    <col min="15368" max="15617" width="11.42578125" style="1"/>
    <col min="15618" max="15618" width="48.5703125" style="1" bestFit="1" customWidth="1"/>
    <col min="15619" max="15619" width="14.7109375" style="1" bestFit="1" customWidth="1"/>
    <col min="15620" max="15620" width="14.7109375" style="1" customWidth="1"/>
    <col min="15621" max="15621" width="15" style="1" customWidth="1"/>
    <col min="15622" max="15622" width="11.42578125" style="1"/>
    <col min="15623" max="15623" width="17" style="1" customWidth="1"/>
    <col min="15624" max="15873" width="11.42578125" style="1"/>
    <col min="15874" max="15874" width="48.5703125" style="1" bestFit="1" customWidth="1"/>
    <col min="15875" max="15875" width="14.7109375" style="1" bestFit="1" customWidth="1"/>
    <col min="15876" max="15876" width="14.7109375" style="1" customWidth="1"/>
    <col min="15877" max="15877" width="15" style="1" customWidth="1"/>
    <col min="15878" max="15878" width="11.42578125" style="1"/>
    <col min="15879" max="15879" width="17" style="1" customWidth="1"/>
    <col min="15880" max="16129" width="11.42578125" style="1"/>
    <col min="16130" max="16130" width="48.5703125" style="1" bestFit="1" customWidth="1"/>
    <col min="16131" max="16131" width="14.7109375" style="1" bestFit="1" customWidth="1"/>
    <col min="16132" max="16132" width="14.7109375" style="1" customWidth="1"/>
    <col min="16133" max="16133" width="15" style="1" customWidth="1"/>
    <col min="16134" max="16134" width="11.42578125" style="1"/>
    <col min="16135" max="16135" width="17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42</v>
      </c>
      <c r="B2" s="55"/>
      <c r="C2" s="55"/>
      <c r="D2" s="55"/>
      <c r="E2" s="55"/>
      <c r="F2" s="55"/>
      <c r="G2" s="55"/>
    </row>
    <row r="4" spans="1:7" x14ac:dyDescent="0.2">
      <c r="A4" s="57" t="s">
        <v>2</v>
      </c>
      <c r="B4" s="59" t="s">
        <v>3</v>
      </c>
      <c r="C4" s="61" t="s">
        <v>4</v>
      </c>
      <c r="D4" s="62"/>
      <c r="E4" s="62"/>
      <c r="F4" s="63"/>
      <c r="G4" s="59" t="s">
        <v>5</v>
      </c>
    </row>
    <row r="5" spans="1:7" ht="38.25" x14ac:dyDescent="0.2">
      <c r="A5" s="65"/>
      <c r="B5" s="60"/>
      <c r="C5" s="24" t="s">
        <v>6</v>
      </c>
      <c r="D5" s="25" t="s">
        <v>35</v>
      </c>
      <c r="E5" s="24" t="s">
        <v>36</v>
      </c>
      <c r="F5" s="25" t="s">
        <v>8</v>
      </c>
      <c r="G5" s="64"/>
    </row>
    <row r="6" spans="1:7" x14ac:dyDescent="0.2">
      <c r="A6" s="3" t="s">
        <v>9</v>
      </c>
      <c r="B6" s="1" t="s">
        <v>10</v>
      </c>
      <c r="C6" s="26">
        <v>144061399</v>
      </c>
      <c r="D6" s="27">
        <v>0</v>
      </c>
      <c r="E6" s="26">
        <v>0</v>
      </c>
      <c r="F6" s="27">
        <v>0</v>
      </c>
      <c r="G6" s="5">
        <v>144061399</v>
      </c>
    </row>
    <row r="7" spans="1:7" x14ac:dyDescent="0.2">
      <c r="A7" s="8" t="s">
        <v>11</v>
      </c>
      <c r="B7" s="1" t="s">
        <v>12</v>
      </c>
      <c r="C7" s="28">
        <v>37480928486</v>
      </c>
      <c r="D7" s="27">
        <v>3663457076</v>
      </c>
      <c r="E7" s="28">
        <v>0</v>
      </c>
      <c r="F7" s="27">
        <v>0</v>
      </c>
      <c r="G7" s="9">
        <v>41144385562</v>
      </c>
    </row>
    <row r="8" spans="1:7" x14ac:dyDescent="0.2">
      <c r="A8" s="8" t="s">
        <v>13</v>
      </c>
      <c r="B8" s="1" t="s">
        <v>14</v>
      </c>
      <c r="C8" s="28">
        <v>55960605876</v>
      </c>
      <c r="D8" s="27">
        <v>17557258402</v>
      </c>
      <c r="E8" s="28">
        <v>5044923600</v>
      </c>
      <c r="F8" s="27">
        <v>0</v>
      </c>
      <c r="G8" s="9">
        <v>78562787878</v>
      </c>
    </row>
    <row r="9" spans="1:7" x14ac:dyDescent="0.2">
      <c r="A9" s="8" t="s">
        <v>15</v>
      </c>
      <c r="B9" s="1" t="s">
        <v>16</v>
      </c>
      <c r="C9" s="28">
        <v>5127469167</v>
      </c>
      <c r="D9" s="27">
        <v>0</v>
      </c>
      <c r="E9" s="28">
        <v>0</v>
      </c>
      <c r="F9" s="27">
        <v>0</v>
      </c>
      <c r="G9" s="9">
        <v>5127469167</v>
      </c>
    </row>
    <row r="10" spans="1:7" x14ac:dyDescent="0.2">
      <c r="A10" s="8" t="s">
        <v>17</v>
      </c>
      <c r="B10" s="1" t="s">
        <v>18</v>
      </c>
      <c r="C10" s="28">
        <v>732305339</v>
      </c>
      <c r="D10" s="27">
        <v>0</v>
      </c>
      <c r="E10" s="28">
        <v>1374060000</v>
      </c>
      <c r="F10" s="27">
        <v>0</v>
      </c>
      <c r="G10" s="9">
        <v>2106365339</v>
      </c>
    </row>
    <row r="11" spans="1:7" x14ac:dyDescent="0.2">
      <c r="A11" s="8" t="s">
        <v>19</v>
      </c>
      <c r="B11" s="1" t="s">
        <v>20</v>
      </c>
      <c r="C11" s="28">
        <v>2921127405</v>
      </c>
      <c r="D11" s="27">
        <v>0</v>
      </c>
      <c r="E11" s="28">
        <v>0</v>
      </c>
      <c r="F11" s="27">
        <v>0</v>
      </c>
      <c r="G11" s="9">
        <v>2921127405</v>
      </c>
    </row>
    <row r="12" spans="1:7" x14ac:dyDescent="0.2">
      <c r="A12" s="12" t="s">
        <v>21</v>
      </c>
      <c r="B12" s="1" t="s">
        <v>22</v>
      </c>
      <c r="C12" s="29">
        <v>22384067984</v>
      </c>
      <c r="D12" s="27">
        <v>0</v>
      </c>
      <c r="E12" s="29">
        <v>0</v>
      </c>
      <c r="F12" s="27">
        <v>0</v>
      </c>
      <c r="G12" s="14">
        <v>22384067984</v>
      </c>
    </row>
    <row r="13" spans="1:7" x14ac:dyDescent="0.2">
      <c r="B13" s="17" t="s">
        <v>5</v>
      </c>
      <c r="C13" s="30">
        <v>124750565656</v>
      </c>
      <c r="D13" s="30">
        <v>21220715478</v>
      </c>
      <c r="E13" s="30">
        <v>6418983600</v>
      </c>
      <c r="F13" s="30">
        <v>0</v>
      </c>
      <c r="G13" s="14">
        <v>152390264734</v>
      </c>
    </row>
    <row r="14" spans="1:7" x14ac:dyDescent="0.2">
      <c r="B14" s="17" t="s">
        <v>23</v>
      </c>
      <c r="C14" s="30">
        <v>103113493908</v>
      </c>
      <c r="D14" s="30">
        <v>32551211556</v>
      </c>
      <c r="E14" s="30">
        <v>25397153600</v>
      </c>
      <c r="F14" s="30">
        <v>0</v>
      </c>
      <c r="G14" s="14">
        <v>161061859064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0" spans="1:7" x14ac:dyDescent="0.2">
      <c r="A20" s="31" t="s">
        <v>37</v>
      </c>
    </row>
    <row r="22" spans="1:7" x14ac:dyDescent="0.2">
      <c r="A22" s="55" t="s">
        <v>26</v>
      </c>
      <c r="B22" s="55"/>
      <c r="C22" s="55"/>
      <c r="D22" s="55"/>
      <c r="E22" s="55"/>
      <c r="F22" s="55"/>
      <c r="G22" s="55"/>
    </row>
    <row r="23" spans="1:7" x14ac:dyDescent="0.2">
      <c r="A23" s="55" t="s">
        <v>27</v>
      </c>
      <c r="B23" s="55"/>
      <c r="C23" s="55"/>
      <c r="D23" s="55"/>
      <c r="E23" s="55"/>
      <c r="F23" s="55"/>
      <c r="G23" s="55"/>
    </row>
    <row r="24" spans="1:7" x14ac:dyDescent="0.2">
      <c r="A24" s="56" t="s">
        <v>43</v>
      </c>
      <c r="B24" s="56"/>
      <c r="C24" s="56"/>
      <c r="D24" s="56"/>
      <c r="E24" s="56"/>
      <c r="F24" s="56"/>
      <c r="G24" s="56"/>
    </row>
    <row r="27" spans="1:7" x14ac:dyDescent="0.2">
      <c r="A27" s="57" t="s">
        <v>2</v>
      </c>
      <c r="B27" s="59" t="s">
        <v>3</v>
      </c>
      <c r="C27" s="61" t="s">
        <v>4</v>
      </c>
      <c r="D27" s="62"/>
      <c r="E27" s="62"/>
      <c r="F27" s="63"/>
      <c r="G27" s="59" t="s">
        <v>5</v>
      </c>
    </row>
    <row r="28" spans="1:7" ht="38.25" x14ac:dyDescent="0.2">
      <c r="A28" s="65"/>
      <c r="B28" s="60"/>
      <c r="C28" s="24" t="s">
        <v>6</v>
      </c>
      <c r="D28" s="25" t="s">
        <v>35</v>
      </c>
      <c r="E28" s="24" t="s">
        <v>36</v>
      </c>
      <c r="F28" s="25" t="s">
        <v>8</v>
      </c>
      <c r="G28" s="64"/>
    </row>
    <row r="29" spans="1:7" x14ac:dyDescent="0.2">
      <c r="A29" s="3" t="s">
        <v>9</v>
      </c>
      <c r="B29" s="1" t="s">
        <v>10</v>
      </c>
      <c r="C29" s="32">
        <f>C6/$C$13*100</f>
        <v>0.11547955573784706</v>
      </c>
      <c r="D29" s="27">
        <v>0</v>
      </c>
      <c r="E29" s="26">
        <v>0</v>
      </c>
      <c r="F29" s="27">
        <v>0</v>
      </c>
      <c r="G29" s="19">
        <f>G6/$G$13*100</f>
        <v>9.4534515870460495E-2</v>
      </c>
    </row>
    <row r="30" spans="1:7" x14ac:dyDescent="0.2">
      <c r="A30" s="8" t="s">
        <v>11</v>
      </c>
      <c r="B30" s="1" t="s">
        <v>12</v>
      </c>
      <c r="C30" s="33">
        <f t="shared" ref="C30:C35" si="0">C7/$C$13*100</f>
        <v>30.044696221541596</v>
      </c>
      <c r="D30" s="35">
        <f>D7/$D$13*100</f>
        <v>17.263588872853934</v>
      </c>
      <c r="E30" s="28">
        <v>0</v>
      </c>
      <c r="F30" s="27">
        <v>0</v>
      </c>
      <c r="G30" s="20">
        <f t="shared" ref="G30:G35" si="1">G7/$G$13*100</f>
        <v>26.999353032044588</v>
      </c>
    </row>
    <row r="31" spans="1:7" x14ac:dyDescent="0.2">
      <c r="A31" s="8" t="s">
        <v>13</v>
      </c>
      <c r="B31" s="1" t="s">
        <v>14</v>
      </c>
      <c r="C31" s="33">
        <f t="shared" si="0"/>
        <v>44.857997702640894</v>
      </c>
      <c r="D31" s="35">
        <f>D8/$D$13*100</f>
        <v>82.73641112714607</v>
      </c>
      <c r="E31" s="33">
        <f>E8/E13*100</f>
        <v>78.593807281264901</v>
      </c>
      <c r="F31" s="27">
        <v>0</v>
      </c>
      <c r="G31" s="20">
        <f t="shared" si="1"/>
        <v>51.55367898017159</v>
      </c>
    </row>
    <row r="32" spans="1:7" x14ac:dyDescent="0.2">
      <c r="A32" s="8" t="s">
        <v>15</v>
      </c>
      <c r="B32" s="1" t="s">
        <v>16</v>
      </c>
      <c r="C32" s="33">
        <f t="shared" si="0"/>
        <v>4.1101770882057638</v>
      </c>
      <c r="D32" s="27">
        <v>0</v>
      </c>
      <c r="E32" s="28">
        <v>0</v>
      </c>
      <c r="F32" s="27">
        <v>0</v>
      </c>
      <c r="G32" s="20">
        <f t="shared" si="1"/>
        <v>3.3646960164746034</v>
      </c>
    </row>
    <row r="33" spans="1:7" x14ac:dyDescent="0.2">
      <c r="A33" s="8" t="s">
        <v>17</v>
      </c>
      <c r="B33" s="1" t="s">
        <v>18</v>
      </c>
      <c r="C33" s="33">
        <f t="shared" si="0"/>
        <v>0.58701564610082313</v>
      </c>
      <c r="D33" s="27">
        <v>0</v>
      </c>
      <c r="E33" s="33">
        <f>E10/E13*100</f>
        <v>21.406192718735099</v>
      </c>
      <c r="F33" s="27">
        <v>0</v>
      </c>
      <c r="G33" s="20">
        <f t="shared" si="1"/>
        <v>1.3822177831875937</v>
      </c>
    </row>
    <row r="34" spans="1:7" x14ac:dyDescent="0.2">
      <c r="A34" s="8" t="s">
        <v>19</v>
      </c>
      <c r="B34" s="1" t="s">
        <v>20</v>
      </c>
      <c r="C34" s="33">
        <f t="shared" si="0"/>
        <v>2.3415744767482787</v>
      </c>
      <c r="D34" s="27">
        <v>0</v>
      </c>
      <c r="E34" s="28">
        <v>0</v>
      </c>
      <c r="F34" s="27">
        <v>0</v>
      </c>
      <c r="G34" s="20">
        <f t="shared" si="1"/>
        <v>1.9168727149984819</v>
      </c>
    </row>
    <row r="35" spans="1:7" x14ac:dyDescent="0.2">
      <c r="A35" s="12" t="s">
        <v>21</v>
      </c>
      <c r="B35" s="1" t="s">
        <v>22</v>
      </c>
      <c r="C35" s="34">
        <f t="shared" si="0"/>
        <v>17.943059309024797</v>
      </c>
      <c r="D35" s="27">
        <v>0</v>
      </c>
      <c r="E35" s="29">
        <v>0</v>
      </c>
      <c r="F35" s="27">
        <v>0</v>
      </c>
      <c r="G35" s="22">
        <f t="shared" si="1"/>
        <v>14.688646957252683</v>
      </c>
    </row>
    <row r="36" spans="1:7" x14ac:dyDescent="0.2">
      <c r="B36" s="17" t="s">
        <v>5</v>
      </c>
      <c r="C36" s="14">
        <f>SUM(C29:C35)</f>
        <v>100</v>
      </c>
      <c r="D36" s="30">
        <f>SUM(D29:D35)</f>
        <v>100</v>
      </c>
      <c r="E36" s="30">
        <f>SUM(E29:E35)</f>
        <v>100</v>
      </c>
      <c r="F36" s="30">
        <f>SUM(F29:F35)</f>
        <v>0</v>
      </c>
      <c r="G36" s="14">
        <f>SUM(G29:G35)</f>
        <v>100.00000000000001</v>
      </c>
    </row>
    <row r="37" spans="1:7" x14ac:dyDescent="0.2">
      <c r="B37" s="17" t="s">
        <v>41</v>
      </c>
      <c r="C37" s="30">
        <v>124750565656</v>
      </c>
      <c r="D37" s="30">
        <v>21220715478</v>
      </c>
      <c r="E37" s="30">
        <v>6418983600</v>
      </c>
      <c r="F37" s="30">
        <v>0</v>
      </c>
      <c r="G37" s="14">
        <v>152390264734</v>
      </c>
    </row>
    <row r="40" spans="1:7" x14ac:dyDescent="0.2">
      <c r="A40" s="1" t="s">
        <v>24</v>
      </c>
    </row>
    <row r="42" spans="1:7" x14ac:dyDescent="0.2">
      <c r="A42" s="1" t="s">
        <v>25</v>
      </c>
    </row>
    <row r="43" spans="1:7" x14ac:dyDescent="0.2">
      <c r="A43" s="31" t="s">
        <v>37</v>
      </c>
    </row>
  </sheetData>
  <mergeCells count="13">
    <mergeCell ref="A1:G1"/>
    <mergeCell ref="A2:G2"/>
    <mergeCell ref="A4:A5"/>
    <mergeCell ref="B4:B5"/>
    <mergeCell ref="C4:F4"/>
    <mergeCell ref="G4:G5"/>
    <mergeCell ref="A22:G22"/>
    <mergeCell ref="A23:G23"/>
    <mergeCell ref="A24:G24"/>
    <mergeCell ref="A27:A28"/>
    <mergeCell ref="B27:B28"/>
    <mergeCell ref="C27:F27"/>
    <mergeCell ref="G27:G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6" style="1" customWidth="1"/>
    <col min="4" max="4" width="15.7109375" style="1" customWidth="1"/>
    <col min="5" max="5" width="15" style="1" customWidth="1"/>
    <col min="6" max="6" width="11.42578125" style="1"/>
    <col min="7" max="7" width="16.7109375" style="1" customWidth="1"/>
    <col min="8" max="257" width="11.42578125" style="1"/>
    <col min="258" max="258" width="48.5703125" style="1" bestFit="1" customWidth="1"/>
    <col min="259" max="259" width="16" style="1" customWidth="1"/>
    <col min="260" max="260" width="15.7109375" style="1" customWidth="1"/>
    <col min="261" max="261" width="15" style="1" customWidth="1"/>
    <col min="262" max="262" width="11.42578125" style="1"/>
    <col min="263" max="263" width="16.7109375" style="1" customWidth="1"/>
    <col min="264" max="513" width="11.42578125" style="1"/>
    <col min="514" max="514" width="48.5703125" style="1" bestFit="1" customWidth="1"/>
    <col min="515" max="515" width="16" style="1" customWidth="1"/>
    <col min="516" max="516" width="15.7109375" style="1" customWidth="1"/>
    <col min="517" max="517" width="15" style="1" customWidth="1"/>
    <col min="518" max="518" width="11.42578125" style="1"/>
    <col min="519" max="519" width="16.7109375" style="1" customWidth="1"/>
    <col min="520" max="769" width="11.42578125" style="1"/>
    <col min="770" max="770" width="48.5703125" style="1" bestFit="1" customWidth="1"/>
    <col min="771" max="771" width="16" style="1" customWidth="1"/>
    <col min="772" max="772" width="15.7109375" style="1" customWidth="1"/>
    <col min="773" max="773" width="15" style="1" customWidth="1"/>
    <col min="774" max="774" width="11.42578125" style="1"/>
    <col min="775" max="775" width="16.7109375" style="1" customWidth="1"/>
    <col min="776" max="1025" width="11.42578125" style="1"/>
    <col min="1026" max="1026" width="48.5703125" style="1" bestFit="1" customWidth="1"/>
    <col min="1027" max="1027" width="16" style="1" customWidth="1"/>
    <col min="1028" max="1028" width="15.7109375" style="1" customWidth="1"/>
    <col min="1029" max="1029" width="15" style="1" customWidth="1"/>
    <col min="1030" max="1030" width="11.42578125" style="1"/>
    <col min="1031" max="1031" width="16.7109375" style="1" customWidth="1"/>
    <col min="1032" max="1281" width="11.42578125" style="1"/>
    <col min="1282" max="1282" width="48.5703125" style="1" bestFit="1" customWidth="1"/>
    <col min="1283" max="1283" width="16" style="1" customWidth="1"/>
    <col min="1284" max="1284" width="15.7109375" style="1" customWidth="1"/>
    <col min="1285" max="1285" width="15" style="1" customWidth="1"/>
    <col min="1286" max="1286" width="11.42578125" style="1"/>
    <col min="1287" max="1287" width="16.7109375" style="1" customWidth="1"/>
    <col min="1288" max="1537" width="11.42578125" style="1"/>
    <col min="1538" max="1538" width="48.5703125" style="1" bestFit="1" customWidth="1"/>
    <col min="1539" max="1539" width="16" style="1" customWidth="1"/>
    <col min="1540" max="1540" width="15.7109375" style="1" customWidth="1"/>
    <col min="1541" max="1541" width="15" style="1" customWidth="1"/>
    <col min="1542" max="1542" width="11.42578125" style="1"/>
    <col min="1543" max="1543" width="16.7109375" style="1" customWidth="1"/>
    <col min="1544" max="1793" width="11.42578125" style="1"/>
    <col min="1794" max="1794" width="48.5703125" style="1" bestFit="1" customWidth="1"/>
    <col min="1795" max="1795" width="16" style="1" customWidth="1"/>
    <col min="1796" max="1796" width="15.7109375" style="1" customWidth="1"/>
    <col min="1797" max="1797" width="15" style="1" customWidth="1"/>
    <col min="1798" max="1798" width="11.42578125" style="1"/>
    <col min="1799" max="1799" width="16.7109375" style="1" customWidth="1"/>
    <col min="1800" max="2049" width="11.42578125" style="1"/>
    <col min="2050" max="2050" width="48.5703125" style="1" bestFit="1" customWidth="1"/>
    <col min="2051" max="2051" width="16" style="1" customWidth="1"/>
    <col min="2052" max="2052" width="15.7109375" style="1" customWidth="1"/>
    <col min="2053" max="2053" width="15" style="1" customWidth="1"/>
    <col min="2054" max="2054" width="11.42578125" style="1"/>
    <col min="2055" max="2055" width="16.7109375" style="1" customWidth="1"/>
    <col min="2056" max="2305" width="11.42578125" style="1"/>
    <col min="2306" max="2306" width="48.5703125" style="1" bestFit="1" customWidth="1"/>
    <col min="2307" max="2307" width="16" style="1" customWidth="1"/>
    <col min="2308" max="2308" width="15.7109375" style="1" customWidth="1"/>
    <col min="2309" max="2309" width="15" style="1" customWidth="1"/>
    <col min="2310" max="2310" width="11.42578125" style="1"/>
    <col min="2311" max="2311" width="16.7109375" style="1" customWidth="1"/>
    <col min="2312" max="2561" width="11.42578125" style="1"/>
    <col min="2562" max="2562" width="48.5703125" style="1" bestFit="1" customWidth="1"/>
    <col min="2563" max="2563" width="16" style="1" customWidth="1"/>
    <col min="2564" max="2564" width="15.7109375" style="1" customWidth="1"/>
    <col min="2565" max="2565" width="15" style="1" customWidth="1"/>
    <col min="2566" max="2566" width="11.42578125" style="1"/>
    <col min="2567" max="2567" width="16.7109375" style="1" customWidth="1"/>
    <col min="2568" max="2817" width="11.42578125" style="1"/>
    <col min="2818" max="2818" width="48.5703125" style="1" bestFit="1" customWidth="1"/>
    <col min="2819" max="2819" width="16" style="1" customWidth="1"/>
    <col min="2820" max="2820" width="15.7109375" style="1" customWidth="1"/>
    <col min="2821" max="2821" width="15" style="1" customWidth="1"/>
    <col min="2822" max="2822" width="11.42578125" style="1"/>
    <col min="2823" max="2823" width="16.7109375" style="1" customWidth="1"/>
    <col min="2824" max="3073" width="11.42578125" style="1"/>
    <col min="3074" max="3074" width="48.5703125" style="1" bestFit="1" customWidth="1"/>
    <col min="3075" max="3075" width="16" style="1" customWidth="1"/>
    <col min="3076" max="3076" width="15.7109375" style="1" customWidth="1"/>
    <col min="3077" max="3077" width="15" style="1" customWidth="1"/>
    <col min="3078" max="3078" width="11.42578125" style="1"/>
    <col min="3079" max="3079" width="16.7109375" style="1" customWidth="1"/>
    <col min="3080" max="3329" width="11.42578125" style="1"/>
    <col min="3330" max="3330" width="48.5703125" style="1" bestFit="1" customWidth="1"/>
    <col min="3331" max="3331" width="16" style="1" customWidth="1"/>
    <col min="3332" max="3332" width="15.7109375" style="1" customWidth="1"/>
    <col min="3333" max="3333" width="15" style="1" customWidth="1"/>
    <col min="3334" max="3334" width="11.42578125" style="1"/>
    <col min="3335" max="3335" width="16.7109375" style="1" customWidth="1"/>
    <col min="3336" max="3585" width="11.42578125" style="1"/>
    <col min="3586" max="3586" width="48.5703125" style="1" bestFit="1" customWidth="1"/>
    <col min="3587" max="3587" width="16" style="1" customWidth="1"/>
    <col min="3588" max="3588" width="15.7109375" style="1" customWidth="1"/>
    <col min="3589" max="3589" width="15" style="1" customWidth="1"/>
    <col min="3590" max="3590" width="11.42578125" style="1"/>
    <col min="3591" max="3591" width="16.7109375" style="1" customWidth="1"/>
    <col min="3592" max="3841" width="11.42578125" style="1"/>
    <col min="3842" max="3842" width="48.5703125" style="1" bestFit="1" customWidth="1"/>
    <col min="3843" max="3843" width="16" style="1" customWidth="1"/>
    <col min="3844" max="3844" width="15.7109375" style="1" customWidth="1"/>
    <col min="3845" max="3845" width="15" style="1" customWidth="1"/>
    <col min="3846" max="3846" width="11.42578125" style="1"/>
    <col min="3847" max="3847" width="16.7109375" style="1" customWidth="1"/>
    <col min="3848" max="4097" width="11.42578125" style="1"/>
    <col min="4098" max="4098" width="48.5703125" style="1" bestFit="1" customWidth="1"/>
    <col min="4099" max="4099" width="16" style="1" customWidth="1"/>
    <col min="4100" max="4100" width="15.7109375" style="1" customWidth="1"/>
    <col min="4101" max="4101" width="15" style="1" customWidth="1"/>
    <col min="4102" max="4102" width="11.42578125" style="1"/>
    <col min="4103" max="4103" width="16.7109375" style="1" customWidth="1"/>
    <col min="4104" max="4353" width="11.42578125" style="1"/>
    <col min="4354" max="4354" width="48.5703125" style="1" bestFit="1" customWidth="1"/>
    <col min="4355" max="4355" width="16" style="1" customWidth="1"/>
    <col min="4356" max="4356" width="15.7109375" style="1" customWidth="1"/>
    <col min="4357" max="4357" width="15" style="1" customWidth="1"/>
    <col min="4358" max="4358" width="11.42578125" style="1"/>
    <col min="4359" max="4359" width="16.7109375" style="1" customWidth="1"/>
    <col min="4360" max="4609" width="11.42578125" style="1"/>
    <col min="4610" max="4610" width="48.5703125" style="1" bestFit="1" customWidth="1"/>
    <col min="4611" max="4611" width="16" style="1" customWidth="1"/>
    <col min="4612" max="4612" width="15.7109375" style="1" customWidth="1"/>
    <col min="4613" max="4613" width="15" style="1" customWidth="1"/>
    <col min="4614" max="4614" width="11.42578125" style="1"/>
    <col min="4615" max="4615" width="16.7109375" style="1" customWidth="1"/>
    <col min="4616" max="4865" width="11.42578125" style="1"/>
    <col min="4866" max="4866" width="48.5703125" style="1" bestFit="1" customWidth="1"/>
    <col min="4867" max="4867" width="16" style="1" customWidth="1"/>
    <col min="4868" max="4868" width="15.7109375" style="1" customWidth="1"/>
    <col min="4869" max="4869" width="15" style="1" customWidth="1"/>
    <col min="4870" max="4870" width="11.42578125" style="1"/>
    <col min="4871" max="4871" width="16.7109375" style="1" customWidth="1"/>
    <col min="4872" max="5121" width="11.42578125" style="1"/>
    <col min="5122" max="5122" width="48.5703125" style="1" bestFit="1" customWidth="1"/>
    <col min="5123" max="5123" width="16" style="1" customWidth="1"/>
    <col min="5124" max="5124" width="15.7109375" style="1" customWidth="1"/>
    <col min="5125" max="5125" width="15" style="1" customWidth="1"/>
    <col min="5126" max="5126" width="11.42578125" style="1"/>
    <col min="5127" max="5127" width="16.7109375" style="1" customWidth="1"/>
    <col min="5128" max="5377" width="11.42578125" style="1"/>
    <col min="5378" max="5378" width="48.5703125" style="1" bestFit="1" customWidth="1"/>
    <col min="5379" max="5379" width="16" style="1" customWidth="1"/>
    <col min="5380" max="5380" width="15.7109375" style="1" customWidth="1"/>
    <col min="5381" max="5381" width="15" style="1" customWidth="1"/>
    <col min="5382" max="5382" width="11.42578125" style="1"/>
    <col min="5383" max="5383" width="16.7109375" style="1" customWidth="1"/>
    <col min="5384" max="5633" width="11.42578125" style="1"/>
    <col min="5634" max="5634" width="48.5703125" style="1" bestFit="1" customWidth="1"/>
    <col min="5635" max="5635" width="16" style="1" customWidth="1"/>
    <col min="5636" max="5636" width="15.7109375" style="1" customWidth="1"/>
    <col min="5637" max="5637" width="15" style="1" customWidth="1"/>
    <col min="5638" max="5638" width="11.42578125" style="1"/>
    <col min="5639" max="5639" width="16.7109375" style="1" customWidth="1"/>
    <col min="5640" max="5889" width="11.42578125" style="1"/>
    <col min="5890" max="5890" width="48.5703125" style="1" bestFit="1" customWidth="1"/>
    <col min="5891" max="5891" width="16" style="1" customWidth="1"/>
    <col min="5892" max="5892" width="15.7109375" style="1" customWidth="1"/>
    <col min="5893" max="5893" width="15" style="1" customWidth="1"/>
    <col min="5894" max="5894" width="11.42578125" style="1"/>
    <col min="5895" max="5895" width="16.7109375" style="1" customWidth="1"/>
    <col min="5896" max="6145" width="11.42578125" style="1"/>
    <col min="6146" max="6146" width="48.5703125" style="1" bestFit="1" customWidth="1"/>
    <col min="6147" max="6147" width="16" style="1" customWidth="1"/>
    <col min="6148" max="6148" width="15.7109375" style="1" customWidth="1"/>
    <col min="6149" max="6149" width="15" style="1" customWidth="1"/>
    <col min="6150" max="6150" width="11.42578125" style="1"/>
    <col min="6151" max="6151" width="16.7109375" style="1" customWidth="1"/>
    <col min="6152" max="6401" width="11.42578125" style="1"/>
    <col min="6402" max="6402" width="48.5703125" style="1" bestFit="1" customWidth="1"/>
    <col min="6403" max="6403" width="16" style="1" customWidth="1"/>
    <col min="6404" max="6404" width="15.7109375" style="1" customWidth="1"/>
    <col min="6405" max="6405" width="15" style="1" customWidth="1"/>
    <col min="6406" max="6406" width="11.42578125" style="1"/>
    <col min="6407" max="6407" width="16.7109375" style="1" customWidth="1"/>
    <col min="6408" max="6657" width="11.42578125" style="1"/>
    <col min="6658" max="6658" width="48.5703125" style="1" bestFit="1" customWidth="1"/>
    <col min="6659" max="6659" width="16" style="1" customWidth="1"/>
    <col min="6660" max="6660" width="15.7109375" style="1" customWidth="1"/>
    <col min="6661" max="6661" width="15" style="1" customWidth="1"/>
    <col min="6662" max="6662" width="11.42578125" style="1"/>
    <col min="6663" max="6663" width="16.7109375" style="1" customWidth="1"/>
    <col min="6664" max="6913" width="11.42578125" style="1"/>
    <col min="6914" max="6914" width="48.5703125" style="1" bestFit="1" customWidth="1"/>
    <col min="6915" max="6915" width="16" style="1" customWidth="1"/>
    <col min="6916" max="6916" width="15.7109375" style="1" customWidth="1"/>
    <col min="6917" max="6917" width="15" style="1" customWidth="1"/>
    <col min="6918" max="6918" width="11.42578125" style="1"/>
    <col min="6919" max="6919" width="16.7109375" style="1" customWidth="1"/>
    <col min="6920" max="7169" width="11.42578125" style="1"/>
    <col min="7170" max="7170" width="48.5703125" style="1" bestFit="1" customWidth="1"/>
    <col min="7171" max="7171" width="16" style="1" customWidth="1"/>
    <col min="7172" max="7172" width="15.7109375" style="1" customWidth="1"/>
    <col min="7173" max="7173" width="15" style="1" customWidth="1"/>
    <col min="7174" max="7174" width="11.42578125" style="1"/>
    <col min="7175" max="7175" width="16.7109375" style="1" customWidth="1"/>
    <col min="7176" max="7425" width="11.42578125" style="1"/>
    <col min="7426" max="7426" width="48.5703125" style="1" bestFit="1" customWidth="1"/>
    <col min="7427" max="7427" width="16" style="1" customWidth="1"/>
    <col min="7428" max="7428" width="15.7109375" style="1" customWidth="1"/>
    <col min="7429" max="7429" width="15" style="1" customWidth="1"/>
    <col min="7430" max="7430" width="11.42578125" style="1"/>
    <col min="7431" max="7431" width="16.7109375" style="1" customWidth="1"/>
    <col min="7432" max="7681" width="11.42578125" style="1"/>
    <col min="7682" max="7682" width="48.5703125" style="1" bestFit="1" customWidth="1"/>
    <col min="7683" max="7683" width="16" style="1" customWidth="1"/>
    <col min="7684" max="7684" width="15.7109375" style="1" customWidth="1"/>
    <col min="7685" max="7685" width="15" style="1" customWidth="1"/>
    <col min="7686" max="7686" width="11.42578125" style="1"/>
    <col min="7687" max="7687" width="16.7109375" style="1" customWidth="1"/>
    <col min="7688" max="7937" width="11.42578125" style="1"/>
    <col min="7938" max="7938" width="48.5703125" style="1" bestFit="1" customWidth="1"/>
    <col min="7939" max="7939" width="16" style="1" customWidth="1"/>
    <col min="7940" max="7940" width="15.7109375" style="1" customWidth="1"/>
    <col min="7941" max="7941" width="15" style="1" customWidth="1"/>
    <col min="7942" max="7942" width="11.42578125" style="1"/>
    <col min="7943" max="7943" width="16.7109375" style="1" customWidth="1"/>
    <col min="7944" max="8193" width="11.42578125" style="1"/>
    <col min="8194" max="8194" width="48.5703125" style="1" bestFit="1" customWidth="1"/>
    <col min="8195" max="8195" width="16" style="1" customWidth="1"/>
    <col min="8196" max="8196" width="15.7109375" style="1" customWidth="1"/>
    <col min="8197" max="8197" width="15" style="1" customWidth="1"/>
    <col min="8198" max="8198" width="11.42578125" style="1"/>
    <col min="8199" max="8199" width="16.7109375" style="1" customWidth="1"/>
    <col min="8200" max="8449" width="11.42578125" style="1"/>
    <col min="8450" max="8450" width="48.5703125" style="1" bestFit="1" customWidth="1"/>
    <col min="8451" max="8451" width="16" style="1" customWidth="1"/>
    <col min="8452" max="8452" width="15.7109375" style="1" customWidth="1"/>
    <col min="8453" max="8453" width="15" style="1" customWidth="1"/>
    <col min="8454" max="8454" width="11.42578125" style="1"/>
    <col min="8455" max="8455" width="16.7109375" style="1" customWidth="1"/>
    <col min="8456" max="8705" width="11.42578125" style="1"/>
    <col min="8706" max="8706" width="48.5703125" style="1" bestFit="1" customWidth="1"/>
    <col min="8707" max="8707" width="16" style="1" customWidth="1"/>
    <col min="8708" max="8708" width="15.7109375" style="1" customWidth="1"/>
    <col min="8709" max="8709" width="15" style="1" customWidth="1"/>
    <col min="8710" max="8710" width="11.42578125" style="1"/>
    <col min="8711" max="8711" width="16.7109375" style="1" customWidth="1"/>
    <col min="8712" max="8961" width="11.42578125" style="1"/>
    <col min="8962" max="8962" width="48.5703125" style="1" bestFit="1" customWidth="1"/>
    <col min="8963" max="8963" width="16" style="1" customWidth="1"/>
    <col min="8964" max="8964" width="15.7109375" style="1" customWidth="1"/>
    <col min="8965" max="8965" width="15" style="1" customWidth="1"/>
    <col min="8966" max="8966" width="11.42578125" style="1"/>
    <col min="8967" max="8967" width="16.7109375" style="1" customWidth="1"/>
    <col min="8968" max="9217" width="11.42578125" style="1"/>
    <col min="9218" max="9218" width="48.5703125" style="1" bestFit="1" customWidth="1"/>
    <col min="9219" max="9219" width="16" style="1" customWidth="1"/>
    <col min="9220" max="9220" width="15.7109375" style="1" customWidth="1"/>
    <col min="9221" max="9221" width="15" style="1" customWidth="1"/>
    <col min="9222" max="9222" width="11.42578125" style="1"/>
    <col min="9223" max="9223" width="16.7109375" style="1" customWidth="1"/>
    <col min="9224" max="9473" width="11.42578125" style="1"/>
    <col min="9474" max="9474" width="48.5703125" style="1" bestFit="1" customWidth="1"/>
    <col min="9475" max="9475" width="16" style="1" customWidth="1"/>
    <col min="9476" max="9476" width="15.7109375" style="1" customWidth="1"/>
    <col min="9477" max="9477" width="15" style="1" customWidth="1"/>
    <col min="9478" max="9478" width="11.42578125" style="1"/>
    <col min="9479" max="9479" width="16.7109375" style="1" customWidth="1"/>
    <col min="9480" max="9729" width="11.42578125" style="1"/>
    <col min="9730" max="9730" width="48.5703125" style="1" bestFit="1" customWidth="1"/>
    <col min="9731" max="9731" width="16" style="1" customWidth="1"/>
    <col min="9732" max="9732" width="15.7109375" style="1" customWidth="1"/>
    <col min="9733" max="9733" width="15" style="1" customWidth="1"/>
    <col min="9734" max="9734" width="11.42578125" style="1"/>
    <col min="9735" max="9735" width="16.7109375" style="1" customWidth="1"/>
    <col min="9736" max="9985" width="11.42578125" style="1"/>
    <col min="9986" max="9986" width="48.5703125" style="1" bestFit="1" customWidth="1"/>
    <col min="9987" max="9987" width="16" style="1" customWidth="1"/>
    <col min="9988" max="9988" width="15.7109375" style="1" customWidth="1"/>
    <col min="9989" max="9989" width="15" style="1" customWidth="1"/>
    <col min="9990" max="9990" width="11.42578125" style="1"/>
    <col min="9991" max="9991" width="16.7109375" style="1" customWidth="1"/>
    <col min="9992" max="10241" width="11.42578125" style="1"/>
    <col min="10242" max="10242" width="48.5703125" style="1" bestFit="1" customWidth="1"/>
    <col min="10243" max="10243" width="16" style="1" customWidth="1"/>
    <col min="10244" max="10244" width="15.7109375" style="1" customWidth="1"/>
    <col min="10245" max="10245" width="15" style="1" customWidth="1"/>
    <col min="10246" max="10246" width="11.42578125" style="1"/>
    <col min="10247" max="10247" width="16.7109375" style="1" customWidth="1"/>
    <col min="10248" max="10497" width="11.42578125" style="1"/>
    <col min="10498" max="10498" width="48.5703125" style="1" bestFit="1" customWidth="1"/>
    <col min="10499" max="10499" width="16" style="1" customWidth="1"/>
    <col min="10500" max="10500" width="15.7109375" style="1" customWidth="1"/>
    <col min="10501" max="10501" width="15" style="1" customWidth="1"/>
    <col min="10502" max="10502" width="11.42578125" style="1"/>
    <col min="10503" max="10503" width="16.7109375" style="1" customWidth="1"/>
    <col min="10504" max="10753" width="11.42578125" style="1"/>
    <col min="10754" max="10754" width="48.5703125" style="1" bestFit="1" customWidth="1"/>
    <col min="10755" max="10755" width="16" style="1" customWidth="1"/>
    <col min="10756" max="10756" width="15.7109375" style="1" customWidth="1"/>
    <col min="10757" max="10757" width="15" style="1" customWidth="1"/>
    <col min="10758" max="10758" width="11.42578125" style="1"/>
    <col min="10759" max="10759" width="16.7109375" style="1" customWidth="1"/>
    <col min="10760" max="11009" width="11.42578125" style="1"/>
    <col min="11010" max="11010" width="48.5703125" style="1" bestFit="1" customWidth="1"/>
    <col min="11011" max="11011" width="16" style="1" customWidth="1"/>
    <col min="11012" max="11012" width="15.7109375" style="1" customWidth="1"/>
    <col min="11013" max="11013" width="15" style="1" customWidth="1"/>
    <col min="11014" max="11014" width="11.42578125" style="1"/>
    <col min="11015" max="11015" width="16.7109375" style="1" customWidth="1"/>
    <col min="11016" max="11265" width="11.42578125" style="1"/>
    <col min="11266" max="11266" width="48.5703125" style="1" bestFit="1" customWidth="1"/>
    <col min="11267" max="11267" width="16" style="1" customWidth="1"/>
    <col min="11268" max="11268" width="15.7109375" style="1" customWidth="1"/>
    <col min="11269" max="11269" width="15" style="1" customWidth="1"/>
    <col min="11270" max="11270" width="11.42578125" style="1"/>
    <col min="11271" max="11271" width="16.7109375" style="1" customWidth="1"/>
    <col min="11272" max="11521" width="11.42578125" style="1"/>
    <col min="11522" max="11522" width="48.5703125" style="1" bestFit="1" customWidth="1"/>
    <col min="11523" max="11523" width="16" style="1" customWidth="1"/>
    <col min="11524" max="11524" width="15.7109375" style="1" customWidth="1"/>
    <col min="11525" max="11525" width="15" style="1" customWidth="1"/>
    <col min="11526" max="11526" width="11.42578125" style="1"/>
    <col min="11527" max="11527" width="16.7109375" style="1" customWidth="1"/>
    <col min="11528" max="11777" width="11.42578125" style="1"/>
    <col min="11778" max="11778" width="48.5703125" style="1" bestFit="1" customWidth="1"/>
    <col min="11779" max="11779" width="16" style="1" customWidth="1"/>
    <col min="11780" max="11780" width="15.7109375" style="1" customWidth="1"/>
    <col min="11781" max="11781" width="15" style="1" customWidth="1"/>
    <col min="11782" max="11782" width="11.42578125" style="1"/>
    <col min="11783" max="11783" width="16.7109375" style="1" customWidth="1"/>
    <col min="11784" max="12033" width="11.42578125" style="1"/>
    <col min="12034" max="12034" width="48.5703125" style="1" bestFit="1" customWidth="1"/>
    <col min="12035" max="12035" width="16" style="1" customWidth="1"/>
    <col min="12036" max="12036" width="15.7109375" style="1" customWidth="1"/>
    <col min="12037" max="12037" width="15" style="1" customWidth="1"/>
    <col min="12038" max="12038" width="11.42578125" style="1"/>
    <col min="12039" max="12039" width="16.7109375" style="1" customWidth="1"/>
    <col min="12040" max="12289" width="11.42578125" style="1"/>
    <col min="12290" max="12290" width="48.5703125" style="1" bestFit="1" customWidth="1"/>
    <col min="12291" max="12291" width="16" style="1" customWidth="1"/>
    <col min="12292" max="12292" width="15.7109375" style="1" customWidth="1"/>
    <col min="12293" max="12293" width="15" style="1" customWidth="1"/>
    <col min="12294" max="12294" width="11.42578125" style="1"/>
    <col min="12295" max="12295" width="16.7109375" style="1" customWidth="1"/>
    <col min="12296" max="12545" width="11.42578125" style="1"/>
    <col min="12546" max="12546" width="48.5703125" style="1" bestFit="1" customWidth="1"/>
    <col min="12547" max="12547" width="16" style="1" customWidth="1"/>
    <col min="12548" max="12548" width="15.7109375" style="1" customWidth="1"/>
    <col min="12549" max="12549" width="15" style="1" customWidth="1"/>
    <col min="12550" max="12550" width="11.42578125" style="1"/>
    <col min="12551" max="12551" width="16.7109375" style="1" customWidth="1"/>
    <col min="12552" max="12801" width="11.42578125" style="1"/>
    <col min="12802" max="12802" width="48.5703125" style="1" bestFit="1" customWidth="1"/>
    <col min="12803" max="12803" width="16" style="1" customWidth="1"/>
    <col min="12804" max="12804" width="15.7109375" style="1" customWidth="1"/>
    <col min="12805" max="12805" width="15" style="1" customWidth="1"/>
    <col min="12806" max="12806" width="11.42578125" style="1"/>
    <col min="12807" max="12807" width="16.7109375" style="1" customWidth="1"/>
    <col min="12808" max="13057" width="11.42578125" style="1"/>
    <col min="13058" max="13058" width="48.5703125" style="1" bestFit="1" customWidth="1"/>
    <col min="13059" max="13059" width="16" style="1" customWidth="1"/>
    <col min="13060" max="13060" width="15.7109375" style="1" customWidth="1"/>
    <col min="13061" max="13061" width="15" style="1" customWidth="1"/>
    <col min="13062" max="13062" width="11.42578125" style="1"/>
    <col min="13063" max="13063" width="16.7109375" style="1" customWidth="1"/>
    <col min="13064" max="13313" width="11.42578125" style="1"/>
    <col min="13314" max="13314" width="48.5703125" style="1" bestFit="1" customWidth="1"/>
    <col min="13315" max="13315" width="16" style="1" customWidth="1"/>
    <col min="13316" max="13316" width="15.7109375" style="1" customWidth="1"/>
    <col min="13317" max="13317" width="15" style="1" customWidth="1"/>
    <col min="13318" max="13318" width="11.42578125" style="1"/>
    <col min="13319" max="13319" width="16.7109375" style="1" customWidth="1"/>
    <col min="13320" max="13569" width="11.42578125" style="1"/>
    <col min="13570" max="13570" width="48.5703125" style="1" bestFit="1" customWidth="1"/>
    <col min="13571" max="13571" width="16" style="1" customWidth="1"/>
    <col min="13572" max="13572" width="15.7109375" style="1" customWidth="1"/>
    <col min="13573" max="13573" width="15" style="1" customWidth="1"/>
    <col min="13574" max="13574" width="11.42578125" style="1"/>
    <col min="13575" max="13575" width="16.7109375" style="1" customWidth="1"/>
    <col min="13576" max="13825" width="11.42578125" style="1"/>
    <col min="13826" max="13826" width="48.5703125" style="1" bestFit="1" customWidth="1"/>
    <col min="13827" max="13827" width="16" style="1" customWidth="1"/>
    <col min="13828" max="13828" width="15.7109375" style="1" customWidth="1"/>
    <col min="13829" max="13829" width="15" style="1" customWidth="1"/>
    <col min="13830" max="13830" width="11.42578125" style="1"/>
    <col min="13831" max="13831" width="16.7109375" style="1" customWidth="1"/>
    <col min="13832" max="14081" width="11.42578125" style="1"/>
    <col min="14082" max="14082" width="48.5703125" style="1" bestFit="1" customWidth="1"/>
    <col min="14083" max="14083" width="16" style="1" customWidth="1"/>
    <col min="14084" max="14084" width="15.7109375" style="1" customWidth="1"/>
    <col min="14085" max="14085" width="15" style="1" customWidth="1"/>
    <col min="14086" max="14086" width="11.42578125" style="1"/>
    <col min="14087" max="14087" width="16.7109375" style="1" customWidth="1"/>
    <col min="14088" max="14337" width="11.42578125" style="1"/>
    <col min="14338" max="14338" width="48.5703125" style="1" bestFit="1" customWidth="1"/>
    <col min="14339" max="14339" width="16" style="1" customWidth="1"/>
    <col min="14340" max="14340" width="15.7109375" style="1" customWidth="1"/>
    <col min="14341" max="14341" width="15" style="1" customWidth="1"/>
    <col min="14342" max="14342" width="11.42578125" style="1"/>
    <col min="14343" max="14343" width="16.7109375" style="1" customWidth="1"/>
    <col min="14344" max="14593" width="11.42578125" style="1"/>
    <col min="14594" max="14594" width="48.5703125" style="1" bestFit="1" customWidth="1"/>
    <col min="14595" max="14595" width="16" style="1" customWidth="1"/>
    <col min="14596" max="14596" width="15.7109375" style="1" customWidth="1"/>
    <col min="14597" max="14597" width="15" style="1" customWidth="1"/>
    <col min="14598" max="14598" width="11.42578125" style="1"/>
    <col min="14599" max="14599" width="16.7109375" style="1" customWidth="1"/>
    <col min="14600" max="14849" width="11.42578125" style="1"/>
    <col min="14850" max="14850" width="48.5703125" style="1" bestFit="1" customWidth="1"/>
    <col min="14851" max="14851" width="16" style="1" customWidth="1"/>
    <col min="14852" max="14852" width="15.7109375" style="1" customWidth="1"/>
    <col min="14853" max="14853" width="15" style="1" customWidth="1"/>
    <col min="14854" max="14854" width="11.42578125" style="1"/>
    <col min="14855" max="14855" width="16.7109375" style="1" customWidth="1"/>
    <col min="14856" max="15105" width="11.42578125" style="1"/>
    <col min="15106" max="15106" width="48.5703125" style="1" bestFit="1" customWidth="1"/>
    <col min="15107" max="15107" width="16" style="1" customWidth="1"/>
    <col min="15108" max="15108" width="15.7109375" style="1" customWidth="1"/>
    <col min="15109" max="15109" width="15" style="1" customWidth="1"/>
    <col min="15110" max="15110" width="11.42578125" style="1"/>
    <col min="15111" max="15111" width="16.7109375" style="1" customWidth="1"/>
    <col min="15112" max="15361" width="11.42578125" style="1"/>
    <col min="15362" max="15362" width="48.5703125" style="1" bestFit="1" customWidth="1"/>
    <col min="15363" max="15363" width="16" style="1" customWidth="1"/>
    <col min="15364" max="15364" width="15.7109375" style="1" customWidth="1"/>
    <col min="15365" max="15365" width="15" style="1" customWidth="1"/>
    <col min="15366" max="15366" width="11.42578125" style="1"/>
    <col min="15367" max="15367" width="16.7109375" style="1" customWidth="1"/>
    <col min="15368" max="15617" width="11.42578125" style="1"/>
    <col min="15618" max="15618" width="48.5703125" style="1" bestFit="1" customWidth="1"/>
    <col min="15619" max="15619" width="16" style="1" customWidth="1"/>
    <col min="15620" max="15620" width="15.7109375" style="1" customWidth="1"/>
    <col min="15621" max="15621" width="15" style="1" customWidth="1"/>
    <col min="15622" max="15622" width="11.42578125" style="1"/>
    <col min="15623" max="15623" width="16.7109375" style="1" customWidth="1"/>
    <col min="15624" max="15873" width="11.42578125" style="1"/>
    <col min="15874" max="15874" width="48.5703125" style="1" bestFit="1" customWidth="1"/>
    <col min="15875" max="15875" width="16" style="1" customWidth="1"/>
    <col min="15876" max="15876" width="15.7109375" style="1" customWidth="1"/>
    <col min="15877" max="15877" width="15" style="1" customWidth="1"/>
    <col min="15878" max="15878" width="11.42578125" style="1"/>
    <col min="15879" max="15879" width="16.7109375" style="1" customWidth="1"/>
    <col min="15880" max="16129" width="11.42578125" style="1"/>
    <col min="16130" max="16130" width="48.5703125" style="1" bestFit="1" customWidth="1"/>
    <col min="16131" max="16131" width="16" style="1" customWidth="1"/>
    <col min="16132" max="16132" width="15.7109375" style="1" customWidth="1"/>
    <col min="16133" max="16133" width="15" style="1" customWidth="1"/>
    <col min="16134" max="16134" width="11.42578125" style="1"/>
    <col min="16135" max="16135" width="16.710937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44</v>
      </c>
      <c r="B2" s="55"/>
      <c r="C2" s="55"/>
      <c r="D2" s="55"/>
      <c r="E2" s="55"/>
      <c r="F2" s="55"/>
      <c r="G2" s="55"/>
    </row>
    <row r="4" spans="1:7" x14ac:dyDescent="0.2">
      <c r="A4" s="57" t="s">
        <v>2</v>
      </c>
      <c r="B4" s="59" t="s">
        <v>3</v>
      </c>
      <c r="C4" s="61" t="s">
        <v>4</v>
      </c>
      <c r="D4" s="62"/>
      <c r="E4" s="62"/>
      <c r="F4" s="63"/>
      <c r="G4" s="59" t="s">
        <v>5</v>
      </c>
    </row>
    <row r="5" spans="1:7" ht="38.25" x14ac:dyDescent="0.2">
      <c r="A5" s="65"/>
      <c r="B5" s="60"/>
      <c r="C5" s="24" t="s">
        <v>6</v>
      </c>
      <c r="D5" s="25" t="s">
        <v>35</v>
      </c>
      <c r="E5" s="24" t="s">
        <v>36</v>
      </c>
      <c r="F5" s="25" t="s">
        <v>8</v>
      </c>
      <c r="G5" s="64"/>
    </row>
    <row r="6" spans="1:7" x14ac:dyDescent="0.2">
      <c r="A6" s="3" t="s">
        <v>9</v>
      </c>
      <c r="B6" s="1" t="s">
        <v>10</v>
      </c>
      <c r="C6" s="26">
        <v>1741926663</v>
      </c>
      <c r="D6" s="27">
        <v>0</v>
      </c>
      <c r="E6" s="26">
        <v>0</v>
      </c>
      <c r="F6" s="27">
        <v>0</v>
      </c>
      <c r="G6" s="5">
        <v>1741926663</v>
      </c>
    </row>
    <row r="7" spans="1:7" x14ac:dyDescent="0.2">
      <c r="A7" s="8" t="s">
        <v>11</v>
      </c>
      <c r="B7" s="1" t="s">
        <v>12</v>
      </c>
      <c r="C7" s="28">
        <v>22571236940</v>
      </c>
      <c r="D7" s="27">
        <v>0</v>
      </c>
      <c r="E7" s="28">
        <v>437790000</v>
      </c>
      <c r="F7" s="27">
        <v>0</v>
      </c>
      <c r="G7" s="9">
        <v>23009026940</v>
      </c>
    </row>
    <row r="8" spans="1:7" x14ac:dyDescent="0.2">
      <c r="A8" s="8" t="s">
        <v>13</v>
      </c>
      <c r="B8" s="1" t="s">
        <v>14</v>
      </c>
      <c r="C8" s="28">
        <v>102920357111</v>
      </c>
      <c r="D8" s="27">
        <v>9161364848</v>
      </c>
      <c r="E8" s="28">
        <v>7609691400</v>
      </c>
      <c r="F8" s="27">
        <v>0</v>
      </c>
      <c r="G8" s="9">
        <v>119691413359</v>
      </c>
    </row>
    <row r="9" spans="1:7" x14ac:dyDescent="0.2">
      <c r="A9" s="8" t="s">
        <v>15</v>
      </c>
      <c r="B9" s="1" t="s">
        <v>16</v>
      </c>
      <c r="C9" s="28">
        <v>4442729047</v>
      </c>
      <c r="D9" s="27">
        <v>0</v>
      </c>
      <c r="E9" s="28">
        <v>0</v>
      </c>
      <c r="F9" s="27">
        <v>0</v>
      </c>
      <c r="G9" s="9">
        <v>4442729047</v>
      </c>
    </row>
    <row r="10" spans="1:7" x14ac:dyDescent="0.2">
      <c r="A10" s="8" t="s">
        <v>17</v>
      </c>
      <c r="B10" s="1" t="s">
        <v>18</v>
      </c>
      <c r="C10" s="28">
        <v>2711382768</v>
      </c>
      <c r="D10" s="27">
        <v>0</v>
      </c>
      <c r="E10" s="28">
        <v>1508715000</v>
      </c>
      <c r="F10" s="27">
        <v>0</v>
      </c>
      <c r="G10" s="9">
        <v>4220097768</v>
      </c>
    </row>
    <row r="11" spans="1:7" x14ac:dyDescent="0.2">
      <c r="A11" s="8" t="s">
        <v>19</v>
      </c>
      <c r="B11" s="1" t="s">
        <v>45</v>
      </c>
      <c r="C11" s="28">
        <v>399735660</v>
      </c>
      <c r="D11" s="27">
        <v>0</v>
      </c>
      <c r="E11" s="28">
        <v>0</v>
      </c>
      <c r="F11" s="27">
        <v>0</v>
      </c>
      <c r="G11" s="9">
        <v>399735660</v>
      </c>
    </row>
    <row r="12" spans="1:7" x14ac:dyDescent="0.2">
      <c r="A12" s="12" t="s">
        <v>21</v>
      </c>
      <c r="B12" s="1" t="s">
        <v>22</v>
      </c>
      <c r="C12" s="29">
        <v>9172691971</v>
      </c>
      <c r="D12" s="27">
        <v>0</v>
      </c>
      <c r="E12" s="29">
        <v>0</v>
      </c>
      <c r="F12" s="27">
        <v>0</v>
      </c>
      <c r="G12" s="14">
        <v>9172691971</v>
      </c>
    </row>
    <row r="13" spans="1:7" x14ac:dyDescent="0.2">
      <c r="B13" s="17" t="s">
        <v>5</v>
      </c>
      <c r="C13" s="30">
        <v>143960060160</v>
      </c>
      <c r="D13" s="30">
        <v>9161364848</v>
      </c>
      <c r="E13" s="30">
        <v>9556196400</v>
      </c>
      <c r="F13" s="30">
        <v>0</v>
      </c>
      <c r="G13" s="14">
        <v>162677621408</v>
      </c>
    </row>
    <row r="14" spans="1:7" x14ac:dyDescent="0.2">
      <c r="B14" s="17" t="s">
        <v>23</v>
      </c>
      <c r="C14" s="30">
        <v>124750565656</v>
      </c>
      <c r="D14" s="30">
        <v>21220715478</v>
      </c>
      <c r="E14" s="30">
        <v>6418983600</v>
      </c>
      <c r="F14" s="30">
        <v>0</v>
      </c>
      <c r="G14" s="14">
        <v>152390264734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0" spans="1:7" x14ac:dyDescent="0.2">
      <c r="A20" s="31" t="s">
        <v>37</v>
      </c>
    </row>
    <row r="22" spans="1:7" x14ac:dyDescent="0.2">
      <c r="A22" s="55" t="s">
        <v>26</v>
      </c>
      <c r="B22" s="55"/>
      <c r="C22" s="55"/>
      <c r="D22" s="55"/>
      <c r="E22" s="55"/>
      <c r="F22" s="55"/>
      <c r="G22" s="55"/>
    </row>
    <row r="23" spans="1:7" x14ac:dyDescent="0.2">
      <c r="A23" s="55" t="s">
        <v>27</v>
      </c>
      <c r="B23" s="55"/>
      <c r="C23" s="55"/>
      <c r="D23" s="55"/>
      <c r="E23" s="55"/>
      <c r="F23" s="55"/>
      <c r="G23" s="55"/>
    </row>
    <row r="24" spans="1:7" x14ac:dyDescent="0.2">
      <c r="A24" s="56" t="s">
        <v>46</v>
      </c>
      <c r="B24" s="56"/>
      <c r="C24" s="56"/>
      <c r="D24" s="56"/>
      <c r="E24" s="56"/>
      <c r="F24" s="56"/>
      <c r="G24" s="56"/>
    </row>
    <row r="27" spans="1:7" x14ac:dyDescent="0.2">
      <c r="A27" s="57" t="s">
        <v>2</v>
      </c>
      <c r="B27" s="59" t="s">
        <v>3</v>
      </c>
      <c r="C27" s="61" t="s">
        <v>4</v>
      </c>
      <c r="D27" s="62"/>
      <c r="E27" s="62"/>
      <c r="F27" s="63"/>
      <c r="G27" s="59" t="s">
        <v>5</v>
      </c>
    </row>
    <row r="28" spans="1:7" ht="38.25" x14ac:dyDescent="0.2">
      <c r="A28" s="65"/>
      <c r="B28" s="60"/>
      <c r="C28" s="24" t="s">
        <v>6</v>
      </c>
      <c r="D28" s="25" t="s">
        <v>35</v>
      </c>
      <c r="E28" s="24" t="s">
        <v>36</v>
      </c>
      <c r="F28" s="25" t="s">
        <v>8</v>
      </c>
      <c r="G28" s="64"/>
    </row>
    <row r="29" spans="1:7" x14ac:dyDescent="0.2">
      <c r="A29" s="3" t="s">
        <v>9</v>
      </c>
      <c r="B29" s="1" t="s">
        <v>10</v>
      </c>
      <c r="C29" s="32">
        <v>1.2100069012641346</v>
      </c>
      <c r="D29" s="27">
        <v>0</v>
      </c>
      <c r="E29" s="26">
        <v>0</v>
      </c>
      <c r="F29" s="27">
        <v>0</v>
      </c>
      <c r="G29" s="19">
        <v>1.0707844434430225</v>
      </c>
    </row>
    <row r="30" spans="1:7" x14ac:dyDescent="0.2">
      <c r="A30" s="8" t="s">
        <v>11</v>
      </c>
      <c r="B30" s="1" t="s">
        <v>12</v>
      </c>
      <c r="C30" s="33">
        <v>15.678818774397488</v>
      </c>
      <c r="D30" s="27">
        <v>0</v>
      </c>
      <c r="E30" s="33">
        <v>4.5812160160291393</v>
      </c>
      <c r="F30" s="27">
        <v>0</v>
      </c>
      <c r="G30" s="20">
        <v>14.143941090884727</v>
      </c>
    </row>
    <row r="31" spans="1:7" x14ac:dyDescent="0.2">
      <c r="A31" s="8" t="s">
        <v>13</v>
      </c>
      <c r="B31" s="1" t="s">
        <v>14</v>
      </c>
      <c r="C31" s="33">
        <v>71.492299320111655</v>
      </c>
      <c r="D31" s="27">
        <v>100</v>
      </c>
      <c r="E31" s="33">
        <v>79.630964888917518</v>
      </c>
      <c r="F31" s="27">
        <v>0</v>
      </c>
      <c r="G31" s="20">
        <v>73.575831957126184</v>
      </c>
    </row>
    <row r="32" spans="1:7" x14ac:dyDescent="0.2">
      <c r="A32" s="8" t="s">
        <v>15</v>
      </c>
      <c r="B32" s="1" t="s">
        <v>16</v>
      </c>
      <c r="C32" s="33">
        <v>3.0860844612472826</v>
      </c>
      <c r="D32" s="27">
        <v>0</v>
      </c>
      <c r="E32" s="28">
        <v>0</v>
      </c>
      <c r="F32" s="27">
        <v>0</v>
      </c>
      <c r="G32" s="20">
        <v>2.7310019709825437</v>
      </c>
    </row>
    <row r="33" spans="1:7" x14ac:dyDescent="0.2">
      <c r="A33" s="8" t="s">
        <v>17</v>
      </c>
      <c r="B33" s="1" t="s">
        <v>18</v>
      </c>
      <c r="C33" s="33">
        <v>1.8834270873369439</v>
      </c>
      <c r="D33" s="27">
        <v>0</v>
      </c>
      <c r="E33" s="33">
        <v>15.78781909505334</v>
      </c>
      <c r="F33" s="27">
        <v>0</v>
      </c>
      <c r="G33" s="20">
        <v>2.5941476962070142</v>
      </c>
    </row>
    <row r="34" spans="1:7" x14ac:dyDescent="0.2">
      <c r="A34" s="8" t="s">
        <v>19</v>
      </c>
      <c r="B34" s="1" t="s">
        <v>45</v>
      </c>
      <c r="C34" s="33">
        <v>0.27767122322380672</v>
      </c>
      <c r="D34" s="27">
        <v>0</v>
      </c>
      <c r="E34" s="28">
        <v>0</v>
      </c>
      <c r="F34" s="27">
        <v>0</v>
      </c>
      <c r="G34" s="20">
        <v>0.24572258712675163</v>
      </c>
    </row>
    <row r="35" spans="1:7" x14ac:dyDescent="0.2">
      <c r="A35" s="12" t="s">
        <v>21</v>
      </c>
      <c r="B35" s="1" t="s">
        <v>22</v>
      </c>
      <c r="C35" s="34">
        <v>6.3716922324186953</v>
      </c>
      <c r="D35" s="27">
        <v>0</v>
      </c>
      <c r="E35" s="29">
        <v>0</v>
      </c>
      <c r="F35" s="27">
        <v>0</v>
      </c>
      <c r="G35" s="22">
        <v>5.6385702542297649</v>
      </c>
    </row>
    <row r="36" spans="1:7" x14ac:dyDescent="0.2">
      <c r="B36" s="17" t="s">
        <v>5</v>
      </c>
      <c r="C36" s="14">
        <v>100</v>
      </c>
      <c r="D36" s="30">
        <v>100</v>
      </c>
      <c r="E36" s="30">
        <v>100</v>
      </c>
      <c r="F36" s="30">
        <v>0</v>
      </c>
      <c r="G36" s="14">
        <v>100</v>
      </c>
    </row>
    <row r="37" spans="1:7" x14ac:dyDescent="0.2">
      <c r="B37" s="17" t="s">
        <v>41</v>
      </c>
      <c r="C37" s="30">
        <v>143960060160</v>
      </c>
      <c r="D37" s="30">
        <v>9161364848</v>
      </c>
      <c r="E37" s="30">
        <v>9556196400</v>
      </c>
      <c r="F37" s="30">
        <v>0</v>
      </c>
      <c r="G37" s="14">
        <v>162677621408</v>
      </c>
    </row>
    <row r="40" spans="1:7" x14ac:dyDescent="0.2">
      <c r="A40" s="1" t="s">
        <v>24</v>
      </c>
    </row>
    <row r="42" spans="1:7" x14ac:dyDescent="0.2">
      <c r="A42" s="1" t="s">
        <v>25</v>
      </c>
    </row>
    <row r="43" spans="1:7" x14ac:dyDescent="0.2">
      <c r="A43" s="31" t="s">
        <v>37</v>
      </c>
    </row>
  </sheetData>
  <mergeCells count="13">
    <mergeCell ref="A1:G1"/>
    <mergeCell ref="A2:G2"/>
    <mergeCell ref="A4:A5"/>
    <mergeCell ref="B4:B5"/>
    <mergeCell ref="C4:F4"/>
    <mergeCell ref="G4:G5"/>
    <mergeCell ref="A22:G22"/>
    <mergeCell ref="A23:G23"/>
    <mergeCell ref="A24:G24"/>
    <mergeCell ref="A27:A28"/>
    <mergeCell ref="B27:B28"/>
    <mergeCell ref="C27:F27"/>
    <mergeCell ref="G27:G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4" width="15.5703125" style="1" customWidth="1"/>
    <col min="5" max="5" width="13.7109375" style="1" customWidth="1"/>
    <col min="6" max="6" width="11.42578125" style="1"/>
    <col min="7" max="7" width="16.42578125" style="1" customWidth="1"/>
    <col min="8" max="257" width="11.42578125" style="1"/>
    <col min="258" max="258" width="48.5703125" style="1" bestFit="1" customWidth="1"/>
    <col min="259" max="260" width="15.5703125" style="1" customWidth="1"/>
    <col min="261" max="261" width="13.7109375" style="1" customWidth="1"/>
    <col min="262" max="262" width="11.42578125" style="1"/>
    <col min="263" max="263" width="16.42578125" style="1" customWidth="1"/>
    <col min="264" max="513" width="11.42578125" style="1"/>
    <col min="514" max="514" width="48.5703125" style="1" bestFit="1" customWidth="1"/>
    <col min="515" max="516" width="15.5703125" style="1" customWidth="1"/>
    <col min="517" max="517" width="13.7109375" style="1" customWidth="1"/>
    <col min="518" max="518" width="11.42578125" style="1"/>
    <col min="519" max="519" width="16.42578125" style="1" customWidth="1"/>
    <col min="520" max="769" width="11.42578125" style="1"/>
    <col min="770" max="770" width="48.5703125" style="1" bestFit="1" customWidth="1"/>
    <col min="771" max="772" width="15.5703125" style="1" customWidth="1"/>
    <col min="773" max="773" width="13.7109375" style="1" customWidth="1"/>
    <col min="774" max="774" width="11.42578125" style="1"/>
    <col min="775" max="775" width="16.42578125" style="1" customWidth="1"/>
    <col min="776" max="1025" width="11.42578125" style="1"/>
    <col min="1026" max="1026" width="48.5703125" style="1" bestFit="1" customWidth="1"/>
    <col min="1027" max="1028" width="15.5703125" style="1" customWidth="1"/>
    <col min="1029" max="1029" width="13.7109375" style="1" customWidth="1"/>
    <col min="1030" max="1030" width="11.42578125" style="1"/>
    <col min="1031" max="1031" width="16.42578125" style="1" customWidth="1"/>
    <col min="1032" max="1281" width="11.42578125" style="1"/>
    <col min="1282" max="1282" width="48.5703125" style="1" bestFit="1" customWidth="1"/>
    <col min="1283" max="1284" width="15.5703125" style="1" customWidth="1"/>
    <col min="1285" max="1285" width="13.7109375" style="1" customWidth="1"/>
    <col min="1286" max="1286" width="11.42578125" style="1"/>
    <col min="1287" max="1287" width="16.42578125" style="1" customWidth="1"/>
    <col min="1288" max="1537" width="11.42578125" style="1"/>
    <col min="1538" max="1538" width="48.5703125" style="1" bestFit="1" customWidth="1"/>
    <col min="1539" max="1540" width="15.5703125" style="1" customWidth="1"/>
    <col min="1541" max="1541" width="13.7109375" style="1" customWidth="1"/>
    <col min="1542" max="1542" width="11.42578125" style="1"/>
    <col min="1543" max="1543" width="16.42578125" style="1" customWidth="1"/>
    <col min="1544" max="1793" width="11.42578125" style="1"/>
    <col min="1794" max="1794" width="48.5703125" style="1" bestFit="1" customWidth="1"/>
    <col min="1795" max="1796" width="15.5703125" style="1" customWidth="1"/>
    <col min="1797" max="1797" width="13.7109375" style="1" customWidth="1"/>
    <col min="1798" max="1798" width="11.42578125" style="1"/>
    <col min="1799" max="1799" width="16.42578125" style="1" customWidth="1"/>
    <col min="1800" max="2049" width="11.42578125" style="1"/>
    <col min="2050" max="2050" width="48.5703125" style="1" bestFit="1" customWidth="1"/>
    <col min="2051" max="2052" width="15.5703125" style="1" customWidth="1"/>
    <col min="2053" max="2053" width="13.7109375" style="1" customWidth="1"/>
    <col min="2054" max="2054" width="11.42578125" style="1"/>
    <col min="2055" max="2055" width="16.42578125" style="1" customWidth="1"/>
    <col min="2056" max="2305" width="11.42578125" style="1"/>
    <col min="2306" max="2306" width="48.5703125" style="1" bestFit="1" customWidth="1"/>
    <col min="2307" max="2308" width="15.5703125" style="1" customWidth="1"/>
    <col min="2309" max="2309" width="13.7109375" style="1" customWidth="1"/>
    <col min="2310" max="2310" width="11.42578125" style="1"/>
    <col min="2311" max="2311" width="16.42578125" style="1" customWidth="1"/>
    <col min="2312" max="2561" width="11.42578125" style="1"/>
    <col min="2562" max="2562" width="48.5703125" style="1" bestFit="1" customWidth="1"/>
    <col min="2563" max="2564" width="15.5703125" style="1" customWidth="1"/>
    <col min="2565" max="2565" width="13.7109375" style="1" customWidth="1"/>
    <col min="2566" max="2566" width="11.42578125" style="1"/>
    <col min="2567" max="2567" width="16.42578125" style="1" customWidth="1"/>
    <col min="2568" max="2817" width="11.42578125" style="1"/>
    <col min="2818" max="2818" width="48.5703125" style="1" bestFit="1" customWidth="1"/>
    <col min="2819" max="2820" width="15.5703125" style="1" customWidth="1"/>
    <col min="2821" max="2821" width="13.7109375" style="1" customWidth="1"/>
    <col min="2822" max="2822" width="11.42578125" style="1"/>
    <col min="2823" max="2823" width="16.42578125" style="1" customWidth="1"/>
    <col min="2824" max="3073" width="11.42578125" style="1"/>
    <col min="3074" max="3074" width="48.5703125" style="1" bestFit="1" customWidth="1"/>
    <col min="3075" max="3076" width="15.5703125" style="1" customWidth="1"/>
    <col min="3077" max="3077" width="13.7109375" style="1" customWidth="1"/>
    <col min="3078" max="3078" width="11.42578125" style="1"/>
    <col min="3079" max="3079" width="16.42578125" style="1" customWidth="1"/>
    <col min="3080" max="3329" width="11.42578125" style="1"/>
    <col min="3330" max="3330" width="48.5703125" style="1" bestFit="1" customWidth="1"/>
    <col min="3331" max="3332" width="15.5703125" style="1" customWidth="1"/>
    <col min="3333" max="3333" width="13.7109375" style="1" customWidth="1"/>
    <col min="3334" max="3334" width="11.42578125" style="1"/>
    <col min="3335" max="3335" width="16.42578125" style="1" customWidth="1"/>
    <col min="3336" max="3585" width="11.42578125" style="1"/>
    <col min="3586" max="3586" width="48.5703125" style="1" bestFit="1" customWidth="1"/>
    <col min="3587" max="3588" width="15.5703125" style="1" customWidth="1"/>
    <col min="3589" max="3589" width="13.7109375" style="1" customWidth="1"/>
    <col min="3590" max="3590" width="11.42578125" style="1"/>
    <col min="3591" max="3591" width="16.42578125" style="1" customWidth="1"/>
    <col min="3592" max="3841" width="11.42578125" style="1"/>
    <col min="3842" max="3842" width="48.5703125" style="1" bestFit="1" customWidth="1"/>
    <col min="3843" max="3844" width="15.5703125" style="1" customWidth="1"/>
    <col min="3845" max="3845" width="13.7109375" style="1" customWidth="1"/>
    <col min="3846" max="3846" width="11.42578125" style="1"/>
    <col min="3847" max="3847" width="16.42578125" style="1" customWidth="1"/>
    <col min="3848" max="4097" width="11.42578125" style="1"/>
    <col min="4098" max="4098" width="48.5703125" style="1" bestFit="1" customWidth="1"/>
    <col min="4099" max="4100" width="15.5703125" style="1" customWidth="1"/>
    <col min="4101" max="4101" width="13.7109375" style="1" customWidth="1"/>
    <col min="4102" max="4102" width="11.42578125" style="1"/>
    <col min="4103" max="4103" width="16.42578125" style="1" customWidth="1"/>
    <col min="4104" max="4353" width="11.42578125" style="1"/>
    <col min="4354" max="4354" width="48.5703125" style="1" bestFit="1" customWidth="1"/>
    <col min="4355" max="4356" width="15.5703125" style="1" customWidth="1"/>
    <col min="4357" max="4357" width="13.7109375" style="1" customWidth="1"/>
    <col min="4358" max="4358" width="11.42578125" style="1"/>
    <col min="4359" max="4359" width="16.42578125" style="1" customWidth="1"/>
    <col min="4360" max="4609" width="11.42578125" style="1"/>
    <col min="4610" max="4610" width="48.5703125" style="1" bestFit="1" customWidth="1"/>
    <col min="4611" max="4612" width="15.5703125" style="1" customWidth="1"/>
    <col min="4613" max="4613" width="13.7109375" style="1" customWidth="1"/>
    <col min="4614" max="4614" width="11.42578125" style="1"/>
    <col min="4615" max="4615" width="16.42578125" style="1" customWidth="1"/>
    <col min="4616" max="4865" width="11.42578125" style="1"/>
    <col min="4866" max="4866" width="48.5703125" style="1" bestFit="1" customWidth="1"/>
    <col min="4867" max="4868" width="15.5703125" style="1" customWidth="1"/>
    <col min="4869" max="4869" width="13.7109375" style="1" customWidth="1"/>
    <col min="4870" max="4870" width="11.42578125" style="1"/>
    <col min="4871" max="4871" width="16.42578125" style="1" customWidth="1"/>
    <col min="4872" max="5121" width="11.42578125" style="1"/>
    <col min="5122" max="5122" width="48.5703125" style="1" bestFit="1" customWidth="1"/>
    <col min="5123" max="5124" width="15.5703125" style="1" customWidth="1"/>
    <col min="5125" max="5125" width="13.7109375" style="1" customWidth="1"/>
    <col min="5126" max="5126" width="11.42578125" style="1"/>
    <col min="5127" max="5127" width="16.42578125" style="1" customWidth="1"/>
    <col min="5128" max="5377" width="11.42578125" style="1"/>
    <col min="5378" max="5378" width="48.5703125" style="1" bestFit="1" customWidth="1"/>
    <col min="5379" max="5380" width="15.5703125" style="1" customWidth="1"/>
    <col min="5381" max="5381" width="13.7109375" style="1" customWidth="1"/>
    <col min="5382" max="5382" width="11.42578125" style="1"/>
    <col min="5383" max="5383" width="16.42578125" style="1" customWidth="1"/>
    <col min="5384" max="5633" width="11.42578125" style="1"/>
    <col min="5634" max="5634" width="48.5703125" style="1" bestFit="1" customWidth="1"/>
    <col min="5635" max="5636" width="15.5703125" style="1" customWidth="1"/>
    <col min="5637" max="5637" width="13.7109375" style="1" customWidth="1"/>
    <col min="5638" max="5638" width="11.42578125" style="1"/>
    <col min="5639" max="5639" width="16.42578125" style="1" customWidth="1"/>
    <col min="5640" max="5889" width="11.42578125" style="1"/>
    <col min="5890" max="5890" width="48.5703125" style="1" bestFit="1" customWidth="1"/>
    <col min="5891" max="5892" width="15.5703125" style="1" customWidth="1"/>
    <col min="5893" max="5893" width="13.7109375" style="1" customWidth="1"/>
    <col min="5894" max="5894" width="11.42578125" style="1"/>
    <col min="5895" max="5895" width="16.42578125" style="1" customWidth="1"/>
    <col min="5896" max="6145" width="11.42578125" style="1"/>
    <col min="6146" max="6146" width="48.5703125" style="1" bestFit="1" customWidth="1"/>
    <col min="6147" max="6148" width="15.5703125" style="1" customWidth="1"/>
    <col min="6149" max="6149" width="13.7109375" style="1" customWidth="1"/>
    <col min="6150" max="6150" width="11.42578125" style="1"/>
    <col min="6151" max="6151" width="16.42578125" style="1" customWidth="1"/>
    <col min="6152" max="6401" width="11.42578125" style="1"/>
    <col min="6402" max="6402" width="48.5703125" style="1" bestFit="1" customWidth="1"/>
    <col min="6403" max="6404" width="15.5703125" style="1" customWidth="1"/>
    <col min="6405" max="6405" width="13.7109375" style="1" customWidth="1"/>
    <col min="6406" max="6406" width="11.42578125" style="1"/>
    <col min="6407" max="6407" width="16.42578125" style="1" customWidth="1"/>
    <col min="6408" max="6657" width="11.42578125" style="1"/>
    <col min="6658" max="6658" width="48.5703125" style="1" bestFit="1" customWidth="1"/>
    <col min="6659" max="6660" width="15.5703125" style="1" customWidth="1"/>
    <col min="6661" max="6661" width="13.7109375" style="1" customWidth="1"/>
    <col min="6662" max="6662" width="11.42578125" style="1"/>
    <col min="6663" max="6663" width="16.42578125" style="1" customWidth="1"/>
    <col min="6664" max="6913" width="11.42578125" style="1"/>
    <col min="6914" max="6914" width="48.5703125" style="1" bestFit="1" customWidth="1"/>
    <col min="6915" max="6916" width="15.5703125" style="1" customWidth="1"/>
    <col min="6917" max="6917" width="13.7109375" style="1" customWidth="1"/>
    <col min="6918" max="6918" width="11.42578125" style="1"/>
    <col min="6919" max="6919" width="16.42578125" style="1" customWidth="1"/>
    <col min="6920" max="7169" width="11.42578125" style="1"/>
    <col min="7170" max="7170" width="48.5703125" style="1" bestFit="1" customWidth="1"/>
    <col min="7171" max="7172" width="15.5703125" style="1" customWidth="1"/>
    <col min="7173" max="7173" width="13.7109375" style="1" customWidth="1"/>
    <col min="7174" max="7174" width="11.42578125" style="1"/>
    <col min="7175" max="7175" width="16.42578125" style="1" customWidth="1"/>
    <col min="7176" max="7425" width="11.42578125" style="1"/>
    <col min="7426" max="7426" width="48.5703125" style="1" bestFit="1" customWidth="1"/>
    <col min="7427" max="7428" width="15.5703125" style="1" customWidth="1"/>
    <col min="7429" max="7429" width="13.7109375" style="1" customWidth="1"/>
    <col min="7430" max="7430" width="11.42578125" style="1"/>
    <col min="7431" max="7431" width="16.42578125" style="1" customWidth="1"/>
    <col min="7432" max="7681" width="11.42578125" style="1"/>
    <col min="7682" max="7682" width="48.5703125" style="1" bestFit="1" customWidth="1"/>
    <col min="7683" max="7684" width="15.5703125" style="1" customWidth="1"/>
    <col min="7685" max="7685" width="13.7109375" style="1" customWidth="1"/>
    <col min="7686" max="7686" width="11.42578125" style="1"/>
    <col min="7687" max="7687" width="16.42578125" style="1" customWidth="1"/>
    <col min="7688" max="7937" width="11.42578125" style="1"/>
    <col min="7938" max="7938" width="48.5703125" style="1" bestFit="1" customWidth="1"/>
    <col min="7939" max="7940" width="15.5703125" style="1" customWidth="1"/>
    <col min="7941" max="7941" width="13.7109375" style="1" customWidth="1"/>
    <col min="7942" max="7942" width="11.42578125" style="1"/>
    <col min="7943" max="7943" width="16.42578125" style="1" customWidth="1"/>
    <col min="7944" max="8193" width="11.42578125" style="1"/>
    <col min="8194" max="8194" width="48.5703125" style="1" bestFit="1" customWidth="1"/>
    <col min="8195" max="8196" width="15.5703125" style="1" customWidth="1"/>
    <col min="8197" max="8197" width="13.7109375" style="1" customWidth="1"/>
    <col min="8198" max="8198" width="11.42578125" style="1"/>
    <col min="8199" max="8199" width="16.42578125" style="1" customWidth="1"/>
    <col min="8200" max="8449" width="11.42578125" style="1"/>
    <col min="8450" max="8450" width="48.5703125" style="1" bestFit="1" customWidth="1"/>
    <col min="8451" max="8452" width="15.5703125" style="1" customWidth="1"/>
    <col min="8453" max="8453" width="13.7109375" style="1" customWidth="1"/>
    <col min="8454" max="8454" width="11.42578125" style="1"/>
    <col min="8455" max="8455" width="16.42578125" style="1" customWidth="1"/>
    <col min="8456" max="8705" width="11.42578125" style="1"/>
    <col min="8706" max="8706" width="48.5703125" style="1" bestFit="1" customWidth="1"/>
    <col min="8707" max="8708" width="15.5703125" style="1" customWidth="1"/>
    <col min="8709" max="8709" width="13.7109375" style="1" customWidth="1"/>
    <col min="8710" max="8710" width="11.42578125" style="1"/>
    <col min="8711" max="8711" width="16.42578125" style="1" customWidth="1"/>
    <col min="8712" max="8961" width="11.42578125" style="1"/>
    <col min="8962" max="8962" width="48.5703125" style="1" bestFit="1" customWidth="1"/>
    <col min="8963" max="8964" width="15.5703125" style="1" customWidth="1"/>
    <col min="8965" max="8965" width="13.7109375" style="1" customWidth="1"/>
    <col min="8966" max="8966" width="11.42578125" style="1"/>
    <col min="8967" max="8967" width="16.42578125" style="1" customWidth="1"/>
    <col min="8968" max="9217" width="11.42578125" style="1"/>
    <col min="9218" max="9218" width="48.5703125" style="1" bestFit="1" customWidth="1"/>
    <col min="9219" max="9220" width="15.5703125" style="1" customWidth="1"/>
    <col min="9221" max="9221" width="13.7109375" style="1" customWidth="1"/>
    <col min="9222" max="9222" width="11.42578125" style="1"/>
    <col min="9223" max="9223" width="16.42578125" style="1" customWidth="1"/>
    <col min="9224" max="9473" width="11.42578125" style="1"/>
    <col min="9474" max="9474" width="48.5703125" style="1" bestFit="1" customWidth="1"/>
    <col min="9475" max="9476" width="15.5703125" style="1" customWidth="1"/>
    <col min="9477" max="9477" width="13.7109375" style="1" customWidth="1"/>
    <col min="9478" max="9478" width="11.42578125" style="1"/>
    <col min="9479" max="9479" width="16.42578125" style="1" customWidth="1"/>
    <col min="9480" max="9729" width="11.42578125" style="1"/>
    <col min="9730" max="9730" width="48.5703125" style="1" bestFit="1" customWidth="1"/>
    <col min="9731" max="9732" width="15.5703125" style="1" customWidth="1"/>
    <col min="9733" max="9733" width="13.7109375" style="1" customWidth="1"/>
    <col min="9734" max="9734" width="11.42578125" style="1"/>
    <col min="9735" max="9735" width="16.42578125" style="1" customWidth="1"/>
    <col min="9736" max="9985" width="11.42578125" style="1"/>
    <col min="9986" max="9986" width="48.5703125" style="1" bestFit="1" customWidth="1"/>
    <col min="9987" max="9988" width="15.5703125" style="1" customWidth="1"/>
    <col min="9989" max="9989" width="13.7109375" style="1" customWidth="1"/>
    <col min="9990" max="9990" width="11.42578125" style="1"/>
    <col min="9991" max="9991" width="16.42578125" style="1" customWidth="1"/>
    <col min="9992" max="10241" width="11.42578125" style="1"/>
    <col min="10242" max="10242" width="48.5703125" style="1" bestFit="1" customWidth="1"/>
    <col min="10243" max="10244" width="15.5703125" style="1" customWidth="1"/>
    <col min="10245" max="10245" width="13.7109375" style="1" customWidth="1"/>
    <col min="10246" max="10246" width="11.42578125" style="1"/>
    <col min="10247" max="10247" width="16.42578125" style="1" customWidth="1"/>
    <col min="10248" max="10497" width="11.42578125" style="1"/>
    <col min="10498" max="10498" width="48.5703125" style="1" bestFit="1" customWidth="1"/>
    <col min="10499" max="10500" width="15.5703125" style="1" customWidth="1"/>
    <col min="10501" max="10501" width="13.7109375" style="1" customWidth="1"/>
    <col min="10502" max="10502" width="11.42578125" style="1"/>
    <col min="10503" max="10503" width="16.42578125" style="1" customWidth="1"/>
    <col min="10504" max="10753" width="11.42578125" style="1"/>
    <col min="10754" max="10754" width="48.5703125" style="1" bestFit="1" customWidth="1"/>
    <col min="10755" max="10756" width="15.5703125" style="1" customWidth="1"/>
    <col min="10757" max="10757" width="13.7109375" style="1" customWidth="1"/>
    <col min="10758" max="10758" width="11.42578125" style="1"/>
    <col min="10759" max="10759" width="16.42578125" style="1" customWidth="1"/>
    <col min="10760" max="11009" width="11.42578125" style="1"/>
    <col min="11010" max="11010" width="48.5703125" style="1" bestFit="1" customWidth="1"/>
    <col min="11011" max="11012" width="15.5703125" style="1" customWidth="1"/>
    <col min="11013" max="11013" width="13.7109375" style="1" customWidth="1"/>
    <col min="11014" max="11014" width="11.42578125" style="1"/>
    <col min="11015" max="11015" width="16.42578125" style="1" customWidth="1"/>
    <col min="11016" max="11265" width="11.42578125" style="1"/>
    <col min="11266" max="11266" width="48.5703125" style="1" bestFit="1" customWidth="1"/>
    <col min="11267" max="11268" width="15.5703125" style="1" customWidth="1"/>
    <col min="11269" max="11269" width="13.7109375" style="1" customWidth="1"/>
    <col min="11270" max="11270" width="11.42578125" style="1"/>
    <col min="11271" max="11271" width="16.42578125" style="1" customWidth="1"/>
    <col min="11272" max="11521" width="11.42578125" style="1"/>
    <col min="11522" max="11522" width="48.5703125" style="1" bestFit="1" customWidth="1"/>
    <col min="11523" max="11524" width="15.5703125" style="1" customWidth="1"/>
    <col min="11525" max="11525" width="13.7109375" style="1" customWidth="1"/>
    <col min="11526" max="11526" width="11.42578125" style="1"/>
    <col min="11527" max="11527" width="16.42578125" style="1" customWidth="1"/>
    <col min="11528" max="11777" width="11.42578125" style="1"/>
    <col min="11778" max="11778" width="48.5703125" style="1" bestFit="1" customWidth="1"/>
    <col min="11779" max="11780" width="15.5703125" style="1" customWidth="1"/>
    <col min="11781" max="11781" width="13.7109375" style="1" customWidth="1"/>
    <col min="11782" max="11782" width="11.42578125" style="1"/>
    <col min="11783" max="11783" width="16.42578125" style="1" customWidth="1"/>
    <col min="11784" max="12033" width="11.42578125" style="1"/>
    <col min="12034" max="12034" width="48.5703125" style="1" bestFit="1" customWidth="1"/>
    <col min="12035" max="12036" width="15.5703125" style="1" customWidth="1"/>
    <col min="12037" max="12037" width="13.7109375" style="1" customWidth="1"/>
    <col min="12038" max="12038" width="11.42578125" style="1"/>
    <col min="12039" max="12039" width="16.42578125" style="1" customWidth="1"/>
    <col min="12040" max="12289" width="11.42578125" style="1"/>
    <col min="12290" max="12290" width="48.5703125" style="1" bestFit="1" customWidth="1"/>
    <col min="12291" max="12292" width="15.5703125" style="1" customWidth="1"/>
    <col min="12293" max="12293" width="13.7109375" style="1" customWidth="1"/>
    <col min="12294" max="12294" width="11.42578125" style="1"/>
    <col min="12295" max="12295" width="16.42578125" style="1" customWidth="1"/>
    <col min="12296" max="12545" width="11.42578125" style="1"/>
    <col min="12546" max="12546" width="48.5703125" style="1" bestFit="1" customWidth="1"/>
    <col min="12547" max="12548" width="15.5703125" style="1" customWidth="1"/>
    <col min="12549" max="12549" width="13.7109375" style="1" customWidth="1"/>
    <col min="12550" max="12550" width="11.42578125" style="1"/>
    <col min="12551" max="12551" width="16.42578125" style="1" customWidth="1"/>
    <col min="12552" max="12801" width="11.42578125" style="1"/>
    <col min="12802" max="12802" width="48.5703125" style="1" bestFit="1" customWidth="1"/>
    <col min="12803" max="12804" width="15.5703125" style="1" customWidth="1"/>
    <col min="12805" max="12805" width="13.7109375" style="1" customWidth="1"/>
    <col min="12806" max="12806" width="11.42578125" style="1"/>
    <col min="12807" max="12807" width="16.42578125" style="1" customWidth="1"/>
    <col min="12808" max="13057" width="11.42578125" style="1"/>
    <col min="13058" max="13058" width="48.5703125" style="1" bestFit="1" customWidth="1"/>
    <col min="13059" max="13060" width="15.5703125" style="1" customWidth="1"/>
    <col min="13061" max="13061" width="13.7109375" style="1" customWidth="1"/>
    <col min="13062" max="13062" width="11.42578125" style="1"/>
    <col min="13063" max="13063" width="16.42578125" style="1" customWidth="1"/>
    <col min="13064" max="13313" width="11.42578125" style="1"/>
    <col min="13314" max="13314" width="48.5703125" style="1" bestFit="1" customWidth="1"/>
    <col min="13315" max="13316" width="15.5703125" style="1" customWidth="1"/>
    <col min="13317" max="13317" width="13.7109375" style="1" customWidth="1"/>
    <col min="13318" max="13318" width="11.42578125" style="1"/>
    <col min="13319" max="13319" width="16.42578125" style="1" customWidth="1"/>
    <col min="13320" max="13569" width="11.42578125" style="1"/>
    <col min="13570" max="13570" width="48.5703125" style="1" bestFit="1" customWidth="1"/>
    <col min="13571" max="13572" width="15.5703125" style="1" customWidth="1"/>
    <col min="13573" max="13573" width="13.7109375" style="1" customWidth="1"/>
    <col min="13574" max="13574" width="11.42578125" style="1"/>
    <col min="13575" max="13575" width="16.42578125" style="1" customWidth="1"/>
    <col min="13576" max="13825" width="11.42578125" style="1"/>
    <col min="13826" max="13826" width="48.5703125" style="1" bestFit="1" customWidth="1"/>
    <col min="13827" max="13828" width="15.5703125" style="1" customWidth="1"/>
    <col min="13829" max="13829" width="13.7109375" style="1" customWidth="1"/>
    <col min="13830" max="13830" width="11.42578125" style="1"/>
    <col min="13831" max="13831" width="16.42578125" style="1" customWidth="1"/>
    <col min="13832" max="14081" width="11.42578125" style="1"/>
    <col min="14082" max="14082" width="48.5703125" style="1" bestFit="1" customWidth="1"/>
    <col min="14083" max="14084" width="15.5703125" style="1" customWidth="1"/>
    <col min="14085" max="14085" width="13.7109375" style="1" customWidth="1"/>
    <col min="14086" max="14086" width="11.42578125" style="1"/>
    <col min="14087" max="14087" width="16.42578125" style="1" customWidth="1"/>
    <col min="14088" max="14337" width="11.42578125" style="1"/>
    <col min="14338" max="14338" width="48.5703125" style="1" bestFit="1" customWidth="1"/>
    <col min="14339" max="14340" width="15.5703125" style="1" customWidth="1"/>
    <col min="14341" max="14341" width="13.7109375" style="1" customWidth="1"/>
    <col min="14342" max="14342" width="11.42578125" style="1"/>
    <col min="14343" max="14343" width="16.42578125" style="1" customWidth="1"/>
    <col min="14344" max="14593" width="11.42578125" style="1"/>
    <col min="14594" max="14594" width="48.5703125" style="1" bestFit="1" customWidth="1"/>
    <col min="14595" max="14596" width="15.5703125" style="1" customWidth="1"/>
    <col min="14597" max="14597" width="13.7109375" style="1" customWidth="1"/>
    <col min="14598" max="14598" width="11.42578125" style="1"/>
    <col min="14599" max="14599" width="16.42578125" style="1" customWidth="1"/>
    <col min="14600" max="14849" width="11.42578125" style="1"/>
    <col min="14850" max="14850" width="48.5703125" style="1" bestFit="1" customWidth="1"/>
    <col min="14851" max="14852" width="15.5703125" style="1" customWidth="1"/>
    <col min="14853" max="14853" width="13.7109375" style="1" customWidth="1"/>
    <col min="14854" max="14854" width="11.42578125" style="1"/>
    <col min="14855" max="14855" width="16.42578125" style="1" customWidth="1"/>
    <col min="14856" max="15105" width="11.42578125" style="1"/>
    <col min="15106" max="15106" width="48.5703125" style="1" bestFit="1" customWidth="1"/>
    <col min="15107" max="15108" width="15.5703125" style="1" customWidth="1"/>
    <col min="15109" max="15109" width="13.7109375" style="1" customWidth="1"/>
    <col min="15110" max="15110" width="11.42578125" style="1"/>
    <col min="15111" max="15111" width="16.42578125" style="1" customWidth="1"/>
    <col min="15112" max="15361" width="11.42578125" style="1"/>
    <col min="15362" max="15362" width="48.5703125" style="1" bestFit="1" customWidth="1"/>
    <col min="15363" max="15364" width="15.5703125" style="1" customWidth="1"/>
    <col min="15365" max="15365" width="13.7109375" style="1" customWidth="1"/>
    <col min="15366" max="15366" width="11.42578125" style="1"/>
    <col min="15367" max="15367" width="16.42578125" style="1" customWidth="1"/>
    <col min="15368" max="15617" width="11.42578125" style="1"/>
    <col min="15618" max="15618" width="48.5703125" style="1" bestFit="1" customWidth="1"/>
    <col min="15619" max="15620" width="15.5703125" style="1" customWidth="1"/>
    <col min="15621" max="15621" width="13.7109375" style="1" customWidth="1"/>
    <col min="15622" max="15622" width="11.42578125" style="1"/>
    <col min="15623" max="15623" width="16.42578125" style="1" customWidth="1"/>
    <col min="15624" max="15873" width="11.42578125" style="1"/>
    <col min="15874" max="15874" width="48.5703125" style="1" bestFit="1" customWidth="1"/>
    <col min="15875" max="15876" width="15.5703125" style="1" customWidth="1"/>
    <col min="15877" max="15877" width="13.7109375" style="1" customWidth="1"/>
    <col min="15878" max="15878" width="11.42578125" style="1"/>
    <col min="15879" max="15879" width="16.42578125" style="1" customWidth="1"/>
    <col min="15880" max="16129" width="11.42578125" style="1"/>
    <col min="16130" max="16130" width="48.5703125" style="1" bestFit="1" customWidth="1"/>
    <col min="16131" max="16132" width="15.5703125" style="1" customWidth="1"/>
    <col min="16133" max="16133" width="13.7109375" style="1" customWidth="1"/>
    <col min="16134" max="16134" width="11.42578125" style="1"/>
    <col min="16135" max="16135" width="16.4257812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47</v>
      </c>
      <c r="B2" s="55"/>
      <c r="C2" s="55"/>
      <c r="D2" s="55"/>
      <c r="E2" s="55"/>
      <c r="F2" s="55"/>
      <c r="G2" s="55"/>
    </row>
    <row r="4" spans="1:7" x14ac:dyDescent="0.2">
      <c r="A4" s="57" t="s">
        <v>2</v>
      </c>
      <c r="B4" s="59" t="s">
        <v>3</v>
      </c>
      <c r="C4" s="61" t="s">
        <v>4</v>
      </c>
      <c r="D4" s="62"/>
      <c r="E4" s="62"/>
      <c r="F4" s="63"/>
      <c r="G4" s="59" t="s">
        <v>5</v>
      </c>
    </row>
    <row r="5" spans="1:7" ht="38.25" x14ac:dyDescent="0.2">
      <c r="A5" s="65"/>
      <c r="B5" s="60"/>
      <c r="C5" s="24" t="s">
        <v>6</v>
      </c>
      <c r="D5" s="25" t="s">
        <v>35</v>
      </c>
      <c r="E5" s="24" t="s">
        <v>36</v>
      </c>
      <c r="F5" s="25" t="s">
        <v>8</v>
      </c>
      <c r="G5" s="64"/>
    </row>
    <row r="6" spans="1:7" x14ac:dyDescent="0.2">
      <c r="A6" s="3" t="s">
        <v>9</v>
      </c>
      <c r="B6" s="1" t="s">
        <v>10</v>
      </c>
      <c r="C6" s="26">
        <v>480216631</v>
      </c>
      <c r="D6" s="27">
        <v>0</v>
      </c>
      <c r="E6" s="26">
        <v>0</v>
      </c>
      <c r="F6" s="27">
        <v>0</v>
      </c>
      <c r="G6" s="5">
        <v>480216631</v>
      </c>
    </row>
    <row r="7" spans="1:7" x14ac:dyDescent="0.2">
      <c r="A7" s="8" t="s">
        <v>11</v>
      </c>
      <c r="B7" s="1" t="s">
        <v>12</v>
      </c>
      <c r="C7" s="28">
        <v>11971270391</v>
      </c>
      <c r="D7" s="27">
        <v>0</v>
      </c>
      <c r="E7" s="28">
        <v>875120000</v>
      </c>
      <c r="F7" s="27">
        <v>0</v>
      </c>
      <c r="G7" s="9">
        <v>12846390391</v>
      </c>
    </row>
    <row r="8" spans="1:7" x14ac:dyDescent="0.2">
      <c r="A8" s="8" t="s">
        <v>13</v>
      </c>
      <c r="B8" s="1" t="s">
        <v>14</v>
      </c>
      <c r="C8" s="28">
        <v>46386324138</v>
      </c>
      <c r="D8" s="27">
        <v>0</v>
      </c>
      <c r="E8" s="28">
        <v>1962824400</v>
      </c>
      <c r="F8" s="27">
        <v>0</v>
      </c>
      <c r="G8" s="9">
        <v>48349148538</v>
      </c>
    </row>
    <row r="9" spans="1:7" x14ac:dyDescent="0.2">
      <c r="A9" s="8" t="s">
        <v>15</v>
      </c>
      <c r="B9" s="1" t="s">
        <v>16</v>
      </c>
      <c r="C9" s="28">
        <v>3681614344</v>
      </c>
      <c r="D9" s="27">
        <v>0</v>
      </c>
      <c r="E9" s="28">
        <v>0</v>
      </c>
      <c r="F9" s="27">
        <v>0</v>
      </c>
      <c r="G9" s="9">
        <v>3681614344</v>
      </c>
    </row>
    <row r="10" spans="1:7" x14ac:dyDescent="0.2">
      <c r="A10" s="8" t="s">
        <v>17</v>
      </c>
      <c r="B10" s="1" t="s">
        <v>18</v>
      </c>
      <c r="C10" s="28">
        <v>1603334734</v>
      </c>
      <c r="D10" s="27">
        <v>0</v>
      </c>
      <c r="E10" s="28">
        <v>3295110000</v>
      </c>
      <c r="F10" s="27">
        <v>0</v>
      </c>
      <c r="G10" s="9">
        <v>4898444734</v>
      </c>
    </row>
    <row r="11" spans="1:7" x14ac:dyDescent="0.2">
      <c r="A11" s="8" t="s">
        <v>19</v>
      </c>
      <c r="B11" s="1" t="s">
        <v>45</v>
      </c>
      <c r="C11" s="28">
        <v>232696926</v>
      </c>
      <c r="D11" s="27">
        <v>0</v>
      </c>
      <c r="E11" s="28">
        <v>0</v>
      </c>
      <c r="F11" s="27">
        <v>0</v>
      </c>
      <c r="G11" s="9">
        <v>232696926</v>
      </c>
    </row>
    <row r="12" spans="1:7" x14ac:dyDescent="0.2">
      <c r="A12" s="12" t="s">
        <v>21</v>
      </c>
      <c r="B12" s="1" t="s">
        <v>22</v>
      </c>
      <c r="C12" s="29">
        <v>8069347054</v>
      </c>
      <c r="D12" s="27">
        <v>0</v>
      </c>
      <c r="E12" s="29">
        <v>0</v>
      </c>
      <c r="F12" s="27">
        <v>0</v>
      </c>
      <c r="G12" s="14">
        <v>8069347054</v>
      </c>
    </row>
    <row r="13" spans="1:7" x14ac:dyDescent="0.2">
      <c r="B13" s="17" t="s">
        <v>5</v>
      </c>
      <c r="C13" s="30">
        <v>72424804218</v>
      </c>
      <c r="D13" s="30">
        <v>0</v>
      </c>
      <c r="E13" s="30">
        <v>6133054400</v>
      </c>
      <c r="F13" s="30">
        <v>0</v>
      </c>
      <c r="G13" s="14">
        <v>78557858618</v>
      </c>
    </row>
    <row r="14" spans="1:7" x14ac:dyDescent="0.2">
      <c r="B14" s="17" t="s">
        <v>23</v>
      </c>
      <c r="C14" s="30">
        <v>143960060160</v>
      </c>
      <c r="D14" s="30">
        <v>9161364848</v>
      </c>
      <c r="E14" s="30">
        <v>9556196400</v>
      </c>
      <c r="F14" s="30">
        <v>0</v>
      </c>
      <c r="G14" s="14">
        <v>162677621408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0" spans="1:7" x14ac:dyDescent="0.2">
      <c r="A20" s="31"/>
    </row>
    <row r="22" spans="1:7" x14ac:dyDescent="0.2">
      <c r="A22" s="55" t="s">
        <v>26</v>
      </c>
      <c r="B22" s="55"/>
      <c r="C22" s="55"/>
      <c r="D22" s="55"/>
      <c r="E22" s="55"/>
      <c r="F22" s="55"/>
      <c r="G22" s="55"/>
    </row>
    <row r="23" spans="1:7" x14ac:dyDescent="0.2">
      <c r="A23" s="55" t="s">
        <v>27</v>
      </c>
      <c r="B23" s="55"/>
      <c r="C23" s="55"/>
      <c r="D23" s="55"/>
      <c r="E23" s="55"/>
      <c r="F23" s="55"/>
      <c r="G23" s="55"/>
    </row>
    <row r="24" spans="1:7" x14ac:dyDescent="0.2">
      <c r="A24" s="56" t="s">
        <v>48</v>
      </c>
      <c r="B24" s="56"/>
      <c r="C24" s="56"/>
      <c r="D24" s="56"/>
      <c r="E24" s="56"/>
      <c r="F24" s="56"/>
      <c r="G24" s="56"/>
    </row>
    <row r="27" spans="1:7" x14ac:dyDescent="0.2">
      <c r="A27" s="57" t="s">
        <v>2</v>
      </c>
      <c r="B27" s="59" t="s">
        <v>3</v>
      </c>
      <c r="C27" s="61" t="s">
        <v>4</v>
      </c>
      <c r="D27" s="62"/>
      <c r="E27" s="62"/>
      <c r="F27" s="63"/>
      <c r="G27" s="59" t="s">
        <v>5</v>
      </c>
    </row>
    <row r="28" spans="1:7" ht="38.25" x14ac:dyDescent="0.2">
      <c r="A28" s="65"/>
      <c r="B28" s="60"/>
      <c r="C28" s="24" t="s">
        <v>6</v>
      </c>
      <c r="D28" s="25" t="s">
        <v>35</v>
      </c>
      <c r="E28" s="24" t="s">
        <v>36</v>
      </c>
      <c r="F28" s="25" t="s">
        <v>8</v>
      </c>
      <c r="G28" s="64"/>
    </row>
    <row r="29" spans="1:7" x14ac:dyDescent="0.2">
      <c r="A29" s="3" t="s">
        <v>9</v>
      </c>
      <c r="B29" s="1" t="s">
        <v>10</v>
      </c>
      <c r="C29" s="32">
        <v>0.66305547689785815</v>
      </c>
      <c r="D29" s="27">
        <v>0</v>
      </c>
      <c r="E29" s="26">
        <v>0</v>
      </c>
      <c r="F29" s="27">
        <v>0</v>
      </c>
      <c r="G29" s="19">
        <v>0.61129037813406961</v>
      </c>
    </row>
    <row r="30" spans="1:7" x14ac:dyDescent="0.2">
      <c r="A30" s="8" t="s">
        <v>11</v>
      </c>
      <c r="B30" s="1" t="s">
        <v>12</v>
      </c>
      <c r="C30" s="33">
        <v>16.529240942048329</v>
      </c>
      <c r="D30" s="27">
        <v>0</v>
      </c>
      <c r="E30" s="33">
        <v>14.268909794767188</v>
      </c>
      <c r="F30" s="27">
        <v>0</v>
      </c>
      <c r="G30" s="20">
        <v>16.352775670054349</v>
      </c>
    </row>
    <row r="31" spans="1:7" x14ac:dyDescent="0.2">
      <c r="A31" s="8" t="s">
        <v>13</v>
      </c>
      <c r="B31" s="1" t="s">
        <v>14</v>
      </c>
      <c r="C31" s="33">
        <v>64.047565801318981</v>
      </c>
      <c r="D31" s="27">
        <v>0</v>
      </c>
      <c r="E31" s="33">
        <v>32.004027226629525</v>
      </c>
      <c r="F31" s="27">
        <v>0</v>
      </c>
      <c r="G31" s="20">
        <v>61.545909459046456</v>
      </c>
    </row>
    <row r="32" spans="1:7" x14ac:dyDescent="0.2">
      <c r="A32" s="8" t="s">
        <v>15</v>
      </c>
      <c r="B32" s="1" t="s">
        <v>16</v>
      </c>
      <c r="C32" s="33">
        <v>5.0833611271053947</v>
      </c>
      <c r="D32" s="27">
        <v>0</v>
      </c>
      <c r="E32" s="28">
        <v>0</v>
      </c>
      <c r="F32" s="27">
        <v>0</v>
      </c>
      <c r="G32" s="20">
        <v>4.6865003817153816</v>
      </c>
    </row>
    <row r="33" spans="1:7" x14ac:dyDescent="0.2">
      <c r="A33" s="8" t="s">
        <v>17</v>
      </c>
      <c r="B33" s="1" t="s">
        <v>18</v>
      </c>
      <c r="C33" s="33">
        <v>2.2137922930021774</v>
      </c>
      <c r="D33" s="27">
        <v>0</v>
      </c>
      <c r="E33" s="33">
        <v>53.727062978603293</v>
      </c>
      <c r="F33" s="27">
        <v>0</v>
      </c>
      <c r="G33" s="20">
        <v>6.235461124035294</v>
      </c>
    </row>
    <row r="34" spans="1:7" x14ac:dyDescent="0.2">
      <c r="A34" s="8" t="s">
        <v>19</v>
      </c>
      <c r="B34" s="1" t="s">
        <v>45</v>
      </c>
      <c r="C34" s="33">
        <v>0.32129451851823854</v>
      </c>
      <c r="D34" s="27">
        <v>0</v>
      </c>
      <c r="E34" s="28">
        <v>0</v>
      </c>
      <c r="F34" s="27">
        <v>0</v>
      </c>
      <c r="G34" s="20">
        <v>0.29621088213659891</v>
      </c>
    </row>
    <row r="35" spans="1:7" x14ac:dyDescent="0.2">
      <c r="A35" s="12" t="s">
        <v>21</v>
      </c>
      <c r="B35" s="1" t="s">
        <v>22</v>
      </c>
      <c r="C35" s="34">
        <v>11.141689841109017</v>
      </c>
      <c r="D35" s="27">
        <v>0</v>
      </c>
      <c r="E35" s="29">
        <v>0</v>
      </c>
      <c r="F35" s="27">
        <v>0</v>
      </c>
      <c r="G35" s="22">
        <v>10.271852104877851</v>
      </c>
    </row>
    <row r="36" spans="1:7" x14ac:dyDescent="0.2">
      <c r="B36" s="17" t="s">
        <v>5</v>
      </c>
      <c r="C36" s="14">
        <v>100</v>
      </c>
      <c r="D36" s="30">
        <v>0</v>
      </c>
      <c r="E36" s="30">
        <v>100</v>
      </c>
      <c r="F36" s="30">
        <v>0</v>
      </c>
      <c r="G36" s="14">
        <v>100</v>
      </c>
    </row>
    <row r="37" spans="1:7" x14ac:dyDescent="0.2">
      <c r="B37" s="17" t="s">
        <v>41</v>
      </c>
      <c r="C37" s="30">
        <v>72424804218</v>
      </c>
      <c r="D37" s="30">
        <v>0</v>
      </c>
      <c r="E37" s="30">
        <v>6133054400</v>
      </c>
      <c r="F37" s="30">
        <v>0</v>
      </c>
      <c r="G37" s="14">
        <v>78557858618</v>
      </c>
    </row>
    <row r="40" spans="1:7" x14ac:dyDescent="0.2">
      <c r="A40" s="1" t="s">
        <v>24</v>
      </c>
    </row>
    <row r="42" spans="1:7" x14ac:dyDescent="0.2">
      <c r="A42" s="1" t="s">
        <v>25</v>
      </c>
    </row>
  </sheetData>
  <mergeCells count="13">
    <mergeCell ref="A1:G1"/>
    <mergeCell ref="A2:G2"/>
    <mergeCell ref="A4:A5"/>
    <mergeCell ref="B4:B5"/>
    <mergeCell ref="C4:F4"/>
    <mergeCell ref="G4:G5"/>
    <mergeCell ref="A22:G22"/>
    <mergeCell ref="A23:G23"/>
    <mergeCell ref="A24:G24"/>
    <mergeCell ref="A27:A28"/>
    <mergeCell ref="B27:B28"/>
    <mergeCell ref="C27:F27"/>
    <mergeCell ref="G27:G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5703125" style="1" bestFit="1" customWidth="1"/>
    <col min="3" max="3" width="13.7109375" style="1" bestFit="1" customWidth="1"/>
    <col min="4" max="4" width="14.85546875" style="1" customWidth="1"/>
    <col min="5" max="5" width="12.7109375" style="1" bestFit="1" customWidth="1"/>
    <col min="6" max="6" width="11.42578125" style="1"/>
    <col min="7" max="7" width="15.7109375" style="1" customWidth="1"/>
    <col min="8" max="257" width="11.42578125" style="1"/>
    <col min="258" max="258" width="48.5703125" style="1" bestFit="1" customWidth="1"/>
    <col min="259" max="259" width="13.7109375" style="1" bestFit="1" customWidth="1"/>
    <col min="260" max="260" width="14.85546875" style="1" customWidth="1"/>
    <col min="261" max="261" width="12.7109375" style="1" bestFit="1" customWidth="1"/>
    <col min="262" max="262" width="11.42578125" style="1"/>
    <col min="263" max="263" width="15.7109375" style="1" customWidth="1"/>
    <col min="264" max="513" width="11.42578125" style="1"/>
    <col min="514" max="514" width="48.5703125" style="1" bestFit="1" customWidth="1"/>
    <col min="515" max="515" width="13.7109375" style="1" bestFit="1" customWidth="1"/>
    <col min="516" max="516" width="14.85546875" style="1" customWidth="1"/>
    <col min="517" max="517" width="12.7109375" style="1" bestFit="1" customWidth="1"/>
    <col min="518" max="518" width="11.42578125" style="1"/>
    <col min="519" max="519" width="15.7109375" style="1" customWidth="1"/>
    <col min="520" max="769" width="11.42578125" style="1"/>
    <col min="770" max="770" width="48.5703125" style="1" bestFit="1" customWidth="1"/>
    <col min="771" max="771" width="13.7109375" style="1" bestFit="1" customWidth="1"/>
    <col min="772" max="772" width="14.85546875" style="1" customWidth="1"/>
    <col min="773" max="773" width="12.7109375" style="1" bestFit="1" customWidth="1"/>
    <col min="774" max="774" width="11.42578125" style="1"/>
    <col min="775" max="775" width="15.7109375" style="1" customWidth="1"/>
    <col min="776" max="1025" width="11.42578125" style="1"/>
    <col min="1026" max="1026" width="48.5703125" style="1" bestFit="1" customWidth="1"/>
    <col min="1027" max="1027" width="13.7109375" style="1" bestFit="1" customWidth="1"/>
    <col min="1028" max="1028" width="14.85546875" style="1" customWidth="1"/>
    <col min="1029" max="1029" width="12.7109375" style="1" bestFit="1" customWidth="1"/>
    <col min="1030" max="1030" width="11.42578125" style="1"/>
    <col min="1031" max="1031" width="15.7109375" style="1" customWidth="1"/>
    <col min="1032" max="1281" width="11.42578125" style="1"/>
    <col min="1282" max="1282" width="48.5703125" style="1" bestFit="1" customWidth="1"/>
    <col min="1283" max="1283" width="13.7109375" style="1" bestFit="1" customWidth="1"/>
    <col min="1284" max="1284" width="14.85546875" style="1" customWidth="1"/>
    <col min="1285" max="1285" width="12.7109375" style="1" bestFit="1" customWidth="1"/>
    <col min="1286" max="1286" width="11.42578125" style="1"/>
    <col min="1287" max="1287" width="15.7109375" style="1" customWidth="1"/>
    <col min="1288" max="1537" width="11.42578125" style="1"/>
    <col min="1538" max="1538" width="48.5703125" style="1" bestFit="1" customWidth="1"/>
    <col min="1539" max="1539" width="13.7109375" style="1" bestFit="1" customWidth="1"/>
    <col min="1540" max="1540" width="14.85546875" style="1" customWidth="1"/>
    <col min="1541" max="1541" width="12.7109375" style="1" bestFit="1" customWidth="1"/>
    <col min="1542" max="1542" width="11.42578125" style="1"/>
    <col min="1543" max="1543" width="15.7109375" style="1" customWidth="1"/>
    <col min="1544" max="1793" width="11.42578125" style="1"/>
    <col min="1794" max="1794" width="48.5703125" style="1" bestFit="1" customWidth="1"/>
    <col min="1795" max="1795" width="13.7109375" style="1" bestFit="1" customWidth="1"/>
    <col min="1796" max="1796" width="14.85546875" style="1" customWidth="1"/>
    <col min="1797" max="1797" width="12.7109375" style="1" bestFit="1" customWidth="1"/>
    <col min="1798" max="1798" width="11.42578125" style="1"/>
    <col min="1799" max="1799" width="15.7109375" style="1" customWidth="1"/>
    <col min="1800" max="2049" width="11.42578125" style="1"/>
    <col min="2050" max="2050" width="48.5703125" style="1" bestFit="1" customWidth="1"/>
    <col min="2051" max="2051" width="13.7109375" style="1" bestFit="1" customWidth="1"/>
    <col min="2052" max="2052" width="14.85546875" style="1" customWidth="1"/>
    <col min="2053" max="2053" width="12.7109375" style="1" bestFit="1" customWidth="1"/>
    <col min="2054" max="2054" width="11.42578125" style="1"/>
    <col min="2055" max="2055" width="15.7109375" style="1" customWidth="1"/>
    <col min="2056" max="2305" width="11.42578125" style="1"/>
    <col min="2306" max="2306" width="48.5703125" style="1" bestFit="1" customWidth="1"/>
    <col min="2307" max="2307" width="13.7109375" style="1" bestFit="1" customWidth="1"/>
    <col min="2308" max="2308" width="14.85546875" style="1" customWidth="1"/>
    <col min="2309" max="2309" width="12.7109375" style="1" bestFit="1" customWidth="1"/>
    <col min="2310" max="2310" width="11.42578125" style="1"/>
    <col min="2311" max="2311" width="15.7109375" style="1" customWidth="1"/>
    <col min="2312" max="2561" width="11.42578125" style="1"/>
    <col min="2562" max="2562" width="48.5703125" style="1" bestFit="1" customWidth="1"/>
    <col min="2563" max="2563" width="13.7109375" style="1" bestFit="1" customWidth="1"/>
    <col min="2564" max="2564" width="14.85546875" style="1" customWidth="1"/>
    <col min="2565" max="2565" width="12.7109375" style="1" bestFit="1" customWidth="1"/>
    <col min="2566" max="2566" width="11.42578125" style="1"/>
    <col min="2567" max="2567" width="15.7109375" style="1" customWidth="1"/>
    <col min="2568" max="2817" width="11.42578125" style="1"/>
    <col min="2818" max="2818" width="48.5703125" style="1" bestFit="1" customWidth="1"/>
    <col min="2819" max="2819" width="13.7109375" style="1" bestFit="1" customWidth="1"/>
    <col min="2820" max="2820" width="14.85546875" style="1" customWidth="1"/>
    <col min="2821" max="2821" width="12.7109375" style="1" bestFit="1" customWidth="1"/>
    <col min="2822" max="2822" width="11.42578125" style="1"/>
    <col min="2823" max="2823" width="15.7109375" style="1" customWidth="1"/>
    <col min="2824" max="3073" width="11.42578125" style="1"/>
    <col min="3074" max="3074" width="48.5703125" style="1" bestFit="1" customWidth="1"/>
    <col min="3075" max="3075" width="13.7109375" style="1" bestFit="1" customWidth="1"/>
    <col min="3076" max="3076" width="14.85546875" style="1" customWidth="1"/>
    <col min="3077" max="3077" width="12.7109375" style="1" bestFit="1" customWidth="1"/>
    <col min="3078" max="3078" width="11.42578125" style="1"/>
    <col min="3079" max="3079" width="15.7109375" style="1" customWidth="1"/>
    <col min="3080" max="3329" width="11.42578125" style="1"/>
    <col min="3330" max="3330" width="48.5703125" style="1" bestFit="1" customWidth="1"/>
    <col min="3331" max="3331" width="13.7109375" style="1" bestFit="1" customWidth="1"/>
    <col min="3332" max="3332" width="14.85546875" style="1" customWidth="1"/>
    <col min="3333" max="3333" width="12.7109375" style="1" bestFit="1" customWidth="1"/>
    <col min="3334" max="3334" width="11.42578125" style="1"/>
    <col min="3335" max="3335" width="15.7109375" style="1" customWidth="1"/>
    <col min="3336" max="3585" width="11.42578125" style="1"/>
    <col min="3586" max="3586" width="48.5703125" style="1" bestFit="1" customWidth="1"/>
    <col min="3587" max="3587" width="13.7109375" style="1" bestFit="1" customWidth="1"/>
    <col min="3588" max="3588" width="14.85546875" style="1" customWidth="1"/>
    <col min="3589" max="3589" width="12.7109375" style="1" bestFit="1" customWidth="1"/>
    <col min="3590" max="3590" width="11.42578125" style="1"/>
    <col min="3591" max="3591" width="15.7109375" style="1" customWidth="1"/>
    <col min="3592" max="3841" width="11.42578125" style="1"/>
    <col min="3842" max="3842" width="48.5703125" style="1" bestFit="1" customWidth="1"/>
    <col min="3843" max="3843" width="13.7109375" style="1" bestFit="1" customWidth="1"/>
    <col min="3844" max="3844" width="14.85546875" style="1" customWidth="1"/>
    <col min="3845" max="3845" width="12.7109375" style="1" bestFit="1" customWidth="1"/>
    <col min="3846" max="3846" width="11.42578125" style="1"/>
    <col min="3847" max="3847" width="15.7109375" style="1" customWidth="1"/>
    <col min="3848" max="4097" width="11.42578125" style="1"/>
    <col min="4098" max="4098" width="48.5703125" style="1" bestFit="1" customWidth="1"/>
    <col min="4099" max="4099" width="13.7109375" style="1" bestFit="1" customWidth="1"/>
    <col min="4100" max="4100" width="14.85546875" style="1" customWidth="1"/>
    <col min="4101" max="4101" width="12.7109375" style="1" bestFit="1" customWidth="1"/>
    <col min="4102" max="4102" width="11.42578125" style="1"/>
    <col min="4103" max="4103" width="15.7109375" style="1" customWidth="1"/>
    <col min="4104" max="4353" width="11.42578125" style="1"/>
    <col min="4354" max="4354" width="48.5703125" style="1" bestFit="1" customWidth="1"/>
    <col min="4355" max="4355" width="13.7109375" style="1" bestFit="1" customWidth="1"/>
    <col min="4356" max="4356" width="14.85546875" style="1" customWidth="1"/>
    <col min="4357" max="4357" width="12.7109375" style="1" bestFit="1" customWidth="1"/>
    <col min="4358" max="4358" width="11.42578125" style="1"/>
    <col min="4359" max="4359" width="15.7109375" style="1" customWidth="1"/>
    <col min="4360" max="4609" width="11.42578125" style="1"/>
    <col min="4610" max="4610" width="48.5703125" style="1" bestFit="1" customWidth="1"/>
    <col min="4611" max="4611" width="13.7109375" style="1" bestFit="1" customWidth="1"/>
    <col min="4612" max="4612" width="14.85546875" style="1" customWidth="1"/>
    <col min="4613" max="4613" width="12.7109375" style="1" bestFit="1" customWidth="1"/>
    <col min="4614" max="4614" width="11.42578125" style="1"/>
    <col min="4615" max="4615" width="15.7109375" style="1" customWidth="1"/>
    <col min="4616" max="4865" width="11.42578125" style="1"/>
    <col min="4866" max="4866" width="48.5703125" style="1" bestFit="1" customWidth="1"/>
    <col min="4867" max="4867" width="13.7109375" style="1" bestFit="1" customWidth="1"/>
    <col min="4868" max="4868" width="14.85546875" style="1" customWidth="1"/>
    <col min="4869" max="4869" width="12.7109375" style="1" bestFit="1" customWidth="1"/>
    <col min="4870" max="4870" width="11.42578125" style="1"/>
    <col min="4871" max="4871" width="15.7109375" style="1" customWidth="1"/>
    <col min="4872" max="5121" width="11.42578125" style="1"/>
    <col min="5122" max="5122" width="48.5703125" style="1" bestFit="1" customWidth="1"/>
    <col min="5123" max="5123" width="13.7109375" style="1" bestFit="1" customWidth="1"/>
    <col min="5124" max="5124" width="14.85546875" style="1" customWidth="1"/>
    <col min="5125" max="5125" width="12.7109375" style="1" bestFit="1" customWidth="1"/>
    <col min="5126" max="5126" width="11.42578125" style="1"/>
    <col min="5127" max="5127" width="15.7109375" style="1" customWidth="1"/>
    <col min="5128" max="5377" width="11.42578125" style="1"/>
    <col min="5378" max="5378" width="48.5703125" style="1" bestFit="1" customWidth="1"/>
    <col min="5379" max="5379" width="13.7109375" style="1" bestFit="1" customWidth="1"/>
    <col min="5380" max="5380" width="14.85546875" style="1" customWidth="1"/>
    <col min="5381" max="5381" width="12.7109375" style="1" bestFit="1" customWidth="1"/>
    <col min="5382" max="5382" width="11.42578125" style="1"/>
    <col min="5383" max="5383" width="15.7109375" style="1" customWidth="1"/>
    <col min="5384" max="5633" width="11.42578125" style="1"/>
    <col min="5634" max="5634" width="48.5703125" style="1" bestFit="1" customWidth="1"/>
    <col min="5635" max="5635" width="13.7109375" style="1" bestFit="1" customWidth="1"/>
    <col min="5636" max="5636" width="14.85546875" style="1" customWidth="1"/>
    <col min="5637" max="5637" width="12.7109375" style="1" bestFit="1" customWidth="1"/>
    <col min="5638" max="5638" width="11.42578125" style="1"/>
    <col min="5639" max="5639" width="15.7109375" style="1" customWidth="1"/>
    <col min="5640" max="5889" width="11.42578125" style="1"/>
    <col min="5890" max="5890" width="48.5703125" style="1" bestFit="1" customWidth="1"/>
    <col min="5891" max="5891" width="13.7109375" style="1" bestFit="1" customWidth="1"/>
    <col min="5892" max="5892" width="14.85546875" style="1" customWidth="1"/>
    <col min="5893" max="5893" width="12.7109375" style="1" bestFit="1" customWidth="1"/>
    <col min="5894" max="5894" width="11.42578125" style="1"/>
    <col min="5895" max="5895" width="15.7109375" style="1" customWidth="1"/>
    <col min="5896" max="6145" width="11.42578125" style="1"/>
    <col min="6146" max="6146" width="48.5703125" style="1" bestFit="1" customWidth="1"/>
    <col min="6147" max="6147" width="13.7109375" style="1" bestFit="1" customWidth="1"/>
    <col min="6148" max="6148" width="14.85546875" style="1" customWidth="1"/>
    <col min="6149" max="6149" width="12.7109375" style="1" bestFit="1" customWidth="1"/>
    <col min="6150" max="6150" width="11.42578125" style="1"/>
    <col min="6151" max="6151" width="15.7109375" style="1" customWidth="1"/>
    <col min="6152" max="6401" width="11.42578125" style="1"/>
    <col min="6402" max="6402" width="48.5703125" style="1" bestFit="1" customWidth="1"/>
    <col min="6403" max="6403" width="13.7109375" style="1" bestFit="1" customWidth="1"/>
    <col min="6404" max="6404" width="14.85546875" style="1" customWidth="1"/>
    <col min="6405" max="6405" width="12.7109375" style="1" bestFit="1" customWidth="1"/>
    <col min="6406" max="6406" width="11.42578125" style="1"/>
    <col min="6407" max="6407" width="15.7109375" style="1" customWidth="1"/>
    <col min="6408" max="6657" width="11.42578125" style="1"/>
    <col min="6658" max="6658" width="48.5703125" style="1" bestFit="1" customWidth="1"/>
    <col min="6659" max="6659" width="13.7109375" style="1" bestFit="1" customWidth="1"/>
    <col min="6660" max="6660" width="14.85546875" style="1" customWidth="1"/>
    <col min="6661" max="6661" width="12.7109375" style="1" bestFit="1" customWidth="1"/>
    <col min="6662" max="6662" width="11.42578125" style="1"/>
    <col min="6663" max="6663" width="15.7109375" style="1" customWidth="1"/>
    <col min="6664" max="6913" width="11.42578125" style="1"/>
    <col min="6914" max="6914" width="48.5703125" style="1" bestFit="1" customWidth="1"/>
    <col min="6915" max="6915" width="13.7109375" style="1" bestFit="1" customWidth="1"/>
    <col min="6916" max="6916" width="14.85546875" style="1" customWidth="1"/>
    <col min="6917" max="6917" width="12.7109375" style="1" bestFit="1" customWidth="1"/>
    <col min="6918" max="6918" width="11.42578125" style="1"/>
    <col min="6919" max="6919" width="15.7109375" style="1" customWidth="1"/>
    <col min="6920" max="7169" width="11.42578125" style="1"/>
    <col min="7170" max="7170" width="48.5703125" style="1" bestFit="1" customWidth="1"/>
    <col min="7171" max="7171" width="13.7109375" style="1" bestFit="1" customWidth="1"/>
    <col min="7172" max="7172" width="14.85546875" style="1" customWidth="1"/>
    <col min="7173" max="7173" width="12.7109375" style="1" bestFit="1" customWidth="1"/>
    <col min="7174" max="7174" width="11.42578125" style="1"/>
    <col min="7175" max="7175" width="15.7109375" style="1" customWidth="1"/>
    <col min="7176" max="7425" width="11.42578125" style="1"/>
    <col min="7426" max="7426" width="48.5703125" style="1" bestFit="1" customWidth="1"/>
    <col min="7427" max="7427" width="13.7109375" style="1" bestFit="1" customWidth="1"/>
    <col min="7428" max="7428" width="14.85546875" style="1" customWidth="1"/>
    <col min="7429" max="7429" width="12.7109375" style="1" bestFit="1" customWidth="1"/>
    <col min="7430" max="7430" width="11.42578125" style="1"/>
    <col min="7431" max="7431" width="15.7109375" style="1" customWidth="1"/>
    <col min="7432" max="7681" width="11.42578125" style="1"/>
    <col min="7682" max="7682" width="48.5703125" style="1" bestFit="1" customWidth="1"/>
    <col min="7683" max="7683" width="13.7109375" style="1" bestFit="1" customWidth="1"/>
    <col min="7684" max="7684" width="14.85546875" style="1" customWidth="1"/>
    <col min="7685" max="7685" width="12.7109375" style="1" bestFit="1" customWidth="1"/>
    <col min="7686" max="7686" width="11.42578125" style="1"/>
    <col min="7687" max="7687" width="15.7109375" style="1" customWidth="1"/>
    <col min="7688" max="7937" width="11.42578125" style="1"/>
    <col min="7938" max="7938" width="48.5703125" style="1" bestFit="1" customWidth="1"/>
    <col min="7939" max="7939" width="13.7109375" style="1" bestFit="1" customWidth="1"/>
    <col min="7940" max="7940" width="14.85546875" style="1" customWidth="1"/>
    <col min="7941" max="7941" width="12.7109375" style="1" bestFit="1" customWidth="1"/>
    <col min="7942" max="7942" width="11.42578125" style="1"/>
    <col min="7943" max="7943" width="15.7109375" style="1" customWidth="1"/>
    <col min="7944" max="8193" width="11.42578125" style="1"/>
    <col min="8194" max="8194" width="48.5703125" style="1" bestFit="1" customWidth="1"/>
    <col min="8195" max="8195" width="13.7109375" style="1" bestFit="1" customWidth="1"/>
    <col min="8196" max="8196" width="14.85546875" style="1" customWidth="1"/>
    <col min="8197" max="8197" width="12.7109375" style="1" bestFit="1" customWidth="1"/>
    <col min="8198" max="8198" width="11.42578125" style="1"/>
    <col min="8199" max="8199" width="15.7109375" style="1" customWidth="1"/>
    <col min="8200" max="8449" width="11.42578125" style="1"/>
    <col min="8450" max="8450" width="48.5703125" style="1" bestFit="1" customWidth="1"/>
    <col min="8451" max="8451" width="13.7109375" style="1" bestFit="1" customWidth="1"/>
    <col min="8452" max="8452" width="14.85546875" style="1" customWidth="1"/>
    <col min="8453" max="8453" width="12.7109375" style="1" bestFit="1" customWidth="1"/>
    <col min="8454" max="8454" width="11.42578125" style="1"/>
    <col min="8455" max="8455" width="15.7109375" style="1" customWidth="1"/>
    <col min="8456" max="8705" width="11.42578125" style="1"/>
    <col min="8706" max="8706" width="48.5703125" style="1" bestFit="1" customWidth="1"/>
    <col min="8707" max="8707" width="13.7109375" style="1" bestFit="1" customWidth="1"/>
    <col min="8708" max="8708" width="14.85546875" style="1" customWidth="1"/>
    <col min="8709" max="8709" width="12.7109375" style="1" bestFit="1" customWidth="1"/>
    <col min="8710" max="8710" width="11.42578125" style="1"/>
    <col min="8711" max="8711" width="15.7109375" style="1" customWidth="1"/>
    <col min="8712" max="8961" width="11.42578125" style="1"/>
    <col min="8962" max="8962" width="48.5703125" style="1" bestFit="1" customWidth="1"/>
    <col min="8963" max="8963" width="13.7109375" style="1" bestFit="1" customWidth="1"/>
    <col min="8964" max="8964" width="14.85546875" style="1" customWidth="1"/>
    <col min="8965" max="8965" width="12.7109375" style="1" bestFit="1" customWidth="1"/>
    <col min="8966" max="8966" width="11.42578125" style="1"/>
    <col min="8967" max="8967" width="15.7109375" style="1" customWidth="1"/>
    <col min="8968" max="9217" width="11.42578125" style="1"/>
    <col min="9218" max="9218" width="48.5703125" style="1" bestFit="1" customWidth="1"/>
    <col min="9219" max="9219" width="13.7109375" style="1" bestFit="1" customWidth="1"/>
    <col min="9220" max="9220" width="14.85546875" style="1" customWidth="1"/>
    <col min="9221" max="9221" width="12.7109375" style="1" bestFit="1" customWidth="1"/>
    <col min="9222" max="9222" width="11.42578125" style="1"/>
    <col min="9223" max="9223" width="15.7109375" style="1" customWidth="1"/>
    <col min="9224" max="9473" width="11.42578125" style="1"/>
    <col min="9474" max="9474" width="48.5703125" style="1" bestFit="1" customWidth="1"/>
    <col min="9475" max="9475" width="13.7109375" style="1" bestFit="1" customWidth="1"/>
    <col min="9476" max="9476" width="14.85546875" style="1" customWidth="1"/>
    <col min="9477" max="9477" width="12.7109375" style="1" bestFit="1" customWidth="1"/>
    <col min="9478" max="9478" width="11.42578125" style="1"/>
    <col min="9479" max="9479" width="15.7109375" style="1" customWidth="1"/>
    <col min="9480" max="9729" width="11.42578125" style="1"/>
    <col min="9730" max="9730" width="48.5703125" style="1" bestFit="1" customWidth="1"/>
    <col min="9731" max="9731" width="13.7109375" style="1" bestFit="1" customWidth="1"/>
    <col min="9732" max="9732" width="14.85546875" style="1" customWidth="1"/>
    <col min="9733" max="9733" width="12.7109375" style="1" bestFit="1" customWidth="1"/>
    <col min="9734" max="9734" width="11.42578125" style="1"/>
    <col min="9735" max="9735" width="15.7109375" style="1" customWidth="1"/>
    <col min="9736" max="9985" width="11.42578125" style="1"/>
    <col min="9986" max="9986" width="48.5703125" style="1" bestFit="1" customWidth="1"/>
    <col min="9987" max="9987" width="13.7109375" style="1" bestFit="1" customWidth="1"/>
    <col min="9988" max="9988" width="14.85546875" style="1" customWidth="1"/>
    <col min="9989" max="9989" width="12.7109375" style="1" bestFit="1" customWidth="1"/>
    <col min="9990" max="9990" width="11.42578125" style="1"/>
    <col min="9991" max="9991" width="15.7109375" style="1" customWidth="1"/>
    <col min="9992" max="10241" width="11.42578125" style="1"/>
    <col min="10242" max="10242" width="48.5703125" style="1" bestFit="1" customWidth="1"/>
    <col min="10243" max="10243" width="13.7109375" style="1" bestFit="1" customWidth="1"/>
    <col min="10244" max="10244" width="14.85546875" style="1" customWidth="1"/>
    <col min="10245" max="10245" width="12.7109375" style="1" bestFit="1" customWidth="1"/>
    <col min="10246" max="10246" width="11.42578125" style="1"/>
    <col min="10247" max="10247" width="15.7109375" style="1" customWidth="1"/>
    <col min="10248" max="10497" width="11.42578125" style="1"/>
    <col min="10498" max="10498" width="48.5703125" style="1" bestFit="1" customWidth="1"/>
    <col min="10499" max="10499" width="13.7109375" style="1" bestFit="1" customWidth="1"/>
    <col min="10500" max="10500" width="14.85546875" style="1" customWidth="1"/>
    <col min="10501" max="10501" width="12.7109375" style="1" bestFit="1" customWidth="1"/>
    <col min="10502" max="10502" width="11.42578125" style="1"/>
    <col min="10503" max="10503" width="15.7109375" style="1" customWidth="1"/>
    <col min="10504" max="10753" width="11.42578125" style="1"/>
    <col min="10754" max="10754" width="48.5703125" style="1" bestFit="1" customWidth="1"/>
    <col min="10755" max="10755" width="13.7109375" style="1" bestFit="1" customWidth="1"/>
    <col min="10756" max="10756" width="14.85546875" style="1" customWidth="1"/>
    <col min="10757" max="10757" width="12.7109375" style="1" bestFit="1" customWidth="1"/>
    <col min="10758" max="10758" width="11.42578125" style="1"/>
    <col min="10759" max="10759" width="15.7109375" style="1" customWidth="1"/>
    <col min="10760" max="11009" width="11.42578125" style="1"/>
    <col min="11010" max="11010" width="48.5703125" style="1" bestFit="1" customWidth="1"/>
    <col min="11011" max="11011" width="13.7109375" style="1" bestFit="1" customWidth="1"/>
    <col min="11012" max="11012" width="14.85546875" style="1" customWidth="1"/>
    <col min="11013" max="11013" width="12.7109375" style="1" bestFit="1" customWidth="1"/>
    <col min="11014" max="11014" width="11.42578125" style="1"/>
    <col min="11015" max="11015" width="15.7109375" style="1" customWidth="1"/>
    <col min="11016" max="11265" width="11.42578125" style="1"/>
    <col min="11266" max="11266" width="48.5703125" style="1" bestFit="1" customWidth="1"/>
    <col min="11267" max="11267" width="13.7109375" style="1" bestFit="1" customWidth="1"/>
    <col min="11268" max="11268" width="14.85546875" style="1" customWidth="1"/>
    <col min="11269" max="11269" width="12.7109375" style="1" bestFit="1" customWidth="1"/>
    <col min="11270" max="11270" width="11.42578125" style="1"/>
    <col min="11271" max="11271" width="15.7109375" style="1" customWidth="1"/>
    <col min="11272" max="11521" width="11.42578125" style="1"/>
    <col min="11522" max="11522" width="48.5703125" style="1" bestFit="1" customWidth="1"/>
    <col min="11523" max="11523" width="13.7109375" style="1" bestFit="1" customWidth="1"/>
    <col min="11524" max="11524" width="14.85546875" style="1" customWidth="1"/>
    <col min="11525" max="11525" width="12.7109375" style="1" bestFit="1" customWidth="1"/>
    <col min="11526" max="11526" width="11.42578125" style="1"/>
    <col min="11527" max="11527" width="15.7109375" style="1" customWidth="1"/>
    <col min="11528" max="11777" width="11.42578125" style="1"/>
    <col min="11778" max="11778" width="48.5703125" style="1" bestFit="1" customWidth="1"/>
    <col min="11779" max="11779" width="13.7109375" style="1" bestFit="1" customWidth="1"/>
    <col min="11780" max="11780" width="14.85546875" style="1" customWidth="1"/>
    <col min="11781" max="11781" width="12.7109375" style="1" bestFit="1" customWidth="1"/>
    <col min="11782" max="11782" width="11.42578125" style="1"/>
    <col min="11783" max="11783" width="15.7109375" style="1" customWidth="1"/>
    <col min="11784" max="12033" width="11.42578125" style="1"/>
    <col min="12034" max="12034" width="48.5703125" style="1" bestFit="1" customWidth="1"/>
    <col min="12035" max="12035" width="13.7109375" style="1" bestFit="1" customWidth="1"/>
    <col min="12036" max="12036" width="14.85546875" style="1" customWidth="1"/>
    <col min="12037" max="12037" width="12.7109375" style="1" bestFit="1" customWidth="1"/>
    <col min="12038" max="12038" width="11.42578125" style="1"/>
    <col min="12039" max="12039" width="15.7109375" style="1" customWidth="1"/>
    <col min="12040" max="12289" width="11.42578125" style="1"/>
    <col min="12290" max="12290" width="48.5703125" style="1" bestFit="1" customWidth="1"/>
    <col min="12291" max="12291" width="13.7109375" style="1" bestFit="1" customWidth="1"/>
    <col min="12292" max="12292" width="14.85546875" style="1" customWidth="1"/>
    <col min="12293" max="12293" width="12.7109375" style="1" bestFit="1" customWidth="1"/>
    <col min="12294" max="12294" width="11.42578125" style="1"/>
    <col min="12295" max="12295" width="15.7109375" style="1" customWidth="1"/>
    <col min="12296" max="12545" width="11.42578125" style="1"/>
    <col min="12546" max="12546" width="48.5703125" style="1" bestFit="1" customWidth="1"/>
    <col min="12547" max="12547" width="13.7109375" style="1" bestFit="1" customWidth="1"/>
    <col min="12548" max="12548" width="14.85546875" style="1" customWidth="1"/>
    <col min="12549" max="12549" width="12.7109375" style="1" bestFit="1" customWidth="1"/>
    <col min="12550" max="12550" width="11.42578125" style="1"/>
    <col min="12551" max="12551" width="15.7109375" style="1" customWidth="1"/>
    <col min="12552" max="12801" width="11.42578125" style="1"/>
    <col min="12802" max="12802" width="48.5703125" style="1" bestFit="1" customWidth="1"/>
    <col min="12803" max="12803" width="13.7109375" style="1" bestFit="1" customWidth="1"/>
    <col min="12804" max="12804" width="14.85546875" style="1" customWidth="1"/>
    <col min="12805" max="12805" width="12.7109375" style="1" bestFit="1" customWidth="1"/>
    <col min="12806" max="12806" width="11.42578125" style="1"/>
    <col min="12807" max="12807" width="15.7109375" style="1" customWidth="1"/>
    <col min="12808" max="13057" width="11.42578125" style="1"/>
    <col min="13058" max="13058" width="48.5703125" style="1" bestFit="1" customWidth="1"/>
    <col min="13059" max="13059" width="13.7109375" style="1" bestFit="1" customWidth="1"/>
    <col min="13060" max="13060" width="14.85546875" style="1" customWidth="1"/>
    <col min="13061" max="13061" width="12.7109375" style="1" bestFit="1" customWidth="1"/>
    <col min="13062" max="13062" width="11.42578125" style="1"/>
    <col min="13063" max="13063" width="15.7109375" style="1" customWidth="1"/>
    <col min="13064" max="13313" width="11.42578125" style="1"/>
    <col min="13314" max="13314" width="48.5703125" style="1" bestFit="1" customWidth="1"/>
    <col min="13315" max="13315" width="13.7109375" style="1" bestFit="1" customWidth="1"/>
    <col min="13316" max="13316" width="14.85546875" style="1" customWidth="1"/>
    <col min="13317" max="13317" width="12.7109375" style="1" bestFit="1" customWidth="1"/>
    <col min="13318" max="13318" width="11.42578125" style="1"/>
    <col min="13319" max="13319" width="15.7109375" style="1" customWidth="1"/>
    <col min="13320" max="13569" width="11.42578125" style="1"/>
    <col min="13570" max="13570" width="48.5703125" style="1" bestFit="1" customWidth="1"/>
    <col min="13571" max="13571" width="13.7109375" style="1" bestFit="1" customWidth="1"/>
    <col min="13572" max="13572" width="14.85546875" style="1" customWidth="1"/>
    <col min="13573" max="13573" width="12.7109375" style="1" bestFit="1" customWidth="1"/>
    <col min="13574" max="13574" width="11.42578125" style="1"/>
    <col min="13575" max="13575" width="15.7109375" style="1" customWidth="1"/>
    <col min="13576" max="13825" width="11.42578125" style="1"/>
    <col min="13826" max="13826" width="48.5703125" style="1" bestFit="1" customWidth="1"/>
    <col min="13827" max="13827" width="13.7109375" style="1" bestFit="1" customWidth="1"/>
    <col min="13828" max="13828" width="14.85546875" style="1" customWidth="1"/>
    <col min="13829" max="13829" width="12.7109375" style="1" bestFit="1" customWidth="1"/>
    <col min="13830" max="13830" width="11.42578125" style="1"/>
    <col min="13831" max="13831" width="15.7109375" style="1" customWidth="1"/>
    <col min="13832" max="14081" width="11.42578125" style="1"/>
    <col min="14082" max="14082" width="48.5703125" style="1" bestFit="1" customWidth="1"/>
    <col min="14083" max="14083" width="13.7109375" style="1" bestFit="1" customWidth="1"/>
    <col min="14084" max="14084" width="14.85546875" style="1" customWidth="1"/>
    <col min="14085" max="14085" width="12.7109375" style="1" bestFit="1" customWidth="1"/>
    <col min="14086" max="14086" width="11.42578125" style="1"/>
    <col min="14087" max="14087" width="15.7109375" style="1" customWidth="1"/>
    <col min="14088" max="14337" width="11.42578125" style="1"/>
    <col min="14338" max="14338" width="48.5703125" style="1" bestFit="1" customWidth="1"/>
    <col min="14339" max="14339" width="13.7109375" style="1" bestFit="1" customWidth="1"/>
    <col min="14340" max="14340" width="14.85546875" style="1" customWidth="1"/>
    <col min="14341" max="14341" width="12.7109375" style="1" bestFit="1" customWidth="1"/>
    <col min="14342" max="14342" width="11.42578125" style="1"/>
    <col min="14343" max="14343" width="15.7109375" style="1" customWidth="1"/>
    <col min="14344" max="14593" width="11.42578125" style="1"/>
    <col min="14594" max="14594" width="48.5703125" style="1" bestFit="1" customWidth="1"/>
    <col min="14595" max="14595" width="13.7109375" style="1" bestFit="1" customWidth="1"/>
    <col min="14596" max="14596" width="14.85546875" style="1" customWidth="1"/>
    <col min="14597" max="14597" width="12.7109375" style="1" bestFit="1" customWidth="1"/>
    <col min="14598" max="14598" width="11.42578125" style="1"/>
    <col min="14599" max="14599" width="15.7109375" style="1" customWidth="1"/>
    <col min="14600" max="14849" width="11.42578125" style="1"/>
    <col min="14850" max="14850" width="48.5703125" style="1" bestFit="1" customWidth="1"/>
    <col min="14851" max="14851" width="13.7109375" style="1" bestFit="1" customWidth="1"/>
    <col min="14852" max="14852" width="14.85546875" style="1" customWidth="1"/>
    <col min="14853" max="14853" width="12.7109375" style="1" bestFit="1" customWidth="1"/>
    <col min="14854" max="14854" width="11.42578125" style="1"/>
    <col min="14855" max="14855" width="15.7109375" style="1" customWidth="1"/>
    <col min="14856" max="15105" width="11.42578125" style="1"/>
    <col min="15106" max="15106" width="48.5703125" style="1" bestFit="1" customWidth="1"/>
    <col min="15107" max="15107" width="13.7109375" style="1" bestFit="1" customWidth="1"/>
    <col min="15108" max="15108" width="14.85546875" style="1" customWidth="1"/>
    <col min="15109" max="15109" width="12.7109375" style="1" bestFit="1" customWidth="1"/>
    <col min="15110" max="15110" width="11.42578125" style="1"/>
    <col min="15111" max="15111" width="15.7109375" style="1" customWidth="1"/>
    <col min="15112" max="15361" width="11.42578125" style="1"/>
    <col min="15362" max="15362" width="48.5703125" style="1" bestFit="1" customWidth="1"/>
    <col min="15363" max="15363" width="13.7109375" style="1" bestFit="1" customWidth="1"/>
    <col min="15364" max="15364" width="14.85546875" style="1" customWidth="1"/>
    <col min="15365" max="15365" width="12.7109375" style="1" bestFit="1" customWidth="1"/>
    <col min="15366" max="15366" width="11.42578125" style="1"/>
    <col min="15367" max="15367" width="15.7109375" style="1" customWidth="1"/>
    <col min="15368" max="15617" width="11.42578125" style="1"/>
    <col min="15618" max="15618" width="48.5703125" style="1" bestFit="1" customWidth="1"/>
    <col min="15619" max="15619" width="13.7109375" style="1" bestFit="1" customWidth="1"/>
    <col min="15620" max="15620" width="14.85546875" style="1" customWidth="1"/>
    <col min="15621" max="15621" width="12.7109375" style="1" bestFit="1" customWidth="1"/>
    <col min="15622" max="15622" width="11.42578125" style="1"/>
    <col min="15623" max="15623" width="15.7109375" style="1" customWidth="1"/>
    <col min="15624" max="15873" width="11.42578125" style="1"/>
    <col min="15874" max="15874" width="48.5703125" style="1" bestFit="1" customWidth="1"/>
    <col min="15875" max="15875" width="13.7109375" style="1" bestFit="1" customWidth="1"/>
    <col min="15876" max="15876" width="14.85546875" style="1" customWidth="1"/>
    <col min="15877" max="15877" width="12.7109375" style="1" bestFit="1" customWidth="1"/>
    <col min="15878" max="15878" width="11.42578125" style="1"/>
    <col min="15879" max="15879" width="15.7109375" style="1" customWidth="1"/>
    <col min="15880" max="16129" width="11.42578125" style="1"/>
    <col min="16130" max="16130" width="48.5703125" style="1" bestFit="1" customWidth="1"/>
    <col min="16131" max="16131" width="13.7109375" style="1" bestFit="1" customWidth="1"/>
    <col min="16132" max="16132" width="14.85546875" style="1" customWidth="1"/>
    <col min="16133" max="16133" width="12.7109375" style="1" bestFit="1" customWidth="1"/>
    <col min="16134" max="16134" width="11.42578125" style="1"/>
    <col min="16135" max="16135" width="15.7109375" style="1" customWidth="1"/>
    <col min="16136" max="16384" width="11.42578125" style="1"/>
  </cols>
  <sheetData>
    <row r="1" spans="1:7" x14ac:dyDescent="0.2">
      <c r="A1" s="55" t="s">
        <v>0</v>
      </c>
      <c r="B1" s="55"/>
      <c r="C1" s="55"/>
      <c r="D1" s="55"/>
      <c r="E1" s="55"/>
      <c r="F1" s="55"/>
      <c r="G1" s="55"/>
    </row>
    <row r="2" spans="1:7" x14ac:dyDescent="0.2">
      <c r="A2" s="55" t="s">
        <v>49</v>
      </c>
      <c r="B2" s="55"/>
      <c r="C2" s="55"/>
      <c r="D2" s="55"/>
      <c r="E2" s="55"/>
      <c r="F2" s="55"/>
      <c r="G2" s="55"/>
    </row>
    <row r="4" spans="1:7" x14ac:dyDescent="0.2">
      <c r="A4" s="57" t="s">
        <v>2</v>
      </c>
      <c r="B4" s="59" t="s">
        <v>3</v>
      </c>
      <c r="C4" s="61" t="s">
        <v>4</v>
      </c>
      <c r="D4" s="62"/>
      <c r="E4" s="62"/>
      <c r="F4" s="63"/>
      <c r="G4" s="59" t="s">
        <v>5</v>
      </c>
    </row>
    <row r="5" spans="1:7" ht="38.25" x14ac:dyDescent="0.2">
      <c r="A5" s="65"/>
      <c r="B5" s="60"/>
      <c r="C5" s="24" t="s">
        <v>6</v>
      </c>
      <c r="D5" s="25" t="s">
        <v>35</v>
      </c>
      <c r="E5" s="24" t="s">
        <v>36</v>
      </c>
      <c r="F5" s="25" t="s">
        <v>8</v>
      </c>
      <c r="G5" s="64"/>
    </row>
    <row r="6" spans="1:7" x14ac:dyDescent="0.2">
      <c r="A6" s="3" t="s">
        <v>9</v>
      </c>
      <c r="B6" s="1" t="s">
        <v>10</v>
      </c>
      <c r="C6" s="26">
        <v>430929350</v>
      </c>
      <c r="D6" s="27">
        <v>0</v>
      </c>
      <c r="E6" s="26">
        <v>0</v>
      </c>
      <c r="F6" s="27">
        <v>0</v>
      </c>
      <c r="G6" s="5">
        <v>430929350</v>
      </c>
    </row>
    <row r="7" spans="1:7" x14ac:dyDescent="0.2">
      <c r="A7" s="8" t="s">
        <v>11</v>
      </c>
      <c r="B7" s="1" t="s">
        <v>12</v>
      </c>
      <c r="C7" s="28">
        <v>11081222364</v>
      </c>
      <c r="D7" s="27">
        <v>0</v>
      </c>
      <c r="E7" s="28">
        <v>0</v>
      </c>
      <c r="F7" s="27">
        <v>0</v>
      </c>
      <c r="G7" s="9">
        <v>11081222364</v>
      </c>
    </row>
    <row r="8" spans="1:7" x14ac:dyDescent="0.2">
      <c r="A8" s="8" t="s">
        <v>13</v>
      </c>
      <c r="B8" s="1" t="s">
        <v>14</v>
      </c>
      <c r="C8" s="28">
        <v>17077012442</v>
      </c>
      <c r="D8" s="27">
        <v>0</v>
      </c>
      <c r="E8" s="28">
        <v>0</v>
      </c>
      <c r="F8" s="27">
        <v>0</v>
      </c>
      <c r="G8" s="9">
        <v>17077012442</v>
      </c>
    </row>
    <row r="9" spans="1:7" x14ac:dyDescent="0.2">
      <c r="A9" s="8" t="s">
        <v>15</v>
      </c>
      <c r="B9" s="1" t="s">
        <v>16</v>
      </c>
      <c r="C9" s="28">
        <v>3755386375</v>
      </c>
      <c r="D9" s="27">
        <v>0</v>
      </c>
      <c r="E9" s="28">
        <v>0</v>
      </c>
      <c r="F9" s="27">
        <v>0</v>
      </c>
      <c r="G9" s="9">
        <v>3755386375</v>
      </c>
    </row>
    <row r="10" spans="1:7" x14ac:dyDescent="0.2">
      <c r="A10" s="8" t="s">
        <v>17</v>
      </c>
      <c r="B10" s="1" t="s">
        <v>18</v>
      </c>
      <c r="C10" s="28">
        <v>1858730549</v>
      </c>
      <c r="D10" s="27">
        <v>0</v>
      </c>
      <c r="E10" s="28">
        <v>0</v>
      </c>
      <c r="F10" s="27">
        <v>0</v>
      </c>
      <c r="G10" s="9">
        <v>1858730549</v>
      </c>
    </row>
    <row r="11" spans="1:7" x14ac:dyDescent="0.2">
      <c r="A11" s="8" t="s">
        <v>19</v>
      </c>
      <c r="B11" s="1" t="s">
        <v>45</v>
      </c>
      <c r="C11" s="28">
        <v>0</v>
      </c>
      <c r="D11" s="27">
        <v>0</v>
      </c>
      <c r="E11" s="28">
        <v>0</v>
      </c>
      <c r="F11" s="27">
        <v>0</v>
      </c>
      <c r="G11" s="9">
        <v>0</v>
      </c>
    </row>
    <row r="12" spans="1:7" x14ac:dyDescent="0.2">
      <c r="A12" s="12" t="s">
        <v>21</v>
      </c>
      <c r="B12" s="1" t="s">
        <v>22</v>
      </c>
      <c r="C12" s="29">
        <v>5371658178</v>
      </c>
      <c r="D12" s="27">
        <v>0</v>
      </c>
      <c r="E12" s="29">
        <v>0</v>
      </c>
      <c r="F12" s="27">
        <v>0</v>
      </c>
      <c r="G12" s="14">
        <v>5371658178</v>
      </c>
    </row>
    <row r="13" spans="1:7" x14ac:dyDescent="0.2">
      <c r="B13" s="17" t="s">
        <v>5</v>
      </c>
      <c r="C13" s="30">
        <v>39574939258</v>
      </c>
      <c r="D13" s="30">
        <v>0</v>
      </c>
      <c r="E13" s="30">
        <v>0</v>
      </c>
      <c r="F13" s="30">
        <v>0</v>
      </c>
      <c r="G13" s="14">
        <v>39574939258</v>
      </c>
    </row>
    <row r="14" spans="1:7" x14ac:dyDescent="0.2">
      <c r="B14" s="17" t="s">
        <v>23</v>
      </c>
      <c r="C14" s="30">
        <v>72424804218</v>
      </c>
      <c r="D14" s="30">
        <v>0</v>
      </c>
      <c r="E14" s="30">
        <v>6133054400</v>
      </c>
      <c r="F14" s="30">
        <v>0</v>
      </c>
      <c r="G14" s="14">
        <v>78557858618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0" spans="1:7" x14ac:dyDescent="0.2">
      <c r="A20" s="31"/>
    </row>
    <row r="22" spans="1:7" x14ac:dyDescent="0.2">
      <c r="A22" s="55" t="s">
        <v>26</v>
      </c>
      <c r="B22" s="55"/>
      <c r="C22" s="55"/>
      <c r="D22" s="55"/>
      <c r="E22" s="55"/>
      <c r="F22" s="55"/>
      <c r="G22" s="55"/>
    </row>
    <row r="23" spans="1:7" x14ac:dyDescent="0.2">
      <c r="A23" s="55" t="s">
        <v>27</v>
      </c>
      <c r="B23" s="55"/>
      <c r="C23" s="55"/>
      <c r="D23" s="55"/>
      <c r="E23" s="55"/>
      <c r="F23" s="55"/>
      <c r="G23" s="55"/>
    </row>
    <row r="24" spans="1:7" x14ac:dyDescent="0.2">
      <c r="A24" s="56" t="s">
        <v>50</v>
      </c>
      <c r="B24" s="56"/>
      <c r="C24" s="56"/>
      <c r="D24" s="56"/>
      <c r="E24" s="56"/>
      <c r="F24" s="56"/>
      <c r="G24" s="56"/>
    </row>
    <row r="27" spans="1:7" x14ac:dyDescent="0.2">
      <c r="A27" s="57" t="s">
        <v>2</v>
      </c>
      <c r="B27" s="59" t="s">
        <v>3</v>
      </c>
      <c r="C27" s="61" t="s">
        <v>4</v>
      </c>
      <c r="D27" s="62"/>
      <c r="E27" s="62"/>
      <c r="F27" s="63"/>
      <c r="G27" s="59" t="s">
        <v>5</v>
      </c>
    </row>
    <row r="28" spans="1:7" ht="38.25" x14ac:dyDescent="0.2">
      <c r="A28" s="65"/>
      <c r="B28" s="60"/>
      <c r="C28" s="24" t="s">
        <v>6</v>
      </c>
      <c r="D28" s="25" t="s">
        <v>35</v>
      </c>
      <c r="E28" s="24" t="s">
        <v>36</v>
      </c>
      <c r="F28" s="25" t="s">
        <v>8</v>
      </c>
      <c r="G28" s="64"/>
    </row>
    <row r="29" spans="1:7" x14ac:dyDescent="0.2">
      <c r="A29" s="3" t="s">
        <v>9</v>
      </c>
      <c r="B29" s="1" t="s">
        <v>10</v>
      </c>
      <c r="C29" s="32">
        <v>1.0888945329534232</v>
      </c>
      <c r="D29" s="27">
        <v>0</v>
      </c>
      <c r="E29" s="26">
        <v>0</v>
      </c>
      <c r="F29" s="27">
        <v>0</v>
      </c>
      <c r="G29" s="19">
        <v>1.0888945329534232</v>
      </c>
    </row>
    <row r="30" spans="1:7" x14ac:dyDescent="0.2">
      <c r="A30" s="8" t="s">
        <v>11</v>
      </c>
      <c r="B30" s="1" t="s">
        <v>12</v>
      </c>
      <c r="C30" s="33">
        <v>28.000604856923317</v>
      </c>
      <c r="D30" s="27">
        <v>0</v>
      </c>
      <c r="E30" s="28">
        <v>0</v>
      </c>
      <c r="F30" s="27">
        <v>0</v>
      </c>
      <c r="G30" s="20">
        <v>28.000604856923317</v>
      </c>
    </row>
    <row r="31" spans="1:7" x14ac:dyDescent="0.2">
      <c r="A31" s="8" t="s">
        <v>13</v>
      </c>
      <c r="B31" s="1" t="s">
        <v>14</v>
      </c>
      <c r="C31" s="33">
        <v>43.151076823315435</v>
      </c>
      <c r="D31" s="27">
        <v>0</v>
      </c>
      <c r="E31" s="28">
        <v>0</v>
      </c>
      <c r="F31" s="27">
        <v>0</v>
      </c>
      <c r="G31" s="20">
        <v>43.151076823315435</v>
      </c>
    </row>
    <row r="32" spans="1:7" x14ac:dyDescent="0.2">
      <c r="A32" s="8" t="s">
        <v>15</v>
      </c>
      <c r="B32" s="1" t="s">
        <v>16</v>
      </c>
      <c r="C32" s="33">
        <v>9.489304204657385</v>
      </c>
      <c r="D32" s="27">
        <v>0</v>
      </c>
      <c r="E32" s="28">
        <v>0</v>
      </c>
      <c r="F32" s="27">
        <v>0</v>
      </c>
      <c r="G32" s="20">
        <v>9.489304204657385</v>
      </c>
    </row>
    <row r="33" spans="1:7" x14ac:dyDescent="0.2">
      <c r="A33" s="8" t="s">
        <v>17</v>
      </c>
      <c r="B33" s="1" t="s">
        <v>18</v>
      </c>
      <c r="C33" s="33">
        <v>4.6967363282162484</v>
      </c>
      <c r="D33" s="27">
        <v>0</v>
      </c>
      <c r="E33" s="28">
        <v>0</v>
      </c>
      <c r="F33" s="27">
        <v>0</v>
      </c>
      <c r="G33" s="20">
        <v>4.6967363282162484</v>
      </c>
    </row>
    <row r="34" spans="1:7" x14ac:dyDescent="0.2">
      <c r="A34" s="8" t="s">
        <v>19</v>
      </c>
      <c r="B34" s="1" t="s">
        <v>45</v>
      </c>
      <c r="C34" s="33">
        <v>0</v>
      </c>
      <c r="D34" s="27">
        <v>0</v>
      </c>
      <c r="E34" s="28">
        <v>0</v>
      </c>
      <c r="F34" s="27">
        <v>0</v>
      </c>
      <c r="G34" s="20">
        <v>0</v>
      </c>
    </row>
    <row r="35" spans="1:7" x14ac:dyDescent="0.2">
      <c r="A35" s="12" t="s">
        <v>21</v>
      </c>
      <c r="B35" s="1" t="s">
        <v>22</v>
      </c>
      <c r="C35" s="34">
        <v>13.573383253934191</v>
      </c>
      <c r="D35" s="27">
        <v>0</v>
      </c>
      <c r="E35" s="29">
        <v>0</v>
      </c>
      <c r="F35" s="27">
        <v>0</v>
      </c>
      <c r="G35" s="22">
        <v>13.573383253934191</v>
      </c>
    </row>
    <row r="36" spans="1:7" x14ac:dyDescent="0.2">
      <c r="B36" s="17" t="s">
        <v>5</v>
      </c>
      <c r="C36" s="14">
        <v>100</v>
      </c>
      <c r="D36" s="30">
        <v>0</v>
      </c>
      <c r="E36" s="30">
        <v>0</v>
      </c>
      <c r="F36" s="30">
        <v>0</v>
      </c>
      <c r="G36" s="14">
        <v>100</v>
      </c>
    </row>
    <row r="37" spans="1:7" x14ac:dyDescent="0.2">
      <c r="B37" s="17" t="s">
        <v>41</v>
      </c>
      <c r="C37" s="30">
        <v>39574939258</v>
      </c>
      <c r="D37" s="30">
        <v>0</v>
      </c>
      <c r="E37" s="30">
        <v>0</v>
      </c>
      <c r="F37" s="30">
        <v>0</v>
      </c>
      <c r="G37" s="14">
        <v>39574939258</v>
      </c>
    </row>
    <row r="40" spans="1:7" x14ac:dyDescent="0.2">
      <c r="A40" s="1" t="s">
        <v>24</v>
      </c>
    </row>
    <row r="42" spans="1:7" x14ac:dyDescent="0.2">
      <c r="A42" s="1" t="s">
        <v>25</v>
      </c>
    </row>
  </sheetData>
  <mergeCells count="13">
    <mergeCell ref="A1:G1"/>
    <mergeCell ref="A2:G2"/>
    <mergeCell ref="A4:A5"/>
    <mergeCell ref="B4:B5"/>
    <mergeCell ref="C4:F4"/>
    <mergeCell ref="G4:G5"/>
    <mergeCell ref="A22:G22"/>
    <mergeCell ref="A23:G23"/>
    <mergeCell ref="A24:G24"/>
    <mergeCell ref="A27:A28"/>
    <mergeCell ref="B27:B28"/>
    <mergeCell ref="C27:F27"/>
    <mergeCell ref="G27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2014-02-07T19:01:30Z</dcterms:modified>
</cp:coreProperties>
</file>