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Agosto 2002" sheetId="1" r:id="rId1"/>
    <sheet name="Septiembre 200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M42" i="2" l="1"/>
  <c r="L42" i="2"/>
  <c r="K42" i="2"/>
  <c r="J42" i="2"/>
  <c r="I42" i="2"/>
  <c r="H42" i="2"/>
  <c r="G42" i="2"/>
  <c r="F42" i="2"/>
  <c r="E42" i="2"/>
  <c r="D42" i="2"/>
  <c r="C42" i="2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<sst xmlns="http://schemas.openxmlformats.org/spreadsheetml/2006/main" count="116" uniqueCount="69">
  <si>
    <t>CUADRO N° 1:</t>
  </si>
  <si>
    <t>DEPÓSITOS DE AHORRO  PREVISIONAL VOLUNTARIO</t>
  </si>
  <si>
    <t>Mes: Agosto - Corredores de Valores</t>
  </si>
  <si>
    <t>Nombre Administradora</t>
  </si>
  <si>
    <t>Plan</t>
  </si>
  <si>
    <t>Nº de Cuentas de APV Vigentes</t>
  </si>
  <si>
    <t>Nº de Asegurados/ Partícipes/ Aportantes/  Clientes por Plan</t>
  </si>
  <si>
    <t>Saldo Total  Acumulado          M$</t>
  </si>
  <si>
    <t>Número de Depósitos        (3) (4)</t>
  </si>
  <si>
    <t>Monto        Total de Depósitos               (3)  (4)                         M$</t>
  </si>
  <si>
    <t>Número    de  Traspasos  Recibidos</t>
  </si>
  <si>
    <t>Monto Total de  Traspasos Recibidos      M$</t>
  </si>
  <si>
    <t>Número   de    Retiros</t>
  </si>
  <si>
    <t>Monto Total  de   Retiros              M$</t>
  </si>
  <si>
    <t>Número de Traspasos Realizados</t>
  </si>
  <si>
    <t>Monto Total de Traspasos Realizados         M$</t>
  </si>
  <si>
    <t>Skandia</t>
  </si>
  <si>
    <t>Fondos Globales APV</t>
  </si>
  <si>
    <t>Fondos Globales APV Largo Plazo</t>
  </si>
  <si>
    <t>TOTAL</t>
  </si>
  <si>
    <t xml:space="preserve">:Para completar esta columna se debe considerar como  los Depósitos de Ahorro Previsional Voluntario, tanto Directos como Indirectos.  </t>
  </si>
  <si>
    <t>:Para el caso de las administradoras de fondos, se entiende por depósitos a los aportes efectuados por los participes</t>
  </si>
  <si>
    <t xml:space="preserve"> o aportantes en un determinado fondo o serie de cuota, según corresponda</t>
  </si>
  <si>
    <t>DEPÓSITOS DE AHORRO PREVISIONAL VOLUNTARIO</t>
  </si>
  <si>
    <t>Mes: Septiembre- Corredores de Valores</t>
  </si>
  <si>
    <t xml:space="preserve">Nombre </t>
  </si>
  <si>
    <t>Saldo   Total  Acumulado   M$</t>
  </si>
  <si>
    <t>Número de Depósitos         (3) (4)</t>
  </si>
  <si>
    <t>Monto   Total de Depósitos               (3)  (4)                         M$</t>
  </si>
  <si>
    <t>Númer de  Traspasos  Recibidos</t>
  </si>
  <si>
    <t>Monto Total de Traspasos Recibidos      M$</t>
  </si>
  <si>
    <t>Monto Total  de   Retiros M$</t>
  </si>
  <si>
    <t>Número    de Traspasos Realizados</t>
  </si>
  <si>
    <t>Monto   Total de Traspasos Realizados        M$</t>
  </si>
  <si>
    <t>Larrain</t>
  </si>
  <si>
    <t>Alger all-Cap Growth</t>
  </si>
  <si>
    <t>Amer Century Strat Bal</t>
  </si>
  <si>
    <t>Strong Internationale</t>
  </si>
  <si>
    <t>Sanford Bernstein Managed Inde</t>
  </si>
  <si>
    <t>Deam Large Cap Growth Fund</t>
  </si>
  <si>
    <t>Deam Large Cap Value Fund</t>
  </si>
  <si>
    <t>Fed High Yield Bond</t>
  </si>
  <si>
    <t>Deam Int Equity Fund</t>
  </si>
  <si>
    <t>Gabelli All - Cap Value</t>
  </si>
  <si>
    <t>Invesco Equity Income</t>
  </si>
  <si>
    <t>Invesco Health Sciences Fund</t>
  </si>
  <si>
    <t>Invesco Technology</t>
  </si>
  <si>
    <t>Janus Capital Growth</t>
  </si>
  <si>
    <t>Pbhg Small Growth</t>
  </si>
  <si>
    <t>Janus Mid - Cap Growth</t>
  </si>
  <si>
    <t>Wells Fargo Money Mark</t>
  </si>
  <si>
    <t>Deam Small - Cap Growth</t>
  </si>
  <si>
    <t>Allience Growth &amp; Income</t>
  </si>
  <si>
    <t>Alliance / Bernstein Growth + Va</t>
  </si>
  <si>
    <t>L.V.Acciones Nacionales</t>
  </si>
  <si>
    <t>Ahorro a Plazo</t>
  </si>
  <si>
    <t>F.M. Larrain Vial Estrategico</t>
  </si>
  <si>
    <t>L.V.Monetario</t>
  </si>
  <si>
    <t>Marsico Capital Growth</t>
  </si>
  <si>
    <t>Mfs Growth With Inc</t>
  </si>
  <si>
    <t>Neu Ver Mid Cap Growth</t>
  </si>
  <si>
    <t>Neu Ver Mid Cap Value</t>
  </si>
  <si>
    <t>Alliance Growth Fund</t>
  </si>
  <si>
    <t>Pimco Total Return Bond</t>
  </si>
  <si>
    <t>Profund Managed Otc</t>
  </si>
  <si>
    <t>Sanford Bernstein Core Value F</t>
  </si>
  <si>
    <t>American Century Int</t>
  </si>
  <si>
    <t>T.Rowe Price Tax Managed</t>
  </si>
  <si>
    <t>Gabelli Small - Cap Value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</si>
</sst>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/>
    <xf numFmtId="49" fontId="3" fillId="0" borderId="1" xfId="0" applyNumberFormat="1" applyFont="1" applyFill="1" applyBorder="1" applyAlignment="1">
      <alignment horizontal="left" vertical="top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2" fillId="0" borderId="1" xfId="0" applyNumberFormat="1" applyFont="1" applyBorder="1" applyAlignment="1">
      <alignment horizontal="left"/>
    </xf>
    <xf numFmtId="3" fontId="3" fillId="0" borderId="1" xfId="1" applyNumberFormat="1" applyFont="1" applyBorder="1" applyAlignment="1">
      <alignment horizontal="center"/>
    </xf>
    <xf numFmtId="0" fontId="4" fillId="0" borderId="0" xfId="0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3" fontId="3" fillId="0" borderId="4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3" fontId="3" fillId="0" borderId="6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8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4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E16" sqref="E16"/>
    </sheetView>
  </sheetViews>
  <sheetFormatPr baseColWidth="10" defaultColWidth="9.140625" defaultRowHeight="15" x14ac:dyDescent="0.25"/>
  <cols>
    <col min="1" max="1" width="9.85546875" customWidth="1"/>
    <col min="2" max="2" width="22" customWidth="1"/>
    <col min="3" max="3" width="9.28515625" customWidth="1"/>
    <col min="4" max="4" width="11.42578125"/>
    <col min="5" max="5" width="8.140625" customWidth="1"/>
    <col min="6" max="7" width="7.28515625" customWidth="1"/>
    <col min="8" max="8" width="8.28515625" customWidth="1"/>
    <col min="9" max="9" width="9.28515625" customWidth="1"/>
    <col min="10" max="10" width="6" customWidth="1"/>
    <col min="11" max="11" width="6.42578125" customWidth="1"/>
    <col min="12" max="12" width="7.85546875" customWidth="1"/>
    <col min="13" max="13" width="9.42578125" customWidth="1"/>
  </cols>
  <sheetData>
    <row r="1" spans="1:13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45" x14ac:dyDescent="0.25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</row>
    <row r="6" spans="1:13" x14ac:dyDescent="0.25">
      <c r="A6" s="5" t="s">
        <v>16</v>
      </c>
      <c r="B6" s="6" t="s">
        <v>17</v>
      </c>
      <c r="C6" s="7">
        <v>1</v>
      </c>
      <c r="D6" s="7">
        <v>1</v>
      </c>
      <c r="E6" s="7">
        <v>816.1</v>
      </c>
      <c r="F6" s="7">
        <v>1</v>
      </c>
      <c r="G6" s="7">
        <v>800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</row>
    <row r="7" spans="1:13" x14ac:dyDescent="0.25">
      <c r="A7" s="8" t="s">
        <v>16</v>
      </c>
      <c r="B7" s="6" t="s">
        <v>18</v>
      </c>
      <c r="C7" s="7">
        <v>1</v>
      </c>
      <c r="D7" s="7">
        <v>1</v>
      </c>
      <c r="E7" s="7">
        <v>2445.8200000000002</v>
      </c>
      <c r="F7" s="7">
        <v>0</v>
      </c>
      <c r="G7" s="7">
        <v>0</v>
      </c>
      <c r="H7" s="7">
        <v>1</v>
      </c>
      <c r="I7" s="7">
        <v>2440.3200000000002</v>
      </c>
      <c r="J7" s="7">
        <v>0</v>
      </c>
      <c r="K7" s="7">
        <v>0</v>
      </c>
      <c r="L7" s="7">
        <v>0</v>
      </c>
      <c r="M7" s="7">
        <v>0</v>
      </c>
    </row>
    <row r="8" spans="1:13" x14ac:dyDescent="0.25">
      <c r="A8" s="9"/>
      <c r="B8" s="10" t="s">
        <v>19</v>
      </c>
      <c r="C8" s="11">
        <f>SUM(C6:C7)</f>
        <v>2</v>
      </c>
      <c r="D8" s="11">
        <f t="shared" ref="D8:M8" si="0">SUM(D6:D7)</f>
        <v>2</v>
      </c>
      <c r="E8" s="11">
        <f t="shared" si="0"/>
        <v>3261.92</v>
      </c>
      <c r="F8" s="11">
        <f t="shared" si="0"/>
        <v>1</v>
      </c>
      <c r="G8" s="11">
        <f t="shared" si="0"/>
        <v>800</v>
      </c>
      <c r="H8" s="11">
        <f t="shared" si="0"/>
        <v>1</v>
      </c>
      <c r="I8" s="11">
        <f t="shared" si="0"/>
        <v>2440.3200000000002</v>
      </c>
      <c r="J8" s="11">
        <f t="shared" si="0"/>
        <v>0</v>
      </c>
      <c r="K8" s="11">
        <f t="shared" si="0"/>
        <v>0</v>
      </c>
      <c r="L8" s="11">
        <f t="shared" si="0"/>
        <v>0</v>
      </c>
      <c r="M8" s="11">
        <f t="shared" si="0"/>
        <v>0</v>
      </c>
    </row>
    <row r="10" spans="1:13" x14ac:dyDescent="0.25">
      <c r="A10" s="12">
        <v>3</v>
      </c>
      <c r="B10" s="12" t="s">
        <v>20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A11" s="12">
        <v>4</v>
      </c>
      <c r="B11" s="12" t="s">
        <v>21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A12" s="12"/>
      <c r="B12" s="12" t="s">
        <v>22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25" workbookViewId="0">
      <selection activeCell="I53" sqref="I53"/>
    </sheetView>
  </sheetViews>
  <sheetFormatPr baseColWidth="10" defaultColWidth="9.140625" defaultRowHeight="15" x14ac:dyDescent="0.25"/>
  <cols>
    <col min="1" max="1" width="5.85546875" customWidth="1"/>
    <col min="2" max="2" width="21.140625" customWidth="1"/>
    <col min="3" max="3" width="7.42578125" customWidth="1"/>
    <col min="4" max="4" width="9.5703125" customWidth="1"/>
    <col min="5" max="5" width="8.42578125" customWidth="1"/>
    <col min="6" max="6" width="7.42578125" customWidth="1"/>
    <col min="7" max="7" width="9" customWidth="1"/>
    <col min="8" max="8" width="7.140625" customWidth="1"/>
    <col min="9" max="9" width="9.140625" customWidth="1"/>
    <col min="10" max="10" width="6" customWidth="1"/>
    <col min="11" max="11" width="8.42578125" customWidth="1"/>
    <col min="12" max="12" width="8.5703125" customWidth="1"/>
    <col min="13" max="13" width="8.7109375" customWidth="1"/>
  </cols>
  <sheetData>
    <row r="1" spans="1:13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 t="s">
        <v>23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1" t="s">
        <v>24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54" x14ac:dyDescent="0.25">
      <c r="A5" s="3" t="s">
        <v>25</v>
      </c>
      <c r="B5" s="4" t="s">
        <v>4</v>
      </c>
      <c r="C5" s="4" t="s">
        <v>5</v>
      </c>
      <c r="D5" s="4" t="s">
        <v>6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12</v>
      </c>
      <c r="K5" s="4" t="s">
        <v>31</v>
      </c>
      <c r="L5" s="4" t="s">
        <v>32</v>
      </c>
      <c r="M5" s="4" t="s">
        <v>33</v>
      </c>
    </row>
    <row r="6" spans="1:13" x14ac:dyDescent="0.25">
      <c r="A6" s="8" t="s">
        <v>16</v>
      </c>
      <c r="B6" s="6" t="s">
        <v>17</v>
      </c>
      <c r="C6" s="13">
        <v>3</v>
      </c>
      <c r="D6" s="13">
        <v>3</v>
      </c>
      <c r="E6" s="13">
        <v>13333.36</v>
      </c>
      <c r="F6" s="13">
        <v>2</v>
      </c>
      <c r="G6" s="13">
        <v>10800</v>
      </c>
      <c r="H6" s="13">
        <v>1</v>
      </c>
      <c r="I6" s="13">
        <v>1667.57</v>
      </c>
      <c r="J6" s="13">
        <v>0</v>
      </c>
      <c r="K6" s="13">
        <v>0</v>
      </c>
      <c r="L6" s="13">
        <v>0</v>
      </c>
      <c r="M6" s="13">
        <v>0</v>
      </c>
    </row>
    <row r="7" spans="1:13" x14ac:dyDescent="0.25">
      <c r="A7" s="8" t="s">
        <v>16</v>
      </c>
      <c r="B7" s="14" t="s">
        <v>18</v>
      </c>
      <c r="C7" s="13">
        <v>6</v>
      </c>
      <c r="D7" s="13">
        <v>6</v>
      </c>
      <c r="E7" s="13">
        <v>107506.22</v>
      </c>
      <c r="F7" s="13">
        <v>2</v>
      </c>
      <c r="G7" s="13">
        <v>8919.57</v>
      </c>
      <c r="H7" s="13">
        <v>3</v>
      </c>
      <c r="I7" s="13">
        <v>94466.55</v>
      </c>
      <c r="J7" s="13">
        <v>0</v>
      </c>
      <c r="K7" s="13">
        <v>0</v>
      </c>
      <c r="L7" s="13">
        <v>0</v>
      </c>
      <c r="M7" s="13">
        <v>0</v>
      </c>
    </row>
    <row r="8" spans="1:13" x14ac:dyDescent="0.25">
      <c r="A8" s="8" t="s">
        <v>34</v>
      </c>
      <c r="B8" s="15" t="s">
        <v>35</v>
      </c>
      <c r="C8" s="16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7">
        <v>0</v>
      </c>
      <c r="M8" s="11">
        <v>0</v>
      </c>
    </row>
    <row r="9" spans="1:13" x14ac:dyDescent="0.25">
      <c r="A9" s="8" t="s">
        <v>34</v>
      </c>
      <c r="B9" s="15" t="s">
        <v>36</v>
      </c>
      <c r="C9" s="16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7">
        <v>0</v>
      </c>
      <c r="M9" s="11">
        <v>0</v>
      </c>
    </row>
    <row r="10" spans="1:13" x14ac:dyDescent="0.25">
      <c r="A10" s="8" t="s">
        <v>34</v>
      </c>
      <c r="B10" s="15" t="s">
        <v>37</v>
      </c>
      <c r="C10" s="18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0">
        <v>0</v>
      </c>
      <c r="M10" s="11">
        <v>0</v>
      </c>
    </row>
    <row r="11" spans="1:13" x14ac:dyDescent="0.25">
      <c r="A11" s="8" t="s">
        <v>34</v>
      </c>
      <c r="B11" s="15" t="s">
        <v>38</v>
      </c>
      <c r="C11" s="16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7">
        <v>0</v>
      </c>
      <c r="M11" s="11">
        <v>0</v>
      </c>
    </row>
    <row r="12" spans="1:13" x14ac:dyDescent="0.25">
      <c r="A12" s="8" t="s">
        <v>34</v>
      </c>
      <c r="B12" s="15" t="s">
        <v>39</v>
      </c>
      <c r="C12" s="21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3">
        <v>0</v>
      </c>
      <c r="M12" s="11">
        <v>0</v>
      </c>
    </row>
    <row r="13" spans="1:13" x14ac:dyDescent="0.25">
      <c r="A13" s="8" t="s">
        <v>34</v>
      </c>
      <c r="B13" s="15" t="s">
        <v>40</v>
      </c>
      <c r="C13" s="21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3">
        <v>0</v>
      </c>
      <c r="M13" s="11">
        <v>0</v>
      </c>
    </row>
    <row r="14" spans="1:13" x14ac:dyDescent="0.25">
      <c r="A14" s="8" t="s">
        <v>34</v>
      </c>
      <c r="B14" s="15" t="s">
        <v>41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11">
        <v>0</v>
      </c>
    </row>
    <row r="15" spans="1:13" x14ac:dyDescent="0.25">
      <c r="A15" s="8" t="s">
        <v>34</v>
      </c>
      <c r="B15" s="15" t="s">
        <v>42</v>
      </c>
      <c r="C15" s="21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3">
        <v>0</v>
      </c>
      <c r="M15" s="11">
        <v>0</v>
      </c>
    </row>
    <row r="16" spans="1:13" x14ac:dyDescent="0.25">
      <c r="A16" s="8" t="s">
        <v>34</v>
      </c>
      <c r="B16" s="15" t="s">
        <v>43</v>
      </c>
      <c r="C16" s="21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3">
        <v>0</v>
      </c>
      <c r="M16" s="11">
        <v>0</v>
      </c>
    </row>
    <row r="17" spans="1:13" x14ac:dyDescent="0.25">
      <c r="A17" s="8" t="s">
        <v>34</v>
      </c>
      <c r="B17" s="15" t="s">
        <v>44</v>
      </c>
      <c r="C17" s="21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3">
        <v>0</v>
      </c>
      <c r="M17" s="11">
        <v>0</v>
      </c>
    </row>
    <row r="18" spans="1:13" x14ac:dyDescent="0.25">
      <c r="A18" s="8" t="s">
        <v>34</v>
      </c>
      <c r="B18" s="15" t="s">
        <v>45</v>
      </c>
      <c r="C18" s="21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3">
        <v>0</v>
      </c>
      <c r="M18" s="11">
        <v>0</v>
      </c>
    </row>
    <row r="19" spans="1:13" x14ac:dyDescent="0.25">
      <c r="A19" s="8" t="s">
        <v>34</v>
      </c>
      <c r="B19" s="15" t="s">
        <v>46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3">
        <v>0</v>
      </c>
      <c r="M19" s="11">
        <v>0</v>
      </c>
    </row>
    <row r="20" spans="1:13" x14ac:dyDescent="0.25">
      <c r="A20" s="8" t="s">
        <v>34</v>
      </c>
      <c r="B20" s="15" t="s">
        <v>47</v>
      </c>
      <c r="C20" s="21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v>0</v>
      </c>
      <c r="M20" s="11">
        <v>0</v>
      </c>
    </row>
    <row r="21" spans="1:13" x14ac:dyDescent="0.25">
      <c r="A21" s="8" t="s">
        <v>34</v>
      </c>
      <c r="B21" s="15" t="s">
        <v>48</v>
      </c>
      <c r="C21" s="21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3">
        <v>0</v>
      </c>
      <c r="M21" s="11">
        <v>0</v>
      </c>
    </row>
    <row r="22" spans="1:13" x14ac:dyDescent="0.25">
      <c r="A22" s="8" t="s">
        <v>34</v>
      </c>
      <c r="B22" s="15" t="s">
        <v>49</v>
      </c>
      <c r="C22" s="21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v>0</v>
      </c>
      <c r="M22" s="11">
        <v>0</v>
      </c>
    </row>
    <row r="23" spans="1:13" x14ac:dyDescent="0.25">
      <c r="A23" s="8" t="s">
        <v>34</v>
      </c>
      <c r="B23" s="15" t="s">
        <v>50</v>
      </c>
      <c r="C23" s="21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3">
        <v>0</v>
      </c>
      <c r="M23" s="11">
        <v>0</v>
      </c>
    </row>
    <row r="24" spans="1:13" x14ac:dyDescent="0.25">
      <c r="A24" s="8" t="s">
        <v>34</v>
      </c>
      <c r="B24" s="15" t="s">
        <v>51</v>
      </c>
      <c r="C24" s="21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3">
        <v>0</v>
      </c>
      <c r="M24" s="11">
        <v>0</v>
      </c>
    </row>
    <row r="25" spans="1:13" x14ac:dyDescent="0.25">
      <c r="A25" s="8" t="s">
        <v>34</v>
      </c>
      <c r="B25" s="15" t="s">
        <v>52</v>
      </c>
      <c r="C25" s="21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v>0</v>
      </c>
      <c r="M25" s="11">
        <v>0</v>
      </c>
    </row>
    <row r="26" spans="1:13" x14ac:dyDescent="0.25">
      <c r="A26" s="8" t="s">
        <v>34</v>
      </c>
      <c r="B26" s="15" t="s">
        <v>53</v>
      </c>
      <c r="C26" s="21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v>0</v>
      </c>
      <c r="M26" s="11">
        <v>0</v>
      </c>
    </row>
    <row r="27" spans="1:13" x14ac:dyDescent="0.25">
      <c r="A27" s="8" t="s">
        <v>34</v>
      </c>
      <c r="B27" s="15" t="s">
        <v>54</v>
      </c>
      <c r="C27" s="21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v>0</v>
      </c>
      <c r="M27" s="11">
        <v>0</v>
      </c>
    </row>
    <row r="28" spans="1:13" x14ac:dyDescent="0.25">
      <c r="A28" s="8" t="s">
        <v>34</v>
      </c>
      <c r="B28" s="15" t="s">
        <v>55</v>
      </c>
      <c r="C28" s="21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v>0</v>
      </c>
      <c r="M28" s="11">
        <v>0</v>
      </c>
    </row>
    <row r="29" spans="1:13" x14ac:dyDescent="0.25">
      <c r="A29" s="8" t="s">
        <v>34</v>
      </c>
      <c r="B29" s="15" t="s">
        <v>56</v>
      </c>
      <c r="C29" s="21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v>0</v>
      </c>
      <c r="M29" s="11">
        <v>0</v>
      </c>
    </row>
    <row r="30" spans="1:13" x14ac:dyDescent="0.25">
      <c r="A30" s="8" t="s">
        <v>34</v>
      </c>
      <c r="B30" s="15" t="s">
        <v>57</v>
      </c>
      <c r="C30" s="21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v>0</v>
      </c>
      <c r="M30" s="11">
        <v>0</v>
      </c>
    </row>
    <row r="31" spans="1:13" x14ac:dyDescent="0.25">
      <c r="A31" s="8" t="s">
        <v>34</v>
      </c>
      <c r="B31" s="15" t="s">
        <v>58</v>
      </c>
      <c r="C31" s="21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  <c r="M31" s="11">
        <v>0</v>
      </c>
    </row>
    <row r="32" spans="1:13" x14ac:dyDescent="0.25">
      <c r="A32" s="8" t="s">
        <v>34</v>
      </c>
      <c r="B32" s="15" t="s">
        <v>59</v>
      </c>
      <c r="C32" s="21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v>0</v>
      </c>
      <c r="M32" s="11">
        <v>0</v>
      </c>
    </row>
    <row r="33" spans="1:13" x14ac:dyDescent="0.25">
      <c r="A33" s="8" t="s">
        <v>34</v>
      </c>
      <c r="B33" s="15" t="s">
        <v>60</v>
      </c>
      <c r="C33" s="21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3">
        <v>0</v>
      </c>
      <c r="M33" s="11">
        <v>0</v>
      </c>
    </row>
    <row r="34" spans="1:13" x14ac:dyDescent="0.25">
      <c r="A34" s="8" t="s">
        <v>34</v>
      </c>
      <c r="B34" s="15" t="s">
        <v>61</v>
      </c>
      <c r="C34" s="21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3">
        <v>0</v>
      </c>
      <c r="M34" s="11">
        <v>0</v>
      </c>
    </row>
    <row r="35" spans="1:13" x14ac:dyDescent="0.25">
      <c r="A35" s="8" t="s">
        <v>34</v>
      </c>
      <c r="B35" s="15" t="s">
        <v>62</v>
      </c>
      <c r="C35" s="21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v>0</v>
      </c>
      <c r="M35" s="11">
        <v>0</v>
      </c>
    </row>
    <row r="36" spans="1:13" x14ac:dyDescent="0.25">
      <c r="A36" s="8" t="s">
        <v>34</v>
      </c>
      <c r="B36" s="15" t="s">
        <v>63</v>
      </c>
      <c r="C36" s="21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11">
        <v>0</v>
      </c>
    </row>
    <row r="37" spans="1:13" x14ac:dyDescent="0.25">
      <c r="A37" s="8" t="s">
        <v>34</v>
      </c>
      <c r="B37" s="15" t="s">
        <v>64</v>
      </c>
      <c r="C37" s="21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  <c r="M37" s="11">
        <v>0</v>
      </c>
    </row>
    <row r="38" spans="1:13" x14ac:dyDescent="0.25">
      <c r="A38" s="8" t="s">
        <v>34</v>
      </c>
      <c r="B38" s="15" t="s">
        <v>65</v>
      </c>
      <c r="C38" s="21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3">
        <v>0</v>
      </c>
      <c r="M38" s="11">
        <v>0</v>
      </c>
    </row>
    <row r="39" spans="1:13" x14ac:dyDescent="0.25">
      <c r="A39" s="8" t="s">
        <v>34</v>
      </c>
      <c r="B39" s="15" t="s">
        <v>66</v>
      </c>
      <c r="C39" s="21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3">
        <v>0</v>
      </c>
      <c r="M39" s="11">
        <v>0</v>
      </c>
    </row>
    <row r="40" spans="1:13" x14ac:dyDescent="0.25">
      <c r="A40" s="8" t="s">
        <v>34</v>
      </c>
      <c r="B40" s="15" t="s">
        <v>67</v>
      </c>
      <c r="C40" s="21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3">
        <v>0</v>
      </c>
      <c r="M40" s="11">
        <v>0</v>
      </c>
    </row>
    <row r="41" spans="1:13" x14ac:dyDescent="0.25">
      <c r="A41" s="8" t="s">
        <v>34</v>
      </c>
      <c r="B41" s="15" t="s">
        <v>68</v>
      </c>
      <c r="C41" s="21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3">
        <v>0</v>
      </c>
      <c r="M41" s="11">
        <v>0</v>
      </c>
    </row>
    <row r="42" spans="1:13" x14ac:dyDescent="0.25">
      <c r="A42" s="24"/>
      <c r="B42" s="25" t="s">
        <v>19</v>
      </c>
      <c r="C42" s="26">
        <f>SUM(C6:C41)</f>
        <v>9</v>
      </c>
      <c r="D42" s="27">
        <f t="shared" ref="D42:M42" si="0">SUM(D6:D41)</f>
        <v>9</v>
      </c>
      <c r="E42" s="27">
        <f t="shared" si="0"/>
        <v>120839.58</v>
      </c>
      <c r="F42" s="27">
        <f t="shared" si="0"/>
        <v>4</v>
      </c>
      <c r="G42" s="27">
        <f t="shared" si="0"/>
        <v>19719.57</v>
      </c>
      <c r="H42" s="27">
        <f t="shared" si="0"/>
        <v>4</v>
      </c>
      <c r="I42" s="27">
        <f t="shared" si="0"/>
        <v>96134.12000000001</v>
      </c>
      <c r="J42" s="27">
        <f t="shared" si="0"/>
        <v>0</v>
      </c>
      <c r="K42" s="27">
        <f t="shared" si="0"/>
        <v>0</v>
      </c>
      <c r="L42" s="28">
        <f t="shared" si="0"/>
        <v>0</v>
      </c>
      <c r="M42" s="27">
        <f t="shared" si="0"/>
        <v>0</v>
      </c>
    </row>
    <row r="44" spans="1:13" x14ac:dyDescent="0.25">
      <c r="A44" s="12">
        <v>3</v>
      </c>
      <c r="B44" s="12" t="s">
        <v>20</v>
      </c>
      <c r="C44" s="12"/>
      <c r="D44" s="12"/>
      <c r="E44" s="12"/>
      <c r="F44" s="12"/>
      <c r="G44" s="12"/>
      <c r="H44" s="12"/>
      <c r="I44" s="12"/>
      <c r="J44" s="12"/>
      <c r="K44" s="12"/>
    </row>
    <row r="45" spans="1:13" x14ac:dyDescent="0.25">
      <c r="A45" s="12">
        <v>4</v>
      </c>
      <c r="B45" s="12" t="s">
        <v>21</v>
      </c>
      <c r="C45" s="12"/>
      <c r="D45" s="12"/>
      <c r="E45" s="12"/>
      <c r="F45" s="12"/>
      <c r="G45" s="12"/>
      <c r="H45" s="12"/>
      <c r="I45" s="12"/>
      <c r="J45" s="12"/>
      <c r="K45" s="12"/>
    </row>
    <row r="46" spans="1:13" x14ac:dyDescent="0.25">
      <c r="A46" s="12"/>
      <c r="B46" s="12" t="s">
        <v>22</v>
      </c>
      <c r="C46" s="12"/>
      <c r="D46" s="12"/>
      <c r="E46" s="12"/>
      <c r="F46" s="12"/>
      <c r="G46" s="12"/>
      <c r="H46" s="12"/>
      <c r="I46" s="12"/>
      <c r="J46" s="12"/>
      <c r="K46" s="12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 2002</vt:lpstr>
      <vt:lpstr>Septiembre 2002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2013-11-05T12:53:04Z</dcterms:modified>
</cp:coreProperties>
</file>