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A4C34B28-A9CF-46A2-A784-8EB245A6546A}" xr6:coauthVersionLast="47" xr6:coauthVersionMax="47" xr10:uidLastSave="{00000000-0000-0000-0000-000000000000}"/>
  <bookViews>
    <workbookView xWindow="-120" yWindow="-120" windowWidth="29040" windowHeight="15720" xr2:uid="{97F1D4DC-B3AB-45DC-8D95-7776046B6213}"/>
  </bookViews>
  <sheets>
    <sheet name="Índice Importes en el Exterior" sheetId="1" r:id="rId1"/>
    <sheet name="Act. y Pas. Consolidado y Chile" sheetId="2" r:id="rId2"/>
    <sheet name="Act. y Pas. Sucur y Filial Ext." sheetId="3" r:id="rId3"/>
  </sheets>
  <externalReferences>
    <externalReference r:id="rId4"/>
  </externalReferences>
  <definedNames>
    <definedName name="_xlnm._FilterDatabase" localSheetId="2" hidden="1">'Act. y Pas. Sucur y Filial Ext.'!#REF!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<sst xmlns="http://schemas.openxmlformats.org/spreadsheetml/2006/main" count="138" uniqueCount="79">
  <si>
    <t>PRINCIPALES ACTIVOS Y PASIVOS  -  CONSOLIDADOS Y EN CHILE A JULIO DE 2026</t>
  </si>
  <si>
    <t>Principales Activos y Pasivos del Sistema Bancario - Consolidados y en Chile</t>
  </si>
  <si>
    <t>Principales Activos y Pasivos en el Exterior - Participación por Institución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</si>
  <si>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</si>
  <si>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</si>
  <si>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julio 2026</t>
  </si>
  <si>
    <t>Volver</t>
  </si>
  <si>
    <t>↑ Presione [+] para ver códigos de cuentas.</t>
  </si>
  <si>
    <t>PRINCIPALES ACTIVOS Y PASIVOS DEL SISTEMA BANCARIO -  CONSOLIDADOS Y EN CHILE</t>
  </si>
  <si>
    <t>AL MES DE JULIO DE 2026</t>
  </si>
  <si>
    <t>Principales Activos y Pasivos</t>
  </si>
  <si>
    <t>Cifras consolidadas</t>
  </si>
  <si>
    <t>Cifras en Chile (1)</t>
  </si>
  <si>
    <t>Monto</t>
  </si>
  <si>
    <t xml:space="preserve">Variación real respecto a:  (%) </t>
  </si>
  <si>
    <t>MM$</t>
  </si>
  <si>
    <t>MMUS$</t>
  </si>
  <si>
    <t>mes anterior</t>
  </si>
  <si>
    <t>12 meses</t>
  </si>
  <si>
    <t>Total Activos</t>
  </si>
  <si>
    <t>10000.00.00</t>
  </si>
  <si>
    <t xml:space="preserve">Colocaciones </t>
  </si>
  <si>
    <t>50000.00.00</t>
  </si>
  <si>
    <t>n.a.</t>
  </si>
  <si>
    <t>Colocaciones a valor razonable</t>
  </si>
  <si>
    <t>11300.03.00+11550.03.00+11850.03.00+12300.03.00</t>
  </si>
  <si>
    <t>Colocaciones a costo amortizado</t>
  </si>
  <si>
    <t>50500.00.00</t>
  </si>
  <si>
    <t xml:space="preserve">  - Colocaciones comerciales</t>
  </si>
  <si>
    <t>14500.00.00</t>
  </si>
  <si>
    <t xml:space="preserve">  - Colocaciones de consumo</t>
  </si>
  <si>
    <t>14800.00.00</t>
  </si>
  <si>
    <t xml:space="preserve">   Créditos de consumo en cuotas</t>
  </si>
  <si>
    <t>14800.01.00</t>
  </si>
  <si>
    <t xml:space="preserve">   Deudores por tarjetas de crédito</t>
  </si>
  <si>
    <t>14800.03.00</t>
  </si>
  <si>
    <t xml:space="preserve">  - Colocaciones para vivienda</t>
  </si>
  <si>
    <t>14600.00.00</t>
  </si>
  <si>
    <t xml:space="preserve">  - Adeudado por bancos</t>
  </si>
  <si>
    <t>14310.01.00+14320.01.00</t>
  </si>
  <si>
    <t>Depósitos totales</t>
  </si>
  <si>
    <t>24100.00.00+24200.00.00+21300.01.01+21300.01.02+21800.00.01+21800.00.02</t>
  </si>
  <si>
    <t>2100+2200</t>
  </si>
  <si>
    <t xml:space="preserve">Depósitos totales a costo amortizado </t>
  </si>
  <si>
    <t>24100.00.00+24200.00.00</t>
  </si>
  <si>
    <t xml:space="preserve"> - Depósitos y otras obligaciones a la vista </t>
  </si>
  <si>
    <t>24100.00.00</t>
  </si>
  <si>
    <t xml:space="preserve"> - Depósitos y otras captaciones a plazo</t>
  </si>
  <si>
    <t>24200.00.00</t>
  </si>
  <si>
    <t xml:space="preserve">Instrumentos financieros de deuda emitidos </t>
  </si>
  <si>
    <t>24500.00.00</t>
  </si>
  <si>
    <t>2400-2402.2</t>
  </si>
  <si>
    <t xml:space="preserve"> - Bonos corrientes</t>
  </si>
  <si>
    <t>24500.02.01</t>
  </si>
  <si>
    <t>2402.1</t>
  </si>
  <si>
    <t xml:space="preserve">Instrumentos financieros de capital regulatorio emitidos </t>
  </si>
  <si>
    <t>25500.00.00</t>
  </si>
  <si>
    <t>2402.2</t>
  </si>
  <si>
    <t xml:space="preserve"> - Bonos subordinados</t>
  </si>
  <si>
    <t>25500.01.00</t>
  </si>
  <si>
    <t>Notas:</t>
  </si>
  <si>
    <t>(1) Cifras del Sistema Bancario consolidado, descontando los montos correspondientes a las filiales y sucursales que los bancos poseen en el exterior.</t>
  </si>
  <si>
    <t>* Para la conversión a dólares, se ha tomado el valor del dólar observado al 31 de julio de 2026 que fue $ 924,78.</t>
  </si>
  <si>
    <t>Fuente: Comisión para el Mercado Financiero de Chile - Bancos e Instituciones Financieras</t>
  </si>
  <si>
    <t>PRINCIPALES ACTIVOS Y PASIVOS EN EL EXTERIOR - PARTICIPACIÓN POR INSTITUCIÓN</t>
  </si>
  <si>
    <t>IMPORTE EN EL EXTERIOR (1)</t>
  </si>
  <si>
    <t>BANCO DEL ESTADO DE CHILE (2)</t>
  </si>
  <si>
    <t>BANCO DE CRÉDITO E INVERSIONES (2)</t>
  </si>
  <si>
    <t>ITAÚ CORPBANCA (2)</t>
  </si>
  <si>
    <t>BANCO BTG PACTUAL CHILE (2)</t>
  </si>
  <si>
    <t>Total  MM $</t>
  </si>
  <si>
    <t>Partic.  s/ Total Sistema Bancario (%)</t>
  </si>
  <si>
    <t>Participación de Sucursal en el exterior s/ Total Sistema Bancario (%)</t>
  </si>
  <si>
    <t>Participación de Filial en el exterior s/ Total Sistema Bancario (%)</t>
  </si>
  <si>
    <t>Participación de Filiales en el exterior s/ Total Sistema Bancario (%)</t>
  </si>
  <si>
    <t>Nota:</t>
  </si>
  <si>
    <t>(1) Corresponde a los montos de las Filiales y Sucursales que los bancos poseen en el exterior.</t>
  </si>
  <si>
    <t xml:space="preserve">(2) Banco del Estado de Chile tiene una sucursal en Estados Unidos; Banco de Crédito e Inversiones tiene una sucursal  y una filial bancaria en Estados Unidos y una filial bancaria en Perú; Itaú Corpbanca tiene una sucursal en Estados Unidos </t>
  </si>
  <si>
    <t>y una filial bancaria en Colombia y Banco BTG Pactual Chile tiene una filial bancaria en Colombia.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</si>
</sst>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33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21"/>
      <name val="Arial"/>
      <family val="2"/>
    </font>
    <font>
      <sz val="10"/>
      <name val="Palatino"/>
    </font>
    <font>
      <sz val="8"/>
      <color theme="7" tint="-0.249977111117893"/>
      <name val="Arial"/>
      <family val="2"/>
    </font>
    <font>
      <sz val="10"/>
      <color rgb="FF8547AD"/>
      <name val="Arial"/>
      <family val="2"/>
    </font>
    <font>
      <sz val="10"/>
      <color theme="7" tint="-0.249977111117893"/>
      <name val="Arial"/>
      <family val="2"/>
    </font>
    <font>
      <sz val="8"/>
      <color indexed="10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0000FF"/>
      <name val="Calibri"/>
      <family val="2"/>
    </font>
    <font>
      <b/>
      <sz val="14"/>
      <color rgb="FF5B2B82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b/>
      <sz val="10"/>
      <color indexed="63"/>
      <name val="Arial"/>
      <family val="2"/>
    </font>
    <font>
      <sz val="12"/>
      <name val="Geneva"/>
    </font>
    <font>
      <b/>
      <sz val="10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0"/>
      <color indexed="63"/>
      <name val="Arial"/>
      <family val="2"/>
    </font>
    <font>
      <sz val="10"/>
      <color indexed="63"/>
      <name val="Arial"/>
      <family val="2"/>
      <charset val="1"/>
    </font>
    <font>
      <sz val="11"/>
      <name val="Arial"/>
      <family val="2"/>
    </font>
    <font>
      <sz val="8"/>
      <color rgb="FF8547AD"/>
      <name val="Arial"/>
      <family val="2"/>
    </font>
    <font>
      <b/>
      <sz val="11"/>
      <color rgb="FFFFFFFF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rgb="FF009999"/>
      <name val="Arial"/>
      <family val="2"/>
    </font>
    <font>
      <sz val="10"/>
      <color theme="0"/>
      <name val="Arial"/>
      <family val="2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B2B8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/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/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5" fillId="0" borderId="0"/>
    <xf numFmtId="0" fontId="19" fillId="0" borderId="0"/>
    <xf numFmtId="0" fontId="5" fillId="0" borderId="0"/>
    <xf numFmtId="0" fontId="5" fillId="0" borderId="0"/>
  </cellStyleXfs>
  <cellXfs count="101">
    <xf numFmtId="0" fontId="0" fillId="0" borderId="0" xfId="0">
      <alignment vertical="top"/>
    </xf>
    <xf numFmtId="0" fontId="0" fillId="0" borderId="0" xfId="0" applyAlignment="1"/>
    <xf numFmtId="0" fontId="4" fillId="2" borderId="0" xfId="0" applyFont="1" applyFill="1" applyAlignment="1"/>
    <xf numFmtId="0" fontId="5" fillId="3" borderId="0" xfId="0" applyFont="1" applyFill="1" applyAlignment="1"/>
    <xf numFmtId="0" fontId="6" fillId="3" borderId="0" xfId="1" applyFill="1" applyAlignment="1" applyProtection="1"/>
    <xf numFmtId="0" fontId="7" fillId="3" borderId="0" xfId="0" applyFont="1" applyFill="1" applyAlignment="1"/>
    <xf numFmtId="0" fontId="9" fillId="0" borderId="0" xfId="2" applyFont="1" applyAlignment="1">
      <alignment horizontal="left" vertical="center"/>
    </xf>
    <xf numFmtId="0" fontId="10" fillId="0" borderId="0" xfId="0" applyFont="1" applyAlignment="1"/>
    <xf numFmtId="0" fontId="11" fillId="0" borderId="0" xfId="0" applyFont="1" applyAlignment="1"/>
    <xf numFmtId="0" fontId="10" fillId="0" borderId="0" xfId="0" quotePrefix="1" applyFont="1" applyAlignment="1"/>
    <xf numFmtId="0" fontId="12" fillId="3" borderId="0" xfId="2" applyFont="1" applyFill="1"/>
    <xf numFmtId="0" fontId="8" fillId="0" borderId="0" xfId="2"/>
    <xf numFmtId="0" fontId="1" fillId="0" borderId="0" xfId="3"/>
    <xf numFmtId="0" fontId="6" fillId="3" borderId="0" xfId="1" applyFill="1" applyAlignment="1" applyProtection="1">
      <alignment horizontal="center"/>
    </xf>
    <xf numFmtId="0" fontId="13" fillId="0" borderId="0" xfId="3" applyFont="1"/>
    <xf numFmtId="0" fontId="14" fillId="3" borderId="0" xfId="2" applyFont="1" applyFill="1" applyAlignment="1">
      <alignment horizontal="center"/>
    </xf>
    <xf numFmtId="0" fontId="15" fillId="3" borderId="1" xfId="2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5" fillId="3" borderId="3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center" vertical="center"/>
    </xf>
    <xf numFmtId="0" fontId="15" fillId="3" borderId="6" xfId="2" applyFont="1" applyFill="1" applyBorder="1" applyAlignment="1">
      <alignment horizontal="center" vertical="center"/>
    </xf>
    <xf numFmtId="0" fontId="16" fillId="2" borderId="7" xfId="2" applyFont="1" applyFill="1" applyBorder="1" applyAlignment="1">
      <alignment horizontal="center" vertical="center"/>
    </xf>
    <xf numFmtId="0" fontId="5" fillId="3" borderId="0" xfId="2" applyFont="1" applyFill="1"/>
    <xf numFmtId="0" fontId="16" fillId="2" borderId="8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0" fontId="17" fillId="3" borderId="0" xfId="2" applyFont="1" applyFill="1" applyAlignment="1">
      <alignment vertical="center"/>
    </xf>
    <xf numFmtId="0" fontId="16" fillId="2" borderId="12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164" fontId="16" fillId="2" borderId="8" xfId="2" applyNumberFormat="1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18" fillId="0" borderId="14" xfId="4" applyFont="1" applyBorder="1"/>
    <xf numFmtId="3" fontId="20" fillId="0" borderId="15" xfId="5" applyNumberFormat="1" applyFont="1" applyBorder="1" applyAlignment="1">
      <alignment horizontal="right"/>
    </xf>
    <xf numFmtId="3" fontId="20" fillId="0" borderId="14" xfId="5" applyNumberFormat="1" applyFont="1" applyBorder="1" applyAlignment="1">
      <alignment horizontal="right"/>
    </xf>
    <xf numFmtId="4" fontId="20" fillId="0" borderId="14" xfId="5" applyNumberFormat="1" applyFont="1" applyBorder="1" applyAlignment="1">
      <alignment horizontal="center"/>
    </xf>
    <xf numFmtId="0" fontId="21" fillId="4" borderId="0" xfId="2" applyFont="1" applyFill="1" applyAlignment="1">
      <alignment vertical="center"/>
    </xf>
    <xf numFmtId="0" fontId="22" fillId="0" borderId="0" xfId="2" applyFont="1" applyAlignment="1">
      <alignment horizontal="left"/>
    </xf>
    <xf numFmtId="0" fontId="7" fillId="5" borderId="0" xfId="2" applyFont="1" applyFill="1" applyAlignment="1">
      <alignment vertical="center"/>
    </xf>
    <xf numFmtId="3" fontId="20" fillId="0" borderId="0" xfId="6" applyNumberFormat="1" applyFont="1" applyAlignment="1">
      <alignment horizontal="right"/>
    </xf>
    <xf numFmtId="4" fontId="20" fillId="0" borderId="0" xfId="6" applyNumberFormat="1" applyFont="1" applyAlignment="1">
      <alignment horizontal="center"/>
    </xf>
    <xf numFmtId="0" fontId="21" fillId="4" borderId="0" xfId="2" applyFont="1" applyFill="1"/>
    <xf numFmtId="0" fontId="18" fillId="0" borderId="16" xfId="4" applyFont="1" applyBorder="1"/>
    <xf numFmtId="3" fontId="20" fillId="0" borderId="17" xfId="5" applyNumberFormat="1" applyFont="1" applyBorder="1" applyAlignment="1">
      <alignment horizontal="right"/>
    </xf>
    <xf numFmtId="4" fontId="20" fillId="0" borderId="17" xfId="5" applyNumberFormat="1" applyFont="1" applyBorder="1" applyAlignment="1">
      <alignment horizontal="center"/>
    </xf>
    <xf numFmtId="0" fontId="18" fillId="0" borderId="18" xfId="4" applyFont="1" applyBorder="1"/>
    <xf numFmtId="3" fontId="20" fillId="0" borderId="19" xfId="5" applyNumberFormat="1" applyFont="1" applyBorder="1" applyAlignment="1">
      <alignment horizontal="right"/>
    </xf>
    <xf numFmtId="4" fontId="20" fillId="0" borderId="19" xfId="5" applyNumberFormat="1" applyFont="1" applyBorder="1" applyAlignment="1">
      <alignment horizontal="center"/>
    </xf>
    <xf numFmtId="0" fontId="23" fillId="0" borderId="20" xfId="4" applyFont="1" applyBorder="1"/>
    <xf numFmtId="3" fontId="5" fillId="0" borderId="19" xfId="5" applyNumberFormat="1" applyFont="1" applyBorder="1" applyAlignment="1">
      <alignment horizontal="right"/>
    </xf>
    <xf numFmtId="4" fontId="0" fillId="0" borderId="19" xfId="5" applyNumberFormat="1" applyFont="1" applyBorder="1" applyAlignment="1">
      <alignment horizontal="center"/>
    </xf>
    <xf numFmtId="0" fontId="24" fillId="0" borderId="20" xfId="4" applyFont="1" applyBorder="1"/>
    <xf numFmtId="0" fontId="24" fillId="0" borderId="20" xfId="4" applyFont="1" applyBorder="1" applyAlignment="1">
      <alignment horizontal="left" indent="1"/>
    </xf>
    <xf numFmtId="0" fontId="21" fillId="4" borderId="0" xfId="2" applyFont="1" applyFill="1" applyAlignment="1">
      <alignment horizontal="left" vertical="center"/>
    </xf>
    <xf numFmtId="0" fontId="25" fillId="4" borderId="0" xfId="2" applyFont="1" applyFill="1" applyAlignment="1">
      <alignment horizontal="left"/>
    </xf>
    <xf numFmtId="0" fontId="18" fillId="0" borderId="20" xfId="4" applyFont="1" applyBorder="1"/>
    <xf numFmtId="0" fontId="13" fillId="0" borderId="0" xfId="3" applyFont="1" applyAlignment="1">
      <alignment vertical="center"/>
    </xf>
    <xf numFmtId="3" fontId="20" fillId="0" borderId="0" xfId="5" applyNumberFormat="1" applyFont="1" applyAlignment="1">
      <alignment horizontal="right"/>
    </xf>
    <xf numFmtId="0" fontId="20" fillId="0" borderId="0" xfId="2" applyFont="1"/>
    <xf numFmtId="0" fontId="21" fillId="4" borderId="0" xfId="2" applyFont="1" applyFill="1" applyAlignment="1">
      <alignment horizontal="left" vertical="center" wrapText="1"/>
    </xf>
    <xf numFmtId="0" fontId="18" fillId="0" borderId="21" xfId="4" applyFont="1" applyBorder="1"/>
    <xf numFmtId="0" fontId="23" fillId="0" borderId="22" xfId="4" applyFont="1" applyBorder="1"/>
    <xf numFmtId="3" fontId="5" fillId="0" borderId="23" xfId="5" applyNumberFormat="1" applyFont="1" applyBorder="1" applyAlignment="1">
      <alignment horizontal="right"/>
    </xf>
    <xf numFmtId="4" fontId="0" fillId="0" borderId="23" xfId="5" applyNumberFormat="1" applyFont="1" applyBorder="1" applyAlignment="1">
      <alignment horizontal="center"/>
    </xf>
    <xf numFmtId="0" fontId="7" fillId="3" borderId="0" xfId="2" applyFont="1" applyFill="1" applyAlignment="1">
      <alignment vertical="center"/>
    </xf>
    <xf numFmtId="3" fontId="5" fillId="3" borderId="0" xfId="2" applyNumberFormat="1" applyFont="1" applyFill="1"/>
    <xf numFmtId="2" fontId="5" fillId="3" borderId="0" xfId="2" applyNumberFormat="1" applyFont="1" applyFill="1" applyAlignment="1">
      <alignment horizontal="center"/>
    </xf>
    <xf numFmtId="0" fontId="0" fillId="3" borderId="0" xfId="2" applyFont="1" applyFill="1"/>
    <xf numFmtId="3" fontId="1" fillId="0" borderId="0" xfId="3" applyNumberFormat="1"/>
    <xf numFmtId="4" fontId="0" fillId="0" borderId="0" xfId="0" applyNumberFormat="1">
      <alignment vertical="top"/>
    </xf>
    <xf numFmtId="4" fontId="1" fillId="0" borderId="0" xfId="3" applyNumberFormat="1"/>
    <xf numFmtId="0" fontId="5" fillId="4" borderId="0" xfId="2" applyFont="1" applyFill="1"/>
    <xf numFmtId="0" fontId="10" fillId="0" borderId="0" xfId="2" applyFont="1" applyAlignment="1">
      <alignment horizontal="left" vertical="center"/>
    </xf>
    <xf numFmtId="22" fontId="26" fillId="0" borderId="0" xfId="2" applyNumberFormat="1" applyFont="1" applyAlignment="1">
      <alignment horizontal="left" vertical="center"/>
    </xf>
    <xf numFmtId="0" fontId="5" fillId="0" borderId="0" xfId="7"/>
    <xf numFmtId="0" fontId="6" fillId="3" borderId="0" xfId="1" applyFill="1" applyAlignment="1" applyProtection="1">
      <alignment horizontal="center" vertical="top"/>
    </xf>
    <xf numFmtId="0" fontId="21" fillId="0" borderId="0" xfId="7" applyFont="1"/>
    <xf numFmtId="0" fontId="27" fillId="0" borderId="5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6" fillId="2" borderId="13" xfId="2" applyFont="1" applyFill="1" applyBorder="1" applyAlignment="1">
      <alignment horizontal="center" vertical="center" wrapText="1"/>
    </xf>
    <xf numFmtId="0" fontId="2" fillId="5" borderId="0" xfId="0" applyFont="1" applyFill="1" applyAlignment="1"/>
    <xf numFmtId="0" fontId="16" fillId="2" borderId="8" xfId="2" applyFont="1" applyFill="1" applyBorder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28" fillId="6" borderId="0" xfId="7" applyFont="1" applyFill="1" applyAlignment="1">
      <alignment horizontal="center" vertical="center" wrapText="1"/>
    </xf>
    <xf numFmtId="0" fontId="16" fillId="2" borderId="10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29" fillId="6" borderId="0" xfId="7" applyFont="1" applyFill="1" applyAlignment="1">
      <alignment horizontal="center" vertical="center" wrapText="1"/>
    </xf>
    <xf numFmtId="4" fontId="30" fillId="6" borderId="0" xfId="6" applyNumberFormat="1" applyFont="1" applyFill="1" applyAlignment="1">
      <alignment horizontal="center"/>
    </xf>
    <xf numFmtId="0" fontId="3" fillId="5" borderId="0" xfId="0" applyFont="1" applyFill="1" applyAlignment="1"/>
    <xf numFmtId="4" fontId="20" fillId="6" borderId="0" xfId="6" applyNumberFormat="1" applyFont="1" applyFill="1" applyAlignment="1">
      <alignment horizontal="center"/>
    </xf>
    <xf numFmtId="4" fontId="29" fillId="0" borderId="0" xfId="6" applyNumberFormat="1" applyFont="1" applyAlignment="1">
      <alignment horizontal="center"/>
    </xf>
    <xf numFmtId="0" fontId="20" fillId="0" borderId="0" xfId="6" applyFont="1"/>
    <xf numFmtId="4" fontId="5" fillId="0" borderId="0" xfId="6" applyNumberFormat="1" applyAlignment="1">
      <alignment horizontal="center"/>
    </xf>
    <xf numFmtId="4" fontId="31" fillId="0" borderId="0" xfId="6" applyNumberFormat="1" applyFont="1" applyAlignment="1">
      <alignment horizontal="center"/>
    </xf>
    <xf numFmtId="4" fontId="5" fillId="0" borderId="19" xfId="5" applyNumberFormat="1" applyFont="1" applyBorder="1" applyAlignment="1">
      <alignment horizontal="center"/>
    </xf>
    <xf numFmtId="0" fontId="31" fillId="0" borderId="0" xfId="6" applyFont="1"/>
    <xf numFmtId="4" fontId="29" fillId="0" borderId="15" xfId="6" applyNumberFormat="1" applyFont="1" applyBorder="1" applyAlignment="1">
      <alignment horizontal="center"/>
    </xf>
    <xf numFmtId="4" fontId="31" fillId="0" borderId="15" xfId="6" applyNumberFormat="1" applyFont="1" applyBorder="1" applyAlignment="1">
      <alignment horizontal="center"/>
    </xf>
    <xf numFmtId="4" fontId="5" fillId="0" borderId="23" xfId="5" applyNumberFormat="1" applyFont="1" applyBorder="1" applyAlignment="1">
      <alignment horizontal="center"/>
    </xf>
    <xf numFmtId="0" fontId="32" fillId="0" borderId="0" xfId="3" applyFont="1"/>
  </cellXfs>
  <cellStyles count="8">
    <cellStyle name="Hipervínculo" xfId="1" builtinId="8"/>
    <cellStyle name="Normal" xfId="0" builtinId="0"/>
    <cellStyle name="Normal 4" xfId="3" xr:uid="{F4BDC7B1-DA2A-4875-A07A-B44B16DB9A9F}"/>
    <cellStyle name="Normal_ Public. D.Ofc. JUN'96" xfId="5" xr:uid="{7AF4CBAE-A165-43D6-9527-F83373D37FF5}"/>
    <cellStyle name="Normal_Definiciones de reportes financieros" xfId="6" xr:uid="{6241FCD6-00BD-4FAD-AD44-2DC774B08DCC}"/>
    <cellStyle name="Normal_Información Financiera Mensual - 2008 (prot)" xfId="2" xr:uid="{9936A363-C02B-4CEA-B531-2E30A8D3EB5F}"/>
    <cellStyle name="Normal_Libro5" xfId="7" xr:uid="{F476E966-3101-4B3A-BF02-8E18C323D309}"/>
    <cellStyle name="Normal_RIESGO DE CREDITO Y CONTIGENTES 2008" xfId="4" xr:uid="{3B61F99C-4AAF-457D-9262-430162904AED}"/>
  </cellStyles>
  <dxfs count="20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19050</xdr:rowOff>
    </xdr:from>
    <xdr:to>
      <xdr:col>1</xdr:col>
      <xdr:colOff>2309495</xdr:colOff>
      <xdr:row>4</xdr:row>
      <xdr:rowOff>66040</xdr:rowOff>
    </xdr:to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CC337661-E013-49CB-9DD8-DF65145D57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0975"/>
          <a:ext cx="2452370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</xdr:colOff>
      <xdr:row>20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83C2B83D-B34E-47E6-B2CE-FD50815AD961}"/>
            </a:ext>
          </a:extLst>
        </xdr:cNvPr>
        <xdr:cNvSpPr txBox="1"/>
      </xdr:nvSpPr>
      <xdr:spPr>
        <a:xfrm>
          <a:off x="889063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20</xdr:row>
      <xdr:rowOff>0</xdr:rowOff>
    </xdr:from>
    <xdr:ext cx="184731" cy="264560"/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4F51AFD-753E-46BE-949D-9A3E5867329A}"/>
            </a:ext>
          </a:extLst>
        </xdr:cNvPr>
        <xdr:cNvSpPr txBox="1"/>
      </xdr:nvSpPr>
      <xdr:spPr>
        <a:xfrm>
          <a:off x="120967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3810</xdr:colOff>
      <xdr:row>20</xdr:row>
      <xdr:rowOff>0</xdr:rowOff>
    </xdr:from>
    <xdr:ext cx="184731" cy="264560"/>
    <xdr:sp macro="" textlink="">
      <xdr:nvSpPr>
        <xdr:cNvPr id="4" name="8 CuadroTexto">
          <a:extLst>
            <a:ext uri="{FF2B5EF4-FFF2-40B4-BE49-F238E27FC236}">
              <a16:creationId xmlns:a16="http://schemas.microsoft.com/office/drawing/2014/main" id="{B9DB7A53-1828-4121-84C4-8B9EDC386FAE}"/>
            </a:ext>
          </a:extLst>
        </xdr:cNvPr>
        <xdr:cNvSpPr txBox="1"/>
      </xdr:nvSpPr>
      <xdr:spPr>
        <a:xfrm>
          <a:off x="11814810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3810</xdr:colOff>
      <xdr:row>20</xdr:row>
      <xdr:rowOff>0</xdr:rowOff>
    </xdr:from>
    <xdr:ext cx="184731" cy="264560"/>
    <xdr:sp macro="" textlink="">
      <xdr:nvSpPr>
        <xdr:cNvPr id="5" name="10 CuadroTexto">
          <a:extLst>
            <a:ext uri="{FF2B5EF4-FFF2-40B4-BE49-F238E27FC236}">
              <a16:creationId xmlns:a16="http://schemas.microsoft.com/office/drawing/2014/main" id="{A8D56A16-73AA-4EC7-A603-BD6936D862E1}"/>
            </a:ext>
          </a:extLst>
        </xdr:cNvPr>
        <xdr:cNvSpPr txBox="1"/>
      </xdr:nvSpPr>
      <xdr:spPr>
        <a:xfrm>
          <a:off x="11814810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5715</xdr:colOff>
      <xdr:row>20</xdr:row>
      <xdr:rowOff>0</xdr:rowOff>
    </xdr:from>
    <xdr:ext cx="184731" cy="264560"/>
    <xdr:sp macro="" textlink="">
      <xdr:nvSpPr>
        <xdr:cNvPr id="6" name="11 CuadroTexto">
          <a:extLst>
            <a:ext uri="{FF2B5EF4-FFF2-40B4-BE49-F238E27FC236}">
              <a16:creationId xmlns:a16="http://schemas.microsoft.com/office/drawing/2014/main" id="{32BC393F-40D4-45E5-B919-82461AE968AF}"/>
            </a:ext>
          </a:extLst>
        </xdr:cNvPr>
        <xdr:cNvSpPr txBox="1"/>
      </xdr:nvSpPr>
      <xdr:spPr>
        <a:xfrm>
          <a:off x="1273111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 editAs="oneCell">
    <xdr:from>
      <xdr:col>1</xdr:col>
      <xdr:colOff>34925</xdr:colOff>
      <xdr:row>3</xdr:row>
      <xdr:rowOff>22225</xdr:rowOff>
    </xdr:from>
    <xdr:to>
      <xdr:col>1</xdr:col>
      <xdr:colOff>1817370</xdr:colOff>
      <xdr:row>4</xdr:row>
      <xdr:rowOff>140970</xdr:rowOff>
    </xdr:to>
    <xdr:pic>
      <xdr:nvPicPr>
        <xdr:cNvPr id="7" name="Imagen 6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391E7480-0484-4E97-B26D-63836D2C5C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593725"/>
          <a:ext cx="1782445" cy="38544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8" name="4 CuadroTexto">
          <a:extLst>
            <a:ext uri="{FF2B5EF4-FFF2-40B4-BE49-F238E27FC236}">
              <a16:creationId xmlns:a16="http://schemas.microsoft.com/office/drawing/2014/main" id="{11D285CA-916C-448C-AD51-346247029CB1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9" name="5 CuadroTexto">
          <a:extLst>
            <a:ext uri="{FF2B5EF4-FFF2-40B4-BE49-F238E27FC236}">
              <a16:creationId xmlns:a16="http://schemas.microsoft.com/office/drawing/2014/main" id="{86D9DCAB-A111-4819-92E0-1B15E37822BF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</xdr:col>
      <xdr:colOff>1038225</xdr:colOff>
      <xdr:row>21</xdr:row>
      <xdr:rowOff>0</xdr:rowOff>
    </xdr:from>
    <xdr:ext cx="184731" cy="264560"/>
    <xdr:sp macro="" textlink="">
      <xdr:nvSpPr>
        <xdr:cNvPr id="10" name="6 CuadroTexto">
          <a:extLst>
            <a:ext uri="{FF2B5EF4-FFF2-40B4-BE49-F238E27FC236}">
              <a16:creationId xmlns:a16="http://schemas.microsoft.com/office/drawing/2014/main" id="{E659E8B0-4BEC-4200-AFBC-A9EFDA846665}"/>
            </a:ext>
          </a:extLst>
        </xdr:cNvPr>
        <xdr:cNvSpPr txBox="1"/>
      </xdr:nvSpPr>
      <xdr:spPr>
        <a:xfrm>
          <a:off x="120967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11</xdr:col>
      <xdr:colOff>893445</xdr:colOff>
      <xdr:row>20</xdr:row>
      <xdr:rowOff>0</xdr:rowOff>
    </xdr:from>
    <xdr:ext cx="184731" cy="264560"/>
    <xdr:sp macro="" textlink="">
      <xdr:nvSpPr>
        <xdr:cNvPr id="11" name="7 CuadroTexto">
          <a:extLst>
            <a:ext uri="{FF2B5EF4-FFF2-40B4-BE49-F238E27FC236}">
              <a16:creationId xmlns:a16="http://schemas.microsoft.com/office/drawing/2014/main" id="{E214DCD9-19E0-474E-9B2B-474CAD09732E}"/>
            </a:ext>
          </a:extLst>
        </xdr:cNvPr>
        <xdr:cNvSpPr txBox="1"/>
      </xdr:nvSpPr>
      <xdr:spPr>
        <a:xfrm>
          <a:off x="117900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11</xdr:col>
      <xdr:colOff>893445</xdr:colOff>
      <xdr:row>20</xdr:row>
      <xdr:rowOff>0</xdr:rowOff>
    </xdr:from>
    <xdr:ext cx="184731" cy="264560"/>
    <xdr:sp macro="" textlink="">
      <xdr:nvSpPr>
        <xdr:cNvPr id="12" name="7 CuadroTexto">
          <a:extLst>
            <a:ext uri="{FF2B5EF4-FFF2-40B4-BE49-F238E27FC236}">
              <a16:creationId xmlns:a16="http://schemas.microsoft.com/office/drawing/2014/main" id="{321D8E83-C127-49E5-B2AA-1463B3473739}"/>
            </a:ext>
          </a:extLst>
        </xdr:cNvPr>
        <xdr:cNvSpPr txBox="1"/>
      </xdr:nvSpPr>
      <xdr:spPr>
        <a:xfrm>
          <a:off x="117900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893445</xdr:colOff>
      <xdr:row>20</xdr:row>
      <xdr:rowOff>0</xdr:rowOff>
    </xdr:from>
    <xdr:ext cx="184731" cy="264560"/>
    <xdr:sp macro="" textlink="">
      <xdr:nvSpPr>
        <xdr:cNvPr id="13" name="7 CuadroTexto">
          <a:extLst>
            <a:ext uri="{FF2B5EF4-FFF2-40B4-BE49-F238E27FC236}">
              <a16:creationId xmlns:a16="http://schemas.microsoft.com/office/drawing/2014/main" id="{27D85067-D495-4EBD-936F-A4CF1BBFDC4E}"/>
            </a:ext>
          </a:extLst>
        </xdr:cNvPr>
        <xdr:cNvSpPr txBox="1"/>
      </xdr:nvSpPr>
      <xdr:spPr>
        <a:xfrm>
          <a:off x="127044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12</xdr:col>
      <xdr:colOff>893445</xdr:colOff>
      <xdr:row>20</xdr:row>
      <xdr:rowOff>0</xdr:rowOff>
    </xdr:from>
    <xdr:ext cx="184731" cy="264560"/>
    <xdr:sp macro="" textlink="">
      <xdr:nvSpPr>
        <xdr:cNvPr id="14" name="7 CuadroTexto">
          <a:extLst>
            <a:ext uri="{FF2B5EF4-FFF2-40B4-BE49-F238E27FC236}">
              <a16:creationId xmlns:a16="http://schemas.microsoft.com/office/drawing/2014/main" id="{3C9D9956-D88D-49A7-944C-CA4DC673CE3E}"/>
            </a:ext>
          </a:extLst>
        </xdr:cNvPr>
        <xdr:cNvSpPr txBox="1"/>
      </xdr:nvSpPr>
      <xdr:spPr>
        <a:xfrm>
          <a:off x="127044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893445</xdr:colOff>
      <xdr:row>20</xdr:row>
      <xdr:rowOff>0</xdr:rowOff>
    </xdr:from>
    <xdr:ext cx="184731" cy="264560"/>
    <xdr:sp macro="" textlink="">
      <xdr:nvSpPr>
        <xdr:cNvPr id="15" name="7 CuadroTexto">
          <a:extLst>
            <a:ext uri="{FF2B5EF4-FFF2-40B4-BE49-F238E27FC236}">
              <a16:creationId xmlns:a16="http://schemas.microsoft.com/office/drawing/2014/main" id="{B2F89A0E-8E52-4312-898F-2833ED98846B}"/>
            </a:ext>
          </a:extLst>
        </xdr:cNvPr>
        <xdr:cNvSpPr txBox="1"/>
      </xdr:nvSpPr>
      <xdr:spPr>
        <a:xfrm>
          <a:off x="136188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oneCellAnchor>
    <xdr:from>
      <xdr:col>13</xdr:col>
      <xdr:colOff>893445</xdr:colOff>
      <xdr:row>20</xdr:row>
      <xdr:rowOff>0</xdr:rowOff>
    </xdr:from>
    <xdr:ext cx="184731" cy="264560"/>
    <xdr:sp macro="" textlink="">
      <xdr:nvSpPr>
        <xdr:cNvPr id="16" name="7 CuadroTexto">
          <a:extLst>
            <a:ext uri="{FF2B5EF4-FFF2-40B4-BE49-F238E27FC236}">
              <a16:creationId xmlns:a16="http://schemas.microsoft.com/office/drawing/2014/main" id="{48C7F601-026A-4BDB-8370-5CDD3FA11C80}"/>
            </a:ext>
          </a:extLst>
        </xdr:cNvPr>
        <xdr:cNvSpPr txBox="1"/>
      </xdr:nvSpPr>
      <xdr:spPr>
        <a:xfrm>
          <a:off x="1361884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85725</xdr:rowOff>
    </xdr:from>
    <xdr:to>
      <xdr:col>1</xdr:col>
      <xdr:colOff>1854835</xdr:colOff>
      <xdr:row>4</xdr:row>
      <xdr:rowOff>250190</xdr:rowOff>
    </xdr:to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578BE240-B655-4DB5-89D2-115CD3BED0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76275"/>
          <a:ext cx="1788160" cy="393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86EA-E97D-4268-B23B-A83C9DC76D23}">
  <sheetPr codeName="Hoja35">
    <tabColor rgb="FF002060"/>
    <pageSetUpPr fitToPage="1"/>
  </sheetPr>
  <dimension ref="A6:B21"/>
  <sheetViews>
    <sheetView showGridLines="0" tabSelected="1" zoomScale="85" zoomScaleNormal="85" workbookViewId="0"/>
  </sheetViews>
  <sheetFormatPr baseColWidth="10" defaultColWidth="11.5703125" defaultRowHeight="12.75"/>
  <cols>
    <col min="1" max="1" width="5.42578125" customWidth="1"/>
    <col min="2" max="2" width="101.42578125" style="1" customWidth="1"/>
    <col min="3" max="15" width="11.5703125" style="1"/>
    <col min="16" max="16" width="2" style="1" customWidth="1"/>
    <col min="17" max="16384" width="11.5703125" style="1"/>
  </cols>
  <sheetData>
    <row r="6" spans="2:2" ht="15.75">
      <c r="B6" s="2" t="s">
        <v>0</v>
      </c>
    </row>
    <row r="7" spans="2:2">
      <c r="B7" s="3"/>
    </row>
    <row r="8" spans="2:2">
      <c r="B8" s="3"/>
    </row>
    <row r="9" spans="2:2">
      <c r="B9" s="3"/>
    </row>
    <row r="10" spans="2:2">
      <c r="B10" s="4" t="s">
        <v>1</v>
      </c>
    </row>
    <row r="11" spans="2:2">
      <c r="B11" s="4"/>
    </row>
    <row r="12" spans="2:2">
      <c r="B12" s="4" t="s">
        <v>2</v>
      </c>
    </row>
    <row r="13" spans="2:2">
      <c r="B13" s="4"/>
    </row>
    <row r="14" spans="2:2">
      <c r="B14" s="4"/>
    </row>
    <row r="15" spans="2:2">
      <c r="B15" s="3"/>
    </row>
    <row r="16" spans="2:2">
      <c r="B16" s="5"/>
    </row>
    <row r="17" spans="2:2">
      <c r="B17" s="6"/>
    </row>
    <row r="18" spans="2:2">
      <c r="B18" s="7" t="s">
        <v>3</v>
      </c>
    </row>
    <row r="19" spans="2:2">
      <c r="B19" s="7" t="s">
        <v>4</v>
      </c>
    </row>
    <row r="20" spans="2:2">
      <c r="B20" s="8"/>
    </row>
    <row r="21" spans="2:2">
      <c r="B21" s="9" t="s">
        <v>5</v>
      </c>
    </row>
  </sheetData>
  <hyperlinks>
    <hyperlink ref="B10" location="'Act. y Pas. Consolidado y Chile'!A1" tooltip="Activos y pasivos - Consolidados y en Chile" display="Principales Activos y Pasivos del Sistema Bancario - Consolidados y en Chile" xr:uid="{42D2290D-FFF1-4DCC-9BB3-C322F6FC9C7C}"/>
    <hyperlink ref="B12" location="'Act. y Pas. Sucur y Filial Ext.'!A1" tooltip="Activos y pasivos en el exterior - participación por institución" display="Principales Activos y Pasivos en el Exterior - Participación por Institución" xr:uid="{27C8C826-8792-4D56-8A20-792E1122063D}"/>
  </hyperlinks>
  <pageMargins left="0.35" right="0.49" top="0.54" bottom="0.6" header="0" footer="0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BDCD-1FB5-4F2A-8877-DDE41282B60D}">
  <sheetPr codeName="Hoja36">
    <tabColor rgb="FF002060"/>
    <pageSetUpPr autoPageBreaks="0"/>
  </sheetPr>
  <dimension ref="A1:R42"/>
  <sheetViews>
    <sheetView showGridLines="0" zoomScale="85" zoomScaleNormal="85" workbookViewId="0"/>
  </sheetViews>
  <sheetFormatPr baseColWidth="10" defaultColWidth="11.42578125" defaultRowHeight="15" outlineLevelCol="1"/>
  <cols>
    <col min="1" max="1" width="2.5703125" style="12" customWidth="1"/>
    <col min="2" max="2" width="58.85546875" style="12" customWidth="1"/>
    <col min="3" max="3" width="0.7109375" style="12" customWidth="1"/>
    <col min="4" max="5" width="14.7109375" style="12" customWidth="1"/>
    <col min="6" max="6" width="14.28515625" style="12" customWidth="1"/>
    <col min="7" max="8" width="13.7109375" style="12" customWidth="1"/>
    <col min="9" max="9" width="0.7109375" style="12" customWidth="1"/>
    <col min="10" max="11" width="14.7109375" style="12" customWidth="1"/>
    <col min="12" max="14" width="13.7109375" style="12" customWidth="1"/>
    <col min="15" max="15" width="2" style="12" customWidth="1"/>
    <col min="16" max="16" width="19" style="14" hidden="1" customWidth="1" outlineLevel="1"/>
    <col min="17" max="17" width="35.85546875" style="12" hidden="1" customWidth="1" outlineLevel="1"/>
    <col min="18" max="18" width="37" style="12" customWidth="1" collapsed="1"/>
    <col min="19" max="16384" width="11.42578125" style="12"/>
  </cols>
  <sheetData>
    <row r="1" spans="1:18">
      <c r="A1" s="10"/>
      <c r="B1" s="10"/>
      <c r="C1" s="10"/>
      <c r="D1" s="11"/>
      <c r="E1" s="11"/>
      <c r="F1" s="11"/>
      <c r="N1" s="13" t="s">
        <v>6</v>
      </c>
      <c r="R1" s="15" t="s">
        <v>7</v>
      </c>
    </row>
    <row r="2" spans="1:18">
      <c r="A2" s="10"/>
      <c r="B2" s="10"/>
      <c r="C2" s="10"/>
      <c r="D2" s="11"/>
      <c r="E2" s="11"/>
      <c r="F2" s="11"/>
      <c r="G2" s="11"/>
    </row>
    <row r="3" spans="1:18">
      <c r="A3" s="11"/>
      <c r="B3" s="11"/>
      <c r="C3" s="11"/>
      <c r="D3" s="11"/>
      <c r="E3" s="11"/>
      <c r="F3" s="11"/>
      <c r="G3" s="11"/>
    </row>
    <row r="4" spans="1:18" ht="21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8" ht="21" customHeight="1">
      <c r="B5" s="19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8" ht="12" customHeight="1"/>
    <row r="7" spans="1:18" ht="13.15" customHeight="1">
      <c r="B7" s="22" t="s">
        <v>10</v>
      </c>
      <c r="C7" s="23"/>
      <c r="D7" s="24" t="s">
        <v>11</v>
      </c>
      <c r="E7" s="25"/>
      <c r="F7" s="25"/>
      <c r="G7" s="25"/>
      <c r="H7" s="26"/>
      <c r="I7" s="23"/>
      <c r="J7" s="24" t="s">
        <v>12</v>
      </c>
      <c r="K7" s="25"/>
      <c r="L7" s="25"/>
      <c r="M7" s="25"/>
      <c r="N7" s="26"/>
    </row>
    <row r="8" spans="1:18" ht="13.15" customHeight="1">
      <c r="B8" s="27"/>
      <c r="C8" s="28"/>
      <c r="D8" s="24" t="s">
        <v>13</v>
      </c>
      <c r="E8" s="26"/>
      <c r="F8" s="24" t="s">
        <v>14</v>
      </c>
      <c r="G8" s="25"/>
      <c r="H8" s="26"/>
      <c r="I8" s="28"/>
      <c r="J8" s="24" t="s">
        <v>13</v>
      </c>
      <c r="K8" s="26"/>
      <c r="L8" s="24" t="s">
        <v>14</v>
      </c>
      <c r="M8" s="25"/>
      <c r="N8" s="26"/>
    </row>
    <row r="9" spans="1:18" ht="13.15" customHeight="1">
      <c r="B9" s="29"/>
      <c r="C9" s="28"/>
      <c r="D9" s="30" t="s">
        <v>15</v>
      </c>
      <c r="E9" s="30" t="s">
        <v>16</v>
      </c>
      <c r="F9" s="30" t="s">
        <v>17</v>
      </c>
      <c r="G9" s="31">
        <v>46022</v>
      </c>
      <c r="H9" s="32" t="s">
        <v>18</v>
      </c>
      <c r="I9" s="28"/>
      <c r="J9" s="30" t="s">
        <v>15</v>
      </c>
      <c r="K9" s="30" t="s">
        <v>16</v>
      </c>
      <c r="L9" s="30" t="s">
        <v>17</v>
      </c>
      <c r="M9" s="31">
        <v>46022</v>
      </c>
      <c r="N9" s="32" t="s">
        <v>18</v>
      </c>
      <c r="P9"/>
      <c r="Q9"/>
    </row>
    <row r="10" spans="1:18" ht="13.9" customHeight="1" thickBot="1"/>
    <row r="11" spans="1:18" ht="13.9" customHeight="1" thickBot="1">
      <c r="B11" s="33" t="s">
        <v>19</v>
      </c>
      <c r="C11" s="34"/>
      <c r="D11" s="35">
        <v>432485813.81949502</v>
      </c>
      <c r="E11" s="35">
        <v>467663.45922218804</v>
      </c>
      <c r="F11" s="36">
        <v>1.0349839305910455</v>
      </c>
      <c r="G11" s="36">
        <v>2.5921061005162294</v>
      </c>
      <c r="H11" s="36">
        <v>1.1845727143728682</v>
      </c>
      <c r="I11" s="34"/>
      <c r="J11" s="35">
        <v>379536076.35692698</v>
      </c>
      <c r="K11" s="35">
        <v>410406.88202267239</v>
      </c>
      <c r="L11" s="36">
        <v>0.39132000709316289</v>
      </c>
      <c r="M11" s="36">
        <v>1.0360060373669036</v>
      </c>
      <c r="N11" s="36">
        <v>8.5656994144988854E-2</v>
      </c>
      <c r="P11" s="37" t="s">
        <v>20</v>
      </c>
      <c r="Q11" s="38">
        <v>1000</v>
      </c>
    </row>
    <row r="12" spans="1:18" ht="13.9" customHeight="1" thickBot="1">
      <c r="C12" s="39"/>
      <c r="D12" s="40"/>
      <c r="E12" s="40"/>
      <c r="F12" s="41"/>
      <c r="G12" s="41"/>
      <c r="H12" s="41"/>
      <c r="I12" s="39"/>
      <c r="J12" s="40"/>
      <c r="K12" s="40"/>
      <c r="L12" s="41"/>
      <c r="M12" s="41"/>
      <c r="N12" s="41"/>
      <c r="P12" s="42"/>
    </row>
    <row r="13" spans="1:18" ht="13.9" customHeight="1">
      <c r="B13" s="43" t="s">
        <v>21</v>
      </c>
      <c r="C13" s="34"/>
      <c r="D13" s="44">
        <v>283974551.04330999</v>
      </c>
      <c r="E13" s="44">
        <v>307072.54811231862</v>
      </c>
      <c r="F13" s="45">
        <v>0.17790741475520833</v>
      </c>
      <c r="G13" s="45">
        <v>0.54791195271399362</v>
      </c>
      <c r="H13" s="45">
        <v>-0.17676211600163694</v>
      </c>
      <c r="I13" s="34"/>
      <c r="J13" s="44">
        <v>251973428.463617</v>
      </c>
      <c r="K13" s="44">
        <v>272468.50976839574</v>
      </c>
      <c r="L13" s="45">
        <v>-0.13862214950385252</v>
      </c>
      <c r="M13" s="45">
        <v>-0.5789240698007091</v>
      </c>
      <c r="N13" s="45">
        <v>-0.94394396823428162</v>
      </c>
      <c r="P13" s="37" t="s">
        <v>22</v>
      </c>
      <c r="Q13" s="38" t="s">
        <v>23</v>
      </c>
    </row>
    <row r="14" spans="1:18" ht="13.9" customHeight="1">
      <c r="B14" s="46" t="s">
        <v>24</v>
      </c>
      <c r="C14" s="34"/>
      <c r="D14" s="47">
        <v>566766.67629600002</v>
      </c>
      <c r="E14" s="47">
        <v>612.86649397262056</v>
      </c>
      <c r="F14" s="48">
        <v>9.1347572900385288</v>
      </c>
      <c r="G14" s="48">
        <v>54.062640471516602</v>
      </c>
      <c r="H14" s="48">
        <v>100.08827063133053</v>
      </c>
      <c r="I14" s="34"/>
      <c r="J14" s="47">
        <v>566766.67629600002</v>
      </c>
      <c r="K14" s="47">
        <v>612.86649397262056</v>
      </c>
      <c r="L14" s="48">
        <v>9.1347572900385288</v>
      </c>
      <c r="M14" s="48">
        <v>54.062640471516602</v>
      </c>
      <c r="N14" s="48">
        <v>100.08827063133053</v>
      </c>
      <c r="P14" s="37" t="s">
        <v>25</v>
      </c>
    </row>
    <row r="15" spans="1:18" ht="13.9" customHeight="1">
      <c r="B15" s="46" t="s">
        <v>26</v>
      </c>
      <c r="C15" s="34"/>
      <c r="D15" s="47">
        <v>283407784.36701399</v>
      </c>
      <c r="E15" s="47">
        <v>306459.68161834596</v>
      </c>
      <c r="F15" s="48">
        <v>0.16146803522274741</v>
      </c>
      <c r="G15" s="48">
        <v>0.47811443159533157</v>
      </c>
      <c r="H15" s="48">
        <v>-0.27669698711207752</v>
      </c>
      <c r="I15" s="34"/>
      <c r="J15" s="47">
        <v>251406661.787321</v>
      </c>
      <c r="K15" s="47">
        <v>271855.64327442314</v>
      </c>
      <c r="L15" s="48">
        <v>-0.1577478274393134</v>
      </c>
      <c r="M15" s="48">
        <v>-0.65835408875620838</v>
      </c>
      <c r="N15" s="48">
        <v>-1.0565736128875569</v>
      </c>
      <c r="P15" s="37" t="s">
        <v>27</v>
      </c>
      <c r="Q15" s="38" t="s">
        <v>23</v>
      </c>
    </row>
    <row r="16" spans="1:18" ht="13.9" customHeight="1">
      <c r="B16" s="49" t="s">
        <v>28</v>
      </c>
      <c r="C16" s="34"/>
      <c r="D16" s="50">
        <v>150848972.050845</v>
      </c>
      <c r="E16" s="50">
        <v>163118.7655992182</v>
      </c>
      <c r="F16" s="51">
        <v>0.50057395003385907</v>
      </c>
      <c r="G16" s="51">
        <v>1.3089337213364736</v>
      </c>
      <c r="H16" s="51">
        <v>-1.4239243842613825</v>
      </c>
      <c r="I16" s="34"/>
      <c r="J16" s="50">
        <v>125551708.54358</v>
      </c>
      <c r="K16" s="50">
        <v>135763.86658835615</v>
      </c>
      <c r="L16" s="51">
        <v>1.6859203455992292E-2</v>
      </c>
      <c r="M16" s="51">
        <v>-0.44769197005322103</v>
      </c>
      <c r="N16" s="51">
        <v>-2.7135675460830826</v>
      </c>
      <c r="P16" s="37" t="s">
        <v>29</v>
      </c>
      <c r="Q16" s="38">
        <v>1302</v>
      </c>
    </row>
    <row r="17" spans="2:17" ht="13.9" customHeight="1">
      <c r="B17" s="52" t="s">
        <v>30</v>
      </c>
      <c r="C17" s="34"/>
      <c r="D17" s="50">
        <v>32985977.106023997</v>
      </c>
      <c r="E17" s="50">
        <v>35668.999227950429</v>
      </c>
      <c r="F17" s="51">
        <v>-2.5543438951557567E-2</v>
      </c>
      <c r="G17" s="51">
        <v>-1.7637842006595907</v>
      </c>
      <c r="H17" s="51">
        <v>1.6305986483907371</v>
      </c>
      <c r="I17" s="34"/>
      <c r="J17" s="50">
        <v>31899559.060095001</v>
      </c>
      <c r="K17" s="50">
        <v>34494.213823931103</v>
      </c>
      <c r="L17" s="51">
        <v>-0.27823550372444722</v>
      </c>
      <c r="M17" s="51">
        <v>-2.38110627515367</v>
      </c>
      <c r="N17" s="51">
        <v>0.95496393387972767</v>
      </c>
      <c r="P17" s="37" t="s">
        <v>31</v>
      </c>
      <c r="Q17" s="38">
        <v>1305</v>
      </c>
    </row>
    <row r="18" spans="2:17" ht="13.9" customHeight="1">
      <c r="B18" s="53" t="s">
        <v>32</v>
      </c>
      <c r="C18" s="34"/>
      <c r="D18" s="50">
        <v>17656728.040475</v>
      </c>
      <c r="E18" s="50">
        <v>19092.895651371138</v>
      </c>
      <c r="F18" s="51">
        <v>0.44897174805848583</v>
      </c>
      <c r="G18" s="51">
        <v>0.2627374023032899</v>
      </c>
      <c r="H18" s="51">
        <v>1.4289195954821261</v>
      </c>
      <c r="I18" s="34"/>
      <c r="J18" s="50">
        <v>16939196.278581999</v>
      </c>
      <c r="K18" s="50">
        <v>18317.001101431691</v>
      </c>
      <c r="L18" s="51">
        <v>0.13398791653757852</v>
      </c>
      <c r="M18" s="51">
        <v>-0.47568382699790812</v>
      </c>
      <c r="N18" s="51">
        <v>0.57832936729623219</v>
      </c>
      <c r="P18" s="54" t="s">
        <v>33</v>
      </c>
      <c r="Q18" s="55"/>
    </row>
    <row r="19" spans="2:17" ht="13.9" customHeight="1">
      <c r="B19" s="53" t="s">
        <v>34</v>
      </c>
      <c r="C19" s="34"/>
      <c r="D19" s="50">
        <v>14215074.849890999</v>
      </c>
      <c r="E19" s="50">
        <v>15371.304364163369</v>
      </c>
      <c r="F19" s="51">
        <v>-0.63597461941970801</v>
      </c>
      <c r="G19" s="51">
        <v>-3.8832582277697747</v>
      </c>
      <c r="H19" s="51">
        <v>2.2765625037142478</v>
      </c>
      <c r="I19" s="34"/>
      <c r="J19" s="50">
        <v>13979952.569226</v>
      </c>
      <c r="K19" s="50">
        <v>15117.057645305911</v>
      </c>
      <c r="L19" s="51">
        <v>-0.76584460363207318</v>
      </c>
      <c r="M19" s="51">
        <v>-4.2375352734424983</v>
      </c>
      <c r="N19" s="51">
        <v>1.9451749299310761</v>
      </c>
      <c r="P19" s="54" t="s">
        <v>35</v>
      </c>
    </row>
    <row r="20" spans="2:17" ht="13.9" customHeight="1">
      <c r="B20" s="49" t="s">
        <v>36</v>
      </c>
      <c r="C20" s="34"/>
      <c r="D20" s="50">
        <v>97846646.611675009</v>
      </c>
      <c r="E20" s="50">
        <v>105805.32300836417</v>
      </c>
      <c r="F20" s="51">
        <v>0.27151469238895415</v>
      </c>
      <c r="G20" s="51">
        <v>1.093328905363868</v>
      </c>
      <c r="H20" s="51">
        <v>1.728111953821208</v>
      </c>
      <c r="I20" s="34"/>
      <c r="J20" s="50">
        <v>92684257.558621004</v>
      </c>
      <c r="K20" s="50">
        <v>100223.03419042476</v>
      </c>
      <c r="L20" s="51">
        <v>0.14139070548363794</v>
      </c>
      <c r="M20" s="51">
        <v>0.75753442756125056</v>
      </c>
      <c r="N20" s="51">
        <v>1.677516786757921</v>
      </c>
      <c r="P20" s="37" t="s">
        <v>37</v>
      </c>
      <c r="Q20" s="38" t="s">
        <v>23</v>
      </c>
    </row>
    <row r="21" spans="2:17" ht="13.9" customHeight="1">
      <c r="B21" s="49" t="s">
        <v>38</v>
      </c>
      <c r="C21" s="34"/>
      <c r="D21" s="50">
        <v>1726188.5984700001</v>
      </c>
      <c r="E21" s="50">
        <v>1866.5937828132098</v>
      </c>
      <c r="F21" s="51">
        <v>-24.196338405007054</v>
      </c>
      <c r="G21" s="51">
        <v>-38.186892989720796</v>
      </c>
      <c r="H21" s="51">
        <v>-31.634932337912076</v>
      </c>
      <c r="I21" s="34"/>
      <c r="J21" s="50">
        <v>1271136.625025</v>
      </c>
      <c r="K21" s="50">
        <v>1374.5286717111096</v>
      </c>
      <c r="L21" s="51">
        <v>-26.582186599511701</v>
      </c>
      <c r="M21" s="51">
        <v>-44.525420997621538</v>
      </c>
      <c r="N21" s="51">
        <v>-44.363817767737252</v>
      </c>
      <c r="P21" s="37" t="s">
        <v>39</v>
      </c>
      <c r="Q21" s="38" t="s">
        <v>23</v>
      </c>
    </row>
    <row r="22" spans="2:17" ht="13.9" customHeight="1">
      <c r="B22" s="56"/>
      <c r="C22" s="34"/>
      <c r="D22" s="50"/>
      <c r="E22" s="50"/>
      <c r="F22" s="51"/>
      <c r="G22" s="51"/>
      <c r="H22" s="51"/>
      <c r="I22" s="34"/>
      <c r="J22" s="50"/>
      <c r="K22" s="50"/>
      <c r="L22" s="51"/>
      <c r="M22" s="51"/>
      <c r="N22" s="51"/>
      <c r="P22" s="57"/>
    </row>
    <row r="23" spans="2:17" ht="13.9" customHeight="1">
      <c r="B23" s="56" t="s">
        <v>40</v>
      </c>
      <c r="C23" s="34"/>
      <c r="D23" s="47">
        <v>223448010.270549</v>
      </c>
      <c r="E23" s="47">
        <v>241622.88357290276</v>
      </c>
      <c r="F23" s="48">
        <v>1.182042778664153</v>
      </c>
      <c r="G23" s="48">
        <v>3.0024683819933009</v>
      </c>
      <c r="H23" s="48">
        <v>1.1455868417907142</v>
      </c>
      <c r="I23" s="34"/>
      <c r="J23" s="47">
        <v>186901219.714636</v>
      </c>
      <c r="K23" s="47">
        <v>202103.44050978179</v>
      </c>
      <c r="L23" s="48">
        <v>-4.5270223157759373E-2</v>
      </c>
      <c r="M23" s="48">
        <v>1.3414699132137189</v>
      </c>
      <c r="N23" s="48">
        <v>0.57386502783365301</v>
      </c>
      <c r="P23" s="37" t="s">
        <v>41</v>
      </c>
      <c r="Q23" s="38" t="s">
        <v>42</v>
      </c>
    </row>
    <row r="24" spans="2:17" ht="13.9" customHeight="1">
      <c r="B24" s="56" t="s">
        <v>43</v>
      </c>
      <c r="C24" s="58"/>
      <c r="D24" s="47">
        <v>223448010.270549</v>
      </c>
      <c r="E24" s="47">
        <v>241622.88357290276</v>
      </c>
      <c r="F24" s="48">
        <v>1.182042778664153</v>
      </c>
      <c r="G24" s="48">
        <v>3.0024683819933009</v>
      </c>
      <c r="H24" s="48">
        <v>1.1455868417907142</v>
      </c>
      <c r="I24" s="58"/>
      <c r="J24" s="47">
        <v>186901219.714636</v>
      </c>
      <c r="K24" s="47">
        <v>202103.44050978179</v>
      </c>
      <c r="L24" s="48">
        <v>-4.5270223157759373E-2</v>
      </c>
      <c r="M24" s="48">
        <v>1.3414699132137189</v>
      </c>
      <c r="N24" s="48">
        <v>0.57386502783365301</v>
      </c>
      <c r="P24" s="37" t="s">
        <v>44</v>
      </c>
      <c r="Q24" s="38" t="s">
        <v>42</v>
      </c>
    </row>
    <row r="25" spans="2:17" ht="13.9" customHeight="1">
      <c r="B25" s="49" t="s">
        <v>45</v>
      </c>
      <c r="C25" s="59"/>
      <c r="D25" s="50">
        <v>93189635.169386998</v>
      </c>
      <c r="E25" s="50">
        <v>100769.5183388341</v>
      </c>
      <c r="F25" s="51">
        <v>-0.77198862138680313</v>
      </c>
      <c r="G25" s="51">
        <v>0.28545035827397114</v>
      </c>
      <c r="H25" s="51">
        <v>3.6571949988103915E-3</v>
      </c>
      <c r="I25" s="59"/>
      <c r="J25" s="50">
        <v>69624693.948781997</v>
      </c>
      <c r="K25" s="50">
        <v>75287.845702526</v>
      </c>
      <c r="L25" s="51">
        <v>-2.6599166983265192</v>
      </c>
      <c r="M25" s="51">
        <v>-3.0624147770899177</v>
      </c>
      <c r="N25" s="51">
        <v>-2.4215446458341852</v>
      </c>
      <c r="P25" s="37" t="s">
        <v>46</v>
      </c>
      <c r="Q25" s="38">
        <v>2100</v>
      </c>
    </row>
    <row r="26" spans="2:17" ht="13.9" customHeight="1">
      <c r="B26" s="49" t="s">
        <v>47</v>
      </c>
      <c r="C26" s="59"/>
      <c r="D26" s="50">
        <v>130258375.101162</v>
      </c>
      <c r="E26" s="50">
        <v>140853.36523406865</v>
      </c>
      <c r="F26" s="51">
        <v>2.6278974324156619</v>
      </c>
      <c r="G26" s="51">
        <v>5.038406961230824</v>
      </c>
      <c r="H26" s="51">
        <v>1.9786823965874565</v>
      </c>
      <c r="I26" s="59"/>
      <c r="J26" s="50">
        <v>117276525.765854</v>
      </c>
      <c r="K26" s="50">
        <v>126815.59480725578</v>
      </c>
      <c r="L26" s="51">
        <v>1.5745180125830953</v>
      </c>
      <c r="M26" s="51">
        <v>4.1505061007956368</v>
      </c>
      <c r="N26" s="51">
        <v>2.4407924098385125</v>
      </c>
      <c r="P26" s="37" t="s">
        <v>48</v>
      </c>
      <c r="Q26" s="38">
        <v>2200</v>
      </c>
    </row>
    <row r="27" spans="2:17" ht="13.9" customHeight="1">
      <c r="B27" s="56" t="s">
        <v>49</v>
      </c>
      <c r="C27" s="59"/>
      <c r="D27" s="47">
        <v>59581930.495267995</v>
      </c>
      <c r="E27" s="47">
        <v>64428.221301572259</v>
      </c>
      <c r="F27" s="48">
        <v>-0.69837883457213212</v>
      </c>
      <c r="G27" s="48">
        <v>-1.6192481874290512</v>
      </c>
      <c r="H27" s="48">
        <v>-4.8639069010665033</v>
      </c>
      <c r="I27" s="59"/>
      <c r="J27" s="47">
        <v>58887280.27093</v>
      </c>
      <c r="K27" s="47">
        <v>63677.069433735596</v>
      </c>
      <c r="L27" s="48">
        <v>-0.80035795584387548</v>
      </c>
      <c r="M27" s="48">
        <v>-1.7854935636141254</v>
      </c>
      <c r="N27" s="48">
        <v>-5.1283745737319473</v>
      </c>
      <c r="P27" s="37" t="s">
        <v>50</v>
      </c>
      <c r="Q27" s="38" t="s">
        <v>51</v>
      </c>
    </row>
    <row r="28" spans="2:17" ht="13.9" customHeight="1">
      <c r="B28" s="49" t="s">
        <v>52</v>
      </c>
      <c r="C28" s="59"/>
      <c r="D28" s="50">
        <v>59218856.695313998</v>
      </c>
      <c r="E28" s="50">
        <v>64035.615708940502</v>
      </c>
      <c r="F28" s="51">
        <v>-0.66927525341973781</v>
      </c>
      <c r="G28" s="51">
        <v>-1.5271396956955956</v>
      </c>
      <c r="H28" s="51">
        <v>-4.7629667040304478</v>
      </c>
      <c r="I28" s="59"/>
      <c r="J28" s="50">
        <v>58524206.470976003</v>
      </c>
      <c r="K28" s="50">
        <v>63284.463841103832</v>
      </c>
      <c r="L28" s="51">
        <v>-0.77160167411061775</v>
      </c>
      <c r="M28" s="51">
        <v>-1.6936371843157199</v>
      </c>
      <c r="N28" s="51">
        <v>-5.0284419992092237</v>
      </c>
      <c r="P28" s="60" t="s">
        <v>53</v>
      </c>
      <c r="Q28" s="38" t="s">
        <v>54</v>
      </c>
    </row>
    <row r="29" spans="2:17" ht="13.9" customHeight="1">
      <c r="B29" s="61" t="s">
        <v>55</v>
      </c>
      <c r="C29" s="59"/>
      <c r="D29" s="47">
        <v>13662270.511443002</v>
      </c>
      <c r="E29" s="47">
        <v>14773.535880363981</v>
      </c>
      <c r="F29" s="48">
        <v>0.15454127819473659</v>
      </c>
      <c r="G29" s="48">
        <v>-5.1854198238620343E-2</v>
      </c>
      <c r="H29" s="48">
        <v>-0.89089129518622268</v>
      </c>
      <c r="I29" s="59"/>
      <c r="J29" s="47">
        <v>13618215.618733</v>
      </c>
      <c r="K29" s="47">
        <v>14725.897639149853</v>
      </c>
      <c r="L29" s="48">
        <v>0.12304451122301237</v>
      </c>
      <c r="M29" s="48">
        <v>-0.10712304981538802</v>
      </c>
      <c r="N29" s="48">
        <v>-0.95164959647260094</v>
      </c>
      <c r="P29" s="37" t="s">
        <v>56</v>
      </c>
      <c r="Q29" s="38" t="s">
        <v>57</v>
      </c>
    </row>
    <row r="30" spans="2:17" ht="13.9" customHeight="1" thickBot="1">
      <c r="B30" s="62" t="s">
        <v>58</v>
      </c>
      <c r="C30" s="59"/>
      <c r="D30" s="63">
        <v>10500809.280412</v>
      </c>
      <c r="E30" s="63">
        <v>11354.926880352084</v>
      </c>
      <c r="F30" s="64">
        <v>-3.1387238810161665E-2</v>
      </c>
      <c r="G30" s="64">
        <v>-0.10960419961684457</v>
      </c>
      <c r="H30" s="64">
        <v>1.5613498219384934</v>
      </c>
      <c r="I30" s="59"/>
      <c r="J30" s="63">
        <v>10456754.387701999</v>
      </c>
      <c r="K30" s="63">
        <v>11307.288639137956</v>
      </c>
      <c r="L30" s="64">
        <v>-7.3031853155273177E-2</v>
      </c>
      <c r="M30" s="64">
        <v>-0.18173052726048652</v>
      </c>
      <c r="N30" s="64">
        <v>1.488845803300856</v>
      </c>
      <c r="P30" s="37" t="s">
        <v>59</v>
      </c>
      <c r="Q30" s="37" t="s">
        <v>57</v>
      </c>
    </row>
    <row r="31" spans="2:17" ht="13.9" customHeight="1">
      <c r="C31" s="65"/>
      <c r="I31" s="65"/>
    </row>
    <row r="32" spans="2:17" ht="13.9" customHeight="1">
      <c r="B32" s="23" t="s">
        <v>60</v>
      </c>
      <c r="C32" s="23"/>
      <c r="D32" s="66"/>
      <c r="E32" s="66"/>
      <c r="F32" s="67"/>
      <c r="G32" s="67"/>
      <c r="H32" s="67"/>
      <c r="I32" s="67"/>
    </row>
    <row r="33" spans="2:10" ht="13.9" customHeight="1">
      <c r="B33" s="68" t="s">
        <v>61</v>
      </c>
      <c r="C33" s="23"/>
      <c r="D33" s="66"/>
      <c r="E33" s="66"/>
      <c r="F33" s="67"/>
      <c r="G33" s="67"/>
      <c r="H33" s="67"/>
      <c r="I33" s="67"/>
      <c r="J33" s="69"/>
    </row>
    <row r="34" spans="2:10" ht="13.9" customHeight="1">
      <c r="B34" s="23" t="s">
        <v>62</v>
      </c>
      <c r="C34" s="23"/>
      <c r="D34" s="23"/>
      <c r="E34" s="23"/>
      <c r="F34" s="23"/>
      <c r="G34" s="23"/>
      <c r="H34" s="23"/>
      <c r="I34" s="23"/>
      <c r="J34" s="70"/>
    </row>
    <row r="35" spans="2:10" ht="13.9" customHeight="1">
      <c r="C35" s="23"/>
      <c r="D35" s="23"/>
      <c r="E35" s="23"/>
      <c r="F35" s="23"/>
      <c r="G35" s="23"/>
      <c r="H35" s="23"/>
      <c r="I35" s="23"/>
      <c r="J35" s="71"/>
    </row>
    <row r="36" spans="2:10" ht="13.9" customHeight="1">
      <c r="B36" s="72" t="s">
        <v>63</v>
      </c>
      <c r="C36" s="23"/>
      <c r="D36" s="23"/>
      <c r="E36" s="23"/>
      <c r="F36" s="23"/>
      <c r="G36" s="23"/>
      <c r="H36" s="23"/>
      <c r="I36" s="23"/>
    </row>
    <row r="37" spans="2:10" ht="13.9" customHeight="1">
      <c r="B37" s="73" t="s">
        <v>5</v>
      </c>
    </row>
    <row r="38" spans="2:10" ht="13.9" customHeight="1">
      <c r="B38" s="74"/>
    </row>
    <row r="39" spans="2:10" ht="13.9" customHeight="1"/>
    <row r="40" spans="2:10" ht="13.9" customHeight="1"/>
    <row r="41" spans="2:10" ht="13.9" customHeight="1"/>
    <row r="42" spans="2:10" ht="13.9" customHeight="1"/>
  </sheetData>
  <mergeCells count="9">
    <mergeCell ref="B4:N4"/>
    <mergeCell ref="B5:N5"/>
    <mergeCell ref="B7:B9"/>
    <mergeCell ref="D7:H7"/>
    <mergeCell ref="J7:N7"/>
    <mergeCell ref="D8:E8"/>
    <mergeCell ref="F8:H8"/>
    <mergeCell ref="J8:K8"/>
    <mergeCell ref="L8:N8"/>
  </mergeCells>
  <conditionalFormatting sqref="B23:B27 B13:B16">
    <cfRule type="cellIs" dxfId="19" priority="10" stopIfTrue="1" operator="equal">
      <formula>"División"</formula>
    </cfRule>
  </conditionalFormatting>
  <conditionalFormatting sqref="B21">
    <cfRule type="cellIs" dxfId="18" priority="9" stopIfTrue="1" operator="equal">
      <formula>"División"</formula>
    </cfRule>
  </conditionalFormatting>
  <conditionalFormatting sqref="B29">
    <cfRule type="cellIs" dxfId="17" priority="8" stopIfTrue="1" operator="equal">
      <formula>"División"</formula>
    </cfRule>
  </conditionalFormatting>
  <conditionalFormatting sqref="B30">
    <cfRule type="cellIs" dxfId="16" priority="7" stopIfTrue="1" operator="equal">
      <formula>"División"</formula>
    </cfRule>
  </conditionalFormatting>
  <conditionalFormatting sqref="B22">
    <cfRule type="cellIs" dxfId="15" priority="6" stopIfTrue="1" operator="equal">
      <formula>"División"</formula>
    </cfRule>
  </conditionalFormatting>
  <conditionalFormatting sqref="B17:B18">
    <cfRule type="cellIs" dxfId="14" priority="4" stopIfTrue="1" operator="equal">
      <formula>"División"</formula>
    </cfRule>
  </conditionalFormatting>
  <conditionalFormatting sqref="B19">
    <cfRule type="cellIs" dxfId="13" priority="5" stopIfTrue="1" operator="equal">
      <formula>"División"</formula>
    </cfRule>
  </conditionalFormatting>
  <conditionalFormatting sqref="B11">
    <cfRule type="cellIs" dxfId="12" priority="3" stopIfTrue="1" operator="equal">
      <formula>"División"</formula>
    </cfRule>
  </conditionalFormatting>
  <conditionalFormatting sqref="B20">
    <cfRule type="cellIs" dxfId="11" priority="2" stopIfTrue="1" operator="equal">
      <formula>"División"</formula>
    </cfRule>
  </conditionalFormatting>
  <conditionalFormatting sqref="B28">
    <cfRule type="cellIs" dxfId="10" priority="1" stopIfTrue="1" operator="equal">
      <formula>"División"</formula>
    </cfRule>
  </conditionalFormatting>
  <hyperlinks>
    <hyperlink ref="N1" location="'Índice Importes en el Exterior'!A1" tooltip="Volver al Índice" display="Volver" xr:uid="{C80173BA-2866-4DEC-9150-72CAC7D514A5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3E85-D437-46A1-B7E1-2725686B924F}">
  <sheetPr codeName="Hoja37">
    <tabColor rgb="FF002060"/>
    <pageSetUpPr autoPageBreaks="0"/>
  </sheetPr>
  <dimension ref="A1:S39"/>
  <sheetViews>
    <sheetView showGridLines="0" zoomScale="85" zoomScaleNormal="85" workbookViewId="0"/>
  </sheetViews>
  <sheetFormatPr baseColWidth="10" defaultColWidth="11.5703125" defaultRowHeight="12.75" outlineLevelCol="1"/>
  <cols>
    <col min="1" max="1" width="4.85546875" style="75" customWidth="1"/>
    <col min="2" max="2" width="58.5703125" style="75" customWidth="1"/>
    <col min="3" max="3" width="16.28515625" style="75" customWidth="1"/>
    <col min="4" max="4" width="14.42578125" style="75" customWidth="1"/>
    <col min="5" max="5" width="16.140625" style="75" customWidth="1"/>
    <col min="6" max="6" width="16.42578125" style="75" customWidth="1"/>
    <col min="7" max="7" width="0.85546875" style="75" customWidth="1"/>
    <col min="8" max="8" width="19.28515625" style="75" customWidth="1"/>
    <col min="9" max="9" width="0.85546875" style="75" customWidth="1"/>
    <col min="10" max="10" width="15.5703125" style="75" customWidth="1"/>
    <col min="11" max="11" width="16.5703125" style="75" customWidth="1"/>
    <col min="12" max="12" width="0.85546875" style="75" customWidth="1"/>
    <col min="13" max="14" width="16" style="75" customWidth="1"/>
    <col min="15" max="15" width="0.85546875" style="75" customWidth="1"/>
    <col min="16" max="16" width="18.85546875" style="75" customWidth="1"/>
    <col min="17" max="17" width="4" style="75" customWidth="1"/>
    <col min="18" max="18" width="38" style="77" hidden="1" customWidth="1" outlineLevel="1"/>
    <col min="19" max="19" width="35.85546875" style="75" bestFit="1" customWidth="1" collapsed="1"/>
    <col min="20" max="16384" width="11.5703125" style="75"/>
  </cols>
  <sheetData>
    <row r="1" spans="1:19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 s="15" t="s">
        <v>7</v>
      </c>
    </row>
    <row r="2" spans="1:19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9" ht="21" customHeight="1">
      <c r="P3" s="76" t="s">
        <v>6</v>
      </c>
    </row>
    <row r="4" spans="1:19" ht="18">
      <c r="B4" s="16" t="s">
        <v>64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9" ht="21.75" customHeight="1">
      <c r="B5" s="19" t="s">
        <v>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</row>
    <row r="7" spans="1:19" ht="15">
      <c r="B7" s="1"/>
      <c r="C7" s="1"/>
      <c r="D7" s="1"/>
      <c r="E7" s="78"/>
      <c r="F7" s="78"/>
      <c r="G7" s="79"/>
    </row>
    <row r="8" spans="1:19" ht="38.25" customHeight="1">
      <c r="B8" s="1"/>
      <c r="C8" s="24" t="s">
        <v>65</v>
      </c>
      <c r="D8" s="25"/>
      <c r="E8" s="25"/>
      <c r="F8" s="26"/>
      <c r="G8" s="79"/>
      <c r="H8" s="80" t="s">
        <v>66</v>
      </c>
      <c r="I8" s="81"/>
      <c r="J8" s="82" t="s">
        <v>67</v>
      </c>
      <c r="K8" s="83"/>
      <c r="L8" s="84"/>
      <c r="M8" s="82" t="s">
        <v>68</v>
      </c>
      <c r="N8" s="83"/>
      <c r="O8" s="84"/>
      <c r="P8" s="85" t="s">
        <v>69</v>
      </c>
    </row>
    <row r="9" spans="1:19" ht="71.45" customHeight="1">
      <c r="B9" s="86" t="s">
        <v>10</v>
      </c>
      <c r="C9" s="86" t="s">
        <v>70</v>
      </c>
      <c r="D9" s="86" t="s">
        <v>71</v>
      </c>
      <c r="E9" s="86" t="s">
        <v>72</v>
      </c>
      <c r="F9" s="80" t="s">
        <v>73</v>
      </c>
      <c r="G9" s="87"/>
      <c r="H9" s="80" t="s">
        <v>72</v>
      </c>
      <c r="I9" s="87"/>
      <c r="J9" s="86" t="s">
        <v>72</v>
      </c>
      <c r="K9" s="80" t="s">
        <v>74</v>
      </c>
      <c r="L9" s="88"/>
      <c r="M9" s="86" t="s">
        <v>72</v>
      </c>
      <c r="N9" s="80" t="s">
        <v>73</v>
      </c>
      <c r="O9" s="88"/>
      <c r="P9" s="80" t="s">
        <v>73</v>
      </c>
    </row>
    <row r="10" spans="1:19" ht="13.9" customHeight="1" thickBot="1">
      <c r="B10" s="1"/>
      <c r="C10" s="1"/>
      <c r="D10" s="1"/>
      <c r="E10" s="1"/>
      <c r="F10" s="1"/>
      <c r="G10" s="89"/>
      <c r="H10" s="1"/>
      <c r="I10" s="89"/>
      <c r="J10" s="1"/>
      <c r="K10" s="1"/>
      <c r="L10" s="90"/>
      <c r="M10" s="1"/>
      <c r="N10" s="1"/>
      <c r="O10" s="90"/>
      <c r="P10" s="1"/>
    </row>
    <row r="11" spans="1:19" ht="13.9" customHeight="1" thickBot="1">
      <c r="B11" s="33" t="s">
        <v>19</v>
      </c>
      <c r="C11" s="35">
        <v>52949737.462568</v>
      </c>
      <c r="D11" s="36">
        <v>12.243115443473814</v>
      </c>
      <c r="E11" s="36">
        <v>2.8822146715615835</v>
      </c>
      <c r="F11" s="36">
        <v>9.360900771912231</v>
      </c>
      <c r="G11" s="91"/>
      <c r="H11" s="36">
        <v>0</v>
      </c>
      <c r="I11" s="91"/>
      <c r="J11" s="36">
        <v>1.6887928158597025</v>
      </c>
      <c r="K11" s="36">
        <v>6.6196764217276369</v>
      </c>
      <c r="L11" s="41"/>
      <c r="M11" s="36">
        <v>1.1934218557018812</v>
      </c>
      <c r="N11" s="36">
        <v>2.2966609252611434</v>
      </c>
      <c r="O11" s="41"/>
      <c r="P11" s="36">
        <v>0.44456342492344936</v>
      </c>
      <c r="R11" s="37" t="s">
        <v>20</v>
      </c>
    </row>
    <row r="12" spans="1:19" ht="13.9" customHeight="1" thickBot="1">
      <c r="B12" s="92"/>
      <c r="C12" s="40"/>
      <c r="D12" s="41"/>
      <c r="E12" s="41"/>
      <c r="F12" s="41"/>
      <c r="G12" s="91"/>
      <c r="H12" s="41"/>
      <c r="I12" s="91"/>
      <c r="J12" s="41"/>
      <c r="K12" s="41"/>
      <c r="L12" s="93"/>
      <c r="M12" s="41"/>
      <c r="N12" s="41"/>
      <c r="O12" s="93"/>
      <c r="P12" s="41"/>
      <c r="R12" s="42"/>
    </row>
    <row r="13" spans="1:19" ht="13.9" customHeight="1">
      <c r="B13" s="43" t="s">
        <v>21</v>
      </c>
      <c r="C13" s="44">
        <v>32001122.579693001</v>
      </c>
      <c r="D13" s="45">
        <v>11.26901071315098</v>
      </c>
      <c r="E13" s="45">
        <v>1.8789683552915344</v>
      </c>
      <c r="F13" s="45">
        <v>9.3900423578594463</v>
      </c>
      <c r="G13" s="91"/>
      <c r="H13" s="45">
        <v>0</v>
      </c>
      <c r="I13" s="91"/>
      <c r="J13" s="45">
        <v>1.191922546790039</v>
      </c>
      <c r="K13" s="45">
        <v>7.0563015712816171</v>
      </c>
      <c r="L13" s="41"/>
      <c r="M13" s="45">
        <v>0.6870458085014951</v>
      </c>
      <c r="N13" s="45">
        <v>2.1286734256194215</v>
      </c>
      <c r="O13" s="41"/>
      <c r="P13" s="45">
        <v>0.20506736095840691</v>
      </c>
      <c r="R13" s="37" t="s">
        <v>22</v>
      </c>
    </row>
    <row r="14" spans="1:19" ht="13.9" customHeight="1">
      <c r="B14" s="46" t="s">
        <v>24</v>
      </c>
      <c r="C14" s="47">
        <v>0</v>
      </c>
      <c r="D14" s="48">
        <v>0</v>
      </c>
      <c r="E14" s="48">
        <v>0</v>
      </c>
      <c r="F14" s="48">
        <v>0</v>
      </c>
      <c r="G14" s="94"/>
      <c r="H14" s="48">
        <v>0</v>
      </c>
      <c r="I14" s="94"/>
      <c r="J14" s="48">
        <v>0</v>
      </c>
      <c r="K14" s="48">
        <v>0</v>
      </c>
      <c r="L14" s="41"/>
      <c r="M14" s="48">
        <v>0</v>
      </c>
      <c r="N14" s="48">
        <v>0</v>
      </c>
      <c r="O14" s="41"/>
      <c r="P14" s="48">
        <v>0</v>
      </c>
      <c r="R14" s="37" t="s">
        <v>25</v>
      </c>
    </row>
    <row r="15" spans="1:19" ht="13.9" customHeight="1">
      <c r="B15" s="46" t="s">
        <v>26</v>
      </c>
      <c r="C15" s="47">
        <v>32001122.579693001</v>
      </c>
      <c r="D15" s="48">
        <v>11.291546790490216</v>
      </c>
      <c r="E15" s="48">
        <v>1.8827259678496102</v>
      </c>
      <c r="F15" s="48">
        <v>9.4088208226406067</v>
      </c>
      <c r="G15" s="94"/>
      <c r="H15" s="48">
        <v>0</v>
      </c>
      <c r="I15" s="94"/>
      <c r="J15" s="48">
        <v>1.1943061862576538</v>
      </c>
      <c r="K15" s="48">
        <v>7.0704129570977461</v>
      </c>
      <c r="L15" s="41"/>
      <c r="M15" s="48">
        <v>0.68841978159195627</v>
      </c>
      <c r="N15" s="48">
        <v>2.1329304052399798</v>
      </c>
      <c r="O15" s="41"/>
      <c r="P15" s="48">
        <v>0.20547746030287897</v>
      </c>
      <c r="R15" s="37" t="s">
        <v>27</v>
      </c>
    </row>
    <row r="16" spans="1:19" ht="13.9" customHeight="1">
      <c r="B16" s="49" t="s">
        <v>28</v>
      </c>
      <c r="C16" s="50">
        <v>25297263.507265002</v>
      </c>
      <c r="D16" s="95">
        <v>16.769927672253765</v>
      </c>
      <c r="E16" s="95">
        <v>3.2652807499661103</v>
      </c>
      <c r="F16" s="95">
        <v>13.504646922287652</v>
      </c>
      <c r="G16" s="94"/>
      <c r="H16" s="95">
        <v>0</v>
      </c>
      <c r="I16" s="94"/>
      <c r="J16" s="95">
        <v>1.9719108160321981</v>
      </c>
      <c r="K16" s="95">
        <v>10.406078160991399</v>
      </c>
      <c r="L16" s="41"/>
      <c r="M16" s="95">
        <v>1.2933699339339124</v>
      </c>
      <c r="N16" s="95">
        <v>2.712527603904928</v>
      </c>
      <c r="O16" s="41"/>
      <c r="P16" s="95">
        <v>0.38604115739132611</v>
      </c>
      <c r="R16" s="37" t="s">
        <v>29</v>
      </c>
    </row>
    <row r="17" spans="2:18" ht="13.9" customHeight="1">
      <c r="B17" s="52" t="s">
        <v>30</v>
      </c>
      <c r="C17" s="50">
        <v>1086418.045929</v>
      </c>
      <c r="D17" s="95">
        <v>3.2935754561310087</v>
      </c>
      <c r="E17" s="95">
        <v>0</v>
      </c>
      <c r="F17" s="95">
        <v>3.2935754561310087</v>
      </c>
      <c r="G17" s="94"/>
      <c r="H17" s="95">
        <v>0</v>
      </c>
      <c r="I17" s="94"/>
      <c r="J17" s="95">
        <v>0</v>
      </c>
      <c r="K17" s="95">
        <v>0.12824151896738792</v>
      </c>
      <c r="L17" s="41"/>
      <c r="M17" s="95">
        <v>0</v>
      </c>
      <c r="N17" s="95">
        <v>3.1653339371636209</v>
      </c>
      <c r="O17" s="41"/>
      <c r="P17" s="95">
        <v>0</v>
      </c>
      <c r="R17" s="37" t="s">
        <v>31</v>
      </c>
    </row>
    <row r="18" spans="2:18" ht="13.9" customHeight="1">
      <c r="B18" s="53" t="s">
        <v>32</v>
      </c>
      <c r="C18" s="50">
        <v>717531.76189299999</v>
      </c>
      <c r="D18" s="95">
        <v>4.0637866780763821</v>
      </c>
      <c r="E18" s="95">
        <v>0</v>
      </c>
      <c r="F18" s="95">
        <v>4.0637866780763821</v>
      </c>
      <c r="G18" s="94"/>
      <c r="H18" s="95">
        <v>0</v>
      </c>
      <c r="I18" s="94"/>
      <c r="J18" s="95">
        <v>0</v>
      </c>
      <c r="K18" s="95">
        <v>6.04140117894291E-3</v>
      </c>
      <c r="L18" s="41"/>
      <c r="M18" s="95">
        <v>0</v>
      </c>
      <c r="N18" s="95">
        <v>4.057745276897438</v>
      </c>
      <c r="O18" s="41"/>
      <c r="P18" s="95">
        <v>0</v>
      </c>
      <c r="R18" s="54" t="s">
        <v>33</v>
      </c>
    </row>
    <row r="19" spans="2:18" ht="13.9" customHeight="1">
      <c r="B19" s="53" t="s">
        <v>34</v>
      </c>
      <c r="C19" s="50">
        <v>235122.280665</v>
      </c>
      <c r="D19" s="95">
        <v>1.6540347704662486</v>
      </c>
      <c r="E19" s="95">
        <v>0</v>
      </c>
      <c r="F19" s="95">
        <v>1.6540347704662486</v>
      </c>
      <c r="G19" s="94"/>
      <c r="H19" s="95">
        <v>0</v>
      </c>
      <c r="I19" s="94"/>
      <c r="J19" s="95">
        <v>0</v>
      </c>
      <c r="K19" s="95">
        <v>0</v>
      </c>
      <c r="L19" s="41"/>
      <c r="M19" s="95">
        <v>0</v>
      </c>
      <c r="N19" s="95">
        <v>1.6540347704662486</v>
      </c>
      <c r="O19" s="41"/>
      <c r="P19" s="95">
        <v>0</v>
      </c>
      <c r="R19" s="54" t="s">
        <v>35</v>
      </c>
    </row>
    <row r="20" spans="2:18" ht="13.9" customHeight="1">
      <c r="B20" s="49" t="s">
        <v>36</v>
      </c>
      <c r="C20" s="50">
        <v>5162389.0530540003</v>
      </c>
      <c r="D20" s="95">
        <v>5.2759999773339468</v>
      </c>
      <c r="E20" s="95">
        <v>0</v>
      </c>
      <c r="F20" s="95">
        <v>5.2759999773339468</v>
      </c>
      <c r="G20" s="94"/>
      <c r="H20" s="95">
        <v>0</v>
      </c>
      <c r="I20" s="94"/>
      <c r="J20" s="95">
        <v>0</v>
      </c>
      <c r="K20" s="95">
        <v>4.356585175301622</v>
      </c>
      <c r="L20" s="41"/>
      <c r="M20" s="95">
        <v>0</v>
      </c>
      <c r="N20" s="95">
        <v>0.91941480203232462</v>
      </c>
      <c r="O20" s="41"/>
      <c r="P20" s="95">
        <v>0</v>
      </c>
      <c r="R20" s="37" t="s">
        <v>37</v>
      </c>
    </row>
    <row r="21" spans="2:18" ht="13.9" customHeight="1">
      <c r="B21" s="49" t="s">
        <v>38</v>
      </c>
      <c r="C21" s="50">
        <v>455051.97344500001</v>
      </c>
      <c r="D21" s="95">
        <v>26.361660240852792</v>
      </c>
      <c r="E21" s="95">
        <v>23.760410980036262</v>
      </c>
      <c r="F21" s="95">
        <v>2.6012492608165263</v>
      </c>
      <c r="G21" s="94"/>
      <c r="H21" s="95">
        <v>0</v>
      </c>
      <c r="I21" s="94"/>
      <c r="J21" s="95">
        <v>23.760410980036262</v>
      </c>
      <c r="K21" s="95">
        <v>2.0602935146554953</v>
      </c>
      <c r="L21" s="41"/>
      <c r="M21" s="95">
        <v>0</v>
      </c>
      <c r="N21" s="95">
        <v>0.54095574616102915</v>
      </c>
      <c r="O21" s="41"/>
      <c r="P21" s="95">
        <v>0</v>
      </c>
      <c r="R21" s="37" t="s">
        <v>39</v>
      </c>
    </row>
    <row r="22" spans="2:18" ht="13.9" customHeight="1">
      <c r="B22" s="56"/>
      <c r="C22" s="50"/>
      <c r="D22" s="95"/>
      <c r="E22" s="95"/>
      <c r="F22" s="95"/>
      <c r="G22" s="94"/>
      <c r="H22" s="95"/>
      <c r="I22" s="94"/>
      <c r="J22" s="95"/>
      <c r="K22" s="95"/>
      <c r="L22" s="41"/>
      <c r="M22" s="95"/>
      <c r="N22" s="95"/>
      <c r="O22" s="41"/>
      <c r="P22" s="95"/>
      <c r="R22" s="57"/>
    </row>
    <row r="23" spans="2:18" ht="13.9" customHeight="1">
      <c r="B23" s="56" t="s">
        <v>40</v>
      </c>
      <c r="C23" s="47">
        <v>36546790.555913001</v>
      </c>
      <c r="D23" s="48">
        <v>16.355836201746641</v>
      </c>
      <c r="E23" s="48">
        <v>3.5270836006404851</v>
      </c>
      <c r="F23" s="48">
        <v>12.828752601106155</v>
      </c>
      <c r="G23" s="94"/>
      <c r="H23" s="48">
        <v>0</v>
      </c>
      <c r="I23" s="94"/>
      <c r="J23" s="48">
        <v>2.1810184175747533</v>
      </c>
      <c r="K23" s="48">
        <v>9.5022714699963977</v>
      </c>
      <c r="L23" s="41"/>
      <c r="M23" s="48">
        <v>1.3460651830657315</v>
      </c>
      <c r="N23" s="48">
        <v>2.9653084545659585</v>
      </c>
      <c r="O23" s="41"/>
      <c r="P23" s="48">
        <v>0.36117267654379687</v>
      </c>
      <c r="R23" s="37" t="s">
        <v>41</v>
      </c>
    </row>
    <row r="24" spans="2:18" ht="13.9" customHeight="1">
      <c r="B24" s="56" t="s">
        <v>43</v>
      </c>
      <c r="C24" s="47">
        <v>36546790.555913001</v>
      </c>
      <c r="D24" s="48">
        <v>16.355836201746641</v>
      </c>
      <c r="E24" s="48">
        <v>3.5270836006404851</v>
      </c>
      <c r="F24" s="48">
        <v>12.828752601106155</v>
      </c>
      <c r="G24" s="94"/>
      <c r="H24" s="48">
        <v>0</v>
      </c>
      <c r="I24" s="94"/>
      <c r="J24" s="48">
        <v>2.1810184175747533</v>
      </c>
      <c r="K24" s="48">
        <v>9.5022714699963977</v>
      </c>
      <c r="L24" s="41"/>
      <c r="M24" s="48">
        <v>1.3460651830657315</v>
      </c>
      <c r="N24" s="48">
        <v>2.9653084545659585</v>
      </c>
      <c r="O24" s="41"/>
      <c r="P24" s="48">
        <v>0.36117267654379687</v>
      </c>
      <c r="R24" s="37" t="s">
        <v>44</v>
      </c>
    </row>
    <row r="25" spans="2:18" ht="13.9" customHeight="1">
      <c r="B25" s="49" t="s">
        <v>45</v>
      </c>
      <c r="C25" s="50">
        <v>23564941.220605001</v>
      </c>
      <c r="D25" s="95">
        <v>25.28708388843026</v>
      </c>
      <c r="E25" s="95">
        <v>2.0694097946200656</v>
      </c>
      <c r="F25" s="95">
        <v>23.217674093810196</v>
      </c>
      <c r="G25" s="96"/>
      <c r="H25" s="95">
        <v>0</v>
      </c>
      <c r="I25" s="96"/>
      <c r="J25" s="95">
        <v>0.38714469792614514</v>
      </c>
      <c r="K25" s="95">
        <v>19.642135998140539</v>
      </c>
      <c r="L25" s="41"/>
      <c r="M25" s="95">
        <v>1.6822650966939208</v>
      </c>
      <c r="N25" s="95">
        <v>3.4250655625535873</v>
      </c>
      <c r="O25" s="41"/>
      <c r="P25" s="95">
        <v>0.15047253311606928</v>
      </c>
      <c r="R25" s="37" t="s">
        <v>46</v>
      </c>
    </row>
    <row r="26" spans="2:18" ht="13.9" customHeight="1">
      <c r="B26" s="49" t="s">
        <v>47</v>
      </c>
      <c r="C26" s="50">
        <v>12981849.335308</v>
      </c>
      <c r="D26" s="95">
        <v>9.9662300602367893</v>
      </c>
      <c r="E26" s="95">
        <v>4.5699347038691078</v>
      </c>
      <c r="F26" s="95">
        <v>5.3962953563676805</v>
      </c>
      <c r="G26" s="97"/>
      <c r="H26" s="95">
        <v>0</v>
      </c>
      <c r="I26" s="91"/>
      <c r="J26" s="95">
        <v>3.4643941494167647</v>
      </c>
      <c r="K26" s="95">
        <v>2.2479949191726698</v>
      </c>
      <c r="L26" s="41"/>
      <c r="M26" s="95">
        <v>1.1055405544523438</v>
      </c>
      <c r="N26" s="95">
        <v>2.6363883592045245</v>
      </c>
      <c r="O26" s="41"/>
      <c r="P26" s="95">
        <v>0.51191207799048577</v>
      </c>
      <c r="R26" s="37" t="s">
        <v>48</v>
      </c>
    </row>
    <row r="27" spans="2:18" ht="13.9" customHeight="1">
      <c r="B27" s="56" t="s">
        <v>49</v>
      </c>
      <c r="C27" s="47">
        <v>694650.22433800006</v>
      </c>
      <c r="D27" s="48">
        <v>1.1658739798522797</v>
      </c>
      <c r="E27" s="48">
        <v>9.8996459327017811E-2</v>
      </c>
      <c r="F27" s="48">
        <v>1.0668775205252619</v>
      </c>
      <c r="G27" s="98"/>
      <c r="H27" s="48">
        <v>0</v>
      </c>
      <c r="I27" s="94"/>
      <c r="J27" s="48">
        <v>9.8996459327017811E-2</v>
      </c>
      <c r="K27" s="48">
        <v>3.5767608598537316E-2</v>
      </c>
      <c r="L27" s="41"/>
      <c r="M27" s="48">
        <v>0</v>
      </c>
      <c r="N27" s="48">
        <v>1.0311099119267246</v>
      </c>
      <c r="O27" s="41"/>
      <c r="P27" s="48">
        <v>0</v>
      </c>
      <c r="R27" s="37" t="s">
        <v>50</v>
      </c>
    </row>
    <row r="28" spans="2:18" ht="13.9" customHeight="1">
      <c r="B28" s="49" t="s">
        <v>52</v>
      </c>
      <c r="C28" s="50">
        <v>694650.22433800006</v>
      </c>
      <c r="D28" s="95">
        <v>1.1730220120797568</v>
      </c>
      <c r="E28" s="95">
        <v>9.9603411616805873E-2</v>
      </c>
      <c r="F28" s="95">
        <v>1.0734186004629509</v>
      </c>
      <c r="G28" s="98"/>
      <c r="H28" s="95">
        <v>0</v>
      </c>
      <c r="I28" s="94"/>
      <c r="J28" s="95">
        <v>9.9603411616805873E-2</v>
      </c>
      <c r="K28" s="95">
        <v>3.5986901612516858E-2</v>
      </c>
      <c r="L28" s="41"/>
      <c r="M28" s="95">
        <v>0</v>
      </c>
      <c r="N28" s="95">
        <v>1.037431698850434</v>
      </c>
      <c r="O28" s="41"/>
      <c r="P28" s="95">
        <v>0</v>
      </c>
      <c r="R28" s="60" t="s">
        <v>53</v>
      </c>
    </row>
    <row r="29" spans="2:18" ht="13.9" customHeight="1">
      <c r="B29" s="61" t="s">
        <v>55</v>
      </c>
      <c r="C29" s="47">
        <v>44054.89271</v>
      </c>
      <c r="D29" s="48">
        <v>0.32245659806765853</v>
      </c>
      <c r="E29" s="48">
        <v>0</v>
      </c>
      <c r="F29" s="48">
        <v>0.32245659806765853</v>
      </c>
      <c r="G29" s="97"/>
      <c r="H29" s="48">
        <v>0</v>
      </c>
      <c r="I29" s="91"/>
      <c r="J29" s="48">
        <v>0</v>
      </c>
      <c r="K29" s="48">
        <v>0</v>
      </c>
      <c r="L29" s="41"/>
      <c r="M29" s="48">
        <v>0</v>
      </c>
      <c r="N29" s="48">
        <v>0.32245659806765853</v>
      </c>
      <c r="O29" s="41"/>
      <c r="P29" s="48">
        <v>0</v>
      </c>
      <c r="R29" s="37" t="s">
        <v>56</v>
      </c>
    </row>
    <row r="30" spans="2:18" ht="13.9" customHeight="1" thickBot="1">
      <c r="B30" s="62" t="s">
        <v>58</v>
      </c>
      <c r="C30" s="63">
        <v>44054.89271</v>
      </c>
      <c r="D30" s="99">
        <v>0.41953807114827923</v>
      </c>
      <c r="E30" s="99">
        <v>0</v>
      </c>
      <c r="F30" s="99">
        <v>0.41953807114827923</v>
      </c>
      <c r="G30" s="98"/>
      <c r="H30" s="99">
        <v>0</v>
      </c>
      <c r="I30" s="94"/>
      <c r="J30" s="99">
        <v>0</v>
      </c>
      <c r="K30" s="99">
        <v>0</v>
      </c>
      <c r="L30" s="41"/>
      <c r="M30" s="99">
        <v>0</v>
      </c>
      <c r="N30" s="99">
        <v>0.41953807114827923</v>
      </c>
      <c r="O30" s="41"/>
      <c r="P30" s="99">
        <v>0</v>
      </c>
      <c r="R30" s="37" t="s">
        <v>59</v>
      </c>
    </row>
    <row r="31" spans="2:18" ht="13.9" customHeight="1"/>
    <row r="32" spans="2:18">
      <c r="B32" s="23" t="s">
        <v>75</v>
      </c>
    </row>
    <row r="33" spans="2:2">
      <c r="B33" s="23" t="s">
        <v>76</v>
      </c>
    </row>
    <row r="34" spans="2:2">
      <c r="B34" s="23" t="s">
        <v>77</v>
      </c>
    </row>
    <row r="35" spans="2:2">
      <c r="B35" s="23" t="s">
        <v>78</v>
      </c>
    </row>
    <row r="36" spans="2:2" ht="13.5">
      <c r="B36" s="100"/>
    </row>
    <row r="37" spans="2:2">
      <c r="B37" s="72" t="s">
        <v>63</v>
      </c>
    </row>
    <row r="38" spans="2:2">
      <c r="B38" s="73" t="s">
        <v>5</v>
      </c>
    </row>
    <row r="39" spans="2:2">
      <c r="B39" s="74"/>
    </row>
  </sheetData>
  <mergeCells count="6">
    <mergeCell ref="B4:P4"/>
    <mergeCell ref="B5:P5"/>
    <mergeCell ref="E7:F7"/>
    <mergeCell ref="C8:F8"/>
    <mergeCell ref="J8:K8"/>
    <mergeCell ref="M8:N8"/>
  </mergeCells>
  <conditionalFormatting sqref="B11">
    <cfRule type="cellIs" dxfId="9" priority="10" stopIfTrue="1" operator="equal">
      <formula>"División"</formula>
    </cfRule>
  </conditionalFormatting>
  <conditionalFormatting sqref="B23:B27 B13:B16">
    <cfRule type="cellIs" dxfId="8" priority="9" stopIfTrue="1" operator="equal">
      <formula>"División"</formula>
    </cfRule>
  </conditionalFormatting>
  <conditionalFormatting sqref="B21">
    <cfRule type="cellIs" dxfId="7" priority="8" stopIfTrue="1" operator="equal">
      <formula>"División"</formula>
    </cfRule>
  </conditionalFormatting>
  <conditionalFormatting sqref="B29">
    <cfRule type="cellIs" dxfId="6" priority="7" stopIfTrue="1" operator="equal">
      <formula>"División"</formula>
    </cfRule>
  </conditionalFormatting>
  <conditionalFormatting sqref="B30">
    <cfRule type="cellIs" dxfId="5" priority="6" stopIfTrue="1" operator="equal">
      <formula>"División"</formula>
    </cfRule>
  </conditionalFormatting>
  <conditionalFormatting sqref="B22">
    <cfRule type="cellIs" dxfId="4" priority="5" stopIfTrue="1" operator="equal">
      <formula>"División"</formula>
    </cfRule>
  </conditionalFormatting>
  <conditionalFormatting sqref="B17:B18">
    <cfRule type="cellIs" dxfId="3" priority="3" stopIfTrue="1" operator="equal">
      <formula>"División"</formula>
    </cfRule>
  </conditionalFormatting>
  <conditionalFormatting sqref="B19">
    <cfRule type="cellIs" dxfId="2" priority="4" stopIfTrue="1" operator="equal">
      <formula>"División"</formula>
    </cfRule>
  </conditionalFormatting>
  <conditionalFormatting sqref="B20">
    <cfRule type="cellIs" dxfId="1" priority="2" stopIfTrue="1" operator="equal">
      <formula>"División"</formula>
    </cfRule>
  </conditionalFormatting>
  <conditionalFormatting sqref="B28">
    <cfRule type="cellIs" dxfId="0" priority="1" stopIfTrue="1" operator="equal">
      <formula>"División"</formula>
    </cfRule>
  </conditionalFormatting>
  <hyperlinks>
    <hyperlink ref="P3" location="'Índice Importes en el Exterior'!A1" tooltip="Volver al Índice" display="Volver" xr:uid="{00E0F6A1-2ECD-44F2-B5AF-C882342B22EE}"/>
  </hyperlink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D2028EC2-617D-401C-A771-38BCF4A51B52}"/>
</file>

<file path=customXml/itemProps2.xml><?xml version="1.0" encoding="utf-8"?>
<ds:datastoreItem xmlns:ds="http://schemas.openxmlformats.org/officeDocument/2006/customXml" ds:itemID="{382F4006-E9D6-4C70-BC63-0627705BE799}"/>
</file>

<file path=customXml/itemProps3.xml><?xml version="1.0" encoding="utf-8"?>
<ds:datastoreItem xmlns:ds="http://schemas.openxmlformats.org/officeDocument/2006/customXml" ds:itemID="{D1AEBE6C-62F2-4DD6-9DA4-BD984C9B9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Importes en el Exterior</vt:lpstr>
      <vt:lpstr>Act. y Pas. Consolidado y Chile</vt:lpstr>
      <vt:lpstr>Act. y Pas. Sucur y Filial Ext.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2026-08-24T18:24:01Z</dcterms:created>
  <dcterms:modified xsi:type="dcterms:W3CDTF">2026-08-24T18:24:02Z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