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mfchile.sharepoint.com/sites/DPJ/Documentos compartidos/General/publicaciones/info_financ_bancos/reportes_excel/reportes_financieros/Salidas/"/>
    </mc:Choice>
  </mc:AlternateContent>
  <xr:revisionPtr revIDLastSave="0" documentId="8_{59B25E4B-93CD-45D9-ACD6-FA3DFBD7D066}" xr6:coauthVersionLast="47" xr6:coauthVersionMax="47" xr10:uidLastSave="{00000000-0000-0000-0000-000000000000}"/>
  <bookViews>
    <workbookView xWindow="-120" yWindow="-120" windowWidth="29040" windowHeight="15720" xr2:uid="{8EE802AB-F48D-4E68-B30E-9B8823C360B4}"/>
  </bookViews>
  <sheets>
    <sheet name="Índice " sheetId="1" r:id="rId1"/>
    <sheet name="Est. Situación Financ. Sistema" sheetId="2" r:id="rId2"/>
    <sheet name="Est. del Resultado Sistema" sheetId="3" r:id="rId3"/>
    <sheet name="Indicadores Sistema" sheetId="4" r:id="rId4"/>
    <sheet name="Est. Situación Financ. Bancos" sheetId="5" r:id="rId5"/>
    <sheet name="Est. del Resultado Bancos " sheetId="6" r:id="rId6"/>
    <sheet name="Anexos" sheetId="7" r:id="rId7"/>
    <sheet name="Activos Bancos 1" sheetId="8" r:id="rId8"/>
    <sheet name="Activos Bancos 2" sheetId="9" r:id="rId9"/>
    <sheet name="Pasivos Bancos 1" sheetId="10" r:id="rId10"/>
    <sheet name="Pasivos Bancos 2" sheetId="11" r:id="rId11"/>
    <sheet name="Patrimonio_Bancos" sheetId="12" r:id="rId12"/>
    <sheet name="Estado del Resultado Bancos 1" sheetId="13" r:id="rId13"/>
    <sheet name="Estado del Resultado Bancos 2" sheetId="14" r:id="rId14"/>
    <sheet name="Intereses  " sheetId="15" r:id="rId15"/>
    <sheet name="Reajustes" sheetId="16" r:id="rId16"/>
    <sheet name="Comisiones" sheetId="17" r:id="rId17"/>
    <sheet name="Resultado financiero neto" sheetId="18" r:id="rId18"/>
    <sheet name="Total Gastos Operacionales" sheetId="19" r:id="rId19"/>
    <sheet name="Indic. Activ. var. mensual" sheetId="20" r:id="rId20"/>
    <sheet name="Indic. Activ. var. 12 meses " sheetId="21" r:id="rId21"/>
    <sheet name="Ind. de Rentab. y Eficiencia" sheetId="22" r:id="rId22"/>
    <sheet name="Ind. R. Crédito Provisiones" sheetId="23" r:id="rId23"/>
    <sheet name="Ind. Mora y Deteriorada " sheetId="24" r:id="rId24"/>
    <sheet name="Calidad de Colocaciones 1" sheetId="25" r:id="rId25"/>
    <sheet name="Calidad de Colocaciones 2" sheetId="26" r:id="rId26"/>
    <sheet name="Calidad de Colocaciones 3" sheetId="27" r:id="rId27"/>
    <sheet name="Créditos contingentes" sheetId="28" r:id="rId28"/>
    <sheet name="Calidad Créditos contingentes" sheetId="29" r:id="rId29"/>
    <sheet name="Eventos Riesgo Operacional" sheetId="30" r:id="rId30"/>
    <sheet name="Ind. de Ev. Rie. Ope" sheetId="31" r:id="rId31"/>
  </sheets>
  <externalReferences>
    <externalReference r:id="rId32"/>
  </externalReferences>
  <definedNames>
    <definedName name="fecha0">#REF!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<sst xmlns="http://schemas.openxmlformats.org/spreadsheetml/2006/main" count="2506" uniqueCount="1046">
  <si>
    <t>REPORTE DE INFORMACIÓN FINANCIERA MENSUAL DEL SISTEMA BANCARIO A JULIO DE 2026</t>
  </si>
  <si>
    <t>Resumen del Sistema Bancario</t>
  </si>
  <si>
    <t>Estado de Situación Financiera Consolidado del Sistema Bancario</t>
  </si>
  <si>
    <t>Estado del Resultado Consolidado del Sistema Bancario</t>
  </si>
  <si>
    <t>Principales Indicadores del Sistema Bancario</t>
  </si>
  <si>
    <t>Estado de Situación Financiera Consolidado por Instituciones</t>
  </si>
  <si>
    <t>Estado del Resultado Consolidado por Instituciones</t>
  </si>
  <si>
    <t>Información por Instituciones</t>
  </si>
  <si>
    <t>Principales Activos Consolidados por Instituciones I</t>
  </si>
  <si>
    <t>Principales Activos Consolidados por Instituciones II</t>
  </si>
  <si>
    <t>Principales Pasivos Consolidados por Instituciones I</t>
  </si>
  <si>
    <t>Principales Pasivos Consolidados por Instituciones II</t>
  </si>
  <si>
    <t xml:space="preserve">Principales Componentes del Patrimonio Consolidado por Instituciones </t>
  </si>
  <si>
    <t>Principales Componentes del Estado del Resultado Consolidado por Instituciones I</t>
  </si>
  <si>
    <t>Principales Componentes del Estado del Resultado Consolidado por Instituciones II</t>
  </si>
  <si>
    <t>Ingreso neto por Intereses por Instituciones</t>
  </si>
  <si>
    <t>Ingreso neto por Reajustes por Instituciones</t>
  </si>
  <si>
    <t>Ingreso neto por Comisiones por Instituciones</t>
  </si>
  <si>
    <t>Resultado financiero neto por Instituciones</t>
  </si>
  <si>
    <t>Total Gastos Operacionales por Instituciones</t>
  </si>
  <si>
    <t>Indicadores de Actividad mensual por Instituciones</t>
  </si>
  <si>
    <t>Indicadores de Actividad (variación en 12 meses) por Instituciones</t>
  </si>
  <si>
    <t>Indicadores de Rentabilidad y Eficiencia operativa por Instituciones</t>
  </si>
  <si>
    <t>Indicadores de Riesgo de crédito de Provisiones por Instituciones</t>
  </si>
  <si>
    <t>Indicadores de Riesgo de crédito Carteras con Morosidad de 90 días o más y Cartera Deteriorada por Instituciones</t>
  </si>
  <si>
    <t>Calidad de Colocaciones por Instituciones I</t>
  </si>
  <si>
    <t>Calidad de Colocaciones por Instituciones II</t>
  </si>
  <si>
    <t>Calidad de Colocaciones por Instituciones III</t>
  </si>
  <si>
    <t>Créditos Contingentes por Instituciones</t>
  </si>
  <si>
    <t>Calidad de Créditos Contingentes por Instituciones</t>
  </si>
  <si>
    <t>Pérdida bruta y Recuperaciones de Pérdida bruta por Tipo de Eventos de Riesgo Operacional por Instituciones</t>
  </si>
  <si>
    <t>Indicadores de Pérdida bruta y Pérdida neta por Eventos de Riesgo Operacional por Instituciones</t>
  </si>
  <si>
    <t>Nota: La información contenida en este reporte es provisoria y puede ser modificada en cualquier momento.</t>
  </si>
  <si>
    <t>Obtenga siempre la última versión desde el sitio web de la CMF (www.cmfchile.cl)</t>
  </si>
  <si>
    <t>Fuente: Comisión para el Mercado Financiero de Chile - Bancos e Instituciones Financieras</t>
  </si>
  <si>
    <t>Información Financiera Mensual - julio 2026</t>
  </si>
  <si>
    <t>Volver</t>
  </si>
  <si>
    <t>↑ Presione [+] para ver códigos de cuentas.</t>
  </si>
  <si>
    <t xml:space="preserve">                            PRINCIPALES ACTIVOS, PASIVOS Y PATRIMONIO DEL ESTADO DE SITUACION FINANCIERA CONSOLIDADO</t>
  </si>
  <si>
    <t>DEL SISTEMA BANCARIO</t>
  </si>
  <si>
    <t>AL MES DE JULIO DE 2026</t>
  </si>
  <si>
    <t>ESTADO DE SITUACIÓN FINANCIERA CONSOLIDADO</t>
  </si>
  <si>
    <t>Códigos según CNCB versión 2022</t>
  </si>
  <si>
    <t>Códigos según CNCB versión 2021</t>
  </si>
  <si>
    <t>Monto</t>
  </si>
  <si>
    <t xml:space="preserve">Variación real respecto a: (%) </t>
  </si>
  <si>
    <t>MM$</t>
  </si>
  <si>
    <t>mes anterior</t>
  </si>
  <si>
    <t>12 meses</t>
  </si>
  <si>
    <t xml:space="preserve">TOTAL ACTIVOS </t>
  </si>
  <si>
    <t>1000</t>
  </si>
  <si>
    <t xml:space="preserve">   Colocaciones (1)</t>
  </si>
  <si>
    <t>50000.00.00</t>
  </si>
  <si>
    <t>5100+1270.1+1270.2-1270.1.90-1270.2.90</t>
  </si>
  <si>
    <t xml:space="preserve">         Costo amortizado (2)</t>
  </si>
  <si>
    <t>50500.00.00</t>
  </si>
  <si>
    <t xml:space="preserve">         Valor razonable (VR) </t>
  </si>
  <si>
    <t>11300.03.00+11550.03.00+11850.03.00+12300.03.00</t>
  </si>
  <si>
    <t>n.a.</t>
  </si>
  <si>
    <t xml:space="preserve">   Instrumentos financieros de deuda</t>
  </si>
  <si>
    <t>11200.00.00+11525.00.00+11825.00.00+12200.00.00+14150.00.00</t>
  </si>
  <si>
    <t>1150.1+1150.2+1150.3+1350+1360</t>
  </si>
  <si>
    <t>TOTAL PASIVOS</t>
  </si>
  <si>
    <t>20000.00.00</t>
  </si>
  <si>
    <t>2000</t>
  </si>
  <si>
    <t xml:space="preserve">   Depósitos totales (3) </t>
  </si>
  <si>
    <t>24100.00.00+24200.00.00+21300.01.01+21300.01.02+21800.00.01+21800.00.02</t>
  </si>
  <si>
    <t>2100+2200</t>
  </si>
  <si>
    <t xml:space="preserve">   Obligaciones con bancos (4)</t>
  </si>
  <si>
    <t>24400.00.00</t>
  </si>
  <si>
    <t>2300</t>
  </si>
  <si>
    <t xml:space="preserve">   Instrumentos financieros de deuda emitidos (4)</t>
  </si>
  <si>
    <t>24500.00.00</t>
  </si>
  <si>
    <t>2400-2402.2</t>
  </si>
  <si>
    <t xml:space="preserve">   Instrumentos financieros de capital regulatorio emitidos </t>
  </si>
  <si>
    <t>25500.00.00</t>
  </si>
  <si>
    <t>2402.2</t>
  </si>
  <si>
    <t>PATRIMONIO</t>
  </si>
  <si>
    <t>30000.00.00</t>
  </si>
  <si>
    <t>3000</t>
  </si>
  <si>
    <t>Patrimonio de los propietarios</t>
  </si>
  <si>
    <t>38000</t>
  </si>
  <si>
    <t>Del interés no controlador</t>
  </si>
  <si>
    <t>39000</t>
  </si>
  <si>
    <t>Colocaciones a costo amortizado (2)</t>
  </si>
  <si>
    <t xml:space="preserve">   Comerciales (5)</t>
  </si>
  <si>
    <t>14500.00.00</t>
  </si>
  <si>
    <t>1302</t>
  </si>
  <si>
    <t xml:space="preserve">   Personas (5)</t>
  </si>
  <si>
    <t>14600.00.00+14800.00.00</t>
  </si>
  <si>
    <t>1304+1305</t>
  </si>
  <si>
    <t xml:space="preserve">      Consumo (5)</t>
  </si>
  <si>
    <t>14800.00.00</t>
  </si>
  <si>
    <t>1305</t>
  </si>
  <si>
    <t xml:space="preserve">      Vivienda (5)</t>
  </si>
  <si>
    <t>14600.00.00</t>
  </si>
  <si>
    <t>1304</t>
  </si>
  <si>
    <t xml:space="preserve">   Adeudado por bancos (5)</t>
  </si>
  <si>
    <t>14310.01.00+14320.01.00</t>
  </si>
  <si>
    <t>1270.1-1270.1.90+1270.2-1270.2.90</t>
  </si>
  <si>
    <t>Provisiones constituidas por riesgo de crédito de colocaciones a costo amortizado (menos) (6)</t>
  </si>
  <si>
    <t>-14315.01.00-14325.01.00-14900.00.00</t>
  </si>
  <si>
    <t>-1270.1.90-1270.2.90-1309</t>
  </si>
  <si>
    <t xml:space="preserve">Instrumentos financieros de deuda </t>
  </si>
  <si>
    <t xml:space="preserve">   Instrumentos para negociación a VR con cambios en Resultados</t>
  </si>
  <si>
    <t>11200.00.00</t>
  </si>
  <si>
    <t>1150.1+1150.2+1150.3</t>
  </si>
  <si>
    <t xml:space="preserve">   Instrumentos no destinados a negociación valorados obligatoriamente a VR con cambios en Resultados</t>
  </si>
  <si>
    <t>11525.00.00</t>
  </si>
  <si>
    <t xml:space="preserve">   Instrumentos designados a VR con cambios en Resultados</t>
  </si>
  <si>
    <t>---</t>
  </si>
  <si>
    <t>11825.00.00</t>
  </si>
  <si>
    <t xml:space="preserve">   Instrumentos a VR con cambios en Otro resultado integral</t>
  </si>
  <si>
    <t>12200.00.00</t>
  </si>
  <si>
    <t xml:space="preserve">   Instrumentos a costo amortizado (7)</t>
  </si>
  <si>
    <t>14150.00.00</t>
  </si>
  <si>
    <t>Derechos por pactos de retroventa y préstamos de valores (7)</t>
  </si>
  <si>
    <t>14100.00.00</t>
  </si>
  <si>
    <t>1160</t>
  </si>
  <si>
    <t>Instrumentos financieros derivados (activos)</t>
  </si>
  <si>
    <t>11100.01.00+13000.01.00</t>
  </si>
  <si>
    <t>1250.1+1250.2</t>
  </si>
  <si>
    <t>Depósitos totales (3)</t>
  </si>
  <si>
    <t xml:space="preserve">   Depósitos totales a costo amortizado (4)</t>
  </si>
  <si>
    <t>24100.00.00+24200.00.00</t>
  </si>
  <si>
    <t xml:space="preserve">        Depósitos y otras obligaciones a la vista </t>
  </si>
  <si>
    <t>24100.00.00</t>
  </si>
  <si>
    <t>2100</t>
  </si>
  <si>
    <t xml:space="preserve">            Cuentas corrientes</t>
  </si>
  <si>
    <t>24100.01.00</t>
  </si>
  <si>
    <t>2100.1</t>
  </si>
  <si>
    <t xml:space="preserve">                Otras personas jurídicas (no bancos)</t>
  </si>
  <si>
    <t>24100.01.03</t>
  </si>
  <si>
    <t>2100.1.9</t>
  </si>
  <si>
    <t xml:space="preserve">                Personas naturales</t>
  </si>
  <si>
    <t>24100.01.04</t>
  </si>
  <si>
    <t>2100.1.10</t>
  </si>
  <si>
    <t xml:space="preserve">        Depósitos y otras captaciones a plazo</t>
  </si>
  <si>
    <t>24200.00.00</t>
  </si>
  <si>
    <t>2200</t>
  </si>
  <si>
    <t>Obligaciones por pactos de retrocompra y préstamos de valores (4)</t>
  </si>
  <si>
    <t>24300.00.00</t>
  </si>
  <si>
    <t>2160</t>
  </si>
  <si>
    <t>Instrumentos financieros derivados (pasivos)</t>
  </si>
  <si>
    <t>21100.01.00+23000.01.00</t>
  </si>
  <si>
    <t>2250.1+2250.2</t>
  </si>
  <si>
    <t>Provisiones especiales por riesgo de crédito</t>
  </si>
  <si>
    <t>27000.00.00</t>
  </si>
  <si>
    <t>2700.3+2700.4-2700.4.90</t>
  </si>
  <si>
    <t>Memo:</t>
  </si>
  <si>
    <t xml:space="preserve">Créditos contingentes </t>
  </si>
  <si>
    <t>83100.00.00</t>
  </si>
  <si>
    <t>9310</t>
  </si>
  <si>
    <t xml:space="preserve">Colocaciones de comercio exterior </t>
  </si>
  <si>
    <t>14310.01.04+14310.01.05+14310.01.06+14320.01.04+14320.01.05+14320.01.06+14540.02.00</t>
  </si>
  <si>
    <t>1270.1.16+1270.1.17+1270.1.18+1270.2.6+1270.2.7+1270.2.8+1302.2</t>
  </si>
  <si>
    <t xml:space="preserve">Colocaciones de operaciones de leasing </t>
  </si>
  <si>
    <t>14540.06.00+14600.05.00+14800.04.00</t>
  </si>
  <si>
    <t>1302.8+1304.8+1305.8</t>
  </si>
  <si>
    <t>Cartera total con morosidad de 90 días o más (Colocaciones a costo amortizado y VR)</t>
  </si>
  <si>
    <t>85700.00.00+85800.00.00+85900.00.00</t>
  </si>
  <si>
    <t>Cartera con morosidad de 90 días o más (8)</t>
  </si>
  <si>
    <t>85700.00.00</t>
  </si>
  <si>
    <t>9910</t>
  </si>
  <si>
    <t xml:space="preserve">Cartera deteriorada </t>
  </si>
  <si>
    <t>81100.00.00</t>
  </si>
  <si>
    <t>9110</t>
  </si>
  <si>
    <t>Cartera normal (individual y grupal) (9)</t>
  </si>
  <si>
    <t>85100.00.00+85400.00.00</t>
  </si>
  <si>
    <t>9510+9540</t>
  </si>
  <si>
    <t>Cartera subestandar (9)</t>
  </si>
  <si>
    <t>85200.00.00</t>
  </si>
  <si>
    <t>9520</t>
  </si>
  <si>
    <t>Cartera en incumplimiento (individual y grupal) (9)</t>
  </si>
  <si>
    <t>85300.00.00+85500.00.00</t>
  </si>
  <si>
    <t>9530+9560</t>
  </si>
  <si>
    <t>Notas:</t>
  </si>
  <si>
    <t xml:space="preserve">(1) Corresponde a la suma de Adeudado por bancos, exceptuando Banco Central de Chile y Bancos Centrales del exterior, más Comerciales, Consumo y Vivienda a </t>
  </si>
  <si>
    <t xml:space="preserve">      costo amortizado sin deducir las Provisiones constituidas por riesgo de crédito, más la suma de Adeudado por bancos, Comerciales, Consumo y Vivienda en Colocaciones a valor razonable. </t>
  </si>
  <si>
    <t xml:space="preserve">(2) Corresponde a la suma de Adeudado por bancos, exceptuando Banco Central de Chile y Bancos Centrales del exterior, más Comerciales, Consumo y Vivienda a </t>
  </si>
  <si>
    <t xml:space="preserve">      costo amortizado sin deducir las Provisiones constituidas por riesgo de crédito.</t>
  </si>
  <si>
    <t>(3) Corresponde a los Depósitos totales a costo amortizado más Pasivos financieros a valor razonable.</t>
  </si>
  <si>
    <t>(4) Corresponde a los conceptos en Pasivos financieros a costo amortizado.</t>
  </si>
  <si>
    <t>(5) Las cifras están en términos brutos sin deducir las provisiones constituidas por riesgo de crédito.</t>
  </si>
  <si>
    <t>(6) Corresponde a Provisiones constituidas por riesgo de crédito de colocaciones a costo amortizado.</t>
  </si>
  <si>
    <t>(7) Estos conceptos a costo amortizado se presentan deduciendo el deterioro de valor acumulado por riesgo de crédito.</t>
  </si>
  <si>
    <t>(8) Corresponde a las colocaciones con morosidad de 90 días o más, a costo amortizado.</t>
  </si>
  <si>
    <t>(9) Corresponde a la estructura de las colocaciones a costo amortizado según su clasificación de riesgo de crédito.</t>
  </si>
  <si>
    <t>n.a.: No aplica, indica que no existe información comparable en los periodos anteriores a enero de 2022.</t>
  </si>
  <si>
    <t>"---": Indica que la variación no entrega información, puesto que está comparando un número negativo con otro positivo.</t>
  </si>
  <si>
    <t>ESTADO DEL RESULTADO CONSOLIDADO</t>
  </si>
  <si>
    <t>Monto acumulado</t>
  </si>
  <si>
    <t>Variación real respecto a: (%)</t>
  </si>
  <si>
    <t>mes anterior (1)</t>
  </si>
  <si>
    <t>12 meses (2)</t>
  </si>
  <si>
    <t>MARGEN DE INTERESES Y REAJUSTES</t>
  </si>
  <si>
    <t>52000.00.00+52500.00.00</t>
  </si>
  <si>
    <t>5003-4100.3.99-4100.4.2-4100.4.99-4100.5.99</t>
  </si>
  <si>
    <t>Ingreso neto por intereses</t>
  </si>
  <si>
    <t>52000.00.00</t>
  </si>
  <si>
    <t xml:space="preserve">   Ingresos por intereses</t>
  </si>
  <si>
    <t>41100.00.00</t>
  </si>
  <si>
    <t xml:space="preserve">   Gastos por intereses</t>
  </si>
  <si>
    <t>41200.00.00</t>
  </si>
  <si>
    <t>Ingreso neto por reajustes</t>
  </si>
  <si>
    <t>52500.00.00</t>
  </si>
  <si>
    <t xml:space="preserve">   Ingresos por reajustes</t>
  </si>
  <si>
    <t>41500.00.00</t>
  </si>
  <si>
    <t xml:space="preserve">   Gastos por reajustes</t>
  </si>
  <si>
    <t>41600.00.00</t>
  </si>
  <si>
    <t>INGRESO NETO POR COMISIONES</t>
  </si>
  <si>
    <t>53000.00.00</t>
  </si>
  <si>
    <t>5004+4100.3.99+4100.4.2+4100.4.99+4100.5.99</t>
  </si>
  <si>
    <t xml:space="preserve">   Ingresos por comisiones</t>
  </si>
  <si>
    <t>42000.00.00</t>
  </si>
  <si>
    <t>4200+4100.3.99+4100.4.2+4100.4.99+4100.5.99</t>
  </si>
  <si>
    <t xml:space="preserve">   Gastos por comisiones</t>
  </si>
  <si>
    <t>42500.00.00</t>
  </si>
  <si>
    <t>4250</t>
  </si>
  <si>
    <t>Resultado financiero neto (3)</t>
  </si>
  <si>
    <t>54000.00.00</t>
  </si>
  <si>
    <t>4300+4350</t>
  </si>
  <si>
    <t>Activos y pasivos financieros para negociar</t>
  </si>
  <si>
    <t>43100.00.00+43150.00.00</t>
  </si>
  <si>
    <t>4300.1.00+4300.2.00</t>
  </si>
  <si>
    <t>Cambios, reajustes y cobertura contable de moneda extranjera</t>
  </si>
  <si>
    <t>43300.00.00</t>
  </si>
  <si>
    <t>4350</t>
  </si>
  <si>
    <t>Otros resultados financieros</t>
  </si>
  <si>
    <t>54000.00.00-43300.00.00-43100.00.00-43150.00.00</t>
  </si>
  <si>
    <t>4300.3.00+4300.4.00+4300.5.00</t>
  </si>
  <si>
    <t>Resultado por inversiones en sociedades</t>
  </si>
  <si>
    <t>44000.00.00</t>
  </si>
  <si>
    <t>4700-4700.2.10+4650.9.2+4400.3.2</t>
  </si>
  <si>
    <t>Resultado de activos no corrientes para la venta</t>
  </si>
  <si>
    <t>45000.00.00</t>
  </si>
  <si>
    <t>4650.1+4650.9.1+4400.1+4400.3.1</t>
  </si>
  <si>
    <t>Otros ingresos operacionales</t>
  </si>
  <si>
    <t>45500.00.00</t>
  </si>
  <si>
    <t>4400.3.3+4400.3.10+4400.3.90</t>
  </si>
  <si>
    <t>TOTAL INGRESOS OPERACIONALES</t>
  </si>
  <si>
    <t>55000.00.00</t>
  </si>
  <si>
    <t>4300+4350+4400.1+4400.3.1+4400.3.2+4400.3.3+4400.3.10+4400.3.90+4650.1+4650.9.1+4650.9.2+4700-4700.2.10+5003+5004</t>
  </si>
  <si>
    <t>TOTAL GASTOS OPERACIONALES</t>
  </si>
  <si>
    <t>56000.00.00</t>
  </si>
  <si>
    <t>4400.2.90+4600+4610+4620+4630-4630.1+4650.2.90+4650.9.70+4650.9.90+4700.2.10</t>
  </si>
  <si>
    <t>RESULTADO OPERACIONAL ANTES DE PÉRDIDAS CREDITICIAS</t>
  </si>
  <si>
    <t>57000.00.00</t>
  </si>
  <si>
    <t>-4400.2.1-4400.2.11-4500-4630.1-4650.2.1-4650.2.11+4700+5007</t>
  </si>
  <si>
    <t>Gasto por pérdidas crediticias</t>
  </si>
  <si>
    <t>47000.00.00</t>
  </si>
  <si>
    <t>4500+4400.2.1+4650.2.1+4400.2.11+4650.2.11+4630.1</t>
  </si>
  <si>
    <t xml:space="preserve">   Gasto en provisiones por riesgo de crédito de colocaciones a costo amortizado</t>
  </si>
  <si>
    <t>47100.00.00</t>
  </si>
  <si>
    <t>4500.1</t>
  </si>
  <si>
    <t xml:space="preserve">   Gasto en provisiones adicionales para colocaciones</t>
  </si>
  <si>
    <t>47220.01.00</t>
  </si>
  <si>
    <t>4500.7</t>
  </si>
  <si>
    <t xml:space="preserve">   Gasto en provisiones por riesgo de crédito para créditos contingentes</t>
  </si>
  <si>
    <t>47205.01.00</t>
  </si>
  <si>
    <t>4500.2</t>
  </si>
  <si>
    <t xml:space="preserve">   Gasto en provisiones por exigencias prudenciales complementarias</t>
  </si>
  <si>
    <t>47250.01.00</t>
  </si>
  <si>
    <t xml:space="preserve">   Gasto en otras provisiones especiales por riesgo de crédito</t>
  </si>
  <si>
    <t>47210.01.00+47215.01.00+47225.01.00</t>
  </si>
  <si>
    <t>4400.2.1+4650.2.1+4400.2.11+4650.2.11+4500.8</t>
  </si>
  <si>
    <t xml:space="preserve">   Recuperación de créditos castigados (menos)</t>
  </si>
  <si>
    <t>47400.01.00</t>
  </si>
  <si>
    <t>4500.9</t>
  </si>
  <si>
    <t xml:space="preserve">   Deterioro por riesgo de crédito de otros activos financieros a costo amortizado</t>
  </si>
  <si>
    <t>47680.00.00</t>
  </si>
  <si>
    <t xml:space="preserve">   Deterioro por riesgo de crédito de activos financieros a VR con cambios en Otro resultado integral</t>
  </si>
  <si>
    <t>47640.00.00</t>
  </si>
  <si>
    <t xml:space="preserve">RESULTADO OPERACIONAL </t>
  </si>
  <si>
    <t>58000.00.00</t>
  </si>
  <si>
    <t>5007+4700</t>
  </si>
  <si>
    <t>RESULTADO ANTES DE IMPUESTOS</t>
  </si>
  <si>
    <t>58500.00.00+58700.00.00</t>
  </si>
  <si>
    <t xml:space="preserve">   Impuestos</t>
  </si>
  <si>
    <t>48000.00.00+58750.00.00</t>
  </si>
  <si>
    <t>RESULTADO DEL EJERCICIO CONSOLIDADO</t>
  </si>
  <si>
    <t>59000.00.00</t>
  </si>
  <si>
    <t>5010</t>
  </si>
  <si>
    <t>Resultado atribuible a los propietarios</t>
  </si>
  <si>
    <t>59400.00.00</t>
  </si>
  <si>
    <t>5020</t>
  </si>
  <si>
    <t>Interés no controlador</t>
  </si>
  <si>
    <t>59800.00.00</t>
  </si>
  <si>
    <t>4900</t>
  </si>
  <si>
    <t>Castigos del ejercicio</t>
  </si>
  <si>
    <t>81300.00.00</t>
  </si>
  <si>
    <t>9130</t>
  </si>
  <si>
    <t>Resultado operacional bruto (4)</t>
  </si>
  <si>
    <t>55000.00.00+47400.01.00+46900.00.00-44000.00.00+47210.01.00+47215.01.00+46820.00.00+46830.00.00+46840.00.00</t>
  </si>
  <si>
    <t>5003+5004+4300+4350+4400+4630+4650+4500.9.0</t>
  </si>
  <si>
    <t>Gasto en provisiones neto (5)</t>
  </si>
  <si>
    <t>47100.00.00+47220.01.00+47205.01.00+47225.01.00+47400.01.00</t>
  </si>
  <si>
    <t>4500.1+4500.7+4500.2+4500.8+4500.9</t>
  </si>
  <si>
    <t>(1) Corresponde a la variación real entre los resultados del mes, respecto de los registrados durante el mes anterior.</t>
  </si>
  <si>
    <t>(2) Corresponde a la variación real entre los resultados acumulados a la fecha y los obtenidos en igual fecha del año anterior.</t>
  </si>
  <si>
    <t>(3) Para efectos de comparabilidad, se considera el resultado de operaciones financieras (ROF) como referencia de la nueva definición de Resultado Financiero neto.</t>
  </si>
  <si>
    <t xml:space="preserve">(4) Corresponde a la suma de total ingresos operacionales, más recuperación de créditos castigados, más gasto en provisiones especiales </t>
  </si>
  <si>
    <t xml:space="preserve">     por riesgo país y créditos para el exterior, menos resultado por inversiones en sociedades y más deterioro de activos no financieros (activo fijo, intangibles).</t>
  </si>
  <si>
    <t xml:space="preserve">(5) Corresponde al gasto por pérdidas crediticias, sin considerar: el deterioro por riesgo de crédito de otros activos financieros a costo amortizado, el deterioro por riesgo </t>
  </si>
  <si>
    <t xml:space="preserve">     de crédito de activos financieros a VR con cambios en Otro resultado integral, el gasto en provisiones especiales por riesgo país y por créditos para el exterior.</t>
  </si>
  <si>
    <t>PRINCIPALES INDICADORES</t>
  </si>
  <si>
    <t>INDICADORES (en %)</t>
  </si>
  <si>
    <t>Actividad variación mensual</t>
  </si>
  <si>
    <t xml:space="preserve">Colocaciones </t>
  </si>
  <si>
    <t xml:space="preserve">Colocaciones a costo amortizado </t>
  </si>
  <si>
    <t xml:space="preserve">   Comerciales</t>
  </si>
  <si>
    <t xml:space="preserve">   Personas</t>
  </si>
  <si>
    <t xml:space="preserve">      Consumo</t>
  </si>
  <si>
    <t xml:space="preserve">      Vivienda</t>
  </si>
  <si>
    <t xml:space="preserve">   Adeudado por bancos</t>
  </si>
  <si>
    <t>Actividad variación 12 meses</t>
  </si>
  <si>
    <t>Rentabilidad Promedio (1)</t>
  </si>
  <si>
    <t>Rentabilidad sobre Patrimonio Promedio antes de impuestos</t>
  </si>
  <si>
    <t>(58500.00.00+58700.00.00) / 30000.00.00</t>
  </si>
  <si>
    <t>5008/3000</t>
  </si>
  <si>
    <t>Rentabilidad sobre Patrimonio Promedio después de impuestos (ROAE)</t>
  </si>
  <si>
    <t>59000.00.00 / 30000.00.00</t>
  </si>
  <si>
    <t>5010/3000</t>
  </si>
  <si>
    <t>Rentabilidad sobre Activos Promedio antes de impuestos</t>
  </si>
  <si>
    <t>(58500.00.00+58700.00.00) / 10000.00.00</t>
  </si>
  <si>
    <t>5008/1000</t>
  </si>
  <si>
    <t>Rentabilidad sobre Activos Promedio después de impuestos (ROAA)</t>
  </si>
  <si>
    <t>59000.00.00 / 10000.00.00</t>
  </si>
  <si>
    <t>5010/1000</t>
  </si>
  <si>
    <t>Eficiencia operativa</t>
  </si>
  <si>
    <t>Total Gastos Operacionales a Total Ingresos Operacionales</t>
  </si>
  <si>
    <t>(56000.00.00 / 55000.00.00)</t>
  </si>
  <si>
    <t>[4600+4610+4620+(4630-4630.1)+(4400.2.90+4650.2.90)+4650.9.70+4650.9.90+4700.2.10]  / 5003+5004+4300+4350+(4700-4700.2.10+4650.9.2+4400.3.2)+(4650.1+4650.9.1+4400.1+4400.3.1)+(4400.3.3+4400.3.10+4400.3.90)</t>
  </si>
  <si>
    <t xml:space="preserve">Total Gastos Operacionales a Total Activos </t>
  </si>
  <si>
    <t>(56000.00.00 / 10000.00.00)</t>
  </si>
  <si>
    <t>[4600+4610+4620+(4630-4630.1)+(4400.2.90+4650.2.90)+4650.9.70+4650.9.90+4700.2.10]  / 1000</t>
  </si>
  <si>
    <t>Provisiones constituidas por riesgo de crédito de colocaciones a costo amortizado (2)</t>
  </si>
  <si>
    <t>(14315.01.00+14325.01.00+14900.00.00) / 50500.00.00</t>
  </si>
  <si>
    <t>(1270.1.90+1270.2.90+1309) / (5100+1270.1+1270.2-1270.1.90-1270.2.90)</t>
  </si>
  <si>
    <t>14950.01.00 / 14500.00.00</t>
  </si>
  <si>
    <t>1309.1 / 1302</t>
  </si>
  <si>
    <t>(14960.01.00+14970.01.00) / (14600.00.00+14800.00.00)</t>
  </si>
  <si>
    <t>(1309.2+1309.3) / (1304+1305)</t>
  </si>
  <si>
    <t>14970.01.00 / 14800.00.00</t>
  </si>
  <si>
    <t>1309.3 / 1305</t>
  </si>
  <si>
    <t>14960.01.00 / 14600.00.00</t>
  </si>
  <si>
    <t>1309.2 / 1304</t>
  </si>
  <si>
    <t>Cartera con morosidad de 90 días o más</t>
  </si>
  <si>
    <t xml:space="preserve">   Colocaciones </t>
  </si>
  <si>
    <t>(85700.00.00+85800.00.00+85900.00.00) / 50000.00.00</t>
  </si>
  <si>
    <t>(8910) / (5100+1270.1+1270.2-1270.1.90-1270.2.90)</t>
  </si>
  <si>
    <t>85700.00.00 / 50500.00.00</t>
  </si>
  <si>
    <t>85720.00.00 / 14500.00.00</t>
  </si>
  <si>
    <t>8913 / 1302</t>
  </si>
  <si>
    <t>(85730.00.00+85740.00.00) / (14600.00.00+14800.00.00)</t>
  </si>
  <si>
    <t>(8914+8915) / (1304+1305)</t>
  </si>
  <si>
    <t>85740.00.00 / 14800.00.00</t>
  </si>
  <si>
    <t>8915 / 1305</t>
  </si>
  <si>
    <t>85730.00.00 / 14600.00.00</t>
  </si>
  <si>
    <t>8914 / 1304</t>
  </si>
  <si>
    <t>Cartera deteriorada de colocaciones a costo amortizado</t>
  </si>
  <si>
    <t>81100.00.00 / 50500.00.00</t>
  </si>
  <si>
    <t>(8110) / (5100+1270.1+1270.2-1270.1.90-1270.2.90)</t>
  </si>
  <si>
    <t>81120.00.00 / 14500.00.00</t>
  </si>
  <si>
    <t>8113 / 1302</t>
  </si>
  <si>
    <t>(81130.00.00+81140.00.00) / (14600.00.00+14800.00.00)</t>
  </si>
  <si>
    <t>(8114+8115) / (1304+1305)</t>
  </si>
  <si>
    <t>81140.00.00 / 14800.00.00</t>
  </si>
  <si>
    <t>8115 / 1305</t>
  </si>
  <si>
    <t>81130.00.00 / 14600.00.00</t>
  </si>
  <si>
    <t>8114 / 1304</t>
  </si>
  <si>
    <t>Eventos de Riesgo Operacional (3)</t>
  </si>
  <si>
    <t>Pérdida bruta por eventos de riesgo operacional a Total Ingresos Operacionales</t>
  </si>
  <si>
    <t>84710.00.00 / 55000.00.00</t>
  </si>
  <si>
    <t>8710 / (5003+5004+4300+4350+4700-4700.2.10+4650.9.2+4400.3.2+4650.1+4650.9.1+4400.1+4400.3.1+4400.3.3+4400.3.10+4400.3.90)</t>
  </si>
  <si>
    <t>Pérdida neta por eventos de riesgo operacional a Total Ingresos Operacionales</t>
  </si>
  <si>
    <t>84700.00.00 / 55000.00.00</t>
  </si>
  <si>
    <t>8700 / (5003+5004+4300+4350+4700-4700.2.10+4650.9.2+4400.3.2+4650.1+4650.9.1+4400.1+4400.3.1+4400.3.3+4400.3.10+4400.3.90)</t>
  </si>
  <si>
    <t>Pérdida bruta promedio por eventos de riesgo operacional sobre Patrimonio Promedio</t>
  </si>
  <si>
    <t>84710.00.00 / 30000.00.00</t>
  </si>
  <si>
    <t>8710 / 3000</t>
  </si>
  <si>
    <t>Pérdida neta promedio por eventos de riesgo operacional sobre Patrimonio Promedio</t>
  </si>
  <si>
    <t>84700.00.00 / 30000.00.00</t>
  </si>
  <si>
    <t>8700 / 3000</t>
  </si>
  <si>
    <t>Pérdida bruta promedio por eventos de riesgo operacional sobre Activos Promedio</t>
  </si>
  <si>
    <t>84710.00.00 / 10000.00.00</t>
  </si>
  <si>
    <t>8710 / 1000</t>
  </si>
  <si>
    <t>Pérdida neta promedio por eventos de riesgo operacional sobre Activos Promedio</t>
  </si>
  <si>
    <t>84700.00.00 / 10000.00.00</t>
  </si>
  <si>
    <t>8700 / 1000</t>
  </si>
  <si>
    <t>(1) ROAE y ROAA corresponden, en el numerador, al resultado del ejercicio consolidado acumulado antes y después de impuestos para un periodo de</t>
  </si>
  <si>
    <t xml:space="preserve">     12 meses móviles y en el denominador al promedio de los saldos de cierre durante 13 meses para el patrimonio y activos totales respectivamente.</t>
  </si>
  <si>
    <t>(2)  El indicador incluye las provisiones derivadas de la clasificación por riesgo de crédito de las colocaciones a costo amortizado.</t>
  </si>
  <si>
    <t>(3)  En el caso de los datos de los indicadores anteriores a enero de 2022, la pérdida bruta y pérdida neta corresponden a gastos brutos y gastos netos,</t>
  </si>
  <si>
    <t>respectivamente.</t>
  </si>
  <si>
    <t>10000.00.00</t>
  </si>
  <si>
    <t>11300.03.00+  11550.03.00+ 11850.03.00+  12300.03.00</t>
  </si>
  <si>
    <t>11200.00.00+  11525.00.00+  11825.00.00+  12200.00.00+  14150.00.00</t>
  </si>
  <si>
    <t>24100.00.00+ 24200.00.00+ 21300.01.01+ 21300.01.02+ 21800.00.01+ 21800.00.02</t>
  </si>
  <si>
    <t>35000.00.00</t>
  </si>
  <si>
    <t>← Presione [+] para ver códigos de cuentas.</t>
  </si>
  <si>
    <t xml:space="preserve">                                    PRINCIPALES ACTIVOS, PASIVOS Y PATRIMONIO DEL ESTADO DE SITUACIÓN FINANCIERA CONSOLIDADO POR INSTITUCIONES AL MES DE JULIO DE 2026</t>
  </si>
  <si>
    <t>(Cifras en millones de pesos)</t>
  </si>
  <si>
    <t>Instituciones (*)</t>
  </si>
  <si>
    <t xml:space="preserve">Total activos </t>
  </si>
  <si>
    <t>Instrumentos financieros de deuda</t>
  </si>
  <si>
    <t>Total pasivos</t>
  </si>
  <si>
    <t>Depósitos totales</t>
  </si>
  <si>
    <t>Obligaciones con bancos</t>
  </si>
  <si>
    <t>Instrumentos financieros de deuda emitidos</t>
  </si>
  <si>
    <t>Instrumentos financieros de capital regulatorio emitidos</t>
  </si>
  <si>
    <t>Patrimonio</t>
  </si>
  <si>
    <t>Utilidad (pérdida) del ejercicio</t>
  </si>
  <si>
    <t>Total</t>
  </si>
  <si>
    <t xml:space="preserve">Colocaciones a valor razonable </t>
  </si>
  <si>
    <t>Banco Bice</t>
  </si>
  <si>
    <t>Banco BTG Pactual Chile</t>
  </si>
  <si>
    <t>Banco Consorcio</t>
  </si>
  <si>
    <t>Banco de Chile</t>
  </si>
  <si>
    <t>Banco de Crédito e Inversiones</t>
  </si>
  <si>
    <t>Banco del Estado de Chile</t>
  </si>
  <si>
    <t>Banco Falabella</t>
  </si>
  <si>
    <t>Banco Internacional</t>
  </si>
  <si>
    <t>Banco Itaú Chile</t>
  </si>
  <si>
    <t>Banco Ripley</t>
  </si>
  <si>
    <t>Banco Santander-Chile</t>
  </si>
  <si>
    <t>Bank of China, Agencia en Chile</t>
  </si>
  <si>
    <t>China Construction Bank, Agencia en Chile</t>
  </si>
  <si>
    <t>HSBC Bank (Chile)</t>
  </si>
  <si>
    <t>Jp Morgan Chase Bank, N.A.</t>
  </si>
  <si>
    <t>Scotiabank Chile</t>
  </si>
  <si>
    <t>Tanner Banco Digital</t>
  </si>
  <si>
    <t>Sistema Bancario</t>
  </si>
  <si>
    <t>(*) Por Resolución N° 10940 de fecha 20 de octubre de 2025, se autoriza la fusión acordada por Banco Bice y Banco Security, siendo este último absorbido al materializarse la fusión el 1° de noviembre de 2025.</t>
  </si>
  <si>
    <t>52000.00.00+  52500.00.00</t>
  </si>
  <si>
    <t>PRINCIPALES COMPONENTES DEL ESTADO DEL RESULTADO CONSOLIDADO POR INSTITUCIONES AL MES DE JULIO DE 2026</t>
  </si>
  <si>
    <t>Ingreso neto por comisiones</t>
  </si>
  <si>
    <t>Resultado financiero neto</t>
  </si>
  <si>
    <t>A N E X O S</t>
  </si>
  <si>
    <t>10500.00.00</t>
  </si>
  <si>
    <t>14315.01.00+      14325.01.00+      14900.00.00</t>
  </si>
  <si>
    <t>14330.01.00</t>
  </si>
  <si>
    <t>14340.01.00</t>
  </si>
  <si>
    <t>15000.03.00+15000.04.00+15000.05.00+15000.06.00+15000.07.00+15000.08.00</t>
  </si>
  <si>
    <t>16000.00.00</t>
  </si>
  <si>
    <t>17000.00.00</t>
  </si>
  <si>
    <t>17500.00.00</t>
  </si>
  <si>
    <t>19500.00.00</t>
  </si>
  <si>
    <t>85700.00.00+           85800.00.00+    85900.00.00</t>
  </si>
  <si>
    <t>PRINCIPALES ACTIVOS CONSOLIDADOS POR INSTITUCIONES I AL MES DE JULIO DE 2026</t>
  </si>
  <si>
    <t>Efectivo y depósitos en bancos</t>
  </si>
  <si>
    <t xml:space="preserve">Provisiones constituidas por riesgo de crédito de colocaciones en activos financieros a costo amortizado </t>
  </si>
  <si>
    <t>Depósitos y otras acreencias Banco Central de Chile (1)</t>
  </si>
  <si>
    <t>Depósitos y otras acreencias Bancos Centrales del Exterior (1)</t>
  </si>
  <si>
    <t xml:space="preserve">   Derechos por pactos de retroventa y préstamos de valores</t>
  </si>
  <si>
    <t>Activos por inversiones en sociedades (2)</t>
  </si>
  <si>
    <t>Activos intangibles</t>
  </si>
  <si>
    <t>Activos fijos</t>
  </si>
  <si>
    <t xml:space="preserve">Activos por derecho a usar bienes en arrendamiento </t>
  </si>
  <si>
    <t>Activos no corrientes y grupos enajenables para la venta</t>
  </si>
  <si>
    <t>Créditos contingentes</t>
  </si>
  <si>
    <t>Cartera total con morosidad de 90 días o más (colocaciones a costo amortizado y VR)</t>
  </si>
  <si>
    <t xml:space="preserve">Cartera con morosidad de 90 días o más </t>
  </si>
  <si>
    <t>Cartera deteriorada</t>
  </si>
  <si>
    <t xml:space="preserve">A costo amortizado </t>
  </si>
  <si>
    <t xml:space="preserve">A valor razonable </t>
  </si>
  <si>
    <t>(1) Corresponde a Depósitos en cuenta corriente por operaciones de derivados con una contraparte central, Otros depósitos no disponibles y Otras acreencias con el Banco Central de Chile y Bancos Centrales del Exterior, respectivamente.</t>
  </si>
  <si>
    <t>(2) Corresponde a los activos por inversiones en sociedades con influencia significativa, negocio conjunto e inversiones minoritarias en sociedades.</t>
  </si>
  <si>
    <t>14540.02.00</t>
  </si>
  <si>
    <t>14540.06.00</t>
  </si>
  <si>
    <t>14540.05.00</t>
  </si>
  <si>
    <t>14800.00.00+14600.00.00</t>
  </si>
  <si>
    <t>14800.01.00</t>
  </si>
  <si>
    <t>14800.03.00</t>
  </si>
  <si>
    <t>14800.04.00</t>
  </si>
  <si>
    <t>14600.05.00</t>
  </si>
  <si>
    <t>14310.01.00+   14320.01.00</t>
  </si>
  <si>
    <t>14310.01.00</t>
  </si>
  <si>
    <t>14310.01.01+ 14310.01.02</t>
  </si>
  <si>
    <t>14310.01.04+ 14310.01.05+ 14310.01.06</t>
  </si>
  <si>
    <t>14320.01.00</t>
  </si>
  <si>
    <t>14320.01.01+ 14320.01.02</t>
  </si>
  <si>
    <t>14320.01.04+ 14320.01.05+ 14320.01.06</t>
  </si>
  <si>
    <t>14315.01.00+   14325.01.00+   14900.00.00</t>
  </si>
  <si>
    <t>14950.01.00</t>
  </si>
  <si>
    <t>14970.01.00</t>
  </si>
  <si>
    <t>14960.01.00</t>
  </si>
  <si>
    <t>14315.01.00+ 14325.01.00</t>
  </si>
  <si>
    <t>11300.03.00</t>
  </si>
  <si>
    <t>11550.03.00</t>
  </si>
  <si>
    <t>11850.03.00</t>
  </si>
  <si>
    <t>12300.03.00</t>
  </si>
  <si>
    <t>PRINCIPALES ACTIVOS CONSOLIDADOS POR INSTITUCIONES II AL MES DE JULIO DE 2026</t>
  </si>
  <si>
    <t>Colocaciones a costo amortizado (1)</t>
  </si>
  <si>
    <t xml:space="preserve">Provisiones constituidas por riesgo de crédito de Colocaciones en Activos financieros a costo amortizado </t>
  </si>
  <si>
    <t>Colocaciones a Valor razonable (VR)</t>
  </si>
  <si>
    <t>Comerciales (1)</t>
  </si>
  <si>
    <t>Personas (1)</t>
  </si>
  <si>
    <t xml:space="preserve">Adeudado por bancos (1) </t>
  </si>
  <si>
    <t xml:space="preserve">   Para negociación a VR con cambios en Resultados</t>
  </si>
  <si>
    <t xml:space="preserve">   No destinados a negociación valorados obligatoriamente a VR con cambios en Resultados</t>
  </si>
  <si>
    <t xml:space="preserve">   Designados a VR con cambios en Resultados</t>
  </si>
  <si>
    <t xml:space="preserve">   A VR con cambios en Otro resultado integral</t>
  </si>
  <si>
    <t xml:space="preserve">Total </t>
  </si>
  <si>
    <t>Créditos de comercio exterior</t>
  </si>
  <si>
    <t>Operaciones de leasing</t>
  </si>
  <si>
    <t>Operaciones de factoraje</t>
  </si>
  <si>
    <t>Consumo (1)</t>
  </si>
  <si>
    <t>Vivienda (1)</t>
  </si>
  <si>
    <t xml:space="preserve">Bancos del país </t>
  </si>
  <si>
    <t xml:space="preserve">Bancos del exterior </t>
  </si>
  <si>
    <t>Créditos de consumo en cuotas</t>
  </si>
  <si>
    <t>Deudores por Tarjetas de crédito</t>
  </si>
  <si>
    <t>Préstamos interbancarios</t>
  </si>
  <si>
    <t>Comerciales</t>
  </si>
  <si>
    <t>Consumo</t>
  </si>
  <si>
    <t>Vivienda</t>
  </si>
  <si>
    <t>Adeudado por bancos</t>
  </si>
  <si>
    <t>(1) Las cifras de Colocaciones en activos financieros a costo amortizado están sin deducir las provisiones constituidas por riesgo de crédito.</t>
  </si>
  <si>
    <t>21300.01.01+21300.01.02+21800.00.01+21800.00.02</t>
  </si>
  <si>
    <t>24100.04.00</t>
  </si>
  <si>
    <t>24425.00.00</t>
  </si>
  <si>
    <t>24425.02.01+24425.02.02</t>
  </si>
  <si>
    <t>24450.00.00</t>
  </si>
  <si>
    <t>24450.02.01+24450.02.02</t>
  </si>
  <si>
    <t>24450.01.00</t>
  </si>
  <si>
    <t>24470.00.00</t>
  </si>
  <si>
    <t>24490.00.00</t>
  </si>
  <si>
    <t>24500.01.00</t>
  </si>
  <si>
    <t>24500.02.01</t>
  </si>
  <si>
    <t>24500.02.03</t>
  </si>
  <si>
    <t>24600.00.00</t>
  </si>
  <si>
    <t>25000.00.00</t>
  </si>
  <si>
    <t>25500.01.00</t>
  </si>
  <si>
    <t>25500.02.00</t>
  </si>
  <si>
    <t>25500.03.00</t>
  </si>
  <si>
    <t>PRINCIPALES PASIVOS CONSOLIDADOS POR INSTITUCIONES I AL MES DE JULIO DE 2026</t>
  </si>
  <si>
    <t>Obligaciones con bancos (1)</t>
  </si>
  <si>
    <t>Instrumentos financieros de deuda emitidos (1)</t>
  </si>
  <si>
    <t xml:space="preserve">   Obligaciones por pactos de retrocompra y préstamos de valores (1)</t>
  </si>
  <si>
    <t>Otras obligaciones financieras (1)</t>
  </si>
  <si>
    <t>Obligaciones por contratos de arrendamiento</t>
  </si>
  <si>
    <t>Depósitos totales a valor razonable</t>
  </si>
  <si>
    <t>Depósitos totales a costo amortizado (1)</t>
  </si>
  <si>
    <t>Bonos subordinados</t>
  </si>
  <si>
    <t>Bonos sin plazo fijo de vencimiento</t>
  </si>
  <si>
    <t>Acciones preferentes</t>
  </si>
  <si>
    <t>Bancos del país</t>
  </si>
  <si>
    <t>Bancos del exterior</t>
  </si>
  <si>
    <t>Banco Central de Chile</t>
  </si>
  <si>
    <t xml:space="preserve">Bancos centrales del exterior </t>
  </si>
  <si>
    <t>Letras de crédito</t>
  </si>
  <si>
    <t>Bonos corrientes</t>
  </si>
  <si>
    <t>Bonos hipotecarios</t>
  </si>
  <si>
    <t>Cuentas corrientes</t>
  </si>
  <si>
    <t>Obligaciones por cuentas de provisión de fondos para tarjetas de pago</t>
  </si>
  <si>
    <t>Financiamientos de comercio exterior</t>
  </si>
  <si>
    <t>Otras personas jurídicas       (no bancos)</t>
  </si>
  <si>
    <t>Personas naturales</t>
  </si>
  <si>
    <t>(1) Corresponden a conceptos en pasivos financieros a costo amortizado.</t>
  </si>
  <si>
    <t>26000.00.00</t>
  </si>
  <si>
    <t>26000.06.00</t>
  </si>
  <si>
    <t>27400.00.00</t>
  </si>
  <si>
    <t>27400.01.00</t>
  </si>
  <si>
    <t>27400.03.00</t>
  </si>
  <si>
    <t>27400.02.00</t>
  </si>
  <si>
    <t>27100.00.00</t>
  </si>
  <si>
    <t>27900.00.00</t>
  </si>
  <si>
    <t>27200.00.00+27300.00.00+27500.00.00</t>
  </si>
  <si>
    <t>27200.00.00</t>
  </si>
  <si>
    <t>27300.00.00</t>
  </si>
  <si>
    <t>27500.00.00</t>
  </si>
  <si>
    <t>PRINCIPALES PASIVOS CONSOLIDADOS POR INSTITUCIONES II AL MES DE JULIO DE 2026</t>
  </si>
  <si>
    <t>Provisiones por contingencias</t>
  </si>
  <si>
    <t xml:space="preserve">   Provisiones especiales por riesgo de crédito </t>
  </si>
  <si>
    <t>Provisiones por riesgo operacional</t>
  </si>
  <si>
    <t xml:space="preserve">   Provisiones adicionales para colocaciones</t>
  </si>
  <si>
    <t xml:space="preserve">   Provisiones por riesgo de crédito para créditos contingentes</t>
  </si>
  <si>
    <t xml:space="preserve">   Provisiones constituidas por riesgo de crédito a raíz de exigencias prudenciales complementarias </t>
  </si>
  <si>
    <t xml:space="preserve">   Otras provisiones especiales por riesgo de crédito</t>
  </si>
  <si>
    <t>Riesgo país para operaciones con deudores domiciliados en el exterior</t>
  </si>
  <si>
    <t>Créditos al exterior</t>
  </si>
  <si>
    <t>Ajustes a provisión mínima exigida (1)</t>
  </si>
  <si>
    <t xml:space="preserve">(1) Corresponde a las Provisiones especiales constituidas por Ajustes a provisión mínima exigida para cartera normal con evaluación individual, </t>
  </si>
  <si>
    <t xml:space="preserve">     equivalente a las diferencias entre el 0,50% de provisión mínima exigida para cartera normal y los menores montos que hubiera calculado el banco.</t>
  </si>
  <si>
    <t>38000.00.00</t>
  </si>
  <si>
    <t>31000.00.00</t>
  </si>
  <si>
    <t>31100.01.00</t>
  </si>
  <si>
    <t>31200.00.00</t>
  </si>
  <si>
    <t>32000.00.00</t>
  </si>
  <si>
    <t>32000.01.00</t>
  </si>
  <si>
    <t>32000.02.00</t>
  </si>
  <si>
    <t>33000.00.00</t>
  </si>
  <si>
    <t>33100.00.00</t>
  </si>
  <si>
    <t>33200.00.00</t>
  </si>
  <si>
    <t>33200.01.00</t>
  </si>
  <si>
    <t>33200.02.00+33200.03.00</t>
  </si>
  <si>
    <t>33200.04.00</t>
  </si>
  <si>
    <t>33200.00.00-33200.01.00-33200.02.00-33200.03.00-33200.04.00</t>
  </si>
  <si>
    <t>34000.00.00</t>
  </si>
  <si>
    <t>36000.00.00</t>
  </si>
  <si>
    <t>36000.01.01</t>
  </si>
  <si>
    <t>39000.00.00</t>
  </si>
  <si>
    <t>PRINCIPALES COMPONENTES DEL PATRIMONIO CONSOLIDADO POR INSTITUCIONES AL MES DE JULIO DE 2026</t>
  </si>
  <si>
    <t xml:space="preserve">Capital </t>
  </si>
  <si>
    <t>Reservas</t>
  </si>
  <si>
    <t>Otro resultado integral acumulado</t>
  </si>
  <si>
    <t>Utilidades (pérdidas) acumuladas de ejercicios anteriores</t>
  </si>
  <si>
    <t xml:space="preserve">Provisiones para pago de dividendos, intereses y reapreciación de instrumentos de capital regulatorio </t>
  </si>
  <si>
    <t>Capital pagado por acciones comunes suscritas y pagadas</t>
  </si>
  <si>
    <t>Sobreprecio pagado por acciones comunes</t>
  </si>
  <si>
    <t>Reservas no provenientes de utilidades</t>
  </si>
  <si>
    <t>Reservas provenientes de utilidades</t>
  </si>
  <si>
    <t>Elementos que no se reclasificarán en resultados</t>
  </si>
  <si>
    <t>Elementos que pueden reclasificarse en resultados</t>
  </si>
  <si>
    <t>Activos financieros a VR con cambios en Otro resultado integral (1)</t>
  </si>
  <si>
    <t>Diferencias netas de conversión por entidades en el exterior (2)</t>
  </si>
  <si>
    <t>Cobertura contable de flujo de efectivo</t>
  </si>
  <si>
    <t>Otros</t>
  </si>
  <si>
    <t>Dividendos de acciones comunes</t>
  </si>
  <si>
    <t>(1) Corresponde a los cambios en el valor razonable de los activos financieros medidos al valor razonable con cambios en otro resultado integral.</t>
  </si>
  <si>
    <t>(2) Corresponde a la suma de las diferencias de conversión por entidades en el exterior y cobertura contable de inversiones netas en entidades en el exterior.</t>
  </si>
  <si>
    <t>52000.00.00+      52500.00.00</t>
  </si>
  <si>
    <t>43100.00.00+         43150.00.00</t>
  </si>
  <si>
    <t>PRINCIPALES COMPONENTES DEL ESTADO DEL RESULTADO CONSOLIDADO POR INSTITUCIONES I AL MES DE JULIO DE 2026</t>
  </si>
  <si>
    <t>TOTAL</t>
  </si>
  <si>
    <t xml:space="preserve">Resultado financiero neto </t>
  </si>
  <si>
    <t xml:space="preserve">   Resultado por inversiones en sociedades (1)</t>
  </si>
  <si>
    <t>Resultado de activos no corrientes y grupos enajenables para la venta (2)</t>
  </si>
  <si>
    <t xml:space="preserve">   Otros ingresos operacionales</t>
  </si>
  <si>
    <t xml:space="preserve">Total   </t>
  </si>
  <si>
    <t xml:space="preserve">   Activos y pasivos financieros para negociar</t>
  </si>
  <si>
    <t xml:space="preserve">   Cambios, reajustes y cobertura contable de moneda extranjera</t>
  </si>
  <si>
    <t>(1) Corresponde al resultado por los activos por inversiones en sociedades con influencia significativa, negocio conjunto e inversiones minoritarias en sociedades.</t>
  </si>
  <si>
    <t>(2) Incluye el resultado neto por bienes recibidos en pago o adjudicado en remate judicial, por otros activos no corrientes para la venta y por grupos enajenables para la venta no admisibles como operaciones discontinuadas.</t>
  </si>
  <si>
    <t>47210.01.00+   47215.01.00+   47225.01.00</t>
  </si>
  <si>
    <t>58500.00.00+     58700.00.00</t>
  </si>
  <si>
    <t>48000.00.00+  58750.00.00</t>
  </si>
  <si>
    <t>55000.00.00+   47400.01.00+  46900.00.00-  44000.00.00+  47210.01.00+  47215.01.00+  46820.00.00+  46830.00.00+  46840.00.00</t>
  </si>
  <si>
    <t>47100.00.00+   47220.01.00+   47205.01.00+   47225.01.00+   47400.01.00</t>
  </si>
  <si>
    <t xml:space="preserve">                                PRINCIPALES COMPONENTES DEL ESTADO DEL RESULTADO CONSOLIDADO POR INSTITUCIONES II AL MES DE JULIO DE 2026</t>
  </si>
  <si>
    <t>Memo</t>
  </si>
  <si>
    <t>Resultado operacional bruto (1)</t>
  </si>
  <si>
    <t>Gasto en provisiones neto (2)</t>
  </si>
  <si>
    <t xml:space="preserve">(1) Corresponde a la suma de total ingresos operacionales, más recuperación de créditos castigados, más gasto en provisiones especiales </t>
  </si>
  <si>
    <t xml:space="preserve">(2) Corresponde al gasto por pérdidas crediticias, sin considerar el deterioro por riesgo de crédito de otros activos financieros a costo amortizado, deterioro por riesgo </t>
  </si>
  <si>
    <t xml:space="preserve">     de crédito de activos financieros a VR con cambios en Otro resultado integral, el gasto en provisiones especiales por riesgo país y créditos para el exterior.</t>
  </si>
  <si>
    <t>41110.00.00</t>
  </si>
  <si>
    <t>41128.00.00</t>
  </si>
  <si>
    <t>41138.00.00</t>
  </si>
  <si>
    <t>41135.00.00</t>
  </si>
  <si>
    <t>41125.00.00</t>
  </si>
  <si>
    <t>41120.00.00</t>
  </si>
  <si>
    <t>41170.00.00</t>
  </si>
  <si>
    <t>41172.00.00</t>
  </si>
  <si>
    <t>41174.01.00</t>
  </si>
  <si>
    <t>41180.00.00</t>
  </si>
  <si>
    <t>41210.00.00</t>
  </si>
  <si>
    <t>41215.00.00+  41218.00.00</t>
  </si>
  <si>
    <t>41228.00.00</t>
  </si>
  <si>
    <t>41235.00.00</t>
  </si>
  <si>
    <t>41250.00.00</t>
  </si>
  <si>
    <t>41280.00.00</t>
  </si>
  <si>
    <t>PRINCIPALES COMPONENTES DEL INGRESO NETO POR INTERESES POR INSTITUCIONES AL MES DE JULIO DE 2026</t>
  </si>
  <si>
    <t xml:space="preserve">Ingreso neto por intereses </t>
  </si>
  <si>
    <t>Ingresos por intereses</t>
  </si>
  <si>
    <t xml:space="preserve">Gastos por intereses </t>
  </si>
  <si>
    <t xml:space="preserve">Activos financieros a costo amortizado </t>
  </si>
  <si>
    <t>Activos financieros a VR con cambios en otro resultado integral</t>
  </si>
  <si>
    <t>Resultado de coberturas contables</t>
  </si>
  <si>
    <t xml:space="preserve">Pasivos financieros a costo amortizado </t>
  </si>
  <si>
    <t>Instrumentos financieros de capital regulatorio emitidos (2)</t>
  </si>
  <si>
    <t>Colocaciones (1)</t>
  </si>
  <si>
    <t>(1) Corresponde a ingresos por intereses de adeudado por bancos, comerciales, consumo y vivienda, a valor razonable.</t>
  </si>
  <si>
    <t>(2) Corresponde a gastos por intereses de los bonos subordinados.</t>
  </si>
  <si>
    <t>41510.00.00</t>
  </si>
  <si>
    <t>41528.00.00</t>
  </si>
  <si>
    <t>41538.00.00</t>
  </si>
  <si>
    <t>41535.00.00</t>
  </si>
  <si>
    <t>41525.00.00</t>
  </si>
  <si>
    <t>41520.00.00</t>
  </si>
  <si>
    <t>41560.00.00</t>
  </si>
  <si>
    <t>41562.00.00</t>
  </si>
  <si>
    <t>41564.01.00</t>
  </si>
  <si>
    <t>41580.00.00</t>
  </si>
  <si>
    <t>41610.01.00</t>
  </si>
  <si>
    <t>41615.00.00+  41618.00.00</t>
  </si>
  <si>
    <t>41628.00.00</t>
  </si>
  <si>
    <t>41635.00.00</t>
  </si>
  <si>
    <t>41650.00.00</t>
  </si>
  <si>
    <t>41680.00.00</t>
  </si>
  <si>
    <t>PRINCIPALES COMPONENTES DEL INGRESO NETO POR REAJUSTES POR INSTITUCIONES AL MES DE JULIO DE 2026</t>
  </si>
  <si>
    <t>Ingreso neto por reajustes (1)</t>
  </si>
  <si>
    <t>Ingresos por reajustes</t>
  </si>
  <si>
    <t>Gastos por reajustes</t>
  </si>
  <si>
    <t>Instrumentos financieros de capital regulatorio emitidos (3)</t>
  </si>
  <si>
    <t>Colocaciones (2)</t>
  </si>
  <si>
    <t>(1) Corresponde a los reajustes de la U.F., IVP e IPC.</t>
  </si>
  <si>
    <t>(2) Corresponde al ingreso por reajustes de adeudado por bancos, comerciales, consumo y vivienda.</t>
  </si>
  <si>
    <t>(3) Corresponde a reajustes por bonos subordinados y bonos sin plazo fijo de vencimiento.</t>
  </si>
  <si>
    <t>42215.01.00</t>
  </si>
  <si>
    <t>42225.01.00</t>
  </si>
  <si>
    <t>42228.01.00</t>
  </si>
  <si>
    <t>42235.01.00</t>
  </si>
  <si>
    <t>42238.01.00</t>
  </si>
  <si>
    <t>42245.01.00</t>
  </si>
  <si>
    <t>42248.01.00</t>
  </si>
  <si>
    <t>42255.01.00</t>
  </si>
  <si>
    <t>42258.00.00</t>
  </si>
  <si>
    <t>42218.01.00+   42265.01.00+   42268.01.00+   42275.01.00+   42278.01.00+   42285.01.00</t>
  </si>
  <si>
    <t>42515.01.00</t>
  </si>
  <si>
    <t>42515.01.02</t>
  </si>
  <si>
    <t>42515.01.01+42515.01.03</t>
  </si>
  <si>
    <t>42515.01.04+42515.01.05+42515.01.90</t>
  </si>
  <si>
    <t>42518.01.00+42525.01.00+42528.01.00</t>
  </si>
  <si>
    <t>42535.01.00</t>
  </si>
  <si>
    <t>42538.01.00</t>
  </si>
  <si>
    <t>42235.01.02+   42235.01.03</t>
  </si>
  <si>
    <t>42235.01.02</t>
  </si>
  <si>
    <t>42235.01.03</t>
  </si>
  <si>
    <t>42235.01.04+   42235.01.05</t>
  </si>
  <si>
    <t>42235.01.04</t>
  </si>
  <si>
    <t>42235.01.05</t>
  </si>
  <si>
    <t>42235.01.06+   42235.01.07+   42235.01.08+   42235.01.09</t>
  </si>
  <si>
    <t>42235.01.06+   42235.01.07</t>
  </si>
  <si>
    <t>42235.01.08+   42235.01.09</t>
  </si>
  <si>
    <t>42235.01.01</t>
  </si>
  <si>
    <t>42235.01.90</t>
  </si>
  <si>
    <t>PRINCIPALES COMPONENTES DEL INGRESO NETO POR COMISIONES POR INSTITUCIONES AL MES DE JULIO DE 2026</t>
  </si>
  <si>
    <t>Desglose de ingresos por comisiones por servicios de tarjetas</t>
  </si>
  <si>
    <t>Ingresos por comisiones y servicios prestados</t>
  </si>
  <si>
    <t>Gastos por comisiones y servicios recibidos</t>
  </si>
  <si>
    <t>De crédito</t>
  </si>
  <si>
    <t>De débito</t>
  </si>
  <si>
    <t>De pago con provisión de fondos</t>
  </si>
  <si>
    <t>De cajeros automáticos</t>
  </si>
  <si>
    <t>De otras tarjetas</t>
  </si>
  <si>
    <t>Prepago de créditos (1)</t>
  </si>
  <si>
    <t>Líneas de crédito y sobregiros</t>
  </si>
  <si>
    <t>Avales y cartas de crédito</t>
  </si>
  <si>
    <t>Servicios de tarjetas</t>
  </si>
  <si>
    <t>Administración de cuentas</t>
  </si>
  <si>
    <t>Cobranzas, recaudaciones y pagos</t>
  </si>
  <si>
    <t>Intermediación y manejo de valores</t>
  </si>
  <si>
    <t>Administración de fondos mutuos u otros</t>
  </si>
  <si>
    <t>Intermediación y asesoría de seguros</t>
  </si>
  <si>
    <t>Operación de tarjetas</t>
  </si>
  <si>
    <t>Otras comisiones por servicios vinculados al sistema de tarjetas (2)</t>
  </si>
  <si>
    <t>Operación con valores</t>
  </si>
  <si>
    <t>Titulares</t>
  </si>
  <si>
    <t>Estableci-mientos</t>
  </si>
  <si>
    <t>Títulares</t>
  </si>
  <si>
    <t>en fdos.</t>
  </si>
  <si>
    <t>De débito y cajeros automáticos</t>
  </si>
  <si>
    <t>Prepago y Otras</t>
  </si>
  <si>
    <t>mutuos</t>
  </si>
  <si>
    <t>(1) Corresponde al ingreso por comisiones de prepago por adeudado por bancos, comerciales, consumo y vivienda, ya sea costo amortizado como a valor razonable.</t>
  </si>
  <si>
    <t>43100.00.00+ 43150.00.00</t>
  </si>
  <si>
    <t>43115.01.00+         43165.01.00</t>
  </si>
  <si>
    <t>43118.01.00</t>
  </si>
  <si>
    <t>43118.01.05</t>
  </si>
  <si>
    <t>43118.01.06</t>
  </si>
  <si>
    <t>43118.01.01+   43118.01.02</t>
  </si>
  <si>
    <t>43118.01.03+   43118.01.04</t>
  </si>
  <si>
    <t>43100.00.00+ 43150.00.00-43115.01.00-43165.01.00-43118.01.00</t>
  </si>
  <si>
    <t>43220.00.00</t>
  </si>
  <si>
    <t>43240.00.00</t>
  </si>
  <si>
    <t>43400.00.00</t>
  </si>
  <si>
    <t>43180.00.00+   43185.00.00+   43190.00.00+ 43260.00.00+   43270.00.00+   43520.00.00+   43530.00.00+   43540.00.00</t>
  </si>
  <si>
    <t>43310.01.00</t>
  </si>
  <si>
    <t>43320.00.00</t>
  </si>
  <si>
    <t>43350.01.00</t>
  </si>
  <si>
    <t>PRINCIPALES COMPONENTES DEL RESULTADO FINANCIERO NETO POR INSTITUCIONES AL MES DE JULIO DE 2026</t>
  </si>
  <si>
    <t xml:space="preserve">   Activos y pasivos financieros para negociar a VR con cambios en resultados</t>
  </si>
  <si>
    <t>Venta de activos financieros a costo amortizado (1)</t>
  </si>
  <si>
    <t>Venta de activos financieros a valor razonable con cambios en otro resultado integral (2)</t>
  </si>
  <si>
    <t>Reclasificaciones de activos financieros por cambio de modelo de negocio</t>
  </si>
  <si>
    <t xml:space="preserve">Otros resultados financieros </t>
  </si>
  <si>
    <t>Contratos de derivados financieros</t>
  </si>
  <si>
    <t>de</t>
  </si>
  <si>
    <t>Resultado por cambios de moneda extranjera</t>
  </si>
  <si>
    <t>Resultado por reajustes de tipo de cambio</t>
  </si>
  <si>
    <t>Resultado de cobertura contable de moneda extranjera</t>
  </si>
  <si>
    <t xml:space="preserve">Ingresos por </t>
  </si>
  <si>
    <t>Resultado por valorización</t>
  </si>
  <si>
    <t>Resultado por venta</t>
  </si>
  <si>
    <t>Intereses</t>
  </si>
  <si>
    <t>Reajustes</t>
  </si>
  <si>
    <t>negociación</t>
  </si>
  <si>
    <t>(1) Corresponde a resultados, entre otros, por la venta de colocaciones en adeudado por bancos, comerciales, consumo y vivienda y créditos castigados en activos financieros a costo amortizado.</t>
  </si>
  <si>
    <t>(2) Corresponde a resultdos, entre otros, por la venta de Instrumentos financieros de deuda en activos financieros a valor razonable con cambios en otro resultado integral.</t>
  </si>
  <si>
    <t>46200.00.00</t>
  </si>
  <si>
    <t>46210.01.00</t>
  </si>
  <si>
    <t>46230.01.00</t>
  </si>
  <si>
    <t>46240.01.00</t>
  </si>
  <si>
    <t>46200.00.00-46210.01.00-46230.01.00-46240.01.00</t>
  </si>
  <si>
    <t>46400.00.00</t>
  </si>
  <si>
    <t>46410.01.07</t>
  </si>
  <si>
    <t>46420.01.00</t>
  </si>
  <si>
    <t>46440.01.00</t>
  </si>
  <si>
    <t>46430.01.00</t>
  </si>
  <si>
    <t>46400.00.00-
46410.01.07-
46420.01.00-
46440.01.00-
46430.01.00</t>
  </si>
  <si>
    <t>46600.00.00</t>
  </si>
  <si>
    <t>46610.00.00</t>
  </si>
  <si>
    <t>46620.00.00</t>
  </si>
  <si>
    <t>46630.00.00</t>
  </si>
  <si>
    <t>46800.00.00</t>
  </si>
  <si>
    <t>46820.01.00</t>
  </si>
  <si>
    <t>46820.02.00</t>
  </si>
  <si>
    <t>46820.03.00</t>
  </si>
  <si>
    <t>46800.00.00-
46820.01.00-
46820.02.00-
46820.03.00</t>
  </si>
  <si>
    <t>46900.00.00</t>
  </si>
  <si>
    <t>PRINCIPALES COMPONENTES DEL TOTAL GASTOS OPERACIONALES POR INSTITUCIONES AL MES DE JULIO DE 2026</t>
  </si>
  <si>
    <t>Gastos por obligaciones de beneficios a empleados</t>
  </si>
  <si>
    <t>Gastos de administración</t>
  </si>
  <si>
    <t>Depreciación y amortización</t>
  </si>
  <si>
    <t>Deterioro de activos no financieros</t>
  </si>
  <si>
    <t>Otros gastos operacionales</t>
  </si>
  <si>
    <t>Beneficios a empleados de corto plazo (1)</t>
  </si>
  <si>
    <t>Beneficios a empleados de largo plazo (2)</t>
  </si>
  <si>
    <t>Beneficios a empleados por término de contrato laboral (3)</t>
  </si>
  <si>
    <t>Informática y comunicaciones</t>
  </si>
  <si>
    <t>Servicios subcontratados</t>
  </si>
  <si>
    <t>Publicidad</t>
  </si>
  <si>
    <t>Directorio</t>
  </si>
  <si>
    <t>Amortización de activos intangibles</t>
  </si>
  <si>
    <t>Depreciación de activos fijos</t>
  </si>
  <si>
    <t>Depreciación y amortización del activo por derecho a usar bienes en arrendamiento</t>
  </si>
  <si>
    <t>Goodwill</t>
  </si>
  <si>
    <t>Otros activos intangibles por combinaciones de negocios</t>
  </si>
  <si>
    <t>Otros activos intangibles originados en forma independiente</t>
  </si>
  <si>
    <t>(1) Corresponde a los beneficios cuyo pago ha de ser liquidado en el término de los 12 meses siguientes al cierre del periodo en el que los empleados hayan prestado los servicios que les otorgan esos beneficios.</t>
  </si>
  <si>
    <t>(2) Corresponde a los beneficios cuyo pago no ha de ser liquidado en el término de los 12 meses siguientes al cierre del periodo en el que los empleados hayan prestado los servicios que les otorgan esos beneficios.</t>
  </si>
  <si>
    <t>(3) Incluyen las indemnizaciones por año de servicio (legales y voluntarias).</t>
  </si>
  <si>
    <t>INDICADORES DE ACTIVIDAD MENSUAL (1) POR INSTITUCIONES AL MES DE JULIO DE 2026</t>
  </si>
  <si>
    <t>(Cifras en porcentajes)</t>
  </si>
  <si>
    <t xml:space="preserve">Cartera con morosidad 90 días y más </t>
  </si>
  <si>
    <t>Colocaciones a costo amortizado</t>
  </si>
  <si>
    <t xml:space="preserve">Comerciales </t>
  </si>
  <si>
    <t>Personas</t>
  </si>
  <si>
    <t>(1) Las variaciones son reales y usan como deflactor la unidad de fomento (UF).</t>
  </si>
  <si>
    <t>INDICADORES DE ACTIVIDAD ANUAL (VARIACIÓN 12 MESES) (1) POR INSTITUCIONES AL MES DE JULIO DE 2026</t>
  </si>
  <si>
    <t>(58500.00.00+   58700.00.00) / 30000.00.00</t>
  </si>
  <si>
    <t>(58500.00.00+   58700.00.00) / 10000.00.00</t>
  </si>
  <si>
    <t xml:space="preserve">                                 INDICADORES DE RENTABILIDAD Y EFICIENCIA OPERATIVA POR INSTITUCIONES AL MES DE JULIO DE 2026</t>
  </si>
  <si>
    <t>Rentabilidad sobre patrimonio  (1)</t>
  </si>
  <si>
    <t>Rentabilidad sobre total activos (1)</t>
  </si>
  <si>
    <t>Rentabilidad sobre patrimonio promedio (2)</t>
  </si>
  <si>
    <t>Rentabilidad sobre activos promedio (2)</t>
  </si>
  <si>
    <t>Eficiencia operativa (3)</t>
  </si>
  <si>
    <t>Total gastos operacionales</t>
  </si>
  <si>
    <t>antes de impuestos</t>
  </si>
  <si>
    <t>después de impuestos (ROE)</t>
  </si>
  <si>
    <t>después de impuestos (ROA)</t>
  </si>
  <si>
    <t>después de impuestos (ROAE)</t>
  </si>
  <si>
    <t>después de impuestos (ROAA)</t>
  </si>
  <si>
    <t>a Total ingresos operacionales</t>
  </si>
  <si>
    <t xml:space="preserve">a Total activos </t>
  </si>
  <si>
    <t>impuestos</t>
  </si>
  <si>
    <t>Banco del Estado de Chile (4)</t>
  </si>
  <si>
    <t>(1) ROE y ROA corresponden, en el numerador, al resultado del ejercicio consolidado acumulado antes y después de impuestos y se determinan anualizando las cifras de resultados</t>
  </si>
  <si>
    <t xml:space="preserve">    (dividiendo estos últimos por el número de meses transcurridos y luego multiplicándolos por doce) y en el denominador a los saldos de cierre del período informado para el patrimonio y activos totales respectivamente.</t>
  </si>
  <si>
    <t>(2) ROAE y ROAA corresponden, en el numerador, al resultado del ejercicio consolidado acumulado antes y después de impuestos para un periodo de 12 meses móviles y en el denominador</t>
  </si>
  <si>
    <t xml:space="preserve">    al promedio de los saldos de cierre durante 13 meses para el patrimonio y activos totales respectivamente.</t>
  </si>
  <si>
    <t xml:space="preserve">(3) La eficiencia operativa corresponde, en el numerador, al saldo de total gastos operacionales para el cierre del período informado, y en el denominador a los saldos de cierre del período informado para </t>
  </si>
  <si>
    <t xml:space="preserve">     total ingresos operacionales y total activos respectivamente.</t>
  </si>
  <si>
    <t>(4) Esta institución está afecta a un régimen impositivo distinto que el del resto de la banca.</t>
  </si>
  <si>
    <t>(14315.01.00+ 14325.01.00+ 14900.00.00) / 50500.00.00</t>
  </si>
  <si>
    <t>(14960.01.00+ 14970.01.00) / (14600.00.00+ 14800.00.00)</t>
  </si>
  <si>
    <t>(14315.01.00+ 14325.01.00) / (14310.01.00+ 14320.01.00)</t>
  </si>
  <si>
    <t>(-14315.01.00-14325.01.00- 14900.00.00+ 27900.00.00) / 50500.00.00</t>
  </si>
  <si>
    <t>(-14950.01.00+ 27900.01.00) / 14500.00.00</t>
  </si>
  <si>
    <t>(-14960.01.00- 14970.01.00+ 27900.02.00+ 27900.03.00) / (14600.00.00+ 14800.00.00)</t>
  </si>
  <si>
    <t>(-14970.01.00+ 27900.03.00) / 14800.00.00</t>
  </si>
  <si>
    <t>(-14960.01.00+ 27900.02.00) / 14600.00.00</t>
  </si>
  <si>
    <t>(-14315.01.00- 14325.01.00- 14900.00.00+  27400.00.00) / 50500.00.00</t>
  </si>
  <si>
    <t>(-14950.01.00+ 27400.01.00) / 14500.00.00</t>
  </si>
  <si>
    <t>(-14960.01.00-14970.01.00-27400.02.00- 27400.03.00) / (14600.00.00+ 14800.00.00)</t>
  </si>
  <si>
    <t>(-14970.01.00+ 27400.03.00) / 14800.00.00</t>
  </si>
  <si>
    <t>(-14960.01.00+ 27400.02.00) / 14600.00.00</t>
  </si>
  <si>
    <t>(-14315.01.00- 14325.01.00-14900.00.00+  27500.01.00+ 27500.02.00+ 27500.04.00+ 27500.05.00+ 27900.00.00) / 50500.00.00</t>
  </si>
  <si>
    <t>(-14315.01.00- 14325.01.00-14900.00.00+  27400.00.00+ 27500.01.00+ 27500.02.00+ 27500.04.00+ 27500.05.00+ 27900.00.00) / 50500.00.00</t>
  </si>
  <si>
    <t>INDICADORES DE RIESGO DE CRÉDITO PROVISIONES DE COLOCACIONES A COSTO AMORTIZADO AL MES DE  JULIO DE 2026</t>
  </si>
  <si>
    <t>(Cifras en porcentajes de su respectiva cartera)</t>
  </si>
  <si>
    <t>Provisiones por clasificación (1)</t>
  </si>
  <si>
    <t>Provisiones por clasificación+prudenciales complementarias (2)</t>
  </si>
  <si>
    <t>Provisiones por clasificación+adicionales (3)</t>
  </si>
  <si>
    <t>Provisiones por clasificación+mínimas+prudenciales complementarias (4)</t>
  </si>
  <si>
    <t>Provisiones por clasificación+mínimas+prudenciales complementarias+adicionales (5)</t>
  </si>
  <si>
    <t>(1)  El indicador incluye las provisiones derivadas de la clasificación por riesgo de crédito de las colocaciones a costo amortizado.</t>
  </si>
  <si>
    <t>(2)  El indicador incluye las provisiones por riesgo de crédito a raíz de exigencias prudenciales complementarias, totales y de cada cartera, y las provisiones derivadas de la clasificación por riesgo de crédito de las colocaciones a costo amortizado.</t>
  </si>
  <si>
    <t xml:space="preserve">      Las provisiones complementarias son aquellas relacionadas con la evaluación de la gestión del riesgo de crédito realizado por la CMF y que no califican como provisiones por clasificación o provisiones adicionales.</t>
  </si>
  <si>
    <t>(3)  El indicador incluye las provisiones adicionales, totales y de cada cartera, y las provisiones derivadas de la clasificación por riesgo de crédito de las colocaciones en activos financieros a costo amortizado.</t>
  </si>
  <si>
    <t xml:space="preserve">(4)  El indicador incluye las provisiones por ajuste a provisión mínima exigida para cartera normal con evaluación individual, provisiones por riesgo de crédito por exigencias prudenciales complementarias y las provisiones derivadas de la clasificación por riesgo de crédito de las </t>
  </si>
  <si>
    <t xml:space="preserve">      colocaciones a costo amortizado. </t>
  </si>
  <si>
    <t xml:space="preserve">(5)  El indicador incluye las provisiones adicionales, provisiones por ajuste a provisión mínima exigida para cartera normal con evaluación individual, provisiones por riesgo de crédito por exigencias prudenciales complementarias y las provisiones derivadas de la clasificación por riesgo de crédito </t>
  </si>
  <si>
    <t xml:space="preserve">      de las colocaciones a costo amortizado. </t>
  </si>
  <si>
    <t>(85700.00.00+ 85800.00.00+ 85900.00.00) / 50000.00.00</t>
  </si>
  <si>
    <t>(85730.00.00+ 85740.00.00) / (14600.00.00+ 14800.00.00)</t>
  </si>
  <si>
    <t>85710.00.00 / (14310.01.00+ 14320.01.00)</t>
  </si>
  <si>
    <t>(81130.00.00+ 81140.00.00) / (14600.00.00+ 14800.00.00)</t>
  </si>
  <si>
    <t>81110.00.00 / (14310.01.00+ 14320.01.00)</t>
  </si>
  <si>
    <t xml:space="preserve">                                 INDICADORES DE RIESGO DE CRÉDITO CARTERA CON MOROSIDAD 90 DÍAS O MÁS Y CARTERA DETERIORADA AL MES DE JULIO DE 2026</t>
  </si>
  <si>
    <t>Cartera con morosidad de 90 días o más (1)</t>
  </si>
  <si>
    <t>Cartera deteriorada (2)</t>
  </si>
  <si>
    <t xml:space="preserve">Colocaciones (costo amortizado y valor razonable) </t>
  </si>
  <si>
    <t>(1) Incluye el monto total del crédito que presenta morosidad igual o superior a 90 días, aún cuando sólo alguna o algunas cuotas del crédito (capital y/o intereses) estén en condición de morosidad. Asimismo, forma parte de la cartera deteriorada.</t>
  </si>
  <si>
    <t xml:space="preserve">(2) Corresponde a las colocaciones en activos financieros a costo amortizado sobre los cuales se tiene evidencia de que no cumplirán con alguna de sus obligaciones en las condiciones pactadas, </t>
  </si>
  <si>
    <t xml:space="preserve">     independientemente de la posibilidad de recuperación a través de garantías, acciones de cobranza judicial u otorgamiento de nuevas condiciones de pago.</t>
  </si>
  <si>
    <t>85100.00.00+ 85200.00.00+ 85300.00.00+ 85400.00.00+ 85500.00.00</t>
  </si>
  <si>
    <t>85100.00.00+ 85400.00.00</t>
  </si>
  <si>
    <t>85100.00.00</t>
  </si>
  <si>
    <t>85400.00.00</t>
  </si>
  <si>
    <t xml:space="preserve"> 85200.00.00</t>
  </si>
  <si>
    <t>85300.00.00+ 85500.00.00</t>
  </si>
  <si>
    <t>85300.00.00</t>
  </si>
  <si>
    <t>85500.00.00</t>
  </si>
  <si>
    <t xml:space="preserve">                                     ESTRUCTURA DE LAS COLOCACIONES A COSTO AMORTIZADO EN BASE A SU CALIFICACIÓN DE RIESGO I AL MES DE JULIO DE 2026</t>
  </si>
  <si>
    <t>(Cifras millones de pesos)</t>
  </si>
  <si>
    <t>Cartera normal</t>
  </si>
  <si>
    <t>Cartera subestándar</t>
  </si>
  <si>
    <t>Cartera en incumplimiento</t>
  </si>
  <si>
    <t>Individual</t>
  </si>
  <si>
    <t>Grupal</t>
  </si>
  <si>
    <t>85120.00.00+ 85220.00.00+ 85320.00.00+ 85420.00.00+ 85520.00.00</t>
  </si>
  <si>
    <t>85120.00.00+ 85420.00.00</t>
  </si>
  <si>
    <t>85120.00.00</t>
  </si>
  <si>
    <t>85420.00.00</t>
  </si>
  <si>
    <t>85220.00.00</t>
  </si>
  <si>
    <t>85320.00.00+ 85520.00.00</t>
  </si>
  <si>
    <t>85320.00.00</t>
  </si>
  <si>
    <t>85520.00.00</t>
  </si>
  <si>
    <t>85110.00.00+ 85210.00.00+ 85310.00.00</t>
  </si>
  <si>
    <t>85110.00.00</t>
  </si>
  <si>
    <t>85210.00.00</t>
  </si>
  <si>
    <t>85310.00.00</t>
  </si>
  <si>
    <t>ESTRUCTURA DE LAS COLOCACIONES A COSTO AMORTIZADO EN BASE A SU CALIFICACIÓN DE RIESGO II AL MES DE JULIO DE 2026</t>
  </si>
  <si>
    <t>Estructura de las colocaciones comerciales (1)</t>
  </si>
  <si>
    <t>Estructura de adeudado por bancos (2)</t>
  </si>
  <si>
    <t>Cartera individual</t>
  </si>
  <si>
    <t>Normal</t>
  </si>
  <si>
    <t>Subestándar</t>
  </si>
  <si>
    <t>Incumplimiento</t>
  </si>
  <si>
    <t xml:space="preserve">(1) Corresponde a las Colocaciones Comerciales en Activos financieros a costo amortizado, sin deducir las Provisiones por riesgo de crédito constituidas, </t>
  </si>
  <si>
    <t xml:space="preserve">    en base a su calificación de riesgo según el Capítulo B-1.</t>
  </si>
  <si>
    <t xml:space="preserve">(2) Corresponde a Adeudado por bancos, exceptuando Banco Central de Chile y Bancos Centrales del exterior, en Activos financieros a costo amortizado, sin deducir las Provisiones por riesgo de crédito constituidas, </t>
  </si>
  <si>
    <t>85440.00.00+ 85540.00.00+ 85430.00.00+ 85530.00.00</t>
  </si>
  <si>
    <t>85440.00.00+ 85430.00.00</t>
  </si>
  <si>
    <t>85540.00.00+ 85530.00.00</t>
  </si>
  <si>
    <t>85440.00.00+ 85540.00.00</t>
  </si>
  <si>
    <t>85440.00.00</t>
  </si>
  <si>
    <t>85540.00.00</t>
  </si>
  <si>
    <t>85430.00.00+ 85530.00.00</t>
  </si>
  <si>
    <t>85430.00.00</t>
  </si>
  <si>
    <t>85530.00.00</t>
  </si>
  <si>
    <t>ESTRUCTURA DE LAS COLOCACIONES A COSTO AMORTIZADO EN BASE A SU CALIFICACIÓN DE RIESGO III AL MES DE JULIO DE 2026</t>
  </si>
  <si>
    <t xml:space="preserve">Estructura de colocaciones a personas </t>
  </si>
  <si>
    <t xml:space="preserve">Estructura de colocaciones de consumo </t>
  </si>
  <si>
    <t xml:space="preserve">Estructura de colocaciones para vivienda </t>
  </si>
  <si>
    <t>Cartera grupal</t>
  </si>
  <si>
    <t>83110.00.00</t>
  </si>
  <si>
    <t>83120.00.00</t>
  </si>
  <si>
    <t>83130.00.00</t>
  </si>
  <si>
    <t>83150.00.00</t>
  </si>
  <si>
    <t>83160.00.00</t>
  </si>
  <si>
    <t>83170.00.00</t>
  </si>
  <si>
    <t>83180.00.00</t>
  </si>
  <si>
    <t>83180.01.00</t>
  </si>
  <si>
    <t>83180.02.00</t>
  </si>
  <si>
    <t>83190.00.00</t>
  </si>
  <si>
    <t xml:space="preserve">                       CRÉDITOS CONTINGENTES CONSOLIDADOS POR INSTITUCIONES AL MES DE JULIO DE 2026</t>
  </si>
  <si>
    <t>Avales y fianzas</t>
  </si>
  <si>
    <t>Cartas de crédito de operaciones de circulación de mercancías</t>
  </si>
  <si>
    <t>Compromisos de compra de deuda en moneda local en el exterior</t>
  </si>
  <si>
    <t>Transacciones relacionadas con eventos contingentes</t>
  </si>
  <si>
    <t>Líneas de crédito de libre disposición de cancelación inmediata</t>
  </si>
  <si>
    <t>Líneas de crédito de libre disposición</t>
  </si>
  <si>
    <t>Otros compromisos de crédito</t>
  </si>
  <si>
    <t>Otros créditos contingentes</t>
  </si>
  <si>
    <t>Créditos para estudios superiores ley N° 20.027 (CAE)</t>
  </si>
  <si>
    <t>Otros compromisos de crédito irrevocables</t>
  </si>
  <si>
    <t>85605.00.00+ 85615.00.00+ 85625.00.00+ 85635.00.00+ 85645.00.00+ 85655.00.00+ 85665.00.00+ 85675.00.00+ 85685.00.00+ 85695.00.00</t>
  </si>
  <si>
    <t>85605.00.00+ 85635.00.00+ 85655.00.00+ 85675.00.00</t>
  </si>
  <si>
    <t>85605.00.00+ 85675.00.00</t>
  </si>
  <si>
    <t>85635.00.00+ 85655.00.00</t>
  </si>
  <si>
    <t>85615.00.00+ 85685.00.00</t>
  </si>
  <si>
    <t>85625.00.00+ 85645.00.00+ 85665.00.00+ 85695.00.00</t>
  </si>
  <si>
    <t>85625.00.00+ 85695.00.00</t>
  </si>
  <si>
    <t>85645.00.00+ 85665.00.00</t>
  </si>
  <si>
    <t xml:space="preserve">                     ESTRUCTURA DE LOS CRÉDITOS CONTINGENTES EN BASE A SU CALIFICACIÓN DE RIESGO AL MES DE JULIO DE 2026</t>
  </si>
  <si>
    <t xml:space="preserve">Estructura de los créditos contingentes </t>
  </si>
  <si>
    <t>subestándar</t>
  </si>
  <si>
    <t>84710.00.00</t>
  </si>
  <si>
    <t>84710.01.00</t>
  </si>
  <si>
    <t>84710.02.00</t>
  </si>
  <si>
    <t>84710.03.00</t>
  </si>
  <si>
    <t>84710.04.00</t>
  </si>
  <si>
    <t>84710.05.00</t>
  </si>
  <si>
    <t>84710.06.00</t>
  </si>
  <si>
    <t>84710.07.00</t>
  </si>
  <si>
    <t>84720.00.00</t>
  </si>
  <si>
    <t>84720.01.00</t>
  </si>
  <si>
    <t>84720.02.00</t>
  </si>
  <si>
    <t>84720.03.00</t>
  </si>
  <si>
    <t>84720.04.00</t>
  </si>
  <si>
    <t>84720.05.00</t>
  </si>
  <si>
    <t>84720.06.00</t>
  </si>
  <si>
    <t>84720.07.00</t>
  </si>
  <si>
    <t>84710-84720</t>
  </si>
  <si>
    <t xml:space="preserve">                      PÉRDIDA BRUTA Y RECUPERACIONES DE PÉRDIDA BRUTA POR EVENTOS DE RIESGO OPERACIONAL CONSOLIDADO POR INSTITUCIONES AL MES DE JULIO DE 2026</t>
  </si>
  <si>
    <t>Pérdida bruta en el período por tipo de eventos de riesgo operacional (1)</t>
  </si>
  <si>
    <t>Recuperaciones de Pérdida bruta en el período por tipo de eventos de riesgo operacional (2)</t>
  </si>
  <si>
    <t>Pérdida neta en el período por eventos de riesgo operacional (3)</t>
  </si>
  <si>
    <t>Fraude interno</t>
  </si>
  <si>
    <t>Fraude externo</t>
  </si>
  <si>
    <t>Prácticas laborales y seguridad en el negocio</t>
  </si>
  <si>
    <t>Clientes, productos y prácticas de negocio</t>
  </si>
  <si>
    <t>Daños a activos físicos</t>
  </si>
  <si>
    <t>Interrupción del negocio y fallos en sistema</t>
  </si>
  <si>
    <t>Ejecución, entrega y gestión de procesos</t>
  </si>
  <si>
    <t xml:space="preserve">(1) Corresponde a los importes de pérdida bruta en el período por tipo de eventos de riesgo operacional y reflejan todos los montos de pérdidas que hayan sido imputados contablemente en el período de acuerdo a lo establecido por el Capítulo 21-8 de la RAN. Al respecto, los importes de pérdida bruta consideran </t>
  </si>
  <si>
    <t xml:space="preserve">      los conceptos enumerados en los literales a) - e) del inciso tercero y excluyen los conceptos enumerados en los literales a) - c) del inciso cuarto, del numeral 3.2 en el Capítulo 21-8 de la RAN.  </t>
  </si>
  <si>
    <t xml:space="preserve">(2) De acuerdo con lo establecido por el inciso segundo, numeral 3.2 del Capítulo 21-8 de la RAN, la recuperación es un hecho independiente, relacionado con el evento de pérdida bruta inicial que no necesariamente se efectúa en el mismo período, por el que se perciben fondos o flujos económicos. </t>
  </si>
  <si>
    <t xml:space="preserve">      Se consideran como importes de recuperaciones de pérdida bruta en el período por tipo de eventos de riesgo operacional, todos los montos de Recuperaciones que hayan sido imputados contablemente en el período. Al respecto, se incluyen los importes de Recuperaciones de Pérdida bruta por</t>
  </si>
  <si>
    <t xml:space="preserve">      tipo de eventos de riesgo operacional, las recuperaciones no procedentes de seguros y las recuperaciones originadas por el pago de indemnizaciones de seguros según lo establecido en el inciso primero del numeral 3.2 del Capítulo 21-8 de la RAN.</t>
  </si>
  <si>
    <t xml:space="preserve">(3) Pérdida neta por eventos de riesgo operacional corresponde al saldo de de Pérdida bruta en el período menos el saldo de Recuperaciones de Pérdida bruta por eventos de riesgo operacional. Los valores negativos se producen cuando la Pérdida bruta es menor que las Recuperaciones de Pérdida bruta en el período. </t>
  </si>
  <si>
    <t xml:space="preserve">      Los valores positivos se producen cuando la Pérdida bruta es menor que las Recuperaciones de Pérdida bruta en el período, debido a que las Recuperaciones pueden ser, tanto del péríodo actual como de períodos anteriores. </t>
  </si>
  <si>
    <t xml:space="preserve"> </t>
  </si>
  <si>
    <t>(84710.00.00 / 55000.00.00)</t>
  </si>
  <si>
    <t>(84700.00.00 / 55000.00.00)</t>
  </si>
  <si>
    <t>(84710.00.00 / 30000.00.00)</t>
  </si>
  <si>
    <t>(84700.00.00 / 30000.00.00)</t>
  </si>
  <si>
    <t>(84710.00.00 / 10000.00.00)</t>
  </si>
  <si>
    <t>(84700.00.00 / 10000.00.00)</t>
  </si>
  <si>
    <t>INDICADORES POR EVENTOS DE RIESGO OPERACIONAL CONSOLIDADO POR INSTITUCIONES AL MES DE JULIO DE 2026</t>
  </si>
  <si>
    <t xml:space="preserve">Pérdida bruta y neta en el período por eventos de riesgo operacional a total ingresos operacionales (1) </t>
  </si>
  <si>
    <t>Pérdida bruta y neta promedio por eventos de riesgo operacional sobre patrimonio promedio (2)</t>
  </si>
  <si>
    <t>Pérdida bruta y neta promedio por eventos de riesgo operacional sobre activos promedio (3)</t>
  </si>
  <si>
    <t xml:space="preserve">Pérdida bruta </t>
  </si>
  <si>
    <t xml:space="preserve">Pérdida neta </t>
  </si>
  <si>
    <t xml:space="preserve">(1) Pérdida bruta y neta en el período por eventos de riesgo operacional a total ingresos operacionales, corresponde, en el numerador, al saldo de pérdida bruta y pérdida neta respectivamente para el cierre del período informado, y </t>
  </si>
  <si>
    <t xml:space="preserve">    en el denominador al saldo de total ingresos operacionales para el cierre del período informado.</t>
  </si>
  <si>
    <t xml:space="preserve">(2) Pérdida bruta y neta promedio por eventos de riesgo operacional sobre patrimonio promedio, corresponden, en el numerador, al promedio de los saldos mensuales de pérdida bruta y pérdida neta respectivamente para un período de 12 meses móviles, y </t>
  </si>
  <si>
    <t xml:space="preserve">    en el denominador al promedio de los saldos de cierre durante 13 meses para el patrimonio.</t>
  </si>
  <si>
    <t xml:space="preserve">(3) Pérdida bruta y neta promedio por eventos de riesgo operacional sobre activos promedio, corresponden, en el numerador, al promedio de los saldos mensuales de pérdida bruta y pérdida neta respectivamente para un período de 12 meses móviles, y </t>
  </si>
  <si>
    <t xml:space="preserve">    en el denominador al promedio de los saldos de cierre durante 13 meses para total activos.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</si>
</sst>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0"/>
  </numFmts>
  <fonts count="45">
    <font>
      <sz val="10"/>
      <name val="Arial"/>
    </font>
    <font>
      <sz val="11"/>
      <color theme="1"/>
      <name val="Aptos Narrow"/>
      <family val="2"/>
      <scheme val="minor"/>
    </font>
    <font>
      <b/>
      <sz val="12"/>
      <color indexed="9"/>
      <name val="Arial"/>
      <family val="2"/>
    </font>
    <font>
      <sz val="10"/>
      <name val="Arial"/>
      <family val="2"/>
    </font>
    <font>
      <b/>
      <sz val="10"/>
      <color indexed="9"/>
      <name val="Arial"/>
      <family val="2"/>
    </font>
    <font>
      <u/>
      <sz val="10"/>
      <color indexed="12"/>
      <name val="Arial"/>
      <family val="2"/>
    </font>
    <font>
      <u/>
      <sz val="10"/>
      <color indexed="21"/>
      <name val="Arial"/>
      <family val="2"/>
    </font>
    <font>
      <sz val="10"/>
      <color rgb="FF8547AD"/>
      <name val="Arial"/>
      <family val="2"/>
    </font>
    <font>
      <sz val="10"/>
      <name val="Palatino"/>
    </font>
    <font>
      <sz val="11"/>
      <name val="Arial"/>
      <family val="2"/>
    </font>
    <font>
      <sz val="11"/>
      <color rgb="FF8547AD"/>
      <name val="Arial"/>
      <family val="2"/>
    </font>
    <font>
      <sz val="11"/>
      <color indexed="10"/>
      <name val="Arial"/>
      <family val="2"/>
    </font>
    <font>
      <u/>
      <sz val="11"/>
      <color indexed="12"/>
      <name val="Arial"/>
      <family val="2"/>
    </font>
    <font>
      <b/>
      <sz val="10"/>
      <color rgb="FF0000FF"/>
      <name val="Calibri"/>
      <family val="2"/>
    </font>
    <font>
      <b/>
      <sz val="14"/>
      <color rgb="FF5B2B82"/>
      <name val="Arial"/>
      <family val="2"/>
    </font>
    <font>
      <b/>
      <sz val="11"/>
      <color indexed="21"/>
      <name val="Arial"/>
      <family val="2"/>
    </font>
    <font>
      <sz val="11"/>
      <color indexed="21"/>
      <name val="Arial"/>
      <family val="2"/>
    </font>
    <font>
      <b/>
      <sz val="11"/>
      <color indexed="9"/>
      <name val="Arial"/>
      <family val="2"/>
    </font>
    <font>
      <b/>
      <sz val="11"/>
      <color rgb="FF7030A0"/>
      <name val="Arial"/>
      <family val="2"/>
    </font>
    <font>
      <b/>
      <sz val="11"/>
      <color rgb="FF5B2B82"/>
      <name val="Arial"/>
      <family val="2"/>
    </font>
    <font>
      <b/>
      <sz val="10"/>
      <name val="Arial"/>
      <family val="2"/>
    </font>
    <font>
      <sz val="9"/>
      <name val="Arial"/>
      <family val="2"/>
    </font>
    <font>
      <sz val="10"/>
      <color indexed="21"/>
      <name val="Arial"/>
      <family val="2"/>
    </font>
    <font>
      <sz val="9"/>
      <color rgb="FF0000FF"/>
      <name val="Arial"/>
      <family val="2"/>
    </font>
    <font>
      <b/>
      <sz val="10"/>
      <color theme="1"/>
      <name val="Aptos Narrow"/>
      <family val="2"/>
      <scheme val="minor"/>
    </font>
    <font>
      <sz val="10"/>
      <color theme="1"/>
      <name val="Arial"/>
      <family val="2"/>
    </font>
    <font>
      <b/>
      <sz val="10"/>
      <color indexed="63"/>
      <name val="Arial"/>
      <family val="2"/>
    </font>
    <font>
      <sz val="10"/>
      <color indexed="63"/>
      <name val="Arial"/>
      <family val="2"/>
    </font>
    <font>
      <b/>
      <sz val="10"/>
      <color theme="1"/>
      <name val="Arial"/>
      <family val="2"/>
    </font>
    <font>
      <sz val="8"/>
      <color indexed="10"/>
      <name val="Arial"/>
      <family val="2"/>
    </font>
    <font>
      <b/>
      <sz val="10"/>
      <color indexed="21"/>
      <name val="Arial"/>
      <family val="2"/>
    </font>
    <font>
      <sz val="10"/>
      <color rgb="FF5B2B82"/>
      <name val="Arial"/>
      <family val="2"/>
    </font>
    <font>
      <sz val="9"/>
      <color indexed="10"/>
      <name val="Arial"/>
      <family val="2"/>
    </font>
    <font>
      <b/>
      <sz val="10"/>
      <color rgb="FF5B2B82"/>
      <name val="Arial"/>
      <family val="2"/>
    </font>
    <font>
      <sz val="10"/>
      <color indexed="9"/>
      <name val="Arial"/>
      <family val="2"/>
    </font>
    <font>
      <sz val="9"/>
      <color indexed="63"/>
      <name val="Arial"/>
      <family val="2"/>
    </font>
    <font>
      <sz val="12"/>
      <name val="Geneva"/>
    </font>
    <font>
      <sz val="8"/>
      <name val="Arial"/>
      <family val="2"/>
    </font>
    <font>
      <sz val="10"/>
      <color indexed="9"/>
      <name val="Palatino"/>
    </font>
    <font>
      <u/>
      <sz val="10"/>
      <color indexed="12"/>
      <name val="Palatino"/>
    </font>
    <font>
      <sz val="9"/>
      <name val="Palatino"/>
    </font>
    <font>
      <b/>
      <sz val="10"/>
      <color rgb="FFFFFFFF"/>
      <name val="Arial"/>
      <family val="2"/>
    </font>
    <font>
      <b/>
      <sz val="12"/>
      <color rgb="FF5B2B82"/>
      <name val="Arial"/>
      <family val="2"/>
    </font>
    <font>
      <sz val="9"/>
      <color theme="1"/>
      <name val="Aptos Narrow"/>
      <family val="2"/>
      <scheme val="minor"/>
    </font>
    <font>
      <b/>
      <sz val="8"/>
      <name val="Arial"/>
      <family val="2"/>
    </font>
  </fonts>
  <fills count="9">
    <fill>
      <patternFill patternType="none"/>
    </fill>
    <fill>
      <patternFill patternType="gray125"/>
    </fill>
    <fill>
      <patternFill patternType="solid">
        <fgColor rgb="FF5B2B82"/>
        <bgColor indexed="64"/>
      </patternFill>
    </fill>
    <fill>
      <patternFill patternType="solid">
        <fgColor indexed="9"/>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5B2B82"/>
        <bgColor indexed="9"/>
      </patternFill>
    </fill>
    <fill>
      <patternFill patternType="solid">
        <fgColor rgb="FF5B2B82"/>
        <bgColor rgb="FF000000"/>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top style="thin">
        <color indexed="23"/>
      </top>
      <bottom/>
      <diagonal/>
    </border>
    <border>
      <left/>
      <right/>
      <top style="thin">
        <color indexed="23"/>
      </top>
      <bottom/>
      <diagonal/>
    </border>
    <border>
      <left style="medium">
        <color indexed="23"/>
      </left>
      <right style="medium">
        <color indexed="23"/>
      </right>
      <top style="medium">
        <color indexed="23"/>
      </top>
      <bottom style="dotted">
        <color indexed="55"/>
      </bottom>
      <diagonal/>
    </border>
    <border>
      <left style="medium">
        <color indexed="23"/>
      </left>
      <right style="medium">
        <color indexed="23"/>
      </right>
      <top style="medium">
        <color indexed="23"/>
      </top>
      <bottom style="hair">
        <color indexed="23"/>
      </bottom>
      <diagonal/>
    </border>
    <border>
      <left style="medium">
        <color indexed="23"/>
      </left>
      <right style="medium">
        <color indexed="23"/>
      </right>
      <top style="dotted">
        <color indexed="55"/>
      </top>
      <bottom style="dotted">
        <color indexed="55"/>
      </bottom>
      <diagonal/>
    </border>
    <border>
      <left style="medium">
        <color indexed="23"/>
      </left>
      <right style="medium">
        <color indexed="23"/>
      </right>
      <top style="hair">
        <color indexed="23"/>
      </top>
      <bottom style="hair">
        <color indexed="23"/>
      </bottom>
      <diagonal/>
    </border>
    <border>
      <left style="medium">
        <color indexed="23"/>
      </left>
      <right style="medium">
        <color indexed="23"/>
      </right>
      <top style="dotted">
        <color indexed="23"/>
      </top>
      <bottom style="medium">
        <color indexed="23"/>
      </bottom>
      <diagonal/>
    </border>
    <border>
      <left style="medium">
        <color indexed="23"/>
      </left>
      <right style="medium">
        <color indexed="23"/>
      </right>
      <top style="hair">
        <color indexed="23"/>
      </top>
      <bottom style="medium">
        <color indexed="23"/>
      </bottom>
      <diagonal/>
    </border>
    <border>
      <left style="medium">
        <color indexed="23"/>
      </left>
      <right style="medium">
        <color indexed="23"/>
      </right>
      <top style="medium">
        <color indexed="23"/>
      </top>
      <bottom style="medium">
        <color indexed="23"/>
      </bottom>
      <diagonal/>
    </border>
    <border>
      <left/>
      <right/>
      <top style="thin">
        <color auto="1"/>
      </top>
      <bottom/>
      <diagonal/>
    </border>
    <border>
      <left/>
      <right/>
      <top/>
      <bottom style="thin">
        <color auto="1"/>
      </bottom>
      <diagonal/>
    </border>
    <border>
      <left style="medium">
        <color indexed="23"/>
      </left>
      <right style="medium">
        <color indexed="23"/>
      </right>
      <top/>
      <bottom/>
      <diagonal/>
    </border>
  </borders>
  <cellStyleXfs count="13">
    <xf numFmtId="0" fontId="0" fillId="0" borderId="0">
      <alignment vertical="top"/>
    </xf>
    <xf numFmtId="9" fontId="3" fillId="0" borderId="0" applyFont="0" applyFill="0" applyBorder="0" applyAlignment="0" applyProtection="0"/>
    <xf numFmtId="0" fontId="5" fillId="0" borderId="0" applyNumberFormat="0" applyFill="0" applyBorder="0" applyAlignment="0" applyProtection="0">
      <alignment vertical="top"/>
      <protection locked="0"/>
    </xf>
    <xf numFmtId="0" fontId="8" fillId="0" borderId="0"/>
    <xf numFmtId="0" fontId="8" fillId="0" borderId="0"/>
    <xf numFmtId="0" fontId="1" fillId="0" borderId="0"/>
    <xf numFmtId="0" fontId="8" fillId="0" borderId="0"/>
    <xf numFmtId="0" fontId="3" fillId="0" borderId="0"/>
    <xf numFmtId="0" fontId="36" fillId="0" borderId="0"/>
    <xf numFmtId="0" fontId="8" fillId="0" borderId="0"/>
    <xf numFmtId="0" fontId="39" fillId="0" borderId="0" applyNumberFormat="0" applyFill="0" applyBorder="0" applyAlignment="0" applyProtection="0">
      <alignment vertical="top"/>
      <protection locked="0"/>
    </xf>
    <xf numFmtId="0" fontId="3" fillId="0" borderId="0">
      <alignment vertical="top"/>
    </xf>
    <xf numFmtId="0" fontId="3" fillId="0" borderId="0"/>
  </cellStyleXfs>
  <cellXfs count="448">
    <xf numFmtId="0" fontId="0" fillId="0" borderId="0" xfId="0">
      <alignment vertical="top"/>
    </xf>
    <xf numFmtId="0" fontId="0" fillId="0" borderId="0" xfId="0" applyAlignment="1"/>
    <xf numFmtId="0" fontId="2" fillId="2" borderId="0" xfId="0" applyFont="1" applyFill="1" applyAlignment="1">
      <alignment vertical="center"/>
    </xf>
    <xf numFmtId="0" fontId="3" fillId="3" borderId="0" xfId="0" applyFont="1" applyFill="1" applyAlignment="1"/>
    <xf numFmtId="0" fontId="4" fillId="2" borderId="0" xfId="0" applyFont="1" applyFill="1" applyAlignment="1">
      <alignment vertical="center"/>
    </xf>
    <xf numFmtId="0" fontId="5" fillId="3" borderId="0" xfId="2" applyFill="1" applyAlignment="1" applyProtection="1"/>
    <xf numFmtId="0" fontId="6" fillId="3" borderId="0" xfId="2" applyFont="1" applyFill="1" applyAlignment="1" applyProtection="1"/>
    <xf numFmtId="0" fontId="7" fillId="0" borderId="0" xfId="0" applyFont="1" applyAlignment="1"/>
    <xf numFmtId="0" fontId="9" fillId="3" borderId="0" xfId="3" applyFont="1" applyFill="1"/>
    <xf numFmtId="0" fontId="10" fillId="0" borderId="0" xfId="3" applyFont="1" applyAlignment="1">
      <alignment horizontal="left" vertical="center"/>
    </xf>
    <xf numFmtId="0" fontId="11" fillId="3" borderId="0" xfId="3" applyFont="1" applyFill="1"/>
    <xf numFmtId="0" fontId="12" fillId="3" borderId="0" xfId="2" applyFont="1" applyFill="1" applyAlignment="1" applyProtection="1">
      <alignment horizontal="center"/>
    </xf>
    <xf numFmtId="0" fontId="13" fillId="3" borderId="0" xfId="3" applyFont="1" applyFill="1" applyAlignment="1">
      <alignment horizontal="center"/>
    </xf>
    <xf numFmtId="0" fontId="11" fillId="3" borderId="0" xfId="3" applyFont="1" applyFill="1" applyAlignment="1">
      <alignment horizontal="left" indent="1"/>
    </xf>
    <xf numFmtId="0" fontId="14" fillId="3" borderId="1" xfId="3" applyFont="1" applyFill="1" applyBorder="1" applyAlignment="1">
      <alignment horizontal="center"/>
    </xf>
    <xf numFmtId="0" fontId="14" fillId="3" borderId="2" xfId="3" applyFont="1" applyFill="1" applyBorder="1" applyAlignment="1">
      <alignment horizontal="center"/>
    </xf>
    <xf numFmtId="0" fontId="14" fillId="3" borderId="3" xfId="3" applyFont="1" applyFill="1" applyBorder="1" applyAlignment="1">
      <alignment horizontal="center"/>
    </xf>
    <xf numFmtId="0" fontId="14" fillId="3" borderId="4" xfId="3" applyFont="1" applyFill="1" applyBorder="1" applyAlignment="1">
      <alignment horizontal="center"/>
    </xf>
    <xf numFmtId="0" fontId="14" fillId="3" borderId="0" xfId="3" applyFont="1" applyFill="1" applyAlignment="1">
      <alignment horizontal="center"/>
    </xf>
    <xf numFmtId="0" fontId="14" fillId="3" borderId="5" xfId="3" applyFont="1" applyFill="1" applyBorder="1" applyAlignment="1">
      <alignment horizontal="center"/>
    </xf>
    <xf numFmtId="14" fontId="9" fillId="3" borderId="0" xfId="3" applyNumberFormat="1" applyFont="1" applyFill="1"/>
    <xf numFmtId="0" fontId="14" fillId="3" borderId="6" xfId="3" applyFont="1" applyFill="1" applyBorder="1" applyAlignment="1">
      <alignment horizontal="center"/>
    </xf>
    <xf numFmtId="0" fontId="14" fillId="3" borderId="7" xfId="3" applyFont="1" applyFill="1" applyBorder="1" applyAlignment="1">
      <alignment horizontal="center"/>
    </xf>
    <xf numFmtId="0" fontId="14" fillId="3" borderId="8" xfId="3" applyFont="1" applyFill="1" applyBorder="1" applyAlignment="1">
      <alignment horizontal="center"/>
    </xf>
    <xf numFmtId="0" fontId="15" fillId="3" borderId="0" xfId="3" applyFont="1" applyFill="1" applyAlignment="1">
      <alignment horizontal="centerContinuous"/>
    </xf>
    <xf numFmtId="0" fontId="16" fillId="3" borderId="0" xfId="3" applyFont="1" applyFill="1" applyAlignment="1">
      <alignment horizontal="centerContinuous"/>
    </xf>
    <xf numFmtId="4" fontId="16" fillId="3" borderId="0" xfId="3" applyNumberFormat="1" applyFont="1" applyFill="1" applyAlignment="1">
      <alignment horizontal="centerContinuous"/>
    </xf>
    <xf numFmtId="0" fontId="17" fillId="2" borderId="9" xfId="3" applyFont="1" applyFill="1" applyBorder="1" applyAlignment="1">
      <alignment horizontal="center" vertical="center"/>
    </xf>
    <xf numFmtId="0" fontId="17" fillId="2" borderId="10" xfId="3" applyFont="1" applyFill="1" applyBorder="1" applyAlignment="1">
      <alignment horizontal="center" vertical="center"/>
    </xf>
    <xf numFmtId="0" fontId="17" fillId="2" borderId="11" xfId="3" applyFont="1" applyFill="1" applyBorder="1" applyAlignment="1">
      <alignment horizontal="center" vertical="center"/>
    </xf>
    <xf numFmtId="0" fontId="17" fillId="2" borderId="12" xfId="3" applyFont="1" applyFill="1" applyBorder="1" applyAlignment="1">
      <alignment vertical="center"/>
    </xf>
    <xf numFmtId="0" fontId="18" fillId="3" borderId="13" xfId="3" applyFont="1" applyFill="1" applyBorder="1" applyAlignment="1">
      <alignment vertical="center"/>
    </xf>
    <xf numFmtId="0" fontId="18" fillId="3" borderId="0" xfId="3" applyFont="1" applyFill="1" applyAlignment="1">
      <alignment vertical="center"/>
    </xf>
    <xf numFmtId="0" fontId="19" fillId="3" borderId="13" xfId="3" applyFont="1" applyFill="1" applyBorder="1" applyAlignment="1">
      <alignment horizontal="center" vertical="center"/>
    </xf>
    <xf numFmtId="0" fontId="18" fillId="3" borderId="0" xfId="3" applyFont="1" applyFill="1" applyAlignment="1">
      <alignment horizontal="center" vertical="center"/>
    </xf>
    <xf numFmtId="0" fontId="19" fillId="3" borderId="12" xfId="3" applyFont="1" applyFill="1" applyBorder="1" applyAlignment="1">
      <alignment horizontal="center" vertical="center"/>
    </xf>
    <xf numFmtId="0" fontId="19" fillId="3" borderId="14" xfId="3" applyFont="1" applyFill="1" applyBorder="1" applyAlignment="1">
      <alignment horizontal="center" vertical="center"/>
    </xf>
    <xf numFmtId="0" fontId="19" fillId="3" borderId="15" xfId="3" applyFont="1" applyFill="1" applyBorder="1" applyAlignment="1">
      <alignment horizontal="center" vertical="center"/>
    </xf>
    <xf numFmtId="0" fontId="18" fillId="3" borderId="16" xfId="3" applyFont="1" applyFill="1" applyBorder="1" applyAlignment="1">
      <alignment vertical="center"/>
    </xf>
    <xf numFmtId="0" fontId="19" fillId="3" borderId="16" xfId="3" applyFont="1" applyFill="1" applyBorder="1" applyAlignment="1">
      <alignment horizontal="center" vertical="center"/>
    </xf>
    <xf numFmtId="10" fontId="19" fillId="3" borderId="17" xfId="3" applyNumberFormat="1" applyFont="1" applyFill="1" applyBorder="1" applyAlignment="1">
      <alignment horizontal="center" vertical="center"/>
    </xf>
    <xf numFmtId="164" fontId="19" fillId="3" borderId="17" xfId="3" applyNumberFormat="1" applyFont="1" applyFill="1" applyBorder="1" applyAlignment="1">
      <alignment horizontal="center" vertical="center"/>
    </xf>
    <xf numFmtId="0" fontId="16" fillId="3" borderId="0" xfId="3" applyFont="1" applyFill="1" applyAlignment="1">
      <alignment vertical="center"/>
    </xf>
    <xf numFmtId="3" fontId="16" fillId="3" borderId="0" xfId="3" applyNumberFormat="1" applyFont="1" applyFill="1" applyAlignment="1">
      <alignment horizontal="center" vertical="center"/>
    </xf>
    <xf numFmtId="10" fontId="16" fillId="3" borderId="0" xfId="3" applyNumberFormat="1" applyFont="1" applyFill="1" applyAlignment="1">
      <alignment horizontal="center" vertical="center"/>
    </xf>
    <xf numFmtId="0" fontId="20" fillId="0" borderId="13" xfId="3" applyFont="1" applyBorder="1"/>
    <xf numFmtId="0" fontId="20" fillId="0" borderId="0" xfId="3" applyFont="1"/>
    <xf numFmtId="3" fontId="20" fillId="0" borderId="13" xfId="3" applyNumberFormat="1" applyFont="1" applyBorder="1"/>
    <xf numFmtId="3" fontId="20" fillId="0" borderId="0" xfId="3" applyNumberFormat="1" applyFont="1"/>
    <xf numFmtId="4" fontId="20" fillId="0" borderId="18" xfId="3" applyNumberFormat="1" applyFont="1" applyBorder="1" applyAlignment="1">
      <alignment horizontal="center" vertical="center"/>
    </xf>
    <xf numFmtId="4" fontId="20" fillId="0" borderId="13" xfId="3" applyNumberFormat="1" applyFont="1" applyBorder="1" applyAlignment="1">
      <alignment horizontal="center" vertical="center"/>
    </xf>
    <xf numFmtId="4" fontId="20" fillId="0" borderId="19" xfId="3" applyNumberFormat="1" applyFont="1" applyBorder="1" applyAlignment="1">
      <alignment horizontal="center" vertical="center"/>
    </xf>
    <xf numFmtId="0" fontId="21" fillId="3" borderId="0" xfId="3" applyFont="1" applyFill="1" applyAlignment="1">
      <alignment horizontal="left"/>
    </xf>
    <xf numFmtId="0" fontId="21" fillId="0" borderId="0" xfId="3" applyFont="1" applyAlignment="1">
      <alignment horizontal="left"/>
    </xf>
    <xf numFmtId="3" fontId="0" fillId="0" borderId="0" xfId="0" applyNumberFormat="1">
      <alignment vertical="top"/>
    </xf>
    <xf numFmtId="0" fontId="20" fillId="0" borderId="20" xfId="3" applyFont="1" applyBorder="1"/>
    <xf numFmtId="3" fontId="20" fillId="0" borderId="20" xfId="3" applyNumberFormat="1" applyFont="1" applyBorder="1"/>
    <xf numFmtId="3" fontId="22" fillId="0" borderId="0" xfId="3" applyNumberFormat="1" applyFont="1" applyAlignment="1">
      <alignment horizontal="center" vertical="center"/>
    </xf>
    <xf numFmtId="4" fontId="20" fillId="0" borderId="21" xfId="3" applyNumberFormat="1" applyFont="1" applyBorder="1" applyAlignment="1">
      <alignment horizontal="center" vertical="center"/>
    </xf>
    <xf numFmtId="4" fontId="20" fillId="0" borderId="20" xfId="3" applyNumberFormat="1" applyFont="1" applyBorder="1" applyAlignment="1">
      <alignment horizontal="center" vertical="center"/>
    </xf>
    <xf numFmtId="4" fontId="20" fillId="0" borderId="22" xfId="3" applyNumberFormat="1" applyFont="1" applyBorder="1" applyAlignment="1">
      <alignment horizontal="center" vertical="center"/>
    </xf>
    <xf numFmtId="0" fontId="21" fillId="3" borderId="0" xfId="3" applyFont="1" applyFill="1"/>
    <xf numFmtId="10" fontId="9" fillId="3" borderId="0" xfId="1" applyNumberFormat="1" applyFont="1" applyFill="1"/>
    <xf numFmtId="0" fontId="21" fillId="4" borderId="0" xfId="3" applyFont="1" applyFill="1"/>
    <xf numFmtId="0" fontId="15" fillId="3" borderId="0" xfId="3" applyFont="1" applyFill="1" applyAlignment="1">
      <alignment vertical="center"/>
    </xf>
    <xf numFmtId="0" fontId="21" fillId="0" borderId="0" xfId="3" applyFont="1"/>
    <xf numFmtId="0" fontId="23" fillId="0" borderId="0" xfId="3" applyFont="1" applyAlignment="1">
      <alignment horizontal="left"/>
    </xf>
    <xf numFmtId="0" fontId="20" fillId="0" borderId="20" xfId="3" applyFont="1" applyBorder="1" applyAlignment="1">
      <alignment horizontal="left" indent="1"/>
    </xf>
    <xf numFmtId="0" fontId="20" fillId="0" borderId="16" xfId="3" applyFont="1" applyBorder="1" applyAlignment="1">
      <alignment horizontal="left" indent="1"/>
    </xf>
    <xf numFmtId="3" fontId="20" fillId="0" borderId="16" xfId="3" applyNumberFormat="1" applyFont="1" applyBorder="1"/>
    <xf numFmtId="4" fontId="20" fillId="0" borderId="23" xfId="3" applyNumberFormat="1" applyFont="1" applyBorder="1" applyAlignment="1">
      <alignment horizontal="center" vertical="center"/>
    </xf>
    <xf numFmtId="4" fontId="20" fillId="0" borderId="16" xfId="3" applyNumberFormat="1" applyFont="1" applyBorder="1" applyAlignment="1">
      <alignment horizontal="center" vertical="center"/>
    </xf>
    <xf numFmtId="4" fontId="20" fillId="0" borderId="24" xfId="3" applyNumberFormat="1" applyFont="1" applyBorder="1" applyAlignment="1">
      <alignment horizontal="center" vertical="center"/>
    </xf>
    <xf numFmtId="0" fontId="3" fillId="0" borderId="20" xfId="3" applyFont="1" applyBorder="1"/>
    <xf numFmtId="3" fontId="3" fillId="0" borderId="20" xfId="3" applyNumberFormat="1" applyFont="1" applyBorder="1"/>
    <xf numFmtId="4" fontId="3" fillId="0" borderId="21" xfId="3" applyNumberFormat="1" applyFont="1" applyBorder="1" applyAlignment="1">
      <alignment horizontal="center" vertical="center"/>
    </xf>
    <xf numFmtId="4" fontId="3" fillId="0" borderId="20" xfId="3" applyNumberFormat="1" applyFont="1" applyBorder="1" applyAlignment="1">
      <alignment horizontal="center" vertical="center"/>
    </xf>
    <xf numFmtId="4" fontId="3" fillId="0" borderId="22" xfId="3" applyNumberFormat="1" applyFont="1" applyBorder="1" applyAlignment="1">
      <alignment horizontal="center" vertical="center"/>
    </xf>
    <xf numFmtId="0" fontId="20" fillId="0" borderId="16" xfId="3" applyFont="1" applyBorder="1"/>
    <xf numFmtId="0" fontId="21" fillId="3" borderId="0" xfId="3" quotePrefix="1" applyFont="1" applyFill="1"/>
    <xf numFmtId="0" fontId="24" fillId="0" borderId="0" xfId="0" applyFont="1">
      <alignment vertical="top"/>
    </xf>
    <xf numFmtId="4" fontId="20" fillId="0" borderId="0" xfId="3" applyNumberFormat="1" applyFont="1" applyAlignment="1">
      <alignment horizontal="center" vertical="center"/>
    </xf>
    <xf numFmtId="0" fontId="3" fillId="0" borderId="0" xfId="3" applyFont="1"/>
    <xf numFmtId="0" fontId="25" fillId="0" borderId="20" xfId="0" applyFont="1" applyBorder="1" applyAlignment="1"/>
    <xf numFmtId="0" fontId="25" fillId="0" borderId="16" xfId="0" applyFont="1" applyBorder="1" applyAlignment="1"/>
    <xf numFmtId="3" fontId="3" fillId="0" borderId="16" xfId="3" applyNumberFormat="1" applyFont="1" applyBorder="1"/>
    <xf numFmtId="4" fontId="3" fillId="0" borderId="16" xfId="3" applyNumberFormat="1" applyFont="1" applyBorder="1" applyAlignment="1">
      <alignment horizontal="center" vertical="center"/>
    </xf>
    <xf numFmtId="4" fontId="3" fillId="0" borderId="24" xfId="3" applyNumberFormat="1" applyFont="1" applyBorder="1" applyAlignment="1">
      <alignment horizontal="center" vertical="center"/>
    </xf>
    <xf numFmtId="0" fontId="26" fillId="0" borderId="0" xfId="3" applyFont="1"/>
    <xf numFmtId="3" fontId="27" fillId="0" borderId="0" xfId="3" applyNumberFormat="1" applyFont="1"/>
    <xf numFmtId="4" fontId="27" fillId="0" borderId="0" xfId="3" applyNumberFormat="1" applyFont="1" applyAlignment="1">
      <alignment horizontal="center" vertical="center"/>
    </xf>
    <xf numFmtId="0" fontId="28" fillId="0" borderId="20" xfId="0" applyFont="1" applyBorder="1" applyAlignment="1"/>
    <xf numFmtId="3" fontId="3" fillId="0" borderId="0" xfId="3" applyNumberFormat="1" applyFont="1"/>
    <xf numFmtId="3" fontId="20" fillId="0" borderId="0" xfId="1" applyNumberFormat="1" applyFont="1" applyFill="1" applyBorder="1"/>
    <xf numFmtId="10" fontId="20" fillId="0" borderId="0" xfId="1" applyNumberFormat="1" applyFont="1" applyFill="1" applyBorder="1"/>
    <xf numFmtId="4" fontId="20" fillId="0" borderId="0" xfId="1" applyNumberFormat="1" applyFont="1" applyFill="1" applyBorder="1" applyAlignment="1">
      <alignment horizontal="center" vertical="center"/>
    </xf>
    <xf numFmtId="0" fontId="4" fillId="2" borderId="9" xfId="3" applyFont="1" applyFill="1" applyBorder="1" applyAlignment="1">
      <alignment horizontal="left" vertical="center"/>
    </xf>
    <xf numFmtId="0" fontId="4" fillId="2" borderId="10" xfId="3" applyFont="1" applyFill="1" applyBorder="1" applyAlignment="1">
      <alignment horizontal="left" vertical="center"/>
    </xf>
    <xf numFmtId="0" fontId="4" fillId="2" borderId="11" xfId="3" applyFont="1" applyFill="1" applyBorder="1" applyAlignment="1">
      <alignment horizontal="left" vertical="center"/>
    </xf>
    <xf numFmtId="0" fontId="3" fillId="0" borderId="0" xfId="3" applyFont="1" applyAlignment="1">
      <alignment horizontal="left" vertical="center" wrapText="1"/>
    </xf>
    <xf numFmtId="3" fontId="3" fillId="0" borderId="0" xfId="1" applyNumberFormat="1" applyFont="1" applyFill="1" applyBorder="1" applyAlignment="1">
      <alignment horizontal="right"/>
    </xf>
    <xf numFmtId="4" fontId="3" fillId="0" borderId="0" xfId="1" applyNumberFormat="1" applyFont="1" applyFill="1" applyBorder="1" applyAlignment="1">
      <alignment horizontal="center" vertical="center"/>
    </xf>
    <xf numFmtId="0" fontId="3" fillId="0" borderId="13" xfId="3" applyFont="1" applyBorder="1"/>
    <xf numFmtId="3" fontId="3" fillId="0" borderId="13" xfId="3" applyNumberFormat="1" applyFont="1" applyBorder="1"/>
    <xf numFmtId="4" fontId="3" fillId="0" borderId="13" xfId="1" applyNumberFormat="1" applyFont="1" applyFill="1" applyBorder="1" applyAlignment="1">
      <alignment horizontal="center" vertical="center"/>
    </xf>
    <xf numFmtId="3" fontId="3" fillId="0" borderId="20" xfId="1" applyNumberFormat="1" applyFont="1" applyFill="1" applyBorder="1" applyAlignment="1">
      <alignment horizontal="right"/>
    </xf>
    <xf numFmtId="4" fontId="3" fillId="0" borderId="20" xfId="1" applyNumberFormat="1" applyFont="1" applyFill="1" applyBorder="1" applyAlignment="1">
      <alignment horizontal="center" vertical="center"/>
    </xf>
    <xf numFmtId="0" fontId="3" fillId="0" borderId="16" xfId="3" applyFont="1" applyBorder="1"/>
    <xf numFmtId="3" fontId="3" fillId="0" borderId="16" xfId="1" applyNumberFormat="1" applyFont="1" applyFill="1" applyBorder="1" applyAlignment="1">
      <alignment horizontal="right"/>
    </xf>
    <xf numFmtId="4" fontId="3" fillId="0" borderId="16" xfId="1" applyNumberFormat="1" applyFont="1" applyFill="1" applyBorder="1" applyAlignment="1">
      <alignment horizontal="center" vertical="center"/>
    </xf>
    <xf numFmtId="0" fontId="3" fillId="0" borderId="13" xfId="3" applyFont="1" applyBorder="1" applyAlignment="1">
      <alignment horizontal="left" vertical="center" wrapText="1"/>
    </xf>
    <xf numFmtId="3" fontId="3" fillId="0" borderId="13" xfId="1" applyNumberFormat="1" applyFont="1" applyFill="1" applyBorder="1" applyAlignment="1">
      <alignment horizontal="right"/>
    </xf>
    <xf numFmtId="0" fontId="3" fillId="0" borderId="20" xfId="3" applyFont="1" applyBorder="1" applyAlignment="1">
      <alignment horizontal="left" vertical="center" wrapText="1"/>
    </xf>
    <xf numFmtId="0" fontId="3" fillId="0" borderId="16" xfId="3" applyFont="1" applyBorder="1" applyAlignment="1">
      <alignment horizontal="left" vertical="center" wrapText="1"/>
    </xf>
    <xf numFmtId="0" fontId="3" fillId="3" borderId="0" xfId="3" applyFont="1" applyFill="1"/>
    <xf numFmtId="3" fontId="9" fillId="3" borderId="0" xfId="3" applyNumberFormat="1" applyFont="1" applyFill="1"/>
    <xf numFmtId="2" fontId="9" fillId="3" borderId="0" xfId="3" applyNumberFormat="1" applyFont="1" applyFill="1" applyAlignment="1">
      <alignment horizontal="center"/>
    </xf>
    <xf numFmtId="0" fontId="29" fillId="3" borderId="0" xfId="3" applyFont="1" applyFill="1"/>
    <xf numFmtId="0" fontId="5" fillId="3" borderId="0" xfId="2" applyFill="1" applyAlignment="1" applyProtection="1">
      <alignment horizontal="center"/>
    </xf>
    <xf numFmtId="0" fontId="29" fillId="3" borderId="0" xfId="3" applyFont="1" applyFill="1" applyAlignment="1">
      <alignment horizontal="left" indent="1"/>
    </xf>
    <xf numFmtId="0" fontId="17" fillId="2" borderId="12" xfId="3" applyFont="1" applyFill="1" applyBorder="1" applyAlignment="1">
      <alignment horizontal="center" vertical="center"/>
    </xf>
    <xf numFmtId="0" fontId="17" fillId="2" borderId="14" xfId="3" applyFont="1" applyFill="1" applyBorder="1" applyAlignment="1">
      <alignment horizontal="center" vertical="center"/>
    </xf>
    <xf numFmtId="0" fontId="17" fillId="2" borderId="15" xfId="3" applyFont="1" applyFill="1" applyBorder="1" applyAlignment="1">
      <alignment horizontal="center" vertical="center"/>
    </xf>
    <xf numFmtId="0" fontId="27" fillId="3" borderId="0" xfId="3" applyFont="1" applyFill="1"/>
    <xf numFmtId="3" fontId="27" fillId="3" borderId="0" xfId="3" applyNumberFormat="1" applyFont="1" applyFill="1"/>
    <xf numFmtId="0" fontId="30" fillId="3" borderId="13" xfId="3" applyFont="1" applyFill="1" applyBorder="1" applyAlignment="1">
      <alignment vertical="center"/>
    </xf>
    <xf numFmtId="0" fontId="30" fillId="3" borderId="0" xfId="3" applyFont="1" applyFill="1" applyAlignment="1">
      <alignment vertical="center"/>
    </xf>
    <xf numFmtId="3" fontId="19" fillId="3" borderId="13" xfId="3" applyNumberFormat="1" applyFont="1" applyFill="1" applyBorder="1" applyAlignment="1">
      <alignment horizontal="center" vertical="center"/>
    </xf>
    <xf numFmtId="3" fontId="18" fillId="3" borderId="0" xfId="3" applyNumberFormat="1" applyFont="1" applyFill="1" applyAlignment="1">
      <alignment horizontal="center" vertical="center"/>
    </xf>
    <xf numFmtId="10" fontId="19" fillId="3" borderId="17" xfId="3" applyNumberFormat="1" applyFont="1" applyFill="1" applyBorder="1" applyAlignment="1">
      <alignment horizontal="center" vertical="center"/>
    </xf>
    <xf numFmtId="0" fontId="31" fillId="0" borderId="17" xfId="0" applyFont="1" applyBorder="1" applyAlignment="1"/>
    <xf numFmtId="0" fontId="20" fillId="3" borderId="16" xfId="3" applyFont="1" applyFill="1" applyBorder="1" applyAlignment="1">
      <alignment vertical="top"/>
    </xf>
    <xf numFmtId="0" fontId="20" fillId="3" borderId="0" xfId="3" applyFont="1" applyFill="1" applyAlignment="1">
      <alignment vertical="top"/>
    </xf>
    <xf numFmtId="3" fontId="19" fillId="3" borderId="16" xfId="3" applyNumberFormat="1" applyFont="1" applyFill="1" applyBorder="1" applyAlignment="1">
      <alignment horizontal="center" vertical="center"/>
    </xf>
    <xf numFmtId="3" fontId="15" fillId="3" borderId="0" xfId="3" applyNumberFormat="1" applyFont="1" applyFill="1" applyAlignment="1">
      <alignment horizontal="center" vertical="center"/>
    </xf>
    <xf numFmtId="10" fontId="15" fillId="3" borderId="0" xfId="3" applyNumberFormat="1" applyFont="1" applyFill="1" applyAlignment="1">
      <alignment horizontal="center" vertical="center"/>
    </xf>
    <xf numFmtId="3" fontId="20" fillId="0" borderId="17" xfId="3" applyNumberFormat="1" applyFont="1" applyBorder="1" applyAlignment="1">
      <alignment horizontal="left"/>
    </xf>
    <xf numFmtId="3" fontId="20" fillId="0" borderId="17" xfId="3" applyNumberFormat="1" applyFont="1" applyBorder="1"/>
    <xf numFmtId="4" fontId="20" fillId="0" borderId="17" xfId="1" applyNumberFormat="1" applyFont="1" applyFill="1" applyBorder="1" applyAlignment="1">
      <alignment horizontal="center" vertical="center"/>
    </xf>
    <xf numFmtId="3" fontId="20" fillId="0" borderId="13" xfId="3" applyNumberFormat="1" applyFont="1" applyBorder="1" applyAlignment="1">
      <alignment horizontal="left"/>
    </xf>
    <xf numFmtId="4" fontId="20" fillId="0" borderId="13" xfId="1" applyNumberFormat="1" applyFont="1" applyFill="1" applyBorder="1" applyAlignment="1">
      <alignment horizontal="center" vertical="center"/>
    </xf>
    <xf numFmtId="3" fontId="3" fillId="0" borderId="20" xfId="3" applyNumberFormat="1" applyFont="1" applyBorder="1" applyAlignment="1">
      <alignment horizontal="left"/>
    </xf>
    <xf numFmtId="3" fontId="3" fillId="0" borderId="16" xfId="3" applyNumberFormat="1" applyFont="1" applyBorder="1" applyAlignment="1">
      <alignment horizontal="left"/>
    </xf>
    <xf numFmtId="3" fontId="3" fillId="0" borderId="20" xfId="3" applyNumberFormat="1" applyFont="1" applyBorder="1" applyAlignment="1">
      <alignment horizontal="left" indent="1"/>
    </xf>
    <xf numFmtId="3" fontId="3" fillId="0" borderId="16" xfId="3" applyNumberFormat="1" applyFont="1" applyBorder="1" applyAlignment="1">
      <alignment horizontal="left" indent="1"/>
    </xf>
    <xf numFmtId="3" fontId="20" fillId="0" borderId="20" xfId="3" applyNumberFormat="1" applyFont="1" applyBorder="1" applyAlignment="1">
      <alignment horizontal="left" indent="1"/>
    </xf>
    <xf numFmtId="4" fontId="20" fillId="0" borderId="20" xfId="1" applyNumberFormat="1" applyFont="1" applyFill="1" applyBorder="1" applyAlignment="1">
      <alignment horizontal="center" vertical="center"/>
    </xf>
    <xf numFmtId="0" fontId="23" fillId="0" borderId="0" xfId="0" applyFont="1" applyAlignment="1">
      <alignment horizontal="left"/>
    </xf>
    <xf numFmtId="3" fontId="3" fillId="0" borderId="0" xfId="3" applyNumberFormat="1" applyFont="1" applyAlignment="1">
      <alignment horizontal="left"/>
    </xf>
    <xf numFmtId="0" fontId="23" fillId="0" borderId="0" xfId="3" quotePrefix="1" applyFont="1" applyAlignment="1">
      <alignment horizontal="left"/>
    </xf>
    <xf numFmtId="4" fontId="20" fillId="0" borderId="17" xfId="1" applyNumberFormat="1" applyFont="1" applyBorder="1" applyAlignment="1">
      <alignment horizontal="center" vertical="center"/>
    </xf>
    <xf numFmtId="3" fontId="20" fillId="0" borderId="13" xfId="3" applyNumberFormat="1" applyFont="1" applyBorder="1" applyAlignment="1">
      <alignment horizontal="right"/>
    </xf>
    <xf numFmtId="3" fontId="20" fillId="0" borderId="0" xfId="3" applyNumberFormat="1" applyFont="1" applyAlignment="1">
      <alignment horizontal="right"/>
    </xf>
    <xf numFmtId="4" fontId="20" fillId="0" borderId="13" xfId="3" applyNumberFormat="1" applyFont="1" applyBorder="1" applyAlignment="1">
      <alignment horizontal="center"/>
    </xf>
    <xf numFmtId="3" fontId="20" fillId="0" borderId="16" xfId="3" applyNumberFormat="1" applyFont="1" applyBorder="1" applyAlignment="1">
      <alignment horizontal="left"/>
    </xf>
    <xf numFmtId="4" fontId="20" fillId="0" borderId="16" xfId="3" applyNumberFormat="1" applyFont="1" applyBorder="1" applyAlignment="1">
      <alignment horizontal="center"/>
    </xf>
    <xf numFmtId="3" fontId="20" fillId="0" borderId="17" xfId="3" applyNumberFormat="1" applyFont="1" applyBorder="1" applyAlignment="1">
      <alignment horizontal="right"/>
    </xf>
    <xf numFmtId="4" fontId="20" fillId="0" borderId="17" xfId="3" applyNumberFormat="1" applyFont="1" applyBorder="1" applyAlignment="1">
      <alignment horizontal="center"/>
    </xf>
    <xf numFmtId="4" fontId="3" fillId="0" borderId="0" xfId="3" applyNumberFormat="1" applyFont="1" applyAlignment="1">
      <alignment horizontal="center"/>
    </xf>
    <xf numFmtId="0" fontId="3" fillId="0" borderId="0" xfId="3" applyFont="1" applyAlignment="1">
      <alignment horizontal="left"/>
    </xf>
    <xf numFmtId="0" fontId="30" fillId="0" borderId="0" xfId="3" applyFont="1"/>
    <xf numFmtId="3" fontId="20" fillId="0" borderId="0" xfId="3" applyNumberFormat="1" applyFont="1" applyAlignment="1">
      <alignment horizontal="left"/>
    </xf>
    <xf numFmtId="4" fontId="20" fillId="0" borderId="0" xfId="3" applyNumberFormat="1" applyFont="1" applyAlignment="1">
      <alignment horizontal="center"/>
    </xf>
    <xf numFmtId="0" fontId="17" fillId="2" borderId="25" xfId="3" applyFont="1" applyFill="1" applyBorder="1" applyAlignment="1">
      <alignment horizontal="left" vertical="center"/>
    </xf>
    <xf numFmtId="0" fontId="17" fillId="2" borderId="26" xfId="3" applyFont="1" applyFill="1" applyBorder="1" applyAlignment="1">
      <alignment horizontal="left" vertical="center"/>
    </xf>
    <xf numFmtId="3" fontId="3" fillId="0" borderId="17" xfId="3" applyNumberFormat="1" applyFont="1" applyBorder="1" applyAlignment="1">
      <alignment horizontal="left"/>
    </xf>
    <xf numFmtId="3" fontId="3" fillId="0" borderId="17" xfId="3" applyNumberFormat="1" applyFont="1" applyBorder="1"/>
    <xf numFmtId="3" fontId="3" fillId="0" borderId="0" xfId="3" applyNumberFormat="1" applyFont="1" applyAlignment="1">
      <alignment horizontal="right"/>
    </xf>
    <xf numFmtId="4" fontId="3" fillId="0" borderId="17" xfId="3" applyNumberFormat="1" applyFont="1" applyBorder="1" applyAlignment="1">
      <alignment horizontal="center"/>
    </xf>
    <xf numFmtId="3" fontId="21" fillId="0" borderId="0" xfId="4" applyNumberFormat="1" applyFont="1" applyAlignment="1">
      <alignment horizontal="left"/>
    </xf>
    <xf numFmtId="3" fontId="3" fillId="0" borderId="13" xfId="3" applyNumberFormat="1" applyFont="1" applyBorder="1" applyAlignment="1">
      <alignment horizontal="left"/>
    </xf>
    <xf numFmtId="4" fontId="3" fillId="0" borderId="18" xfId="3" applyNumberFormat="1" applyFont="1" applyBorder="1" applyAlignment="1">
      <alignment horizontal="center"/>
    </xf>
    <xf numFmtId="4" fontId="3" fillId="0" borderId="13" xfId="3" applyNumberFormat="1" applyFont="1" applyBorder="1" applyAlignment="1">
      <alignment horizontal="center"/>
    </xf>
    <xf numFmtId="0" fontId="21" fillId="0" borderId="0" xfId="4" applyFont="1" applyAlignment="1">
      <alignment horizontal="left"/>
    </xf>
    <xf numFmtId="4" fontId="3" fillId="0" borderId="23" xfId="3" applyNumberFormat="1" applyFont="1" applyBorder="1" applyAlignment="1">
      <alignment horizontal="center"/>
    </xf>
    <xf numFmtId="4" fontId="3" fillId="0" borderId="16" xfId="3" applyNumberFormat="1" applyFont="1" applyBorder="1" applyAlignment="1">
      <alignment horizontal="center"/>
    </xf>
    <xf numFmtId="0" fontId="3" fillId="0" borderId="0" xfId="4" applyFont="1" applyAlignment="1">
      <alignment horizontal="left"/>
    </xf>
    <xf numFmtId="3" fontId="3" fillId="3" borderId="0" xfId="3" applyNumberFormat="1" applyFont="1" applyFill="1"/>
    <xf numFmtId="0" fontId="3" fillId="4" borderId="0" xfId="4" applyFont="1" applyFill="1"/>
    <xf numFmtId="0" fontId="7" fillId="0" borderId="0" xfId="3" applyFont="1" applyAlignment="1">
      <alignment horizontal="left" vertical="center"/>
    </xf>
    <xf numFmtId="0" fontId="20" fillId="3" borderId="17" xfId="3" applyFont="1" applyFill="1" applyBorder="1" applyAlignment="1">
      <alignment vertical="top"/>
    </xf>
    <xf numFmtId="0" fontId="20" fillId="0" borderId="0" xfId="3" applyFont="1" applyAlignment="1">
      <alignment vertical="top"/>
    </xf>
    <xf numFmtId="164" fontId="15" fillId="3" borderId="0" xfId="3" applyNumberFormat="1" applyFont="1" applyFill="1" applyAlignment="1">
      <alignment horizontal="center" vertical="center"/>
    </xf>
    <xf numFmtId="0" fontId="20" fillId="0" borderId="13" xfId="3" applyFont="1" applyBorder="1" applyAlignment="1">
      <alignment vertical="top"/>
    </xf>
    <xf numFmtId="4" fontId="20" fillId="0" borderId="13" xfId="3" applyNumberFormat="1" applyFont="1" applyBorder="1" applyAlignment="1">
      <alignment horizontal="center" vertical="top"/>
    </xf>
    <xf numFmtId="0" fontId="3" fillId="0" borderId="20" xfId="3" applyFont="1" applyBorder="1" applyAlignment="1">
      <alignment horizontal="left" vertical="top" indent="1"/>
    </xf>
    <xf numFmtId="4" fontId="3" fillId="0" borderId="20" xfId="3" applyNumberFormat="1" applyFont="1" applyBorder="1" applyAlignment="1">
      <alignment horizontal="center" vertical="top"/>
    </xf>
    <xf numFmtId="0" fontId="21" fillId="4" borderId="0" xfId="3" applyFont="1" applyFill="1" applyAlignment="1">
      <alignment horizontal="left"/>
    </xf>
    <xf numFmtId="0" fontId="21" fillId="5" borderId="0" xfId="3" applyFont="1" applyFill="1" applyAlignment="1">
      <alignment horizontal="left"/>
    </xf>
    <xf numFmtId="0" fontId="3" fillId="0" borderId="20" xfId="3" applyFont="1" applyBorder="1" applyAlignment="1">
      <alignment horizontal="left" vertical="top" indent="2"/>
    </xf>
    <xf numFmtId="0" fontId="3" fillId="0" borderId="20" xfId="3" applyFont="1" applyBorder="1" applyAlignment="1">
      <alignment horizontal="left" indent="2"/>
    </xf>
    <xf numFmtId="0" fontId="3" fillId="0" borderId="16" xfId="3" applyFont="1" applyBorder="1" applyAlignment="1">
      <alignment horizontal="left" indent="2"/>
    </xf>
    <xf numFmtId="0" fontId="3" fillId="0" borderId="0" xfId="3" applyFont="1" applyAlignment="1">
      <alignment horizontal="left" vertical="top" indent="1"/>
    </xf>
    <xf numFmtId="4" fontId="3" fillId="0" borderId="0" xfId="3" applyNumberFormat="1" applyFont="1" applyAlignment="1">
      <alignment horizontal="center" vertical="top"/>
    </xf>
    <xf numFmtId="0" fontId="3" fillId="5" borderId="0" xfId="3" applyFont="1" applyFill="1"/>
    <xf numFmtId="0" fontId="21" fillId="6" borderId="0" xfId="3" applyFont="1" applyFill="1" applyAlignment="1">
      <alignment horizontal="left"/>
    </xf>
    <xf numFmtId="0" fontId="3" fillId="0" borderId="16" xfId="3" applyFont="1" applyBorder="1" applyAlignment="1">
      <alignment horizontal="left" vertical="top" indent="1"/>
    </xf>
    <xf numFmtId="0" fontId="3" fillId="0" borderId="20" xfId="3" applyFont="1" applyBorder="1" applyAlignment="1">
      <alignment horizontal="left" indent="1"/>
    </xf>
    <xf numFmtId="4" fontId="3" fillId="0" borderId="20" xfId="3" applyNumberFormat="1" applyFont="1" applyBorder="1" applyAlignment="1">
      <alignment horizontal="center"/>
    </xf>
    <xf numFmtId="0" fontId="3" fillId="0" borderId="16" xfId="3" applyFont="1" applyBorder="1" applyAlignment="1">
      <alignment horizontal="left" indent="1"/>
    </xf>
    <xf numFmtId="0" fontId="3" fillId="3" borderId="0" xfId="3" applyFont="1" applyFill="1" applyAlignment="1">
      <alignment vertical="center"/>
    </xf>
    <xf numFmtId="0" fontId="23" fillId="5" borderId="0" xfId="0" applyFont="1" applyFill="1" applyAlignment="1">
      <alignment horizontal="left"/>
    </xf>
    <xf numFmtId="0" fontId="1" fillId="0" borderId="0" xfId="5"/>
    <xf numFmtId="0" fontId="3" fillId="0" borderId="20" xfId="3" applyFont="1" applyBorder="1" applyAlignment="1">
      <alignment vertical="top"/>
    </xf>
    <xf numFmtId="0" fontId="3" fillId="0" borderId="0" xfId="3" applyFont="1" applyAlignment="1">
      <alignment horizontal="left" indent="2"/>
    </xf>
    <xf numFmtId="0" fontId="3" fillId="3" borderId="0" xfId="3" applyFont="1" applyFill="1" applyAlignment="1">
      <alignment horizontal="left" indent="2"/>
    </xf>
    <xf numFmtId="0" fontId="32" fillId="3" borderId="0" xfId="3" applyFont="1" applyFill="1"/>
    <xf numFmtId="0" fontId="21" fillId="3" borderId="0" xfId="3" applyFont="1" applyFill="1" applyAlignment="1">
      <alignment horizontal="left" wrapText="1"/>
    </xf>
    <xf numFmtId="0" fontId="21" fillId="0" borderId="0" xfId="3" applyFont="1" applyAlignment="1">
      <alignment horizontal="left" wrapText="1"/>
    </xf>
    <xf numFmtId="0" fontId="13" fillId="3" borderId="0" xfId="3" applyFont="1" applyFill="1" applyAlignment="1">
      <alignment horizontal="left" vertical="center"/>
    </xf>
    <xf numFmtId="0" fontId="5" fillId="3" borderId="0" xfId="2" applyFill="1" applyAlignment="1" applyProtection="1">
      <alignment horizontal="center" vertical="top"/>
    </xf>
    <xf numFmtId="0" fontId="33" fillId="3" borderId="6" xfId="3" applyFont="1" applyFill="1" applyBorder="1" applyAlignment="1">
      <alignment horizontal="center"/>
    </xf>
    <xf numFmtId="0" fontId="33" fillId="3" borderId="7" xfId="3" applyFont="1" applyFill="1" applyBorder="1" applyAlignment="1">
      <alignment horizontal="center"/>
    </xf>
    <xf numFmtId="0" fontId="33" fillId="3" borderId="8" xfId="3" applyFont="1" applyFill="1" applyBorder="1" applyAlignment="1">
      <alignment horizontal="center"/>
    </xf>
    <xf numFmtId="0" fontId="30" fillId="3" borderId="0" xfId="3" applyFont="1" applyFill="1" applyAlignment="1">
      <alignment horizontal="center"/>
    </xf>
    <xf numFmtId="0" fontId="4" fillId="2" borderId="13" xfId="6"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2"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5" xfId="3" applyFont="1" applyFill="1" applyBorder="1" applyAlignment="1">
      <alignment horizontal="center" vertical="center"/>
    </xf>
    <xf numFmtId="0" fontId="4" fillId="2" borderId="19" xfId="3" applyFont="1" applyFill="1" applyBorder="1" applyAlignment="1">
      <alignment horizontal="center" vertical="center" wrapText="1"/>
    </xf>
    <xf numFmtId="0" fontId="4" fillId="2" borderId="20" xfId="6" applyFont="1" applyFill="1" applyBorder="1" applyAlignment="1">
      <alignment horizontal="center" vertical="center" wrapText="1"/>
    </xf>
    <xf numFmtId="0" fontId="34" fillId="2" borderId="20" xfId="0" applyFont="1" applyFill="1" applyBorder="1" applyAlignment="1">
      <alignment horizontal="center" vertical="center" wrapText="1"/>
    </xf>
    <xf numFmtId="0" fontId="4" fillId="2" borderId="13" xfId="3" applyFont="1" applyFill="1" applyBorder="1" applyAlignment="1">
      <alignment horizontal="center" vertical="center"/>
    </xf>
    <xf numFmtId="0" fontId="34" fillId="2" borderId="22" xfId="0" applyFont="1" applyFill="1" applyBorder="1" applyAlignment="1">
      <alignment horizontal="center" vertical="center" wrapText="1"/>
    </xf>
    <xf numFmtId="0" fontId="4" fillId="2" borderId="20" xfId="3" applyFont="1" applyFill="1" applyBorder="1" applyAlignment="1">
      <alignment horizontal="center" vertical="center"/>
    </xf>
    <xf numFmtId="0" fontId="4" fillId="2" borderId="20" xfId="3" applyFont="1" applyFill="1" applyBorder="1" applyAlignment="1">
      <alignment horizontal="center" vertical="center" wrapText="1"/>
    </xf>
    <xf numFmtId="0" fontId="4" fillId="2" borderId="16" xfId="6" applyFont="1" applyFill="1" applyBorder="1" applyAlignment="1">
      <alignment horizontal="center" vertical="center" wrapText="1"/>
    </xf>
    <xf numFmtId="0" fontId="34" fillId="2" borderId="16" xfId="0" applyFont="1" applyFill="1" applyBorder="1" applyAlignment="1">
      <alignment horizontal="center" vertical="center" wrapText="1"/>
    </xf>
    <xf numFmtId="0" fontId="4" fillId="2" borderId="16" xfId="3" applyFont="1" applyFill="1" applyBorder="1" applyAlignment="1">
      <alignment horizontal="center" vertical="center"/>
    </xf>
    <xf numFmtId="0" fontId="4" fillId="2" borderId="16" xfId="3" applyFont="1" applyFill="1" applyBorder="1" applyAlignment="1">
      <alignment horizontal="center" vertical="center" wrapText="1"/>
    </xf>
    <xf numFmtId="0" fontId="34" fillId="2" borderId="24" xfId="0" applyFont="1" applyFill="1" applyBorder="1" applyAlignment="1">
      <alignment horizontal="center" vertical="center" wrapText="1"/>
    </xf>
    <xf numFmtId="0" fontId="35" fillId="0" borderId="27" xfId="7" applyFont="1" applyBorder="1"/>
    <xf numFmtId="3" fontId="37" fillId="0" borderId="28" xfId="8" applyNumberFormat="1" applyFont="1" applyBorder="1" applyAlignment="1">
      <alignment horizontal="right"/>
    </xf>
    <xf numFmtId="0" fontId="30" fillId="0" borderId="0" xfId="3" applyFont="1" applyAlignment="1">
      <alignment horizontal="center"/>
    </xf>
    <xf numFmtId="0" fontId="35" fillId="0" borderId="29" xfId="7" applyFont="1" applyBorder="1"/>
    <xf numFmtId="3" fontId="37" fillId="0" borderId="30" xfId="8" applyNumberFormat="1" applyFont="1" applyBorder="1" applyAlignment="1">
      <alignment horizontal="right"/>
    </xf>
    <xf numFmtId="0" fontId="35" fillId="0" borderId="31" xfId="7" applyFont="1" applyBorder="1"/>
    <xf numFmtId="3" fontId="37" fillId="0" borderId="32" xfId="8" applyNumberFormat="1" applyFont="1" applyBorder="1" applyAlignment="1">
      <alignment horizontal="right"/>
    </xf>
    <xf numFmtId="0" fontId="3" fillId="3" borderId="0" xfId="7" applyFill="1"/>
    <xf numFmtId="0" fontId="0" fillId="3" borderId="0" xfId="3" applyFont="1" applyFill="1"/>
    <xf numFmtId="0" fontId="4" fillId="2" borderId="33" xfId="7" applyFont="1" applyFill="1" applyBorder="1"/>
    <xf numFmtId="3" fontId="4" fillId="2" borderId="33" xfId="7" applyNumberFormat="1" applyFont="1" applyFill="1" applyBorder="1"/>
    <xf numFmtId="0" fontId="30" fillId="3" borderId="0" xfId="3" applyFont="1" applyFill="1"/>
    <xf numFmtId="3" fontId="30" fillId="3" borderId="0" xfId="3" applyNumberFormat="1" applyFont="1" applyFill="1"/>
    <xf numFmtId="0" fontId="21" fillId="0" borderId="0" xfId="3" applyFont="1" applyAlignment="1">
      <alignment horizontal="center" wrapText="1"/>
    </xf>
    <xf numFmtId="0" fontId="21" fillId="3" borderId="0" xfId="3" applyFont="1" applyFill="1" applyAlignment="1">
      <alignment horizontal="center"/>
    </xf>
    <xf numFmtId="0" fontId="21" fillId="3" borderId="0" xfId="3" applyFont="1" applyFill="1" applyAlignment="1">
      <alignment horizontal="center" wrapText="1"/>
    </xf>
    <xf numFmtId="0" fontId="4" fillId="2" borderId="18" xfId="3" applyFont="1" applyFill="1" applyBorder="1" applyAlignment="1">
      <alignment horizontal="center" vertical="center" wrapText="1"/>
    </xf>
    <xf numFmtId="0" fontId="4" fillId="2" borderId="21" xfId="3" applyFont="1" applyFill="1" applyBorder="1" applyAlignment="1">
      <alignment horizontal="center" vertical="center" wrapText="1"/>
    </xf>
    <xf numFmtId="0" fontId="4" fillId="2" borderId="23" xfId="3" applyFont="1" applyFill="1" applyBorder="1" applyAlignment="1">
      <alignment horizontal="center" vertical="center" wrapText="1"/>
    </xf>
    <xf numFmtId="0" fontId="2" fillId="2" borderId="0" xfId="0" applyFont="1" applyFill="1" applyAlignment="1"/>
    <xf numFmtId="0" fontId="4" fillId="2" borderId="0" xfId="0" applyFont="1" applyFill="1" applyAlignment="1"/>
    <xf numFmtId="0" fontId="14" fillId="3" borderId="2" xfId="3" applyFont="1" applyFill="1" applyBorder="1"/>
    <xf numFmtId="0" fontId="14" fillId="3" borderId="3" xfId="3" applyFont="1" applyFill="1" applyBorder="1"/>
    <xf numFmtId="0" fontId="33" fillId="3" borderId="7" xfId="3" applyFont="1" applyFill="1" applyBorder="1"/>
    <xf numFmtId="0" fontId="33" fillId="3" borderId="8" xfId="3" applyFont="1" applyFill="1" applyBorder="1"/>
    <xf numFmtId="0" fontId="30" fillId="3" borderId="20" xfId="3" applyFont="1" applyFill="1" applyBorder="1" applyAlignment="1">
      <alignment horizontal="center" vertical="center" wrapText="1"/>
    </xf>
    <xf numFmtId="0" fontId="34" fillId="2" borderId="21" xfId="0" applyFont="1" applyFill="1" applyBorder="1" applyAlignment="1">
      <alignment horizontal="center" vertical="center" wrapText="1"/>
    </xf>
    <xf numFmtId="0" fontId="4" fillId="2" borderId="22" xfId="3" applyFont="1" applyFill="1" applyBorder="1" applyAlignment="1">
      <alignment horizontal="center" vertical="center" wrapText="1"/>
    </xf>
    <xf numFmtId="0" fontId="4" fillId="7" borderId="20" xfId="0" applyFont="1" applyFill="1" applyBorder="1" applyAlignment="1">
      <alignment horizontal="center" vertical="center" wrapText="1"/>
    </xf>
    <xf numFmtId="0" fontId="34" fillId="2" borderId="20" xfId="0" applyFont="1" applyFill="1" applyBorder="1" applyAlignment="1">
      <alignment vertical="center" wrapText="1"/>
    </xf>
    <xf numFmtId="0" fontId="0" fillId="0" borderId="20" xfId="0" applyBorder="1" applyAlignment="1">
      <alignment vertical="center" wrapText="1"/>
    </xf>
    <xf numFmtId="0" fontId="34" fillId="2" borderId="23" xfId="0" applyFont="1" applyFill="1" applyBorder="1" applyAlignment="1">
      <alignment horizontal="center" vertical="center" wrapText="1"/>
    </xf>
    <xf numFmtId="0" fontId="4" fillId="2" borderId="24" xfId="3" applyFont="1" applyFill="1" applyBorder="1" applyAlignment="1">
      <alignment horizontal="center" vertical="center" wrapText="1"/>
    </xf>
    <xf numFmtId="0" fontId="4" fillId="7" borderId="16" xfId="0" applyFont="1" applyFill="1" applyBorder="1" applyAlignment="1">
      <alignment horizontal="center" vertical="center" wrapText="1"/>
    </xf>
    <xf numFmtId="0" fontId="34" fillId="2" borderId="16" xfId="0" applyFont="1" applyFill="1" applyBorder="1" applyAlignment="1">
      <alignment vertical="center" wrapText="1"/>
    </xf>
    <xf numFmtId="3" fontId="30" fillId="0" borderId="20" xfId="3" applyNumberFormat="1" applyFont="1" applyBorder="1"/>
    <xf numFmtId="0" fontId="3" fillId="0" borderId="0" xfId="9" applyFont="1"/>
    <xf numFmtId="0" fontId="9" fillId="3" borderId="0" xfId="3" applyFont="1" applyFill="1" applyAlignment="1">
      <alignment horizontal="left"/>
    </xf>
    <xf numFmtId="0" fontId="9" fillId="3" borderId="0" xfId="3" applyFont="1" applyFill="1" applyAlignment="1">
      <alignment horizontal="left" wrapText="1"/>
    </xf>
    <xf numFmtId="0" fontId="9" fillId="3" borderId="0" xfId="3" applyFont="1" applyFill="1" applyAlignment="1">
      <alignment wrapText="1"/>
    </xf>
    <xf numFmtId="0" fontId="4" fillId="2" borderId="34" xfId="3" applyFont="1" applyFill="1" applyBorder="1" applyAlignment="1">
      <alignment horizontal="center" vertical="center" wrapText="1"/>
    </xf>
    <xf numFmtId="0" fontId="3" fillId="3" borderId="0" xfId="3" applyFont="1" applyFill="1" applyAlignment="1">
      <alignment horizontal="center"/>
    </xf>
    <xf numFmtId="0" fontId="4" fillId="2" borderId="12" xfId="3" applyFont="1" applyFill="1" applyBorder="1" applyAlignment="1">
      <alignment horizontal="center"/>
    </xf>
    <xf numFmtId="0" fontId="4" fillId="2" borderId="14" xfId="3" applyFont="1" applyFill="1" applyBorder="1" applyAlignment="1">
      <alignment horizontal="center"/>
    </xf>
    <xf numFmtId="0" fontId="4" fillId="2" borderId="15" xfId="3" applyFont="1" applyFill="1" applyBorder="1" applyAlignment="1">
      <alignment horizontal="center"/>
    </xf>
    <xf numFmtId="0" fontId="4" fillId="2" borderId="12" xfId="3" applyFont="1" applyFill="1" applyBorder="1" applyAlignment="1">
      <alignment horizontal="center" vertical="center" wrapText="1"/>
    </xf>
    <xf numFmtId="0" fontId="34" fillId="2" borderId="14"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4" fillId="2" borderId="0" xfId="3" applyFont="1" applyFill="1" applyAlignment="1">
      <alignment horizontal="center" vertical="center" wrapText="1"/>
    </xf>
    <xf numFmtId="0" fontId="22" fillId="3" borderId="0" xfId="3" applyFont="1" applyFill="1" applyAlignment="1">
      <alignment horizontal="center"/>
    </xf>
    <xf numFmtId="0" fontId="4" fillId="2" borderId="1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35" xfId="3"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8" fillId="2" borderId="20" xfId="3" applyFont="1" applyFill="1" applyBorder="1" applyAlignment="1">
      <alignment horizontal="center" vertical="center" wrapText="1"/>
    </xf>
    <xf numFmtId="0" fontId="38" fillId="2" borderId="16" xfId="3" applyFont="1" applyFill="1" applyBorder="1" applyAlignment="1">
      <alignment horizontal="center" vertical="center" wrapText="1"/>
    </xf>
    <xf numFmtId="0" fontId="38" fillId="2" borderId="23" xfId="3"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27" fillId="0" borderId="0" xfId="3" applyFont="1"/>
    <xf numFmtId="0" fontId="21" fillId="3" borderId="0" xfId="3" applyFont="1" applyFill="1" applyAlignment="1">
      <alignment wrapText="1"/>
    </xf>
    <xf numFmtId="0" fontId="4" fillId="2" borderId="18" xfId="6" applyFont="1" applyFill="1" applyBorder="1" applyAlignment="1">
      <alignment horizontal="center" vertical="center" wrapText="1"/>
    </xf>
    <xf numFmtId="0" fontId="4" fillId="2" borderId="12" xfId="6" applyFont="1" applyFill="1" applyBorder="1" applyAlignment="1">
      <alignment horizontal="center" vertical="center" wrapText="1"/>
    </xf>
    <xf numFmtId="0" fontId="4" fillId="2" borderId="14" xfId="6" applyFont="1" applyFill="1" applyBorder="1" applyAlignment="1">
      <alignment horizontal="center" vertical="center" wrapText="1"/>
    </xf>
    <xf numFmtId="0" fontId="4" fillId="2" borderId="18" xfId="3" applyFont="1" applyFill="1" applyBorder="1" applyAlignment="1">
      <alignment horizontal="center" vertical="center"/>
    </xf>
    <xf numFmtId="0" fontId="4" fillId="2" borderId="34" xfId="3" applyFont="1" applyFill="1" applyBorder="1" applyAlignment="1">
      <alignment horizontal="center" vertical="center"/>
    </xf>
    <xf numFmtId="0" fontId="4" fillId="2" borderId="19" xfId="3" applyFont="1" applyFill="1" applyBorder="1" applyAlignment="1">
      <alignment horizontal="center" vertical="center"/>
    </xf>
    <xf numFmtId="0" fontId="4" fillId="2" borderId="21" xfId="6" applyFont="1" applyFill="1" applyBorder="1" applyAlignment="1">
      <alignment horizontal="center" vertical="center" wrapText="1"/>
    </xf>
    <xf numFmtId="0" fontId="4" fillId="2" borderId="23" xfId="3" applyFont="1" applyFill="1" applyBorder="1" applyAlignment="1">
      <alignment horizontal="center" vertical="center"/>
    </xf>
    <xf numFmtId="0" fontId="4" fillId="2" borderId="35" xfId="3" applyFont="1" applyFill="1" applyBorder="1" applyAlignment="1">
      <alignment horizontal="center" vertical="center"/>
    </xf>
    <xf numFmtId="0" fontId="4" fillId="2" borderId="24" xfId="3" applyFont="1" applyFill="1" applyBorder="1" applyAlignment="1">
      <alignment horizontal="center" vertical="center"/>
    </xf>
    <xf numFmtId="0" fontId="4" fillId="2" borderId="23" xfId="6" applyFont="1" applyFill="1" applyBorder="1" applyAlignment="1">
      <alignment horizontal="center" vertical="center" wrapText="1"/>
    </xf>
    <xf numFmtId="0" fontId="4" fillId="2" borderId="16" xfId="3" applyFont="1" applyFill="1" applyBorder="1" applyAlignment="1">
      <alignment horizontal="center" vertical="center" wrapText="1"/>
    </xf>
    <xf numFmtId="0" fontId="4" fillId="2" borderId="23" xfId="3" applyFont="1" applyFill="1" applyBorder="1" applyAlignment="1">
      <alignment horizontal="center" vertical="center" wrapText="1"/>
    </xf>
    <xf numFmtId="2" fontId="3" fillId="3" borderId="0" xfId="3" applyNumberFormat="1" applyFont="1" applyFill="1" applyAlignment="1">
      <alignment horizontal="center"/>
    </xf>
    <xf numFmtId="0" fontId="21" fillId="0" borderId="0" xfId="0" applyFont="1" applyAlignment="1"/>
    <xf numFmtId="0" fontId="21" fillId="0" borderId="0" xfId="0" applyFont="1">
      <alignment vertical="top"/>
    </xf>
    <xf numFmtId="0" fontId="33" fillId="3" borderId="6" xfId="3" applyFont="1" applyFill="1" applyBorder="1" applyAlignment="1">
      <alignment horizontal="center" vertical="center"/>
    </xf>
    <xf numFmtId="0" fontId="33" fillId="3" borderId="7" xfId="3" applyFont="1" applyFill="1" applyBorder="1" applyAlignment="1">
      <alignment horizontal="center" vertical="center"/>
    </xf>
    <xf numFmtId="0" fontId="33" fillId="3" borderId="8" xfId="3" applyFont="1" applyFill="1" applyBorder="1" applyAlignment="1">
      <alignment vertical="center"/>
    </xf>
    <xf numFmtId="0" fontId="4" fillId="2" borderId="12"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2" xfId="3" applyFont="1" applyFill="1" applyBorder="1"/>
    <xf numFmtId="0" fontId="21" fillId="0" borderId="0" xfId="3" applyFont="1" applyAlignment="1">
      <alignment wrapText="1"/>
    </xf>
    <xf numFmtId="0" fontId="20" fillId="3" borderId="0" xfId="3" applyFont="1" applyFill="1" applyAlignment="1">
      <alignment horizontal="center"/>
    </xf>
    <xf numFmtId="0" fontId="21" fillId="0" borderId="0" xfId="4" applyFont="1" applyAlignment="1">
      <alignment horizontal="left" wrapText="1"/>
    </xf>
    <xf numFmtId="3" fontId="20" fillId="3" borderId="0" xfId="3" applyNumberFormat="1" applyFont="1" applyFill="1"/>
    <xf numFmtId="0" fontId="20" fillId="3" borderId="0" xfId="3" applyFont="1" applyFill="1"/>
    <xf numFmtId="0" fontId="14" fillId="3" borderId="1" xfId="3" applyFont="1" applyFill="1" applyBorder="1" applyAlignment="1">
      <alignment horizontal="center" wrapText="1"/>
    </xf>
    <xf numFmtId="0" fontId="31" fillId="0" borderId="2" xfId="0" applyFont="1" applyBorder="1" applyAlignment="1">
      <alignment horizontal="center" wrapText="1"/>
    </xf>
    <xf numFmtId="0" fontId="14" fillId="3" borderId="2" xfId="3" applyFont="1" applyFill="1" applyBorder="1" applyAlignment="1">
      <alignment wrapText="1"/>
    </xf>
    <xf numFmtId="0" fontId="14" fillId="3" borderId="3" xfId="3" applyFont="1" applyFill="1" applyBorder="1" applyAlignment="1">
      <alignment wrapText="1"/>
    </xf>
    <xf numFmtId="0" fontId="33" fillId="3" borderId="6" xfId="3" applyFont="1" applyFill="1" applyBorder="1" applyAlignment="1">
      <alignment horizontal="center" wrapText="1"/>
    </xf>
    <xf numFmtId="0" fontId="31" fillId="0" borderId="7" xfId="0" applyFont="1" applyBorder="1" applyAlignment="1">
      <alignment horizontal="center" wrapText="1"/>
    </xf>
    <xf numFmtId="0" fontId="33" fillId="3" borderId="7" xfId="3" applyFont="1" applyFill="1" applyBorder="1" applyAlignment="1">
      <alignment wrapText="1"/>
    </xf>
    <xf numFmtId="0" fontId="33" fillId="3" borderId="8" xfId="3" applyFont="1" applyFill="1" applyBorder="1" applyAlignment="1">
      <alignment wrapText="1"/>
    </xf>
    <xf numFmtId="0" fontId="4" fillId="2" borderId="18" xfId="3" applyFont="1" applyFill="1" applyBorder="1" applyAlignment="1">
      <alignment horizontal="center"/>
    </xf>
    <xf numFmtId="0" fontId="4" fillId="2" borderId="20" xfId="3" applyFont="1" applyFill="1" applyBorder="1" applyAlignment="1">
      <alignment horizontal="center"/>
    </xf>
    <xf numFmtId="0" fontId="4" fillId="2" borderId="13" xfId="3" applyFont="1" applyFill="1" applyBorder="1" applyAlignment="1">
      <alignment horizontal="center"/>
    </xf>
    <xf numFmtId="0" fontId="4" fillId="2" borderId="16" xfId="3" applyFont="1" applyFill="1" applyBorder="1" applyAlignment="1">
      <alignment horizontal="center"/>
    </xf>
    <xf numFmtId="0" fontId="21" fillId="0" borderId="0" xfId="0" applyFont="1" applyAlignment="1">
      <alignment wrapText="1"/>
    </xf>
    <xf numFmtId="0" fontId="4" fillId="2" borderId="17" xfId="3" applyFont="1" applyFill="1" applyBorder="1" applyAlignment="1">
      <alignment horizontal="center" vertical="center" wrapText="1"/>
    </xf>
    <xf numFmtId="0" fontId="4" fillId="2" borderId="17" xfId="0" applyFont="1" applyFill="1" applyBorder="1" applyAlignment="1">
      <alignment horizontal="center" vertical="center" wrapText="1"/>
    </xf>
    <xf numFmtId="0" fontId="29" fillId="3" borderId="0" xfId="3" applyFont="1" applyFill="1" applyAlignment="1">
      <alignment horizontal="center"/>
    </xf>
    <xf numFmtId="3" fontId="4" fillId="2" borderId="13" xfId="3" applyNumberFormat="1" applyFont="1" applyFill="1" applyBorder="1" applyAlignment="1">
      <alignment horizontal="center" vertical="center" wrapText="1"/>
    </xf>
    <xf numFmtId="0" fontId="4" fillId="2" borderId="15" xfId="6" applyFont="1" applyFill="1" applyBorder="1" applyAlignment="1">
      <alignment horizontal="center" vertical="center" wrapText="1"/>
    </xf>
    <xf numFmtId="3" fontId="30" fillId="3" borderId="20" xfId="3" applyNumberFormat="1" applyFont="1" applyFill="1" applyBorder="1" applyAlignment="1">
      <alignment horizontal="center" vertical="center" wrapText="1"/>
    </xf>
    <xf numFmtId="3" fontId="4" fillId="2" borderId="20" xfId="3" applyNumberFormat="1" applyFont="1" applyFill="1" applyBorder="1" applyAlignment="1">
      <alignment horizontal="center" vertical="center" wrapText="1"/>
    </xf>
    <xf numFmtId="0" fontId="4" fillId="2" borderId="34" xfId="3" applyFont="1" applyFill="1" applyBorder="1" applyAlignment="1">
      <alignment horizontal="center"/>
    </xf>
    <xf numFmtId="0" fontId="4" fillId="2" borderId="21" xfId="3" applyFont="1" applyFill="1" applyBorder="1" applyAlignment="1">
      <alignment horizontal="center" vertical="center"/>
    </xf>
    <xf numFmtId="3" fontId="4" fillId="2" borderId="16" xfId="3" applyNumberFormat="1" applyFont="1" applyFill="1" applyBorder="1" applyAlignment="1">
      <alignment horizontal="center" vertical="center" wrapText="1"/>
    </xf>
    <xf numFmtId="4" fontId="37" fillId="0" borderId="28" xfId="8" applyNumberFormat="1" applyFont="1" applyBorder="1" applyAlignment="1">
      <alignment horizontal="center" vertical="center"/>
    </xf>
    <xf numFmtId="4" fontId="3" fillId="0" borderId="20" xfId="1" applyNumberFormat="1" applyFont="1" applyFill="1" applyBorder="1" applyAlignment="1">
      <alignment horizontal="center"/>
    </xf>
    <xf numFmtId="4" fontId="37" fillId="0" borderId="30" xfId="8" applyNumberFormat="1" applyFont="1" applyBorder="1" applyAlignment="1">
      <alignment horizontal="center" vertical="center"/>
    </xf>
    <xf numFmtId="4" fontId="3" fillId="0" borderId="20" xfId="1" quotePrefix="1" applyNumberFormat="1" applyFont="1" applyFill="1" applyBorder="1" applyAlignment="1">
      <alignment horizontal="center"/>
    </xf>
    <xf numFmtId="4" fontId="37" fillId="0" borderId="32" xfId="8" applyNumberFormat="1" applyFont="1" applyBorder="1" applyAlignment="1">
      <alignment horizontal="center" vertical="center"/>
    </xf>
    <xf numFmtId="4" fontId="3" fillId="3" borderId="0" xfId="3" applyNumberFormat="1" applyFont="1" applyFill="1" applyAlignment="1">
      <alignment horizontal="center" vertical="center"/>
    </xf>
    <xf numFmtId="4" fontId="4" fillId="2" borderId="33" xfId="7" applyNumberFormat="1" applyFont="1" applyFill="1" applyBorder="1" applyAlignment="1">
      <alignment horizontal="center" vertical="center"/>
    </xf>
    <xf numFmtId="4" fontId="30" fillId="3" borderId="20" xfId="1" applyNumberFormat="1" applyFont="1" applyFill="1" applyBorder="1" applyAlignment="1">
      <alignment horizontal="center"/>
    </xf>
    <xf numFmtId="4" fontId="30" fillId="3" borderId="0" xfId="1" applyNumberFormat="1" applyFont="1" applyFill="1" applyBorder="1" applyAlignment="1">
      <alignment horizontal="center"/>
    </xf>
    <xf numFmtId="0" fontId="4" fillId="2" borderId="22" xfId="3" applyFont="1" applyFill="1" applyBorder="1" applyAlignment="1">
      <alignment horizontal="center" vertical="center"/>
    </xf>
    <xf numFmtId="0" fontId="6" fillId="3" borderId="0" xfId="10" applyFont="1" applyFill="1" applyAlignment="1" applyProtection="1">
      <alignment horizontal="center"/>
    </xf>
    <xf numFmtId="0" fontId="34" fillId="2" borderId="19" xfId="11" applyFont="1" applyFill="1" applyBorder="1" applyAlignment="1">
      <alignment horizontal="center" vertical="center" wrapText="1"/>
    </xf>
    <xf numFmtId="0" fontId="4" fillId="2" borderId="17" xfId="3" applyFont="1" applyFill="1" applyBorder="1" applyAlignment="1">
      <alignment horizontal="center" vertical="center"/>
    </xf>
    <xf numFmtId="0" fontId="34" fillId="2" borderId="23" xfId="11" applyFont="1" applyFill="1" applyBorder="1" applyAlignment="1">
      <alignment horizontal="center" vertical="center" wrapText="1"/>
    </xf>
    <xf numFmtId="0" fontId="34" fillId="2" borderId="24" xfId="11" applyFont="1" applyFill="1" applyBorder="1" applyAlignment="1">
      <alignment horizontal="center" vertical="center" wrapText="1"/>
    </xf>
    <xf numFmtId="0" fontId="30" fillId="3" borderId="0" xfId="3" applyFont="1" applyFill="1" applyAlignment="1">
      <alignment horizontal="center" vertical="center" wrapText="1"/>
    </xf>
    <xf numFmtId="4" fontId="3" fillId="3" borderId="0" xfId="3" applyNumberFormat="1" applyFont="1" applyFill="1"/>
    <xf numFmtId="0" fontId="8" fillId="0" borderId="0" xfId="3"/>
    <xf numFmtId="0" fontId="32" fillId="3" borderId="0" xfId="3" applyFont="1" applyFill="1" applyAlignment="1">
      <alignment horizontal="center" vertical="center"/>
    </xf>
    <xf numFmtId="0" fontId="21" fillId="3" borderId="0" xfId="3" applyFont="1" applyFill="1" applyAlignment="1">
      <alignment horizontal="center" vertical="center" wrapText="1"/>
    </xf>
    <xf numFmtId="0" fontId="40" fillId="0" borderId="0" xfId="3" applyFont="1" applyAlignment="1">
      <alignment horizontal="center" vertical="center"/>
    </xf>
    <xf numFmtId="0" fontId="33" fillId="3" borderId="6" xfId="6" applyFont="1" applyFill="1" applyBorder="1" applyAlignment="1">
      <alignment horizontal="center"/>
    </xf>
    <xf numFmtId="0" fontId="33" fillId="3" borderId="7" xfId="6" applyFont="1" applyFill="1" applyBorder="1" applyAlignment="1">
      <alignment horizontal="center"/>
    </xf>
    <xf numFmtId="0" fontId="33" fillId="3" borderId="8" xfId="6" applyFont="1" applyFill="1" applyBorder="1" applyAlignment="1">
      <alignment horizontal="center"/>
    </xf>
    <xf numFmtId="0" fontId="33" fillId="3" borderId="0" xfId="6" applyFont="1" applyFill="1" applyAlignment="1">
      <alignment horizontal="center"/>
    </xf>
    <xf numFmtId="0" fontId="3" fillId="3" borderId="0" xfId="6" applyFont="1" applyFill="1" applyAlignment="1">
      <alignment horizontal="center"/>
    </xf>
    <xf numFmtId="0" fontId="41" fillId="8" borderId="12" xfId="3" applyFont="1" applyFill="1" applyBorder="1" applyAlignment="1">
      <alignment horizontal="center" vertical="center" wrapText="1"/>
    </xf>
    <xf numFmtId="0" fontId="41" fillId="8" borderId="14" xfId="3" applyFont="1" applyFill="1" applyBorder="1" applyAlignment="1">
      <alignment horizontal="center" vertical="center" wrapText="1"/>
    </xf>
    <xf numFmtId="0" fontId="41" fillId="8" borderId="15" xfId="3" applyFont="1" applyFill="1" applyBorder="1" applyAlignment="1">
      <alignment horizontal="center" vertical="center" wrapText="1"/>
    </xf>
    <xf numFmtId="0" fontId="41" fillId="8" borderId="13" xfId="3" applyFont="1" applyFill="1" applyBorder="1" applyAlignment="1">
      <alignment horizontal="center" vertical="center" wrapText="1"/>
    </xf>
    <xf numFmtId="0" fontId="4" fillId="2" borderId="12" xfId="6" applyFont="1" applyFill="1" applyBorder="1" applyAlignment="1">
      <alignment horizontal="center" vertical="center"/>
    </xf>
    <xf numFmtId="0" fontId="4" fillId="2" borderId="14" xfId="6" applyFont="1" applyFill="1" applyBorder="1" applyAlignment="1">
      <alignment horizontal="center" vertical="center"/>
    </xf>
    <xf numFmtId="0" fontId="4" fillId="2" borderId="15" xfId="6" applyFont="1" applyFill="1" applyBorder="1" applyAlignment="1">
      <alignment horizontal="center" vertical="center"/>
    </xf>
    <xf numFmtId="0" fontId="41" fillId="8" borderId="22" xfId="3" applyFont="1" applyFill="1" applyBorder="1" applyAlignment="1">
      <alignment horizontal="center" vertical="center" wrapText="1"/>
    </xf>
    <xf numFmtId="0" fontId="4" fillId="2" borderId="13" xfId="6" applyFont="1" applyFill="1" applyBorder="1" applyAlignment="1">
      <alignment horizontal="center" vertical="center"/>
    </xf>
    <xf numFmtId="0" fontId="4" fillId="2" borderId="16" xfId="6" applyFont="1" applyFill="1" applyBorder="1" applyAlignment="1">
      <alignment horizontal="center" vertical="center"/>
    </xf>
    <xf numFmtId="0" fontId="41" fillId="8" borderId="16" xfId="3" applyFont="1" applyFill="1" applyBorder="1" applyAlignment="1">
      <alignment horizontal="center" vertical="center" wrapText="1"/>
    </xf>
    <xf numFmtId="0" fontId="4" fillId="2" borderId="16"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17" xfId="6" applyFont="1" applyFill="1" applyBorder="1" applyAlignment="1">
      <alignment horizontal="center" vertical="center"/>
    </xf>
    <xf numFmtId="0" fontId="41" fillId="8" borderId="24" xfId="3" applyFont="1" applyFill="1" applyBorder="1" applyAlignment="1">
      <alignment horizontal="center" vertical="center" wrapText="1"/>
    </xf>
    <xf numFmtId="0" fontId="4" fillId="2" borderId="12" xfId="6" applyFont="1" applyFill="1" applyBorder="1" applyAlignment="1">
      <alignment horizontal="center" vertical="center"/>
    </xf>
    <xf numFmtId="0" fontId="30" fillId="3" borderId="0" xfId="6" applyFont="1" applyFill="1" applyAlignment="1">
      <alignment horizontal="center"/>
    </xf>
    <xf numFmtId="0" fontId="30" fillId="3" borderId="0" xfId="6" applyFont="1" applyFill="1"/>
    <xf numFmtId="0" fontId="3" fillId="3" borderId="0" xfId="6" applyFont="1" applyFill="1"/>
    <xf numFmtId="0" fontId="40" fillId="0" borderId="0" xfId="3" applyFont="1"/>
    <xf numFmtId="0" fontId="41" fillId="8" borderId="18" xfId="3" applyFont="1" applyFill="1" applyBorder="1" applyAlignment="1">
      <alignment horizontal="center" vertical="center" wrapText="1"/>
    </xf>
    <xf numFmtId="0" fontId="41" fillId="8" borderId="34" xfId="3" applyFont="1" applyFill="1" applyBorder="1" applyAlignment="1">
      <alignment horizontal="center" vertical="center" wrapText="1"/>
    </xf>
    <xf numFmtId="0" fontId="41" fillId="8" borderId="19" xfId="3" applyFont="1" applyFill="1" applyBorder="1" applyAlignment="1">
      <alignment horizontal="center" vertical="center" wrapText="1"/>
    </xf>
    <xf numFmtId="0" fontId="41" fillId="8" borderId="21" xfId="3" applyFont="1" applyFill="1" applyBorder="1" applyAlignment="1">
      <alignment horizontal="center" vertical="center" wrapText="1"/>
    </xf>
    <xf numFmtId="0" fontId="41" fillId="8" borderId="35" xfId="3" applyFont="1" applyFill="1" applyBorder="1" applyAlignment="1">
      <alignment horizontal="center" vertical="center" wrapText="1"/>
    </xf>
    <xf numFmtId="0" fontId="41" fillId="8" borderId="12" xfId="3" applyFont="1" applyFill="1" applyBorder="1" applyAlignment="1">
      <alignment horizontal="center" vertical="center"/>
    </xf>
    <xf numFmtId="0" fontId="41" fillId="8" borderId="14" xfId="3" applyFont="1" applyFill="1" applyBorder="1" applyAlignment="1">
      <alignment horizontal="center" vertical="center"/>
    </xf>
    <xf numFmtId="0" fontId="41" fillId="8" borderId="15" xfId="3" applyFont="1" applyFill="1" applyBorder="1" applyAlignment="1">
      <alignment horizontal="center" vertical="center"/>
    </xf>
    <xf numFmtId="0" fontId="41" fillId="8" borderId="20" xfId="3" applyFont="1" applyFill="1" applyBorder="1" applyAlignment="1">
      <alignment horizontal="center" vertical="center" wrapText="1"/>
    </xf>
    <xf numFmtId="0" fontId="4" fillId="2" borderId="23"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6" xfId="0" applyFont="1" applyFill="1" applyBorder="1" applyAlignment="1">
      <alignment horizontal="center" vertical="center"/>
    </xf>
    <xf numFmtId="3" fontId="0" fillId="0" borderId="0" xfId="0" applyNumberFormat="1" applyAlignment="1"/>
    <xf numFmtId="0" fontId="4" fillId="2" borderId="20" xfId="0" applyFont="1" applyFill="1" applyBorder="1" applyAlignment="1">
      <alignment horizontal="center" vertical="center"/>
    </xf>
    <xf numFmtId="0" fontId="14" fillId="3" borderId="1" xfId="3" applyFont="1" applyFill="1" applyBorder="1" applyAlignment="1">
      <alignment horizontal="left" indent="18"/>
    </xf>
    <xf numFmtId="0" fontId="14" fillId="3" borderId="2" xfId="3" applyFont="1" applyFill="1" applyBorder="1" applyAlignment="1">
      <alignment horizontal="left" indent="18"/>
    </xf>
    <xf numFmtId="0" fontId="14" fillId="3" borderId="3" xfId="3" applyFont="1" applyFill="1" applyBorder="1" applyAlignment="1">
      <alignment horizontal="left" indent="18"/>
    </xf>
    <xf numFmtId="0" fontId="42" fillId="0" borderId="1" xfId="3" applyFont="1" applyBorder="1" applyAlignment="1">
      <alignment horizontal="center"/>
    </xf>
    <xf numFmtId="0" fontId="42" fillId="0" borderId="2" xfId="3" applyFont="1" applyBorder="1" applyAlignment="1">
      <alignment horizontal="center"/>
    </xf>
    <xf numFmtId="0" fontId="42" fillId="0" borderId="3" xfId="3" applyFont="1" applyBorder="1" applyAlignment="1">
      <alignment horizontal="center"/>
    </xf>
    <xf numFmtId="0" fontId="21" fillId="0" borderId="0" xfId="3" quotePrefix="1" applyFont="1" applyAlignment="1">
      <alignment wrapText="1"/>
    </xf>
    <xf numFmtId="0" fontId="43" fillId="0" borderId="0" xfId="5" applyFont="1"/>
    <xf numFmtId="0" fontId="20" fillId="0" borderId="0" xfId="12" applyFont="1"/>
    <xf numFmtId="0" fontId="4" fillId="2" borderId="12" xfId="9" applyFont="1" applyFill="1" applyBorder="1" applyAlignment="1">
      <alignment horizontal="center" vertical="center" wrapText="1"/>
    </xf>
    <xf numFmtId="0" fontId="4" fillId="2" borderId="14" xfId="9" applyFont="1" applyFill="1" applyBorder="1" applyAlignment="1">
      <alignment horizontal="center" vertical="center" wrapText="1"/>
    </xf>
    <xf numFmtId="0" fontId="4" fillId="2" borderId="15" xfId="9" applyFont="1" applyFill="1" applyBorder="1" applyAlignment="1">
      <alignment horizontal="center" vertical="center" wrapText="1"/>
    </xf>
    <xf numFmtId="0" fontId="3" fillId="0" borderId="0" xfId="12"/>
    <xf numFmtId="0" fontId="4" fillId="2" borderId="13" xfId="9" applyFont="1" applyFill="1" applyBorder="1" applyAlignment="1">
      <alignment horizontal="center" vertical="center" wrapText="1"/>
    </xf>
    <xf numFmtId="0" fontId="4" fillId="0" borderId="20" xfId="9" applyFont="1" applyBorder="1" applyAlignment="1">
      <alignment horizontal="center" vertical="center" wrapText="1"/>
    </xf>
    <xf numFmtId="0" fontId="4" fillId="2" borderId="20" xfId="9" applyFont="1" applyFill="1" applyBorder="1" applyAlignment="1">
      <alignment horizontal="center" vertical="center" wrapText="1"/>
    </xf>
    <xf numFmtId="0" fontId="34" fillId="0" borderId="20" xfId="9" applyFont="1" applyBorder="1" applyAlignment="1">
      <alignment horizontal="center" vertical="center" wrapText="1"/>
    </xf>
    <xf numFmtId="0" fontId="4" fillId="2" borderId="16" xfId="9" applyFont="1" applyFill="1" applyBorder="1" applyAlignment="1">
      <alignment horizontal="center" vertical="center" wrapText="1"/>
    </xf>
    <xf numFmtId="0" fontId="4" fillId="0" borderId="0" xfId="6" applyFont="1" applyAlignment="1">
      <alignment horizontal="center" vertical="center" wrapText="1"/>
    </xf>
    <xf numFmtId="0" fontId="4" fillId="0" borderId="0" xfId="9" applyFont="1" applyAlignment="1">
      <alignment horizontal="center" vertical="center" wrapText="1"/>
    </xf>
    <xf numFmtId="0" fontId="34" fillId="0" borderId="0" xfId="9" applyFont="1" applyAlignment="1">
      <alignment horizontal="center" vertical="center" wrapText="1"/>
    </xf>
    <xf numFmtId="3" fontId="44" fillId="0" borderId="36" xfId="8" applyNumberFormat="1" applyFont="1" applyBorder="1" applyAlignment="1">
      <alignment horizontal="right"/>
    </xf>
    <xf numFmtId="3" fontId="37" fillId="0" borderId="36" xfId="8" applyNumberFormat="1" applyFont="1" applyBorder="1" applyAlignment="1">
      <alignment horizontal="right"/>
    </xf>
    <xf numFmtId="3" fontId="1" fillId="0" borderId="0" xfId="5" applyNumberFormat="1"/>
    <xf numFmtId="3" fontId="4" fillId="0" borderId="36" xfId="7" applyNumberFormat="1" applyFont="1" applyBorder="1"/>
    <xf numFmtId="0" fontId="25" fillId="0" borderId="0" xfId="5" applyFont="1"/>
    <xf numFmtId="0" fontId="21" fillId="3" borderId="0" xfId="3" applyFont="1" applyFill="1" applyAlignment="1">
      <alignment vertical="center" wrapText="1"/>
    </xf>
    <xf numFmtId="0" fontId="34" fillId="2" borderId="22" xfId="11" applyFont="1" applyFill="1" applyBorder="1" applyAlignment="1">
      <alignment horizontal="center" vertical="center" wrapText="1"/>
    </xf>
    <xf numFmtId="165" fontId="3" fillId="0" borderId="0" xfId="3" applyNumberFormat="1" applyFont="1"/>
    <xf numFmtId="165" fontId="37" fillId="0" borderId="28" xfId="8" applyNumberFormat="1" applyFont="1" applyBorder="1" applyAlignment="1">
      <alignment horizontal="center" vertical="center"/>
    </xf>
    <xf numFmtId="165" fontId="37" fillId="0" borderId="30" xfId="8" applyNumberFormat="1" applyFont="1" applyBorder="1" applyAlignment="1">
      <alignment horizontal="center" vertical="center"/>
    </xf>
    <xf numFmtId="165" fontId="37" fillId="0" borderId="32" xfId="8" applyNumberFormat="1" applyFont="1" applyBorder="1" applyAlignment="1">
      <alignment horizontal="center" vertical="center"/>
    </xf>
    <xf numFmtId="165" fontId="3" fillId="3" borderId="0" xfId="3" applyNumberFormat="1" applyFont="1" applyFill="1"/>
    <xf numFmtId="165" fontId="3" fillId="3" borderId="0" xfId="3" applyNumberFormat="1" applyFont="1" applyFill="1" applyAlignment="1">
      <alignment horizontal="center" vertical="center"/>
    </xf>
    <xf numFmtId="165" fontId="4" fillId="2" borderId="33" xfId="7" applyNumberFormat="1" applyFont="1" applyFill="1" applyBorder="1" applyAlignment="1">
      <alignment horizontal="center" vertical="center"/>
    </xf>
    <xf numFmtId="0" fontId="3" fillId="0" borderId="0" xfId="3" applyFont="1" applyAlignment="1">
      <alignment vertical="center"/>
    </xf>
  </cellXfs>
  <cellStyles count="13">
    <cellStyle name="Hipervínculo" xfId="2" builtinId="8"/>
    <cellStyle name="Hipervínculo_Información Financiera Mensual - 2008 (prot)" xfId="10" xr:uid="{F6A1F5A8-8ABB-46D8-9CE3-0445B36AE1FF}"/>
    <cellStyle name="Normal" xfId="0" builtinId="0"/>
    <cellStyle name="Normal 5" xfId="11" xr:uid="{ECA2274D-40AE-4160-98C0-4179F88C6102}"/>
    <cellStyle name="Normal 9" xfId="5" xr:uid="{062DA6B5-C611-453A-92F7-C598AE7D4932}"/>
    <cellStyle name="Normal_ Public. D.Ofc. JUN'96" xfId="8" xr:uid="{4C2D8E92-7FDA-4D09-91EC-AEF0D1D0AF08}"/>
    <cellStyle name="Normal_Definiciones de reportes financieros" xfId="12" xr:uid="{34CDC399-62F2-424F-8567-40CF3CDD5B14}"/>
    <cellStyle name="Normal_Información de Instrumentos financieros  2008 (prototipo)" xfId="9" xr:uid="{A0F21A21-96BB-4DC1-BD84-FC5E4B2ED55C}"/>
    <cellStyle name="Normal_Información Financiera Mensual - 2008 (prot)" xfId="3" xr:uid="{E0B4A415-0E76-4DB8-9A0C-83A7F893454A}"/>
    <cellStyle name="Normal_Información Financiera Mensual - 2008 (prot) 2" xfId="4" xr:uid="{66BB6D27-C12D-4730-9C98-F7C960EC37E3}"/>
    <cellStyle name="Normal_Información Financiera Mensual - 2008 (prototipo)" xfId="6" xr:uid="{DB8D2229-9F64-4422-87D4-E0E4A70AAE79}"/>
    <cellStyle name="Normal_RIESGO DE CREDITO Y CONTIGENTES 2008" xfId="7" xr:uid="{245D6B03-2220-49B9-A248-5D427D4EC6BF}"/>
    <cellStyle name="Porcentaje" xfId="1" builtinId="5"/>
  </cellStyles>
  <dxfs count="209">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ill>
        <patternFill>
          <bgColor rgb="FFC00000"/>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50800</xdr:rowOff>
    </xdr:from>
    <xdr:to>
      <xdr:col>1</xdr:col>
      <xdr:colOff>1778635</xdr:colOff>
      <xdr:row>3</xdr:row>
      <xdr:rowOff>95673</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6D851A0-E896-43E7-83B1-BDF796D9AC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12725"/>
          <a:ext cx="1778635" cy="368723"/>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40640</xdr:colOff>
      <xdr:row>3</xdr:row>
      <xdr:rowOff>101600</xdr:rowOff>
    </xdr:from>
    <xdr:to>
      <xdr:col>1</xdr:col>
      <xdr:colOff>1824990</xdr:colOff>
      <xdr:row>4</xdr:row>
      <xdr:rowOff>182246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D6E74153-10C2-4E8C-A87B-A269BA2598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20700"/>
          <a:ext cx="1784350" cy="38544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142875</xdr:colOff>
      <xdr:row>3</xdr:row>
      <xdr:rowOff>103505</xdr:rowOff>
    </xdr:from>
    <xdr:to>
      <xdr:col>1</xdr:col>
      <xdr:colOff>1902460</xdr:colOff>
      <xdr:row>4</xdr:row>
      <xdr:rowOff>182245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1D0356AF-5A18-4F5A-887F-AF0699091D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541655"/>
          <a:ext cx="1759585" cy="38354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111760</xdr:colOff>
      <xdr:row>3</xdr:row>
      <xdr:rowOff>91440</xdr:rowOff>
    </xdr:from>
    <xdr:to>
      <xdr:col>1</xdr:col>
      <xdr:colOff>1894205</xdr:colOff>
      <xdr:row>4</xdr:row>
      <xdr:rowOff>152401</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50D9DDA-62A8-4592-BABB-C21B325D99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4660" y="615315"/>
          <a:ext cx="1782445" cy="365761"/>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28575</xdr:colOff>
      <xdr:row>3</xdr:row>
      <xdr:rowOff>92075</xdr:rowOff>
    </xdr:from>
    <xdr:to>
      <xdr:col>1</xdr:col>
      <xdr:colOff>1811020</xdr:colOff>
      <xdr:row>4</xdr:row>
      <xdr:rowOff>198755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CEB303FF-0981-42D1-802D-EE3E441D4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530225"/>
          <a:ext cx="1782445" cy="39243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28575</xdr:colOff>
      <xdr:row>3</xdr:row>
      <xdr:rowOff>92710</xdr:rowOff>
    </xdr:from>
    <xdr:to>
      <xdr:col>1</xdr:col>
      <xdr:colOff>1803400</xdr:colOff>
      <xdr:row>4</xdr:row>
      <xdr:rowOff>187960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65BF694-27A5-4633-A879-EA02F9B2AA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21335"/>
          <a:ext cx="1774825" cy="38100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30480</xdr:colOff>
      <xdr:row>3</xdr:row>
      <xdr:rowOff>81280</xdr:rowOff>
    </xdr:from>
    <xdr:to>
      <xdr:col>1</xdr:col>
      <xdr:colOff>1811020</xdr:colOff>
      <xdr:row>4</xdr:row>
      <xdr:rowOff>248922</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06255743-F4CA-4C4E-8E24-7728656F2E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 y="500380"/>
          <a:ext cx="1780540" cy="386717"/>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30480</xdr:colOff>
      <xdr:row>3</xdr:row>
      <xdr:rowOff>81280</xdr:rowOff>
    </xdr:from>
    <xdr:to>
      <xdr:col>1</xdr:col>
      <xdr:colOff>1811020</xdr:colOff>
      <xdr:row>4</xdr:row>
      <xdr:rowOff>248920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D7C5463-294A-4178-9F90-7FDCB369B1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 y="557530"/>
          <a:ext cx="1780540" cy="39624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60960</xdr:colOff>
      <xdr:row>3</xdr:row>
      <xdr:rowOff>60960</xdr:rowOff>
    </xdr:from>
    <xdr:to>
      <xdr:col>1</xdr:col>
      <xdr:colOff>1849120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A138CE72-EB21-4585-AEC3-B7A85D4E10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885" y="489585"/>
          <a:ext cx="1788160" cy="38290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3</xdr:row>
      <xdr:rowOff>61595</xdr:rowOff>
    </xdr:from>
    <xdr:to>
      <xdr:col>1</xdr:col>
      <xdr:colOff>1799590</xdr:colOff>
      <xdr:row>4</xdr:row>
      <xdr:rowOff>238760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2CFF18A7-D17A-4848-9A15-350133CB62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575945"/>
          <a:ext cx="1771015" cy="39624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60960</xdr:colOff>
      <xdr:row>3</xdr:row>
      <xdr:rowOff>81280</xdr:rowOff>
    </xdr:from>
    <xdr:to>
      <xdr:col>1</xdr:col>
      <xdr:colOff>1849120</xdr:colOff>
      <xdr:row>4</xdr:row>
      <xdr:rowOff>170815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6695688-F498-49B1-9E54-00A034E8D2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885" y="614680"/>
          <a:ext cx="1788160" cy="3752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10372</xdr:colOff>
      <xdr:row>2</xdr:row>
      <xdr:rowOff>137372</xdr:rowOff>
    </xdr:from>
    <xdr:to>
      <xdr:col>1</xdr:col>
      <xdr:colOff>1354668</xdr:colOff>
      <xdr:row>4</xdr:row>
      <xdr:rowOff>105409</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C897399-A3AD-440D-88E0-5DD9CAD59D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772" y="489797"/>
          <a:ext cx="1344296" cy="406187"/>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10160</xdr:colOff>
      <xdr:row>3</xdr:row>
      <xdr:rowOff>111760</xdr:rowOff>
    </xdr:from>
    <xdr:to>
      <xdr:col>1</xdr:col>
      <xdr:colOff>1796415</xdr:colOff>
      <xdr:row>4</xdr:row>
      <xdr:rowOff>277496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778CBA79-2814-4C57-A8EC-9EDF8BCCB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085" y="530860"/>
          <a:ext cx="1786255" cy="384811"/>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10160</xdr:colOff>
      <xdr:row>3</xdr:row>
      <xdr:rowOff>111760</xdr:rowOff>
    </xdr:from>
    <xdr:to>
      <xdr:col>1</xdr:col>
      <xdr:colOff>1796415</xdr:colOff>
      <xdr:row>4</xdr:row>
      <xdr:rowOff>277496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81543F2-FE8C-49E7-B314-1CD0795E9F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085" y="616585"/>
          <a:ext cx="1786255" cy="384811"/>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19050</xdr:colOff>
      <xdr:row>3</xdr:row>
      <xdr:rowOff>50800</xdr:rowOff>
    </xdr:from>
    <xdr:to>
      <xdr:col>1</xdr:col>
      <xdr:colOff>1799590</xdr:colOff>
      <xdr:row>4</xdr:row>
      <xdr:rowOff>207010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0EE4D498-3C30-4FD2-8D94-C6C5657C7D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555625"/>
          <a:ext cx="1780540" cy="37528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28575</xdr:colOff>
      <xdr:row>3</xdr:row>
      <xdr:rowOff>57150</xdr:rowOff>
    </xdr:from>
    <xdr:to>
      <xdr:col>1</xdr:col>
      <xdr:colOff>1803400</xdr:colOff>
      <xdr:row>4</xdr:row>
      <xdr:rowOff>234950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86D7B75-8220-46D9-AC57-335D057E7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561975"/>
          <a:ext cx="1774825" cy="39687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38100</xdr:colOff>
      <xdr:row>3</xdr:row>
      <xdr:rowOff>57150</xdr:rowOff>
    </xdr:from>
    <xdr:to>
      <xdr:col>1</xdr:col>
      <xdr:colOff>1816735</xdr:colOff>
      <xdr:row>4</xdr:row>
      <xdr:rowOff>231140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56802FEA-B26A-4FDC-997B-3E9ED65065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495300"/>
          <a:ext cx="1778635" cy="39306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10160</xdr:colOff>
      <xdr:row>3</xdr:row>
      <xdr:rowOff>60960</xdr:rowOff>
    </xdr:from>
    <xdr:to>
      <xdr:col>1</xdr:col>
      <xdr:colOff>1805940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DA8E507-E30C-49C8-AE08-67B69B054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085" y="565785"/>
          <a:ext cx="1795780" cy="38290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40640</xdr:colOff>
      <xdr:row>3</xdr:row>
      <xdr:rowOff>60960</xdr:rowOff>
    </xdr:from>
    <xdr:to>
      <xdr:col>1</xdr:col>
      <xdr:colOff>1824990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A1860B29-AD93-4DDC-BB41-94FE145652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37210"/>
          <a:ext cx="1784350" cy="38290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19050</xdr:colOff>
      <xdr:row>3</xdr:row>
      <xdr:rowOff>60960</xdr:rowOff>
    </xdr:from>
    <xdr:to>
      <xdr:col>1</xdr:col>
      <xdr:colOff>1790065</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F260987E-427E-4525-9C21-039ACB6F16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594360"/>
          <a:ext cx="1771015" cy="38290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30480</xdr:colOff>
      <xdr:row>3</xdr:row>
      <xdr:rowOff>60960</xdr:rowOff>
    </xdr:from>
    <xdr:to>
      <xdr:col>1</xdr:col>
      <xdr:colOff>1811020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B75AAC95-8AB9-4C7C-AA5F-6ED41028A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 y="584835"/>
          <a:ext cx="1780540" cy="38290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40640</xdr:colOff>
      <xdr:row>3</xdr:row>
      <xdr:rowOff>71120</xdr:rowOff>
    </xdr:from>
    <xdr:to>
      <xdr:col>1</xdr:col>
      <xdr:colOff>1235710</xdr:colOff>
      <xdr:row>4</xdr:row>
      <xdr:rowOff>135890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0F1B34EB-7F4E-4EE7-9539-FF7C13A63B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47370"/>
          <a:ext cx="1195070" cy="28384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50800</xdr:colOff>
      <xdr:row>2</xdr:row>
      <xdr:rowOff>76201</xdr:rowOff>
    </xdr:from>
    <xdr:to>
      <xdr:col>1</xdr:col>
      <xdr:colOff>1863725</xdr:colOff>
      <xdr:row>4</xdr:row>
      <xdr:rowOff>34714</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B39ED29E-2B70-49D3-A6C1-C147E7965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875" y="409576"/>
          <a:ext cx="1812925" cy="415713"/>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40640</xdr:colOff>
      <xdr:row>3</xdr:row>
      <xdr:rowOff>91440</xdr:rowOff>
    </xdr:from>
    <xdr:to>
      <xdr:col>1</xdr:col>
      <xdr:colOff>1824990</xdr:colOff>
      <xdr:row>4</xdr:row>
      <xdr:rowOff>253366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D521F52-51A2-4743-A830-8230681850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20065"/>
          <a:ext cx="1784350" cy="381001"/>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28575</xdr:colOff>
      <xdr:row>3</xdr:row>
      <xdr:rowOff>83185</xdr:rowOff>
    </xdr:from>
    <xdr:to>
      <xdr:col>1</xdr:col>
      <xdr:colOff>1731645</xdr:colOff>
      <xdr:row>4</xdr:row>
      <xdr:rowOff>250825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B0CC39B3-01FC-4F99-A281-F0C582AD7B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607060"/>
          <a:ext cx="1703070" cy="3867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101600</xdr:colOff>
      <xdr:row>2</xdr:row>
      <xdr:rowOff>110067</xdr:rowOff>
    </xdr:from>
    <xdr:to>
      <xdr:col>1</xdr:col>
      <xdr:colOff>1901190</xdr:colOff>
      <xdr:row>4</xdr:row>
      <xdr:rowOff>72390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6FBEE36D-FCD1-4ED1-A3D0-C26FACE6FC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5" y="443442"/>
          <a:ext cx="1799590" cy="41952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132080</xdr:colOff>
      <xdr:row>3</xdr:row>
      <xdr:rowOff>101600</xdr:rowOff>
    </xdr:from>
    <xdr:to>
      <xdr:col>1</xdr:col>
      <xdr:colOff>1920240</xdr:colOff>
      <xdr:row>4</xdr:row>
      <xdr:rowOff>170816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F0B75AA-08FB-49CC-B44C-B0168B6106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505" y="625475"/>
          <a:ext cx="1788160" cy="37401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xdr:row>
      <xdr:rowOff>73025</xdr:rowOff>
    </xdr:from>
    <xdr:to>
      <xdr:col>1</xdr:col>
      <xdr:colOff>1812925</xdr:colOff>
      <xdr:row>4</xdr:row>
      <xdr:rowOff>183515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5A832425-D802-42DD-BC97-8F10A92757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596900"/>
          <a:ext cx="1774825" cy="39624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1784350</xdr:colOff>
      <xdr:row>3</xdr:row>
      <xdr:rowOff>135467</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0419C52-4394-4C7D-BD42-0A954286F2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525" y="161925"/>
          <a:ext cx="1784350" cy="45931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132080</xdr:colOff>
      <xdr:row>3</xdr:row>
      <xdr:rowOff>101600</xdr:rowOff>
    </xdr:from>
    <xdr:to>
      <xdr:col>1</xdr:col>
      <xdr:colOff>1924050</xdr:colOff>
      <xdr:row>4</xdr:row>
      <xdr:rowOff>174625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038E4C8C-6B79-41CE-B668-B96D62A520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980" y="530225"/>
          <a:ext cx="1791970" cy="37782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142240</xdr:colOff>
      <xdr:row>3</xdr:row>
      <xdr:rowOff>111760</xdr:rowOff>
    </xdr:from>
    <xdr:to>
      <xdr:col>1</xdr:col>
      <xdr:colOff>1926590</xdr:colOff>
      <xdr:row>4</xdr:row>
      <xdr:rowOff>198119</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73D4CAF-E820-46F4-A611-9050363C74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165" y="616585"/>
          <a:ext cx="1784350" cy="39115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sktop\Reportes_Lite1121_ver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CTAS A PEDIDO"/>
      <sheetName val="EVOLUCIONES"/>
      <sheetName val="Util mes"/>
      <sheetName val="Información Sistema monedas"/>
      <sheetName val="Índice "/>
      <sheetName val="Balance Sistema"/>
      <sheetName val="Estado de Resultados Sistema"/>
      <sheetName val="Indicadores"/>
      <sheetName val="Anexos"/>
      <sheetName val="Activos Bancos 1"/>
      <sheetName val="Activos Bancos 2"/>
      <sheetName val="Pasivos_Bancos"/>
      <sheetName val="Patrimonio"/>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 val="Ind. R. créd - Cart Vencida"/>
      <sheetName val="Mora 90 Indiv"/>
      <sheetName val="Carteras det y mor"/>
      <sheetName val="Índice ImpExt"/>
      <sheetName val="A-PConsolChile"/>
      <sheetName val="A-PSuc Fil Ext"/>
      <sheetName val="Suc Fil Ext EERR"/>
      <sheetName val="Suc Fil Ext Blce 12m"/>
      <sheetName val="Suc Fil Ext EERR 12"/>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Op. pacto y ptmo. val."/>
      <sheetName val="Definiciones  Usadas"/>
      <sheetName val="Ficha balance"/>
      <sheetName val="Ficha EERR e Ind"/>
      <sheetName val="Activos-Pasivos Bancos"/>
      <sheetName val="Tabla MB1"/>
      <sheetName val="Tabla MB2"/>
      <sheetName val="Tabla MC1"/>
      <sheetName val="Tabla MC2"/>
      <sheetName val="Tabla MR1"/>
      <sheetName val="Tabla MR2"/>
      <sheetName val="Tabla MB3"/>
      <sheetName val="Tabla MR3"/>
      <sheetName val="Tabla MC3"/>
      <sheetName val="Tabla T8"/>
      <sheetName val="C04"/>
      <sheetName val="A"/>
      <sheetName val="P"/>
      <sheetName val="R"/>
      <sheetName val="C"/>
      <sheetName val="Activos"/>
      <sheetName val="Pasivos"/>
      <sheetName val="Resultados"/>
      <sheetName val="Result"/>
      <sheetName val="Act-Pas Bancos"/>
      <sheetName val="Est_Resul Bancos"/>
      <sheetName val="Activos Bancos"/>
      <sheetName val="Pasivos Bancos"/>
      <sheetName val="Estado Resultados Bancos"/>
      <sheetName val="Margen Interes - Util.Neta O.F."/>
      <sheetName val="Comisiones - Util (perd) cambio"/>
      <sheetName val="Indic. Activ - Rentab - Eficien"/>
      <sheetName val="RiesgoMoraDet"/>
      <sheetName val="Indic. Activ Var12 meses"/>
      <sheetName val="Ind. R.créd - Prov - Mora-Deter"/>
      <sheetName val="Ind. R.créd-Prov-Mora-Deter"/>
      <sheetName val="Créditos contingentes"/>
      <sheetName val="Ind. Riesgo créd - Vencidas"/>
      <sheetName val="Carteras deteriorada y morosa"/>
      <sheetName val="Mora y Deteriorada Indiv"/>
      <sheetName val="Mora y Deteriorada2"/>
      <sheetName val="ROAE-ROAA"/>
      <sheetName val="EVRIEOPE"/>
      <sheetName val="EVRIEOPE EVO"/>
      <sheetName val="EROEVO"/>
      <sheetName val="Anexo activos"/>
      <sheetName val="Anexo pasivos"/>
      <sheetName val="Ind. de rentab. y eficiencia3"/>
      <sheetName val="Ind. de rentab. y eficiencia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B81A9-8D78-4AAD-9BD0-1DA3D25B488E}">
  <sheetPr codeName="Hoja30">
    <tabColor rgb="FF2F75B5"/>
    <pageSetUpPr fitToPage="1"/>
  </sheetPr>
  <dimension ref="A6:B75"/>
  <sheetViews>
    <sheetView showGridLines="0" tabSelected="1" zoomScale="85" zoomScaleNormal="85" workbookViewId="0"/>
  </sheetViews>
  <sheetFormatPr baseColWidth="10" defaultColWidth="11.5703125" defaultRowHeight="12.75"/>
  <cols>
    <col min="1" max="1" width="11.7109375" customWidth="1"/>
    <col min="2" max="2" width="126.7109375" style="1" customWidth="1"/>
    <col min="3" max="9" width="11.5703125" style="1"/>
    <col min="10" max="10" width="5.5703125" style="1" bestFit="1" customWidth="1"/>
    <col min="11" max="15" width="11.5703125" style="1"/>
    <col min="16" max="16" width="2" style="1" customWidth="1"/>
    <col min="17" max="16384" width="11.5703125" style="1"/>
  </cols>
  <sheetData>
    <row r="6" spans="2:2" ht="15.75">
      <c r="B6" s="2" t="s">
        <v>0</v>
      </c>
    </row>
    <row r="7" spans="2:2">
      <c r="B7" s="3"/>
    </row>
    <row r="8" spans="2:2">
      <c r="B8" s="4" t="s">
        <v>1</v>
      </c>
    </row>
    <row r="9" spans="2:2">
      <c r="B9" s="3"/>
    </row>
    <row r="10" spans="2:2">
      <c r="B10" s="5" t="s">
        <v>2</v>
      </c>
    </row>
    <row r="11" spans="2:2">
      <c r="B11" s="5"/>
    </row>
    <row r="12" spans="2:2">
      <c r="B12" s="5" t="s">
        <v>3</v>
      </c>
    </row>
    <row r="13" spans="2:2">
      <c r="B13" s="5"/>
    </row>
    <row r="14" spans="2:2">
      <c r="B14" s="5" t="s">
        <v>4</v>
      </c>
    </row>
    <row r="15" spans="2:2">
      <c r="B15" s="5"/>
    </row>
    <row r="16" spans="2:2">
      <c r="B16" s="5" t="s">
        <v>5</v>
      </c>
    </row>
    <row r="17" spans="2:2">
      <c r="B17" s="5"/>
    </row>
    <row r="18" spans="2:2">
      <c r="B18" s="5" t="s">
        <v>6</v>
      </c>
    </row>
    <row r="19" spans="2:2">
      <c r="B19" s="3"/>
    </row>
    <row r="20" spans="2:2">
      <c r="B20" s="4" t="s">
        <v>7</v>
      </c>
    </row>
    <row r="21" spans="2:2">
      <c r="B21" s="3"/>
    </row>
    <row r="22" spans="2:2">
      <c r="B22" s="5" t="s">
        <v>8</v>
      </c>
    </row>
    <row r="23" spans="2:2">
      <c r="B23" s="5"/>
    </row>
    <row r="24" spans="2:2">
      <c r="B24" s="5" t="s">
        <v>9</v>
      </c>
    </row>
    <row r="25" spans="2:2">
      <c r="B25" s="3"/>
    </row>
    <row r="26" spans="2:2">
      <c r="B26" s="5" t="s">
        <v>10</v>
      </c>
    </row>
    <row r="27" spans="2:2">
      <c r="B27" s="3"/>
    </row>
    <row r="28" spans="2:2">
      <c r="B28" s="5" t="s">
        <v>11</v>
      </c>
    </row>
    <row r="29" spans="2:2">
      <c r="B29" s="3"/>
    </row>
    <row r="30" spans="2:2">
      <c r="B30" s="5" t="s">
        <v>12</v>
      </c>
    </row>
    <row r="31" spans="2:2">
      <c r="B31" s="3"/>
    </row>
    <row r="32" spans="2:2">
      <c r="B32" s="5" t="s">
        <v>13</v>
      </c>
    </row>
    <row r="33" spans="2:2">
      <c r="B33" s="5"/>
    </row>
    <row r="34" spans="2:2">
      <c r="B34" s="5" t="s">
        <v>14</v>
      </c>
    </row>
    <row r="35" spans="2:2">
      <c r="B35" s="5"/>
    </row>
    <row r="36" spans="2:2">
      <c r="B36" s="5" t="s">
        <v>15</v>
      </c>
    </row>
    <row r="37" spans="2:2">
      <c r="B37" s="5"/>
    </row>
    <row r="38" spans="2:2">
      <c r="B38" s="5" t="s">
        <v>16</v>
      </c>
    </row>
    <row r="39" spans="2:2">
      <c r="B39" s="5"/>
    </row>
    <row r="40" spans="2:2">
      <c r="B40" s="5" t="s">
        <v>17</v>
      </c>
    </row>
    <row r="41" spans="2:2">
      <c r="B41" s="5"/>
    </row>
    <row r="42" spans="2:2">
      <c r="B42" s="5" t="s">
        <v>18</v>
      </c>
    </row>
    <row r="43" spans="2:2">
      <c r="B43" s="5"/>
    </row>
    <row r="44" spans="2:2">
      <c r="B44" s="5" t="s">
        <v>19</v>
      </c>
    </row>
    <row r="45" spans="2:2">
      <c r="B45" s="5"/>
    </row>
    <row r="46" spans="2:2">
      <c r="B46" s="5" t="s">
        <v>20</v>
      </c>
    </row>
    <row r="47" spans="2:2">
      <c r="B47" s="6"/>
    </row>
    <row r="48" spans="2:2">
      <c r="B48" s="5" t="s">
        <v>21</v>
      </c>
    </row>
    <row r="49" spans="2:2">
      <c r="B49" s="6"/>
    </row>
    <row r="50" spans="2:2">
      <c r="B50" s="5" t="s">
        <v>22</v>
      </c>
    </row>
    <row r="51" spans="2:2">
      <c r="B51" s="6"/>
    </row>
    <row r="52" spans="2:2">
      <c r="B52" s="5" t="s">
        <v>23</v>
      </c>
    </row>
    <row r="53" spans="2:2">
      <c r="B53" s="3"/>
    </row>
    <row r="54" spans="2:2">
      <c r="B54" s="5" t="s">
        <v>24</v>
      </c>
    </row>
    <row r="56" spans="2:2">
      <c r="B56" s="5" t="s">
        <v>25</v>
      </c>
    </row>
    <row r="57" spans="2:2">
      <c r="B57" s="3"/>
    </row>
    <row r="58" spans="2:2">
      <c r="B58" s="5" t="s">
        <v>26</v>
      </c>
    </row>
    <row r="59" spans="2:2">
      <c r="B59" s="3"/>
    </row>
    <row r="60" spans="2:2">
      <c r="B60" s="5" t="s">
        <v>27</v>
      </c>
    </row>
    <row r="61" spans="2:2">
      <c r="B61" s="3"/>
    </row>
    <row r="62" spans="2:2">
      <c r="B62" s="5" t="s">
        <v>28</v>
      </c>
    </row>
    <row r="63" spans="2:2">
      <c r="B63" s="3"/>
    </row>
    <row r="64" spans="2:2">
      <c r="B64" s="5" t="s">
        <v>29</v>
      </c>
    </row>
    <row r="65" spans="2:2">
      <c r="B65" s="5"/>
    </row>
    <row r="66" spans="2:2">
      <c r="B66" s="5" t="s">
        <v>30</v>
      </c>
    </row>
    <row r="67" spans="2:2">
      <c r="B67" s="5"/>
    </row>
    <row r="68" spans="2:2">
      <c r="B68" s="5" t="s">
        <v>31</v>
      </c>
    </row>
    <row r="69" spans="2:2">
      <c r="B69" s="3"/>
    </row>
    <row r="71" spans="2:2">
      <c r="B71" s="7" t="s">
        <v>32</v>
      </c>
    </row>
    <row r="72" spans="2:2">
      <c r="B72" s="7" t="s">
        <v>33</v>
      </c>
    </row>
    <row r="73" spans="2:2">
      <c r="B73" s="7"/>
    </row>
    <row r="74" spans="2:2" ht="14.25">
      <c r="B74" s="8" t="s">
        <v>34</v>
      </c>
    </row>
    <row r="75" spans="2:2" ht="14.25">
      <c r="B75" s="9" t="s">
        <v>35</v>
      </c>
    </row>
  </sheetData>
  <hyperlinks>
    <hyperlink ref="B10" location="'Est. Situación Financ. Sistema'!A1" tooltip="Balance Consolidado del Sistema Bancario" display="Estado de Situación Financiera Consolidado del Sistema Bancario" xr:uid="{080A2F57-60C3-4BBE-890A-31792CA0AA80}"/>
    <hyperlink ref="B32" location="'Estado del Resultado Bancos 1'!A1" tooltip="Estado de Resultado Consolidado por Instituciones I" display="Principales Componentes del Estado del Resultado Consolidado por Instituciones I" xr:uid="{2B2CC878-E2AD-4E22-AB73-05A7FE2110D5}"/>
    <hyperlink ref="B46" location="'Indic. Activ. var. mensual'!A1" tooltip="Indicadores de Actividad mensual por instituciones" display="Indicadores de Actividad mensual por Instituciones" xr:uid="{A8C8923C-F3F2-45DB-B137-06953A08161E}"/>
    <hyperlink ref="B36" location="'Intereses  '!A1" tooltip="Margen de intereses por instituciones" display="Ingreso neto por Intereses por Instituciones" xr:uid="{BDF265DD-747B-4E7E-99E2-7B777C3BBEC7}"/>
    <hyperlink ref="B40" location="Comisiones!A1" tooltip="Comisiones netas por instituciones" display="Ingreso neto por Comisiones por Instituciones" xr:uid="{A6FA1A74-DC67-4262-9E6B-7CD027D01BC9}"/>
    <hyperlink ref="B26" location="'Pasivos Bancos 1'!A1" tooltip="Principales Pasivos Consolidados por Instituciones I" display="Principales Pasivos Consolidados por Instituciones I" xr:uid="{57F85EFA-1A51-4275-858D-910CE7FA3A19}"/>
    <hyperlink ref="B52" location="'Ind. R. crédito provisiones'!A1" tooltip="Indicadores de Riesgo de crédito de Provisiones por instituciones" display="Indicadores de Riesgo de crédito de Provisiones por instituciones" xr:uid="{22497B57-98CD-4B37-AFD5-AD50D2420D25}"/>
    <hyperlink ref="B48" location="'Indic. Activ. var. 12 meses '!A1" tooltip="Indicadores de Actividad (variación en 12 meses) por instituciones" display="Indicadores de Actividad (variación en 12 meses) por Instituciones" xr:uid="{5143D96A-133B-4793-A275-D18C481E1255}"/>
    <hyperlink ref="B64" location="'Calidad Créditos contingentes'!A1" tooltip="Calidad de los Créditos Contingentes por instituciones" display="Calidad de Créditos Contingentes por Instituciones" xr:uid="{28E6D87B-79C6-4C0E-98C3-FBB99126295A}"/>
    <hyperlink ref="B12" location="'Est. del Resultado Sistema'!A1" tooltip="Resultados Consolidados del Sistema Bancario" display="Estado del Resultado Consolidado del Sistema Bancario" xr:uid="{8EC45B8D-E1AB-45E5-B83E-E8CBAB4C1119}"/>
    <hyperlink ref="B62" location="'Créditos contingentes'!A1" tooltip="Créditos Contingentes por instituciones" display="Créditos Contingentes por Instituciones" xr:uid="{D16DB74D-062C-4349-AD2B-BE15B8CB7FBE}"/>
    <hyperlink ref="B24" location="'Activos Bancos 2'!A1" tooltip="Principales Activos Consolidados por Instituciones II" display="Principales Activos Consolidados por Instituciones II" xr:uid="{6DEDBE68-698C-4616-B529-C44972808C34}"/>
    <hyperlink ref="B54" location="'Ind. Mora y Deteriorada '!A1" tooltip="Indicadores de Riesgo de crédito Carteras con morosidad de 90 días o más y Cartera deteriorada por instituciones" display="Indicadores de Riesgo de crédito Carteras con Morosidad de 90 días o más y Cartera Deteriorada por Instituciones" xr:uid="{5725219A-6DA4-4B48-9EDF-55A03F57907F}"/>
    <hyperlink ref="B50" location="'Ind. de rentab. y eficiencia'!A1" tooltip="Indicadores de Rentabilidad y Eficiencia por instituciones" display="Indicadores de Rentabilidad y Eficiencia por instituciones" xr:uid="{0491782D-6352-4A99-AE4C-23D1464C2656}"/>
    <hyperlink ref="B42" location="'Resultado financiero neto'!A1" tooltip="Resultado financiero neto por instituciones" display="Resultado financiero neto por Instituciones" xr:uid="{C0208F71-0E8F-4196-9096-E719457B53E4}"/>
    <hyperlink ref="B56" location="'Calidad de Colocaciones 1'!A1" tooltip="Calidad de colocaciones por instituciones I" display="Calidad de Colocaciones por Instituciones I" xr:uid="{15D86684-F3D5-4093-B768-22C305DF0BF3}"/>
    <hyperlink ref="B58" location="'Calidad de Colocaciones 2'!A1" tooltip="Calidad de colocaciones por instituciones II" display="Calidad de Colocaciones por Instituciones II" xr:uid="{64855CC2-432F-4936-9EF3-D9E9095F3D91}"/>
    <hyperlink ref="B60" location="'Calidad de Colocaciones 3'!A1" tooltip="Calidad de colocaciones por instituciones III" display="Calidad de Colocaciones por Instituciones III" xr:uid="{B31E99F2-9AC7-43DF-997E-D3A65BC5A130}"/>
    <hyperlink ref="B14" location="'Indicadores Sistema'!A1" tooltip="Indicadores del Sistema Bancario" display="Principales Indicadores del Sistema Bancario" xr:uid="{A1904104-7DD1-4C72-8D58-5A488992E419}"/>
    <hyperlink ref="B66" location="'Eventos Riesgo Operacional'!A1" tooltip="Gastos y Recuperaciones por Eventos de pérdida Operacional" display="Pérdida bruta y Recuperaciones de Pérdida bruta por Tipo de Eventos de Riesgo Operacional por Instituciones" xr:uid="{9EC5E7DB-858F-4B3B-AA70-EF5899079E05}"/>
    <hyperlink ref="B68" location="'Ind. de Ev. Rie. Ope'!A1" tooltip="Indicadores de Gastos por Eventos de pérdida Operacional" display="Indicadores de Gastos por Eventos de pérdida Operacional" xr:uid="{9CA771FE-A2D6-44E9-B91F-F2FCAF0976DC}"/>
    <hyperlink ref="B28" location="'Pasivos Bancos 2'!A1" tooltip="Principales Pasivos Consolidados por Instituciones II" display="Principales Pasivos Consolidados por Instituciones II" xr:uid="{33083E5E-26F6-4F07-82E6-071361591160}"/>
    <hyperlink ref="B30" location="Patrimonio_Bancos!A1" tooltip="Principales Componentes Patrimonio Consolidados por Instituciones" display="Principales Componentes del Patrimonio Consolidado por Instituciones " xr:uid="{91D2242C-2353-41C0-AE52-DF785F1A0C5E}"/>
    <hyperlink ref="B34" location="'Estado del Resultado Bancos 2'!A1" tooltip="Estado de Resultado Consolidado por Instituciones II" display="Principales Componentes del Estado del Resultado Consolidado por Instituciones II" xr:uid="{8DE98039-9C1A-4EA7-8FA0-25738221B5BF}"/>
    <hyperlink ref="B16" location="'Est. Situación Financ. Bancos'!A1" tooltip="Balance Consolidado Bancos" display="Estado de Situación Financiera Consolidado por Instituciones" xr:uid="{749867FD-CCAF-45F2-B45C-D9296476D950}"/>
    <hyperlink ref="B18" location="'Est. del Resultado Bancos '!A1" tooltip="Resultados Consolidados Bancos" display="Estado del Resultado Consolidado por Instituciones" xr:uid="{5E1581C5-5C33-4DB9-8FB8-7AF460FFE7E6}"/>
    <hyperlink ref="B38" location="Reajustes!A1" tooltip="Margen de reajustes por instituciones" display="Ingreso neto por Reajustes por Instituciones" xr:uid="{FDEAD56F-F7DD-491C-92F9-EEEBC042B508}"/>
    <hyperlink ref="B44" location="'Total Gastos Operacionales'!A1" tooltip="Gastos Operacionales por instituciones" display="Total Gastos Operacionales por Instituciones" xr:uid="{85B1FFAB-5C65-4C06-9041-4155A156DEB5}"/>
    <hyperlink ref="B22" location="'Activos Bancos 1'!A1" tooltip="Principales Activos Consolidados por Instituciones I" display="Principales Activos Consolidados por Instituciones I" xr:uid="{320EB655-70D5-4320-A42F-77A943B57DB9}"/>
  </hyperlinks>
  <pageMargins left="0.35" right="0.49" top="0.54" bottom="0.6" header="0" footer="0"/>
  <pageSetup scale="8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FFCF-34BD-42D8-BD25-BFF86EFDC2FB}">
  <sheetPr codeName="Hoja41">
    <tabColor theme="8" tint="0.79998168889431442"/>
    <pageSetUpPr fitToPage="1"/>
  </sheetPr>
  <dimension ref="A1:AF38"/>
  <sheetViews>
    <sheetView showGridLines="0" zoomScale="85" zoomScaleNormal="85" workbookViewId="0"/>
  </sheetViews>
  <sheetFormatPr baseColWidth="10" defaultColWidth="11.42578125" defaultRowHeight="12.75" outlineLevelRow="1"/>
  <cols>
    <col min="1" max="1" width="8.140625" bestFit="1" customWidth="1"/>
    <col min="2" max="2" width="35" style="114" customWidth="1"/>
    <col min="3" max="4" width="13.85546875" style="114" customWidth="1"/>
    <col min="5" max="5" width="14" style="114" bestFit="1" customWidth="1"/>
    <col min="6" max="6" width="13.5703125" style="114" bestFit="1" customWidth="1"/>
    <col min="7" max="7" width="13.42578125" style="114" customWidth="1"/>
    <col min="8" max="8" width="15.28515625" style="114" customWidth="1"/>
    <col min="9" max="9" width="13.140625" style="114" customWidth="1"/>
    <col min="10" max="10" width="18.42578125" style="114" customWidth="1"/>
    <col min="11" max="11" width="13.28515625" style="114" customWidth="1"/>
    <col min="12" max="12" width="13.5703125" style="114" customWidth="1"/>
    <col min="13" max="13" width="13.7109375" style="114" customWidth="1"/>
    <col min="14" max="14" width="14.42578125" style="114" customWidth="1"/>
    <col min="15" max="15" width="16.28515625" style="114" customWidth="1"/>
    <col min="16" max="16" width="14.5703125" style="114" customWidth="1"/>
    <col min="17" max="17" width="16.28515625" style="114" customWidth="1"/>
    <col min="18" max="18" width="13.28515625" style="114" customWidth="1"/>
    <col min="19" max="19" width="12.7109375" style="114" customWidth="1"/>
    <col min="20" max="20" width="13.5703125" style="114" bestFit="1" customWidth="1"/>
    <col min="21" max="21" width="13.5703125" style="114" customWidth="1"/>
    <col min="22" max="22" width="12.85546875" style="114" customWidth="1"/>
    <col min="23" max="25" width="14.7109375" style="114" customWidth="1"/>
    <col min="26" max="26" width="15.7109375" style="114" customWidth="1"/>
    <col min="27" max="27" width="14.85546875" style="114" customWidth="1"/>
    <col min="28" max="28" width="15.85546875" style="114" customWidth="1"/>
    <col min="29" max="29" width="13.42578125" style="114" customWidth="1"/>
    <col min="30" max="30" width="12.5703125" style="114" customWidth="1"/>
    <col min="31" max="31" width="1.140625" style="114" customWidth="1"/>
    <col min="32" max="32" width="16.140625" style="114" customWidth="1"/>
    <col min="33" max="16384" width="11.42578125" style="114"/>
  </cols>
  <sheetData>
    <row r="1" spans="1:32">
      <c r="B1" s="117"/>
      <c r="C1" s="117"/>
      <c r="D1" s="117"/>
    </row>
    <row r="2" spans="1:32" s="61" customFormat="1" ht="27" hidden="1" customHeight="1" outlineLevel="1">
      <c r="A2"/>
      <c r="B2" s="206"/>
      <c r="C2" s="295" t="s">
        <v>66</v>
      </c>
      <c r="D2" s="207" t="s">
        <v>519</v>
      </c>
      <c r="E2" s="207" t="s">
        <v>124</v>
      </c>
      <c r="F2" s="207" t="s">
        <v>126</v>
      </c>
      <c r="G2" s="207" t="s">
        <v>129</v>
      </c>
      <c r="H2" s="207" t="s">
        <v>132</v>
      </c>
      <c r="I2" s="207" t="s">
        <v>135</v>
      </c>
      <c r="J2" s="207" t="s">
        <v>520</v>
      </c>
      <c r="K2" s="207" t="s">
        <v>138</v>
      </c>
      <c r="L2" s="207" t="s">
        <v>69</v>
      </c>
      <c r="M2" s="207" t="s">
        <v>521</v>
      </c>
      <c r="N2" s="207" t="s">
        <v>522</v>
      </c>
      <c r="O2" s="207" t="s">
        <v>523</v>
      </c>
      <c r="P2" s="207" t="s">
        <v>524</v>
      </c>
      <c r="Q2" s="207" t="s">
        <v>525</v>
      </c>
      <c r="R2" s="207" t="s">
        <v>526</v>
      </c>
      <c r="S2" s="207" t="s">
        <v>527</v>
      </c>
      <c r="T2" s="207" t="s">
        <v>72</v>
      </c>
      <c r="U2" s="207" t="s">
        <v>528</v>
      </c>
      <c r="V2" s="207" t="s">
        <v>529</v>
      </c>
      <c r="W2" s="207" t="s">
        <v>530</v>
      </c>
      <c r="X2" s="207" t="s">
        <v>141</v>
      </c>
      <c r="Y2" s="207" t="s">
        <v>531</v>
      </c>
      <c r="Z2" s="207" t="s">
        <v>532</v>
      </c>
      <c r="AA2" s="207" t="s">
        <v>75</v>
      </c>
      <c r="AB2" s="207" t="s">
        <v>533</v>
      </c>
      <c r="AC2" s="207" t="s">
        <v>534</v>
      </c>
      <c r="AD2" s="207" t="s">
        <v>535</v>
      </c>
      <c r="AE2" s="207"/>
      <c r="AF2" s="207" t="s">
        <v>63</v>
      </c>
    </row>
    <row r="3" spans="1:32" ht="20.45" customHeight="1" collapsed="1" thickBot="1">
      <c r="B3" s="209" t="s">
        <v>400</v>
      </c>
      <c r="C3" s="117"/>
      <c r="D3" s="117"/>
      <c r="AF3" s="210" t="s">
        <v>36</v>
      </c>
    </row>
    <row r="4" spans="1:32" ht="24" customHeight="1">
      <c r="B4" s="14" t="s">
        <v>536</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6"/>
    </row>
    <row r="5" spans="1:32" ht="22.5" customHeight="1" thickBot="1">
      <c r="B5" s="211" t="s">
        <v>402</v>
      </c>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3"/>
    </row>
    <row r="6" spans="1:32">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row>
    <row r="7" spans="1:32" ht="17.45" customHeight="1">
      <c r="B7" s="296" t="s">
        <v>403</v>
      </c>
      <c r="C7" s="297" t="s">
        <v>407</v>
      </c>
      <c r="D7" s="298"/>
      <c r="E7" s="298"/>
      <c r="F7" s="298"/>
      <c r="G7" s="298"/>
      <c r="H7" s="298"/>
      <c r="I7" s="298"/>
      <c r="J7" s="298"/>
      <c r="K7" s="298"/>
      <c r="L7" s="299" t="s">
        <v>537</v>
      </c>
      <c r="M7" s="300"/>
      <c r="N7" s="300"/>
      <c r="O7" s="300"/>
      <c r="P7" s="300"/>
      <c r="Q7" s="300"/>
      <c r="R7" s="300"/>
      <c r="S7" s="301"/>
      <c r="T7" s="299" t="s">
        <v>538</v>
      </c>
      <c r="U7" s="300"/>
      <c r="V7" s="300"/>
      <c r="W7" s="301"/>
      <c r="X7" s="216" t="s">
        <v>539</v>
      </c>
      <c r="Y7" s="216" t="s">
        <v>540</v>
      </c>
      <c r="Z7" s="216" t="s">
        <v>541</v>
      </c>
      <c r="AA7" s="274" t="s">
        <v>410</v>
      </c>
      <c r="AB7" s="275"/>
      <c r="AC7" s="275"/>
      <c r="AD7" s="276"/>
      <c r="AE7" s="214"/>
      <c r="AF7" s="216" t="s">
        <v>406</v>
      </c>
    </row>
    <row r="8" spans="1:32" s="123" customFormat="1" ht="12" customHeight="1">
      <c r="A8"/>
      <c r="B8" s="302"/>
      <c r="C8" s="215" t="s">
        <v>413</v>
      </c>
      <c r="D8" s="215" t="s">
        <v>542</v>
      </c>
      <c r="E8" s="297" t="s">
        <v>543</v>
      </c>
      <c r="F8" s="298"/>
      <c r="G8" s="298"/>
      <c r="H8" s="298"/>
      <c r="I8" s="298"/>
      <c r="J8" s="298"/>
      <c r="K8" s="298"/>
      <c r="L8" s="303"/>
      <c r="M8" s="304"/>
      <c r="N8" s="304"/>
      <c r="O8" s="304"/>
      <c r="P8" s="304"/>
      <c r="Q8" s="304"/>
      <c r="R8" s="304"/>
      <c r="S8" s="305"/>
      <c r="T8" s="303"/>
      <c r="U8" s="304"/>
      <c r="V8" s="304"/>
      <c r="W8" s="305"/>
      <c r="X8" s="226"/>
      <c r="Y8" s="226"/>
      <c r="Z8" s="226"/>
      <c r="AA8" s="220" t="s">
        <v>413</v>
      </c>
      <c r="AB8" s="216" t="s">
        <v>544</v>
      </c>
      <c r="AC8" s="216" t="s">
        <v>545</v>
      </c>
      <c r="AD8" s="216" t="s">
        <v>546</v>
      </c>
      <c r="AE8" s="214"/>
      <c r="AF8" s="222"/>
    </row>
    <row r="9" spans="1:32" s="123" customFormat="1" ht="12.75" customHeight="1">
      <c r="A9"/>
      <c r="B9" s="302"/>
      <c r="C9" s="221"/>
      <c r="D9" s="221"/>
      <c r="E9" s="226" t="s">
        <v>413</v>
      </c>
      <c r="F9" s="303" t="s">
        <v>125</v>
      </c>
      <c r="G9" s="304"/>
      <c r="H9" s="304"/>
      <c r="I9" s="304"/>
      <c r="J9" s="305"/>
      <c r="K9" s="226" t="s">
        <v>137</v>
      </c>
      <c r="L9" s="259" t="s">
        <v>413</v>
      </c>
      <c r="M9" s="250" t="s">
        <v>547</v>
      </c>
      <c r="N9" s="264"/>
      <c r="O9" s="250" t="s">
        <v>548</v>
      </c>
      <c r="P9" s="286"/>
      <c r="Q9" s="264"/>
      <c r="R9" s="226" t="s">
        <v>549</v>
      </c>
      <c r="S9" s="226" t="s">
        <v>550</v>
      </c>
      <c r="T9" s="226" t="s">
        <v>413</v>
      </c>
      <c r="U9" s="226" t="s">
        <v>551</v>
      </c>
      <c r="V9" s="226" t="s">
        <v>552</v>
      </c>
      <c r="W9" s="249" t="s">
        <v>553</v>
      </c>
      <c r="X9" s="226"/>
      <c r="Y9" s="226"/>
      <c r="Z9" s="226"/>
      <c r="AA9" s="259"/>
      <c r="AB9" s="226"/>
      <c r="AC9" s="226"/>
      <c r="AD9" s="226"/>
      <c r="AE9" s="214"/>
      <c r="AF9" s="222"/>
    </row>
    <row r="10" spans="1:32" s="123" customFormat="1" ht="12.75" customHeight="1">
      <c r="A10"/>
      <c r="B10" s="302"/>
      <c r="C10" s="221"/>
      <c r="D10" s="221"/>
      <c r="E10" s="226"/>
      <c r="F10" s="216" t="s">
        <v>413</v>
      </c>
      <c r="G10" s="217" t="s">
        <v>554</v>
      </c>
      <c r="H10" s="218"/>
      <c r="I10" s="219"/>
      <c r="J10" s="248" t="s">
        <v>555</v>
      </c>
      <c r="K10" s="226"/>
      <c r="L10" s="259"/>
      <c r="M10" s="216" t="s">
        <v>413</v>
      </c>
      <c r="N10" s="248" t="s">
        <v>513</v>
      </c>
      <c r="O10" s="216" t="s">
        <v>413</v>
      </c>
      <c r="P10" s="216" t="s">
        <v>513</v>
      </c>
      <c r="Q10" s="216" t="s">
        <v>556</v>
      </c>
      <c r="R10" s="226"/>
      <c r="S10" s="226"/>
      <c r="T10" s="226"/>
      <c r="U10" s="226"/>
      <c r="V10" s="226"/>
      <c r="W10" s="249"/>
      <c r="X10" s="226"/>
      <c r="Y10" s="226"/>
      <c r="Z10" s="226"/>
      <c r="AA10" s="259"/>
      <c r="AB10" s="226"/>
      <c r="AC10" s="226"/>
      <c r="AD10" s="226"/>
      <c r="AE10" s="214"/>
      <c r="AF10" s="222"/>
    </row>
    <row r="11" spans="1:32" s="123" customFormat="1" ht="59.45" customHeight="1">
      <c r="A11"/>
      <c r="B11" s="306"/>
      <c r="C11" s="227"/>
      <c r="D11" s="227"/>
      <c r="E11" s="230"/>
      <c r="F11" s="290"/>
      <c r="G11" s="307" t="s">
        <v>413</v>
      </c>
      <c r="H11" s="307" t="s">
        <v>557</v>
      </c>
      <c r="I11" s="308" t="s">
        <v>558</v>
      </c>
      <c r="J11" s="250"/>
      <c r="K11" s="230"/>
      <c r="L11" s="264"/>
      <c r="M11" s="290"/>
      <c r="N11" s="291"/>
      <c r="O11" s="290"/>
      <c r="P11" s="290"/>
      <c r="Q11" s="230"/>
      <c r="R11" s="230"/>
      <c r="S11" s="230"/>
      <c r="T11" s="230"/>
      <c r="U11" s="230"/>
      <c r="V11" s="230"/>
      <c r="W11" s="250"/>
      <c r="X11" s="230"/>
      <c r="Y11" s="230"/>
      <c r="Z11" s="230"/>
      <c r="AA11" s="264"/>
      <c r="AB11" s="230"/>
      <c r="AC11" s="230"/>
      <c r="AD11" s="230"/>
      <c r="AE11" s="214"/>
      <c r="AF11" s="228"/>
    </row>
    <row r="12" spans="1:32">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214"/>
      <c r="AF12" s="177"/>
    </row>
    <row r="13" spans="1:32" ht="13.5" thickBot="1">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214"/>
      <c r="AF13" s="177"/>
    </row>
    <row r="14" spans="1:32">
      <c r="B14" s="232" t="s">
        <v>415</v>
      </c>
      <c r="C14" s="233">
        <v>11413250.243644999</v>
      </c>
      <c r="D14" s="233">
        <v>0</v>
      </c>
      <c r="E14" s="233">
        <v>11413250.243644999</v>
      </c>
      <c r="F14" s="233">
        <v>2802655.5461610002</v>
      </c>
      <c r="G14" s="233">
        <v>2419024.8086759998</v>
      </c>
      <c r="H14" s="233">
        <v>1842539.004828</v>
      </c>
      <c r="I14" s="233">
        <v>576485.80384800001</v>
      </c>
      <c r="J14" s="233">
        <v>0</v>
      </c>
      <c r="K14" s="233">
        <v>8610594.6974839997</v>
      </c>
      <c r="L14" s="233">
        <v>1029425.739726</v>
      </c>
      <c r="M14" s="233">
        <v>54288.360623</v>
      </c>
      <c r="N14" s="233">
        <v>30003.75</v>
      </c>
      <c r="O14" s="233">
        <v>975137.37910300004</v>
      </c>
      <c r="P14" s="233">
        <v>0</v>
      </c>
      <c r="Q14" s="233">
        <v>660587.72612499993</v>
      </c>
      <c r="R14" s="233">
        <v>0</v>
      </c>
      <c r="S14" s="233">
        <v>0</v>
      </c>
      <c r="T14" s="233">
        <v>4744060.4089890001</v>
      </c>
      <c r="U14" s="233">
        <v>91.241877000000002</v>
      </c>
      <c r="V14" s="233">
        <v>4743969.1671119994</v>
      </c>
      <c r="W14" s="233">
        <v>0</v>
      </c>
      <c r="X14" s="233">
        <v>90935.486619000003</v>
      </c>
      <c r="Y14" s="233">
        <v>421352.56972700002</v>
      </c>
      <c r="Z14" s="233">
        <v>82555.098396000001</v>
      </c>
      <c r="AA14" s="233">
        <v>785887.77622700005</v>
      </c>
      <c r="AB14" s="233">
        <v>785887.77622700005</v>
      </c>
      <c r="AC14" s="233">
        <v>0</v>
      </c>
      <c r="AD14" s="233">
        <v>0</v>
      </c>
      <c r="AE14" s="234"/>
      <c r="AF14" s="233">
        <v>19692345.975237999</v>
      </c>
    </row>
    <row r="15" spans="1:32">
      <c r="B15" s="235" t="s">
        <v>416</v>
      </c>
      <c r="C15" s="236">
        <v>3628993.591947</v>
      </c>
      <c r="D15" s="236">
        <v>0</v>
      </c>
      <c r="E15" s="236">
        <v>3628993.591947</v>
      </c>
      <c r="F15" s="236">
        <v>271190.16280300001</v>
      </c>
      <c r="G15" s="236">
        <v>115647.25754399999</v>
      </c>
      <c r="H15" s="236">
        <v>115480.219661</v>
      </c>
      <c r="I15" s="236">
        <v>167.03788299999999</v>
      </c>
      <c r="J15" s="236">
        <v>0</v>
      </c>
      <c r="K15" s="236">
        <v>3357803.4291440002</v>
      </c>
      <c r="L15" s="236">
        <v>289476.53790300002</v>
      </c>
      <c r="M15" s="236">
        <v>32692.019708</v>
      </c>
      <c r="N15" s="236">
        <v>32692.019708</v>
      </c>
      <c r="O15" s="236">
        <v>256784.51819500001</v>
      </c>
      <c r="P15" s="236">
        <v>256784.51819500001</v>
      </c>
      <c r="Q15" s="236">
        <v>0</v>
      </c>
      <c r="R15" s="236">
        <v>0</v>
      </c>
      <c r="S15" s="236">
        <v>0</v>
      </c>
      <c r="T15" s="236">
        <v>708688.67343800003</v>
      </c>
      <c r="U15" s="236">
        <v>0</v>
      </c>
      <c r="V15" s="236">
        <v>708688.67343800003</v>
      </c>
      <c r="W15" s="236">
        <v>0</v>
      </c>
      <c r="X15" s="236">
        <v>868600.98710799997</v>
      </c>
      <c r="Y15" s="236">
        <v>36956.819334</v>
      </c>
      <c r="Z15" s="236">
        <v>13867.47515</v>
      </c>
      <c r="AA15" s="236">
        <v>331137.37613799999</v>
      </c>
      <c r="AB15" s="236">
        <v>331137.37613799999</v>
      </c>
      <c r="AC15" s="236">
        <v>0</v>
      </c>
      <c r="AD15" s="236">
        <v>0</v>
      </c>
      <c r="AE15" s="234"/>
      <c r="AF15" s="236">
        <v>7098271.0236579999</v>
      </c>
    </row>
    <row r="16" spans="1:32">
      <c r="B16" s="235" t="s">
        <v>417</v>
      </c>
      <c r="C16" s="236">
        <v>5237320.2654509991</v>
      </c>
      <c r="D16" s="236">
        <v>0</v>
      </c>
      <c r="E16" s="236">
        <v>5237320.2654509991</v>
      </c>
      <c r="F16" s="236">
        <v>923403.34227599995</v>
      </c>
      <c r="G16" s="236">
        <v>218789.958617</v>
      </c>
      <c r="H16" s="236">
        <v>189655.22000100001</v>
      </c>
      <c r="I16" s="236">
        <v>29134.738615999999</v>
      </c>
      <c r="J16" s="236">
        <v>0</v>
      </c>
      <c r="K16" s="236">
        <v>4313916.9231749997</v>
      </c>
      <c r="L16" s="236">
        <v>669393.61756599997</v>
      </c>
      <c r="M16" s="236">
        <v>55246.136891000002</v>
      </c>
      <c r="N16" s="236">
        <v>55246.136891000002</v>
      </c>
      <c r="O16" s="236">
        <v>614147.48067500012</v>
      </c>
      <c r="P16" s="236">
        <v>445897.85335500003</v>
      </c>
      <c r="Q16" s="236">
        <v>168243.375588</v>
      </c>
      <c r="R16" s="236">
        <v>0</v>
      </c>
      <c r="S16" s="236">
        <v>0</v>
      </c>
      <c r="T16" s="236">
        <v>1976928.3732390001</v>
      </c>
      <c r="U16" s="236">
        <v>0</v>
      </c>
      <c r="V16" s="236">
        <v>1976928.3732390001</v>
      </c>
      <c r="W16" s="236">
        <v>0</v>
      </c>
      <c r="X16" s="236">
        <v>1905307.802534</v>
      </c>
      <c r="Y16" s="236">
        <v>9970.7717400000001</v>
      </c>
      <c r="Z16" s="236">
        <v>3985.0363790000001</v>
      </c>
      <c r="AA16" s="236">
        <v>338224.50221399998</v>
      </c>
      <c r="AB16" s="236">
        <v>338224.50221399998</v>
      </c>
      <c r="AC16" s="236">
        <v>0</v>
      </c>
      <c r="AD16" s="236">
        <v>0</v>
      </c>
      <c r="AE16" s="234"/>
      <c r="AF16" s="236">
        <v>10818444.121196</v>
      </c>
    </row>
    <row r="17" spans="1:32">
      <c r="B17" s="235" t="s">
        <v>418</v>
      </c>
      <c r="C17" s="236">
        <v>29666317.984798998</v>
      </c>
      <c r="D17" s="236">
        <v>0</v>
      </c>
      <c r="E17" s="236">
        <v>29666317.984798998</v>
      </c>
      <c r="F17" s="236">
        <v>14285190.359477999</v>
      </c>
      <c r="G17" s="236">
        <v>11721774.532460999</v>
      </c>
      <c r="H17" s="236">
        <v>7513115.8659160007</v>
      </c>
      <c r="I17" s="236">
        <v>4089810.769392</v>
      </c>
      <c r="J17" s="236">
        <v>0</v>
      </c>
      <c r="K17" s="236">
        <v>15381127.625321001</v>
      </c>
      <c r="L17" s="236">
        <v>1291882.77746</v>
      </c>
      <c r="M17" s="236">
        <v>4.0000000000000001E-3</v>
      </c>
      <c r="N17" s="236">
        <v>0</v>
      </c>
      <c r="O17" s="236">
        <v>1291882.7734600001</v>
      </c>
      <c r="P17" s="236">
        <v>141054.00944600001</v>
      </c>
      <c r="Q17" s="236">
        <v>1150827.84342</v>
      </c>
      <c r="R17" s="236">
        <v>0</v>
      </c>
      <c r="S17" s="236">
        <v>0</v>
      </c>
      <c r="T17" s="236">
        <v>11082663.479994999</v>
      </c>
      <c r="U17" s="236">
        <v>428.81957399999999</v>
      </c>
      <c r="V17" s="236">
        <v>11082234.660421001</v>
      </c>
      <c r="W17" s="236">
        <v>0</v>
      </c>
      <c r="X17" s="236">
        <v>118858.36175500001</v>
      </c>
      <c r="Y17" s="236">
        <v>336775.60980600002</v>
      </c>
      <c r="Z17" s="236">
        <v>74145.517160999996</v>
      </c>
      <c r="AA17" s="236">
        <v>1107516.731533</v>
      </c>
      <c r="AB17" s="236">
        <v>1107516.731533</v>
      </c>
      <c r="AC17" s="236">
        <v>0</v>
      </c>
      <c r="AD17" s="236">
        <v>0</v>
      </c>
      <c r="AE17" s="234"/>
      <c r="AF17" s="236">
        <v>48968125.738542996</v>
      </c>
    </row>
    <row r="18" spans="1:32">
      <c r="B18" s="235" t="s">
        <v>419</v>
      </c>
      <c r="C18" s="236">
        <v>49191341.435722008</v>
      </c>
      <c r="D18" s="236">
        <v>0</v>
      </c>
      <c r="E18" s="236">
        <v>49191341.435722008</v>
      </c>
      <c r="F18" s="236">
        <v>28748315.942051001</v>
      </c>
      <c r="G18" s="236">
        <v>25082090.768995002</v>
      </c>
      <c r="H18" s="236">
        <v>21871870.430462003</v>
      </c>
      <c r="I18" s="236">
        <v>3199148.9115170003</v>
      </c>
      <c r="J18" s="236">
        <v>27116.018182</v>
      </c>
      <c r="K18" s="236">
        <v>20443025.493671004</v>
      </c>
      <c r="L18" s="236">
        <v>2841256.6622349997</v>
      </c>
      <c r="M18" s="236">
        <v>140295.09611899999</v>
      </c>
      <c r="N18" s="236">
        <v>140289.181082</v>
      </c>
      <c r="O18" s="236">
        <v>2700961.5661159996</v>
      </c>
      <c r="P18" s="236">
        <v>2130002.6733710002</v>
      </c>
      <c r="Q18" s="236">
        <v>486403.12746799999</v>
      </c>
      <c r="R18" s="236">
        <v>0</v>
      </c>
      <c r="S18" s="236">
        <v>0</v>
      </c>
      <c r="T18" s="236">
        <v>8861485.0382860005</v>
      </c>
      <c r="U18" s="236">
        <v>27.991423000000001</v>
      </c>
      <c r="V18" s="236">
        <v>8861457.046862999</v>
      </c>
      <c r="W18" s="236">
        <v>0</v>
      </c>
      <c r="X18" s="236">
        <v>1421346.5458140001</v>
      </c>
      <c r="Y18" s="236">
        <v>4013875.9607040002</v>
      </c>
      <c r="Z18" s="236">
        <v>106773.001838</v>
      </c>
      <c r="AA18" s="236">
        <v>2589993.0597549998</v>
      </c>
      <c r="AB18" s="236">
        <v>1675004.907867</v>
      </c>
      <c r="AC18" s="236">
        <v>914988.15188799996</v>
      </c>
      <c r="AD18" s="236">
        <v>0</v>
      </c>
      <c r="AE18" s="234"/>
      <c r="AF18" s="236">
        <v>78564791.591725007</v>
      </c>
    </row>
    <row r="19" spans="1:32">
      <c r="B19" s="235" t="s">
        <v>420</v>
      </c>
      <c r="C19" s="236">
        <v>36043217.480731994</v>
      </c>
      <c r="D19" s="236">
        <v>0</v>
      </c>
      <c r="E19" s="236">
        <v>36043217.480731994</v>
      </c>
      <c r="F19" s="236">
        <v>15718355.620277999</v>
      </c>
      <c r="G19" s="236">
        <v>8500252.1543969996</v>
      </c>
      <c r="H19" s="236">
        <v>6854590.2385940002</v>
      </c>
      <c r="I19" s="236">
        <v>1632607.567907</v>
      </c>
      <c r="J19" s="236">
        <v>0</v>
      </c>
      <c r="K19" s="236">
        <v>20324861.860453997</v>
      </c>
      <c r="L19" s="236">
        <v>2152003.8024150003</v>
      </c>
      <c r="M19" s="236">
        <v>0</v>
      </c>
      <c r="N19" s="236">
        <v>0</v>
      </c>
      <c r="O19" s="236">
        <v>2152003.8024150003</v>
      </c>
      <c r="P19" s="236">
        <v>1331697.538864</v>
      </c>
      <c r="Q19" s="236">
        <v>772506.86632799997</v>
      </c>
      <c r="R19" s="236">
        <v>0</v>
      </c>
      <c r="S19" s="236">
        <v>0</v>
      </c>
      <c r="T19" s="236">
        <v>7942082.4293919997</v>
      </c>
      <c r="U19" s="236">
        <v>208357.42976699999</v>
      </c>
      <c r="V19" s="236">
        <v>7733724.9996250002</v>
      </c>
      <c r="W19" s="236">
        <v>0</v>
      </c>
      <c r="X19" s="236">
        <v>2498285.3175619999</v>
      </c>
      <c r="Y19" s="236">
        <v>115414.10791799999</v>
      </c>
      <c r="Z19" s="236">
        <v>57449.177178999998</v>
      </c>
      <c r="AA19" s="236">
        <v>2007817.5223430002</v>
      </c>
      <c r="AB19" s="236">
        <v>1452867.895671</v>
      </c>
      <c r="AC19" s="236">
        <v>554949.62667200004</v>
      </c>
      <c r="AD19" s="236">
        <v>0</v>
      </c>
      <c r="AE19" s="234"/>
      <c r="AF19" s="236">
        <v>57884502.249306999</v>
      </c>
    </row>
    <row r="20" spans="1:32">
      <c r="B20" s="235" t="s">
        <v>421</v>
      </c>
      <c r="C20" s="236">
        <v>4442679.5650590006</v>
      </c>
      <c r="D20" s="236">
        <v>0</v>
      </c>
      <c r="E20" s="236">
        <v>4442679.5650590006</v>
      </c>
      <c r="F20" s="236">
        <v>2016718.3258790001</v>
      </c>
      <c r="G20" s="236">
        <v>1750084.239323</v>
      </c>
      <c r="H20" s="236">
        <v>15463.302049</v>
      </c>
      <c r="I20" s="236">
        <v>1734620.9372739999</v>
      </c>
      <c r="J20" s="236">
        <v>0</v>
      </c>
      <c r="K20" s="236">
        <v>2425961.23918</v>
      </c>
      <c r="L20" s="236">
        <v>174265.165278</v>
      </c>
      <c r="M20" s="236">
        <v>174265.165278</v>
      </c>
      <c r="N20" s="236">
        <v>0</v>
      </c>
      <c r="O20" s="236">
        <v>0</v>
      </c>
      <c r="P20" s="236">
        <v>0</v>
      </c>
      <c r="Q20" s="236">
        <v>0</v>
      </c>
      <c r="R20" s="236">
        <v>0</v>
      </c>
      <c r="S20" s="236">
        <v>0</v>
      </c>
      <c r="T20" s="236">
        <v>335344.64343300002</v>
      </c>
      <c r="U20" s="236">
        <v>34154.063800999997</v>
      </c>
      <c r="V20" s="236">
        <v>301190.57963200001</v>
      </c>
      <c r="W20" s="236">
        <v>0</v>
      </c>
      <c r="X20" s="236">
        <v>305000</v>
      </c>
      <c r="Y20" s="236">
        <v>444368.162274</v>
      </c>
      <c r="Z20" s="236">
        <v>19862.446415999999</v>
      </c>
      <c r="AA20" s="236">
        <v>12499.171745</v>
      </c>
      <c r="AB20" s="236">
        <v>12499.171745</v>
      </c>
      <c r="AC20" s="236">
        <v>0</v>
      </c>
      <c r="AD20" s="236">
        <v>0</v>
      </c>
      <c r="AE20" s="234"/>
      <c r="AF20" s="236">
        <v>6754285.1812709998</v>
      </c>
    </row>
    <row r="21" spans="1:32">
      <c r="B21" s="235" t="s">
        <v>422</v>
      </c>
      <c r="C21" s="236">
        <v>2792304.4720180002</v>
      </c>
      <c r="D21" s="236">
        <v>0</v>
      </c>
      <c r="E21" s="236">
        <v>2792304.4720180002</v>
      </c>
      <c r="F21" s="236">
        <v>320354.58674900001</v>
      </c>
      <c r="G21" s="236">
        <v>245652.409212</v>
      </c>
      <c r="H21" s="236">
        <v>217336.62361400001</v>
      </c>
      <c r="I21" s="236">
        <v>28315.582708999998</v>
      </c>
      <c r="J21" s="236">
        <v>0</v>
      </c>
      <c r="K21" s="236">
        <v>2471949.8852690002</v>
      </c>
      <c r="L21" s="236">
        <v>401515.78707299998</v>
      </c>
      <c r="M21" s="236">
        <v>85731.715888999999</v>
      </c>
      <c r="N21" s="236">
        <v>0</v>
      </c>
      <c r="O21" s="236">
        <v>315784.071184</v>
      </c>
      <c r="P21" s="236">
        <v>123215.24271599999</v>
      </c>
      <c r="Q21" s="236">
        <v>192568.82846799999</v>
      </c>
      <c r="R21" s="236">
        <v>0</v>
      </c>
      <c r="S21" s="236">
        <v>0</v>
      </c>
      <c r="T21" s="236">
        <v>1519125.4267790001</v>
      </c>
      <c r="U21" s="236">
        <v>6127.3582409999999</v>
      </c>
      <c r="V21" s="236">
        <v>1512998.0685379999</v>
      </c>
      <c r="W21" s="236">
        <v>0</v>
      </c>
      <c r="X21" s="236">
        <v>506304.96057599998</v>
      </c>
      <c r="Y21" s="236">
        <v>10782.928690999999</v>
      </c>
      <c r="Z21" s="236">
        <v>9987.6201760000004</v>
      </c>
      <c r="AA21" s="236">
        <v>251837.047273</v>
      </c>
      <c r="AB21" s="236">
        <v>170414.93108800001</v>
      </c>
      <c r="AC21" s="236">
        <v>81422.116185000006</v>
      </c>
      <c r="AD21" s="236">
        <v>0</v>
      </c>
      <c r="AE21" s="234"/>
      <c r="AF21" s="236">
        <v>6039028.6298139999</v>
      </c>
    </row>
    <row r="22" spans="1:32">
      <c r="B22" s="235" t="s">
        <v>423</v>
      </c>
      <c r="C22" s="236">
        <v>24632713.682758003</v>
      </c>
      <c r="D22" s="236">
        <v>0</v>
      </c>
      <c r="E22" s="236">
        <v>24632713.682758003</v>
      </c>
      <c r="F22" s="236">
        <v>7691509.8877969999</v>
      </c>
      <c r="G22" s="236">
        <v>4861634.7759929998</v>
      </c>
      <c r="H22" s="236">
        <v>3584706.3767730002</v>
      </c>
      <c r="I22" s="236">
        <v>1096232.0693329999</v>
      </c>
      <c r="J22" s="236">
        <v>0</v>
      </c>
      <c r="K22" s="236">
        <v>16941203.794961002</v>
      </c>
      <c r="L22" s="236">
        <v>2260985.8256399999</v>
      </c>
      <c r="M22" s="236">
        <v>0</v>
      </c>
      <c r="N22" s="236">
        <v>0</v>
      </c>
      <c r="O22" s="236">
        <v>2260985.8256399999</v>
      </c>
      <c r="P22" s="236">
        <v>2089269.36901</v>
      </c>
      <c r="Q22" s="236">
        <v>69233.33915</v>
      </c>
      <c r="R22" s="236">
        <v>0</v>
      </c>
      <c r="S22" s="236">
        <v>0</v>
      </c>
      <c r="T22" s="236">
        <v>7032690.6955399998</v>
      </c>
      <c r="U22" s="236">
        <v>4346.3271439999999</v>
      </c>
      <c r="V22" s="236">
        <v>7028344.368396</v>
      </c>
      <c r="W22" s="236">
        <v>0</v>
      </c>
      <c r="X22" s="236">
        <v>1953461.395153</v>
      </c>
      <c r="Y22" s="236">
        <v>1356153.0668200001</v>
      </c>
      <c r="Z22" s="236">
        <v>108730.640795</v>
      </c>
      <c r="AA22" s="236">
        <v>1530954.119521</v>
      </c>
      <c r="AB22" s="236">
        <v>1253984.5827939999</v>
      </c>
      <c r="AC22" s="236">
        <v>276969.53672700003</v>
      </c>
      <c r="AD22" s="236">
        <v>0</v>
      </c>
      <c r="AE22" s="234"/>
      <c r="AF22" s="236">
        <v>45408615.023001999</v>
      </c>
    </row>
    <row r="23" spans="1:32">
      <c r="B23" s="235" t="s">
        <v>424</v>
      </c>
      <c r="C23" s="236">
        <v>809304.64934899984</v>
      </c>
      <c r="D23" s="236">
        <v>0</v>
      </c>
      <c r="E23" s="236">
        <v>809304.64934899984</v>
      </c>
      <c r="F23" s="236">
        <v>137031.899516</v>
      </c>
      <c r="G23" s="236">
        <v>87797.426621000006</v>
      </c>
      <c r="H23" s="236">
        <v>0</v>
      </c>
      <c r="I23" s="236">
        <v>87797.426621000006</v>
      </c>
      <c r="J23" s="236">
        <v>0</v>
      </c>
      <c r="K23" s="236">
        <v>672272.74983299989</v>
      </c>
      <c r="L23" s="236">
        <v>0</v>
      </c>
      <c r="M23" s="236">
        <v>0</v>
      </c>
      <c r="N23" s="236">
        <v>0</v>
      </c>
      <c r="O23" s="236">
        <v>0</v>
      </c>
      <c r="P23" s="236">
        <v>0</v>
      </c>
      <c r="Q23" s="236">
        <v>0</v>
      </c>
      <c r="R23" s="236">
        <v>0</v>
      </c>
      <c r="S23" s="236">
        <v>0</v>
      </c>
      <c r="T23" s="236">
        <v>248429.875417</v>
      </c>
      <c r="U23" s="236">
        <v>6859.8890879999999</v>
      </c>
      <c r="V23" s="236">
        <v>241569.98632900001</v>
      </c>
      <c r="W23" s="236">
        <v>0</v>
      </c>
      <c r="X23" s="236">
        <v>0</v>
      </c>
      <c r="Y23" s="236">
        <v>33315.392180000003</v>
      </c>
      <c r="Z23" s="236">
        <v>2375.744565</v>
      </c>
      <c r="AA23" s="236">
        <v>40540.027897</v>
      </c>
      <c r="AB23" s="236">
        <v>40540.027897</v>
      </c>
      <c r="AC23" s="236">
        <v>0</v>
      </c>
      <c r="AD23" s="236">
        <v>0</v>
      </c>
      <c r="AE23" s="234"/>
      <c r="AF23" s="236">
        <v>1214365.904693</v>
      </c>
    </row>
    <row r="24" spans="1:32">
      <c r="B24" s="235" t="s">
        <v>425</v>
      </c>
      <c r="C24" s="236">
        <v>32614930.625349</v>
      </c>
      <c r="D24" s="236">
        <v>0</v>
      </c>
      <c r="E24" s="236">
        <v>32614930.625349</v>
      </c>
      <c r="F24" s="236">
        <v>13658487.520602001</v>
      </c>
      <c r="G24" s="236">
        <v>11093692.188578</v>
      </c>
      <c r="H24" s="236">
        <v>7403457.238039</v>
      </c>
      <c r="I24" s="236">
        <v>3685857.0018150001</v>
      </c>
      <c r="J24" s="236">
        <v>28429.195883</v>
      </c>
      <c r="K24" s="236">
        <v>18956443.104747001</v>
      </c>
      <c r="L24" s="236">
        <v>3300141.710157</v>
      </c>
      <c r="M24" s="236">
        <v>0</v>
      </c>
      <c r="N24" s="236">
        <v>0</v>
      </c>
      <c r="O24" s="236">
        <v>3300141.710157</v>
      </c>
      <c r="P24" s="236">
        <v>139661.11676100001</v>
      </c>
      <c r="Q24" s="236">
        <v>3153168.3179600001</v>
      </c>
      <c r="R24" s="236">
        <v>0</v>
      </c>
      <c r="S24" s="236">
        <v>0</v>
      </c>
      <c r="T24" s="236">
        <v>7159881.6355370004</v>
      </c>
      <c r="U24" s="236">
        <v>5.6758509999999998</v>
      </c>
      <c r="V24" s="236">
        <v>7114795.8939160006</v>
      </c>
      <c r="W24" s="236">
        <v>45080.065770000001</v>
      </c>
      <c r="X24" s="236">
        <v>3834260.3216760005</v>
      </c>
      <c r="Y24" s="236">
        <v>212085.03859400001</v>
      </c>
      <c r="Z24" s="236">
        <v>50628.724462999999</v>
      </c>
      <c r="AA24" s="236">
        <v>2651344.0656989999</v>
      </c>
      <c r="AB24" s="236">
        <v>2001215.7191590001</v>
      </c>
      <c r="AC24" s="236">
        <v>650128.34654000006</v>
      </c>
      <c r="AD24" s="236">
        <v>0</v>
      </c>
      <c r="AE24" s="234"/>
      <c r="AF24" s="236">
        <v>66173170.585892998</v>
      </c>
    </row>
    <row r="25" spans="1:32">
      <c r="B25" s="235" t="s">
        <v>426</v>
      </c>
      <c r="C25" s="236">
        <v>62092.734111999998</v>
      </c>
      <c r="D25" s="236">
        <v>0</v>
      </c>
      <c r="E25" s="236">
        <v>62092.734111999998</v>
      </c>
      <c r="F25" s="236">
        <v>62092.734111999998</v>
      </c>
      <c r="G25" s="236">
        <v>62011.484126000003</v>
      </c>
      <c r="H25" s="236">
        <v>62011.484126000003</v>
      </c>
      <c r="I25" s="236">
        <v>0</v>
      </c>
      <c r="J25" s="236">
        <v>0</v>
      </c>
      <c r="K25" s="236">
        <v>0</v>
      </c>
      <c r="L25" s="236">
        <v>0</v>
      </c>
      <c r="M25" s="236">
        <v>0</v>
      </c>
      <c r="N25" s="236">
        <v>0</v>
      </c>
      <c r="O25" s="236">
        <v>0</v>
      </c>
      <c r="P25" s="236">
        <v>0</v>
      </c>
      <c r="Q25" s="236">
        <v>0</v>
      </c>
      <c r="R25" s="236">
        <v>0</v>
      </c>
      <c r="S25" s="236">
        <v>0</v>
      </c>
      <c r="T25" s="236">
        <v>0</v>
      </c>
      <c r="U25" s="236">
        <v>0</v>
      </c>
      <c r="V25" s="236">
        <v>0</v>
      </c>
      <c r="W25" s="236">
        <v>0</v>
      </c>
      <c r="X25" s="236">
        <v>0</v>
      </c>
      <c r="Y25" s="236">
        <v>0</v>
      </c>
      <c r="Z25" s="236">
        <v>175.83687800000001</v>
      </c>
      <c r="AA25" s="236">
        <v>0</v>
      </c>
      <c r="AB25" s="236">
        <v>0</v>
      </c>
      <c r="AC25" s="236">
        <v>0</v>
      </c>
      <c r="AD25" s="236">
        <v>0</v>
      </c>
      <c r="AE25" s="234"/>
      <c r="AF25" s="236">
        <v>65386.869408999999</v>
      </c>
    </row>
    <row r="26" spans="1:32">
      <c r="B26" s="235" t="s">
        <v>427</v>
      </c>
      <c r="C26" s="236">
        <v>150021.15045399999</v>
      </c>
      <c r="D26" s="236">
        <v>0</v>
      </c>
      <c r="E26" s="236">
        <v>150021.15045399999</v>
      </c>
      <c r="F26" s="236">
        <v>85156.338378</v>
      </c>
      <c r="G26" s="236">
        <v>84965.128144000002</v>
      </c>
      <c r="H26" s="236">
        <v>84849.531701</v>
      </c>
      <c r="I26" s="236">
        <v>0</v>
      </c>
      <c r="J26" s="236">
        <v>0</v>
      </c>
      <c r="K26" s="236">
        <v>64864.812076000002</v>
      </c>
      <c r="L26" s="236">
        <v>56008.666245</v>
      </c>
      <c r="M26" s="236">
        <v>0</v>
      </c>
      <c r="N26" s="236">
        <v>0</v>
      </c>
      <c r="O26" s="236">
        <v>56008.666245</v>
      </c>
      <c r="P26" s="236">
        <v>56008.666245</v>
      </c>
      <c r="Q26" s="236">
        <v>0</v>
      </c>
      <c r="R26" s="236">
        <v>0</v>
      </c>
      <c r="S26" s="236">
        <v>0</v>
      </c>
      <c r="T26" s="236">
        <v>0</v>
      </c>
      <c r="U26" s="236">
        <v>0</v>
      </c>
      <c r="V26" s="236">
        <v>0</v>
      </c>
      <c r="W26" s="236">
        <v>0</v>
      </c>
      <c r="X26" s="236">
        <v>0</v>
      </c>
      <c r="Y26" s="236">
        <v>0</v>
      </c>
      <c r="Z26" s="236">
        <v>178.10180199999999</v>
      </c>
      <c r="AA26" s="236">
        <v>0</v>
      </c>
      <c r="AB26" s="236">
        <v>0</v>
      </c>
      <c r="AC26" s="236">
        <v>0</v>
      </c>
      <c r="AD26" s="236">
        <v>0</v>
      </c>
      <c r="AE26" s="234"/>
      <c r="AF26" s="236">
        <v>210063.91888700001</v>
      </c>
    </row>
    <row r="27" spans="1:32">
      <c r="B27" s="235" t="s">
        <v>428</v>
      </c>
      <c r="C27" s="236">
        <v>1016289.145367</v>
      </c>
      <c r="D27" s="236">
        <v>0</v>
      </c>
      <c r="E27" s="236">
        <v>1016289.145367</v>
      </c>
      <c r="F27" s="236">
        <v>424927.18965100002</v>
      </c>
      <c r="G27" s="236">
        <v>416483.77665000001</v>
      </c>
      <c r="H27" s="236">
        <v>414364.896381</v>
      </c>
      <c r="I27" s="236">
        <v>0</v>
      </c>
      <c r="J27" s="236">
        <v>0</v>
      </c>
      <c r="K27" s="236">
        <v>591361.95571600005</v>
      </c>
      <c r="L27" s="236">
        <v>0</v>
      </c>
      <c r="M27" s="236">
        <v>0</v>
      </c>
      <c r="N27" s="236">
        <v>0</v>
      </c>
      <c r="O27" s="236">
        <v>0</v>
      </c>
      <c r="P27" s="236">
        <v>0</v>
      </c>
      <c r="Q27" s="236">
        <v>0</v>
      </c>
      <c r="R27" s="236">
        <v>0</v>
      </c>
      <c r="S27" s="236">
        <v>0</v>
      </c>
      <c r="T27" s="236">
        <v>0</v>
      </c>
      <c r="U27" s="236">
        <v>0</v>
      </c>
      <c r="V27" s="236">
        <v>0</v>
      </c>
      <c r="W27" s="236">
        <v>0</v>
      </c>
      <c r="X27" s="236">
        <v>0</v>
      </c>
      <c r="Y27" s="236">
        <v>0</v>
      </c>
      <c r="Z27" s="236">
        <v>2912.9330519999999</v>
      </c>
      <c r="AA27" s="236">
        <v>32332.453019</v>
      </c>
      <c r="AB27" s="236">
        <v>0</v>
      </c>
      <c r="AC27" s="236">
        <v>32332.453019</v>
      </c>
      <c r="AD27" s="236">
        <v>0</v>
      </c>
      <c r="AE27" s="234"/>
      <c r="AF27" s="236">
        <v>1697116.479508</v>
      </c>
    </row>
    <row r="28" spans="1:32">
      <c r="B28" s="235" t="s">
        <v>429</v>
      </c>
      <c r="C28" s="236">
        <v>1761765.3410660001</v>
      </c>
      <c r="D28" s="236">
        <v>0</v>
      </c>
      <c r="E28" s="236">
        <v>1761765.3410660001</v>
      </c>
      <c r="F28" s="236">
        <v>361388.70640800003</v>
      </c>
      <c r="G28" s="236">
        <v>360799.54201999999</v>
      </c>
      <c r="H28" s="236">
        <v>351800.85546699999</v>
      </c>
      <c r="I28" s="236">
        <v>0</v>
      </c>
      <c r="J28" s="236">
        <v>0</v>
      </c>
      <c r="K28" s="236">
        <v>1400376.634658</v>
      </c>
      <c r="L28" s="236">
        <v>0</v>
      </c>
      <c r="M28" s="236">
        <v>0</v>
      </c>
      <c r="N28" s="236">
        <v>0</v>
      </c>
      <c r="O28" s="236">
        <v>0</v>
      </c>
      <c r="P28" s="236">
        <v>0</v>
      </c>
      <c r="Q28" s="236">
        <v>0</v>
      </c>
      <c r="R28" s="236">
        <v>0</v>
      </c>
      <c r="S28" s="236">
        <v>0</v>
      </c>
      <c r="T28" s="236">
        <v>0</v>
      </c>
      <c r="U28" s="236">
        <v>0</v>
      </c>
      <c r="V28" s="236">
        <v>0</v>
      </c>
      <c r="W28" s="236">
        <v>0</v>
      </c>
      <c r="X28" s="236">
        <v>0</v>
      </c>
      <c r="Y28" s="236">
        <v>0</v>
      </c>
      <c r="Z28" s="236">
        <v>6175.625814</v>
      </c>
      <c r="AA28" s="236">
        <v>0</v>
      </c>
      <c r="AB28" s="236">
        <v>0</v>
      </c>
      <c r="AC28" s="236">
        <v>0</v>
      </c>
      <c r="AD28" s="236">
        <v>0</v>
      </c>
      <c r="AE28" s="234"/>
      <c r="AF28" s="236">
        <v>2820793.1730300002</v>
      </c>
    </row>
    <row r="29" spans="1:32">
      <c r="B29" s="235" t="s">
        <v>430</v>
      </c>
      <c r="C29" s="236">
        <v>19442508.028063003</v>
      </c>
      <c r="D29" s="236">
        <v>0</v>
      </c>
      <c r="E29" s="236">
        <v>19442508.028063003</v>
      </c>
      <c r="F29" s="236">
        <v>5682764.6703550005</v>
      </c>
      <c r="G29" s="236">
        <v>4588506.9438349996</v>
      </c>
      <c r="H29" s="236">
        <v>3230064.0905189998</v>
      </c>
      <c r="I29" s="236">
        <v>1358319.900316</v>
      </c>
      <c r="J29" s="236">
        <v>0</v>
      </c>
      <c r="K29" s="236">
        <v>13759743.357708002</v>
      </c>
      <c r="L29" s="236">
        <v>2404814.4702860001</v>
      </c>
      <c r="M29" s="236">
        <v>0</v>
      </c>
      <c r="N29" s="236">
        <v>0</v>
      </c>
      <c r="O29" s="236">
        <v>2404814.4702860001</v>
      </c>
      <c r="P29" s="236">
        <v>0</v>
      </c>
      <c r="Q29" s="236">
        <v>1301203.761256</v>
      </c>
      <c r="R29" s="236">
        <v>0</v>
      </c>
      <c r="S29" s="236">
        <v>0</v>
      </c>
      <c r="T29" s="236">
        <v>7928278.8012049999</v>
      </c>
      <c r="U29" s="236">
        <v>57594.937418000001</v>
      </c>
      <c r="V29" s="236">
        <v>7870683.8637870001</v>
      </c>
      <c r="W29" s="236">
        <v>0</v>
      </c>
      <c r="X29" s="236">
        <v>478022.35229200003</v>
      </c>
      <c r="Y29" s="236">
        <v>143543.86293</v>
      </c>
      <c r="Z29" s="236">
        <v>125345.413204</v>
      </c>
      <c r="AA29" s="236">
        <v>1982186.658079</v>
      </c>
      <c r="AB29" s="236">
        <v>1331515.658079</v>
      </c>
      <c r="AC29" s="236">
        <v>650671</v>
      </c>
      <c r="AD29" s="236">
        <v>0</v>
      </c>
      <c r="AE29" s="234"/>
      <c r="AF29" s="236">
        <v>40036178.185910001</v>
      </c>
    </row>
    <row r="30" spans="1:32" ht="13.5" thickBot="1">
      <c r="B30" s="237" t="s">
        <v>431</v>
      </c>
      <c r="C30" s="238">
        <v>542959.87465800007</v>
      </c>
      <c r="D30" s="238">
        <v>0</v>
      </c>
      <c r="E30" s="238">
        <v>542959.87465800007</v>
      </c>
      <c r="F30" s="238">
        <v>92.336893000000003</v>
      </c>
      <c r="G30" s="238">
        <v>0</v>
      </c>
      <c r="H30" s="238">
        <v>0</v>
      </c>
      <c r="I30" s="238">
        <v>0</v>
      </c>
      <c r="J30" s="238">
        <v>0</v>
      </c>
      <c r="K30" s="238">
        <v>542867.53776500002</v>
      </c>
      <c r="L30" s="238">
        <v>9291.5040700000009</v>
      </c>
      <c r="M30" s="238">
        <v>0</v>
      </c>
      <c r="N30" s="238">
        <v>0</v>
      </c>
      <c r="O30" s="238">
        <v>9291.5040700000009</v>
      </c>
      <c r="P30" s="238">
        <v>9291.5040700000009</v>
      </c>
      <c r="Q30" s="238">
        <v>0</v>
      </c>
      <c r="R30" s="238">
        <v>0</v>
      </c>
      <c r="S30" s="238">
        <v>0</v>
      </c>
      <c r="T30" s="238">
        <v>42271.014018000002</v>
      </c>
      <c r="U30" s="238">
        <v>0</v>
      </c>
      <c r="V30" s="238">
        <v>42271.014018000002</v>
      </c>
      <c r="W30" s="238">
        <v>0</v>
      </c>
      <c r="X30" s="238">
        <v>100314.08919</v>
      </c>
      <c r="Y30" s="238">
        <v>0</v>
      </c>
      <c r="Z30" s="238">
        <v>0</v>
      </c>
      <c r="AA30" s="238">
        <v>0</v>
      </c>
      <c r="AB30" s="238">
        <v>0</v>
      </c>
      <c r="AC30" s="238">
        <v>0</v>
      </c>
      <c r="AD30" s="238">
        <v>0</v>
      </c>
      <c r="AE30" s="234"/>
      <c r="AF30" s="238">
        <v>741012.30614899995</v>
      </c>
    </row>
    <row r="31" spans="1:32" ht="13.5" thickBot="1">
      <c r="B31" s="239"/>
      <c r="AE31" s="214"/>
    </row>
    <row r="32" spans="1:32" s="123" customFormat="1" ht="13.5" thickBot="1">
      <c r="A32"/>
      <c r="B32" s="241" t="s">
        <v>432</v>
      </c>
      <c r="C32" s="242">
        <v>223448010.270549</v>
      </c>
      <c r="D32" s="242">
        <v>0</v>
      </c>
      <c r="E32" s="242">
        <v>223448010.270549</v>
      </c>
      <c r="F32" s="242">
        <v>93189635.169386998</v>
      </c>
      <c r="G32" s="242">
        <v>71609207.395191997</v>
      </c>
      <c r="H32" s="242">
        <v>53751305.378131002</v>
      </c>
      <c r="I32" s="242">
        <v>17518497.747230999</v>
      </c>
      <c r="J32" s="242">
        <v>55545.214065</v>
      </c>
      <c r="K32" s="242">
        <v>130258375.101162</v>
      </c>
      <c r="L32" s="242">
        <v>16880462.266054001</v>
      </c>
      <c r="M32" s="242">
        <v>542518.49850800005</v>
      </c>
      <c r="N32" s="242">
        <v>258231.087681</v>
      </c>
      <c r="O32" s="242">
        <v>16337943.767546</v>
      </c>
      <c r="P32" s="242">
        <v>6722882.4920329992</v>
      </c>
      <c r="Q32" s="242">
        <v>7954743.1857630005</v>
      </c>
      <c r="R32" s="242">
        <v>0</v>
      </c>
      <c r="S32" s="242">
        <v>0</v>
      </c>
      <c r="T32" s="242">
        <v>59581930.495267995</v>
      </c>
      <c r="U32" s="242">
        <v>317993.734184</v>
      </c>
      <c r="V32" s="242">
        <v>59218856.695313998</v>
      </c>
      <c r="W32" s="242">
        <v>45080.065770000001</v>
      </c>
      <c r="X32" s="242">
        <v>14080697.620279001</v>
      </c>
      <c r="Y32" s="242">
        <v>7134594.2907180004</v>
      </c>
      <c r="Z32" s="242">
        <v>665148.39326799999</v>
      </c>
      <c r="AA32" s="242">
        <v>13662270.511443002</v>
      </c>
      <c r="AB32" s="242">
        <v>10500809.280412</v>
      </c>
      <c r="AC32" s="242">
        <v>3161461.2310310001</v>
      </c>
      <c r="AD32" s="242">
        <v>0</v>
      </c>
      <c r="AE32" s="214"/>
      <c r="AF32" s="242">
        <v>394186496.95723295</v>
      </c>
    </row>
    <row r="33" spans="1:32" s="123" customFormat="1">
      <c r="A33"/>
      <c r="B33" s="243"/>
      <c r="C33" s="243"/>
      <c r="D33" s="243"/>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row>
    <row r="34" spans="1:32">
      <c r="B34" s="114" t="s">
        <v>176</v>
      </c>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row>
    <row r="35" spans="1:32" s="123" customFormat="1">
      <c r="A35"/>
      <c r="B35" s="114" t="s">
        <v>559</v>
      </c>
      <c r="C35" s="114"/>
      <c r="D35" s="11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row>
    <row r="36" spans="1:32" s="123" customFormat="1">
      <c r="A36"/>
      <c r="B36" s="114" t="s">
        <v>433</v>
      </c>
      <c r="C36" s="243"/>
      <c r="D36" s="243"/>
      <c r="E36" s="243"/>
      <c r="F36" s="243"/>
      <c r="G36" s="244"/>
      <c r="H36" s="244"/>
      <c r="I36" s="244"/>
      <c r="J36" s="244"/>
      <c r="K36" s="244"/>
      <c r="L36" s="244"/>
      <c r="M36" s="244"/>
      <c r="N36" s="244"/>
      <c r="O36" s="244"/>
    </row>
    <row r="37" spans="1:32" s="123" customFormat="1">
      <c r="A37"/>
      <c r="B37" s="114"/>
      <c r="C37" s="114"/>
      <c r="D37" s="11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row>
    <row r="38" spans="1:32">
      <c r="B38" s="114" t="s">
        <v>34</v>
      </c>
    </row>
  </sheetData>
  <mergeCells count="38">
    <mergeCell ref="T9:T11"/>
    <mergeCell ref="U9:U11"/>
    <mergeCell ref="V9:V11"/>
    <mergeCell ref="W9:W11"/>
    <mergeCell ref="F10:F11"/>
    <mergeCell ref="G10:I10"/>
    <mergeCell ref="J10:J11"/>
    <mergeCell ref="M10:M11"/>
    <mergeCell ref="N10:N11"/>
    <mergeCell ref="O10:O11"/>
    <mergeCell ref="K9:K11"/>
    <mergeCell ref="L9:L11"/>
    <mergeCell ref="M9:N9"/>
    <mergeCell ref="O9:Q9"/>
    <mergeCell ref="R9:R11"/>
    <mergeCell ref="S9:S11"/>
    <mergeCell ref="P10:P11"/>
    <mergeCell ref="Q10:Q11"/>
    <mergeCell ref="AF7:AF11"/>
    <mergeCell ref="C8:C11"/>
    <mergeCell ref="D8:D11"/>
    <mergeCell ref="E8:K8"/>
    <mergeCell ref="AA8:AA11"/>
    <mergeCell ref="AB8:AB11"/>
    <mergeCell ref="AC8:AC11"/>
    <mergeCell ref="AD8:AD11"/>
    <mergeCell ref="E9:E11"/>
    <mergeCell ref="F9:J9"/>
    <mergeCell ref="B4:AF4"/>
    <mergeCell ref="B5:AF5"/>
    <mergeCell ref="B7:B11"/>
    <mergeCell ref="C7:K7"/>
    <mergeCell ref="L7:S8"/>
    <mergeCell ref="T7:W8"/>
    <mergeCell ref="X7:X11"/>
    <mergeCell ref="Y7:Y11"/>
    <mergeCell ref="Z7:Z11"/>
    <mergeCell ref="AA7:AD7"/>
  </mergeCells>
  <conditionalFormatting sqref="B14:B16 B24 B30 B26 B20:B22">
    <cfRule type="cellIs" dxfId="174" priority="8" stopIfTrue="1" operator="equal">
      <formula>"División"</formula>
    </cfRule>
  </conditionalFormatting>
  <conditionalFormatting sqref="B27">
    <cfRule type="cellIs" dxfId="173" priority="7" stopIfTrue="1" operator="equal">
      <formula>"División"</formula>
    </cfRule>
  </conditionalFormatting>
  <conditionalFormatting sqref="B25">
    <cfRule type="cellIs" dxfId="172" priority="6" stopIfTrue="1" operator="equal">
      <formula>"División"</formula>
    </cfRule>
  </conditionalFormatting>
  <conditionalFormatting sqref="B17:B18">
    <cfRule type="cellIs" dxfId="171" priority="5" stopIfTrue="1" operator="equal">
      <formula>"División"</formula>
    </cfRule>
  </conditionalFormatting>
  <conditionalFormatting sqref="B23">
    <cfRule type="cellIs" dxfId="170" priority="4" stopIfTrue="1" operator="equal">
      <formula>"División"</formula>
    </cfRule>
  </conditionalFormatting>
  <conditionalFormatting sqref="B19">
    <cfRule type="cellIs" dxfId="169" priority="3" stopIfTrue="1" operator="equal">
      <formula>"División"</formula>
    </cfRule>
  </conditionalFormatting>
  <conditionalFormatting sqref="B28:B29">
    <cfRule type="cellIs" dxfId="168" priority="2" stopIfTrue="1" operator="equal">
      <formula>"División"</formula>
    </cfRule>
  </conditionalFormatting>
  <conditionalFormatting sqref="B32">
    <cfRule type="cellIs" dxfId="167" priority="1" operator="equal">
      <formula>"Sistema Bancario PRELIMINAR"</formula>
    </cfRule>
  </conditionalFormatting>
  <hyperlinks>
    <hyperlink ref="AF3" location="'Índice '!A1" tooltip="Ir al Índice" display="Volver" xr:uid="{73BF0949-D0AC-468F-BA96-D4BEDA5B2135}"/>
  </hyperlinks>
  <printOptions horizontalCentered="1"/>
  <pageMargins left="0.15748031496062992" right="0.15748031496062992" top="0.69" bottom="0.27559055118110237" header="0" footer="0"/>
  <pageSetup scale="43" orientation="landscape" r:id="rId1"/>
  <headerFooter alignWithMargins="0">
    <oddFooter>&amp;L- &amp;P -&amp;R&amp;D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D32E-A42E-4D2C-AA36-85E71B46AE7A}">
  <sheetPr codeName="Hoja2">
    <tabColor theme="8" tint="0.79998168889431442"/>
  </sheetPr>
  <dimension ref="A1:O39"/>
  <sheetViews>
    <sheetView showGridLines="0" zoomScale="85" zoomScaleNormal="85" workbookViewId="0"/>
  </sheetViews>
  <sheetFormatPr baseColWidth="10" defaultColWidth="11.5703125" defaultRowHeight="12.75" outlineLevelRow="1"/>
  <cols>
    <col min="1" max="1" width="8.140625" bestFit="1" customWidth="1"/>
    <col min="2" max="2" width="50.140625" style="1" customWidth="1"/>
    <col min="3" max="3" width="13.7109375" style="1" customWidth="1"/>
    <col min="4" max="4" width="16.28515625" style="1" customWidth="1"/>
    <col min="5" max="5" width="18.85546875" style="1" customWidth="1"/>
    <col min="6" max="6" width="14.140625" style="1" customWidth="1"/>
    <col min="7" max="7" width="15.42578125" style="1" customWidth="1"/>
    <col min="8" max="8" width="14.42578125" style="1" customWidth="1"/>
    <col min="9" max="9" width="14.140625" style="1" customWidth="1"/>
    <col min="10" max="10" width="20.7109375" style="1" customWidth="1"/>
    <col min="11" max="11" width="31.42578125" style="1" customWidth="1"/>
    <col min="12" max="12" width="14.140625" style="1" customWidth="1"/>
    <col min="13" max="13" width="22.85546875" style="1" customWidth="1"/>
    <col min="14" max="14" width="13.7109375" style="1" customWidth="1"/>
    <col min="15" max="15" width="21" style="1" customWidth="1"/>
    <col min="16" max="16384" width="11.5703125" style="1"/>
  </cols>
  <sheetData>
    <row r="1" spans="1:15">
      <c r="B1" s="117"/>
    </row>
    <row r="2" spans="1:15" s="310" customFormat="1" ht="36" hidden="1" outlineLevel="1">
      <c r="A2"/>
      <c r="B2" s="206"/>
      <c r="C2" s="207" t="s">
        <v>560</v>
      </c>
      <c r="D2" s="207" t="s">
        <v>561</v>
      </c>
      <c r="E2" s="207" t="s">
        <v>147</v>
      </c>
      <c r="F2" s="207" t="s">
        <v>562</v>
      </c>
      <c r="G2" s="207" t="s">
        <v>563</v>
      </c>
      <c r="H2" s="207" t="s">
        <v>564</v>
      </c>
      <c r="I2" s="207" t="s">
        <v>565</v>
      </c>
      <c r="J2" s="207" t="s">
        <v>566</v>
      </c>
      <c r="K2" s="207" t="s">
        <v>567</v>
      </c>
      <c r="L2" s="207" t="s">
        <v>568</v>
      </c>
      <c r="M2" s="207" t="s">
        <v>569</v>
      </c>
      <c r="N2" s="207" t="s">
        <v>570</v>
      </c>
      <c r="O2" s="207" t="s">
        <v>571</v>
      </c>
    </row>
    <row r="3" spans="1:15" ht="22.15" customHeight="1" collapsed="1" thickBot="1">
      <c r="B3" s="209" t="s">
        <v>400</v>
      </c>
      <c r="O3" s="210" t="s">
        <v>36</v>
      </c>
    </row>
    <row r="4" spans="1:15" ht="24" customHeight="1">
      <c r="B4" s="14" t="s">
        <v>572</v>
      </c>
      <c r="C4" s="15"/>
      <c r="D4" s="15"/>
      <c r="E4" s="15"/>
      <c r="F4" s="15"/>
      <c r="G4" s="15"/>
      <c r="H4" s="15"/>
      <c r="I4" s="15"/>
      <c r="J4" s="15"/>
      <c r="K4" s="15"/>
      <c r="L4" s="15"/>
      <c r="M4" s="15"/>
      <c r="N4" s="15"/>
      <c r="O4" s="16"/>
    </row>
    <row r="5" spans="1:15" ht="22.5" customHeight="1" thickBot="1">
      <c r="B5" s="211" t="s">
        <v>402</v>
      </c>
      <c r="C5" s="212"/>
      <c r="D5" s="212"/>
      <c r="E5" s="212"/>
      <c r="F5" s="212"/>
      <c r="G5" s="212"/>
      <c r="H5" s="212"/>
      <c r="I5" s="212"/>
      <c r="J5" s="212"/>
      <c r="K5" s="212"/>
      <c r="L5" s="212"/>
      <c r="M5" s="212"/>
      <c r="N5" s="212"/>
      <c r="O5" s="213"/>
    </row>
    <row r="6" spans="1:15">
      <c r="B6" s="214"/>
      <c r="C6" s="214"/>
      <c r="D6" s="214"/>
      <c r="E6" s="214"/>
      <c r="F6" s="214"/>
      <c r="G6" s="214"/>
      <c r="H6" s="214"/>
      <c r="I6" s="214"/>
      <c r="J6" s="214"/>
      <c r="K6" s="214"/>
      <c r="L6" s="214"/>
      <c r="M6" s="214"/>
      <c r="N6" s="214"/>
      <c r="O6" s="114"/>
    </row>
    <row r="7" spans="1:15" ht="18" customHeight="1">
      <c r="B7" s="215" t="s">
        <v>403</v>
      </c>
      <c r="C7" s="217" t="s">
        <v>573</v>
      </c>
      <c r="D7" s="219"/>
      <c r="E7" s="217" t="s">
        <v>574</v>
      </c>
      <c r="F7" s="300"/>
      <c r="G7" s="300"/>
      <c r="H7" s="300"/>
      <c r="I7" s="300"/>
      <c r="J7" s="300"/>
      <c r="K7" s="300"/>
      <c r="L7" s="300"/>
      <c r="M7" s="300"/>
      <c r="N7" s="300"/>
      <c r="O7" s="301"/>
    </row>
    <row r="8" spans="1:15" ht="14.45" customHeight="1">
      <c r="B8" s="221"/>
      <c r="C8" s="216" t="s">
        <v>413</v>
      </c>
      <c r="D8" s="216" t="s">
        <v>575</v>
      </c>
      <c r="E8" s="248" t="s">
        <v>413</v>
      </c>
      <c r="F8" s="277" t="s">
        <v>576</v>
      </c>
      <c r="G8" s="284"/>
      <c r="H8" s="284"/>
      <c r="I8" s="284"/>
      <c r="J8" s="216" t="s">
        <v>577</v>
      </c>
      <c r="K8" s="216" t="s">
        <v>578</v>
      </c>
      <c r="L8" s="277" t="s">
        <v>579</v>
      </c>
      <c r="M8" s="284"/>
      <c r="N8" s="284"/>
      <c r="O8" s="285"/>
    </row>
    <row r="9" spans="1:15" ht="12.75" customHeight="1">
      <c r="B9" s="221"/>
      <c r="C9" s="226"/>
      <c r="D9" s="226"/>
      <c r="E9" s="226"/>
      <c r="F9" s="216" t="s">
        <v>413</v>
      </c>
      <c r="G9" s="216" t="s">
        <v>514</v>
      </c>
      <c r="H9" s="216" t="s">
        <v>515</v>
      </c>
      <c r="I9" s="248" t="s">
        <v>516</v>
      </c>
      <c r="J9" s="226"/>
      <c r="K9" s="226"/>
      <c r="L9" s="216" t="s">
        <v>413</v>
      </c>
      <c r="M9" s="216" t="s">
        <v>580</v>
      </c>
      <c r="N9" s="216" t="s">
        <v>581</v>
      </c>
      <c r="O9" s="216" t="s">
        <v>582</v>
      </c>
    </row>
    <row r="10" spans="1:15" ht="12.75" customHeight="1">
      <c r="B10" s="221"/>
      <c r="C10" s="226"/>
      <c r="D10" s="226"/>
      <c r="E10" s="226"/>
      <c r="F10" s="226"/>
      <c r="G10" s="226"/>
      <c r="H10" s="226"/>
      <c r="I10" s="249"/>
      <c r="J10" s="226"/>
      <c r="K10" s="226"/>
      <c r="L10" s="226"/>
      <c r="M10" s="226"/>
      <c r="N10" s="226"/>
      <c r="O10" s="226"/>
    </row>
    <row r="11" spans="1:15">
      <c r="B11" s="221"/>
      <c r="C11" s="226"/>
      <c r="D11" s="226"/>
      <c r="E11" s="226"/>
      <c r="F11" s="226"/>
      <c r="G11" s="226"/>
      <c r="H11" s="226"/>
      <c r="I11" s="249"/>
      <c r="J11" s="226"/>
      <c r="K11" s="226"/>
      <c r="L11" s="226"/>
      <c r="M11" s="226"/>
      <c r="N11" s="226"/>
      <c r="O11" s="226"/>
    </row>
    <row r="12" spans="1:15">
      <c r="B12" s="227"/>
      <c r="C12" s="230"/>
      <c r="D12" s="230"/>
      <c r="E12" s="230"/>
      <c r="F12" s="230"/>
      <c r="G12" s="230"/>
      <c r="H12" s="230"/>
      <c r="I12" s="250"/>
      <c r="J12" s="230"/>
      <c r="K12" s="230"/>
      <c r="L12" s="230"/>
      <c r="M12" s="230"/>
      <c r="N12" s="230"/>
      <c r="O12" s="230"/>
    </row>
    <row r="13" spans="1:15" ht="12.75" customHeight="1" thickBot="1">
      <c r="B13" s="114"/>
      <c r="C13" s="177"/>
      <c r="D13" s="177"/>
      <c r="E13" s="177"/>
      <c r="F13" s="177"/>
      <c r="G13" s="177"/>
      <c r="H13" s="177"/>
      <c r="I13" s="177"/>
      <c r="J13" s="177"/>
      <c r="K13" s="177"/>
      <c r="L13" s="177"/>
      <c r="M13" s="177"/>
      <c r="N13" s="177"/>
      <c r="O13" s="114"/>
    </row>
    <row r="14" spans="1:15">
      <c r="B14" s="232" t="s">
        <v>415</v>
      </c>
      <c r="C14" s="233">
        <v>30628.790657000001</v>
      </c>
      <c r="D14" s="233">
        <v>534.47537799999998</v>
      </c>
      <c r="E14" s="233">
        <v>129553.257727</v>
      </c>
      <c r="F14" s="233">
        <v>102474.840043</v>
      </c>
      <c r="G14" s="233">
        <v>76810.761658999996</v>
      </c>
      <c r="H14" s="233">
        <v>5062.7027609999996</v>
      </c>
      <c r="I14" s="233">
        <v>20601.375623</v>
      </c>
      <c r="J14" s="233">
        <v>25708.018916000001</v>
      </c>
      <c r="K14" s="233">
        <v>0</v>
      </c>
      <c r="L14" s="233">
        <v>1370.398768</v>
      </c>
      <c r="M14" s="233">
        <v>1370.398768</v>
      </c>
      <c r="N14" s="233">
        <v>0</v>
      </c>
      <c r="O14" s="233">
        <v>0</v>
      </c>
    </row>
    <row r="15" spans="1:15">
      <c r="B15" s="235" t="s">
        <v>416</v>
      </c>
      <c r="C15" s="236">
        <v>29330.944844000001</v>
      </c>
      <c r="D15" s="236">
        <v>0</v>
      </c>
      <c r="E15" s="236">
        <v>12373.262542</v>
      </c>
      <c r="F15" s="236">
        <v>0</v>
      </c>
      <c r="G15" s="236">
        <v>0</v>
      </c>
      <c r="H15" s="236">
        <v>0</v>
      </c>
      <c r="I15" s="236">
        <v>0</v>
      </c>
      <c r="J15" s="236">
        <v>10806.98878</v>
      </c>
      <c r="K15" s="236">
        <v>0</v>
      </c>
      <c r="L15" s="236">
        <v>1566.273762</v>
      </c>
      <c r="M15" s="236">
        <v>1566.273762</v>
      </c>
      <c r="N15" s="236">
        <v>0</v>
      </c>
      <c r="O15" s="236">
        <v>0</v>
      </c>
    </row>
    <row r="16" spans="1:15">
      <c r="B16" s="235" t="s">
        <v>417</v>
      </c>
      <c r="C16" s="236">
        <v>9447.4667229999995</v>
      </c>
      <c r="D16" s="236">
        <v>0</v>
      </c>
      <c r="E16" s="236">
        <v>17130.157556999999</v>
      </c>
      <c r="F16" s="236">
        <v>12763</v>
      </c>
      <c r="G16" s="236">
        <v>12500</v>
      </c>
      <c r="H16" s="236">
        <v>263</v>
      </c>
      <c r="I16" s="236">
        <v>0</v>
      </c>
      <c r="J16" s="236">
        <v>4367.1575570000005</v>
      </c>
      <c r="K16" s="236">
        <v>0</v>
      </c>
      <c r="L16" s="236">
        <v>0</v>
      </c>
      <c r="M16" s="236">
        <v>0</v>
      </c>
      <c r="N16" s="236">
        <v>0</v>
      </c>
      <c r="O16" s="236">
        <v>0</v>
      </c>
    </row>
    <row r="17" spans="2:15">
      <c r="B17" s="235" t="s">
        <v>418</v>
      </c>
      <c r="C17" s="236">
        <v>149934.55387100001</v>
      </c>
      <c r="D17" s="236">
        <v>248.800884</v>
      </c>
      <c r="E17" s="236">
        <v>775260.52521100012</v>
      </c>
      <c r="F17" s="236">
        <v>681216.87713799998</v>
      </c>
      <c r="G17" s="236">
        <v>681216.87713799998</v>
      </c>
      <c r="H17" s="236">
        <v>0</v>
      </c>
      <c r="I17" s="236">
        <v>0</v>
      </c>
      <c r="J17" s="236">
        <v>81426.518018999996</v>
      </c>
      <c r="K17" s="236">
        <v>0</v>
      </c>
      <c r="L17" s="236">
        <v>12617.130053999999</v>
      </c>
      <c r="M17" s="236">
        <v>12617.130053999999</v>
      </c>
      <c r="N17" s="236">
        <v>0</v>
      </c>
      <c r="O17" s="236">
        <v>0</v>
      </c>
    </row>
    <row r="18" spans="2:15">
      <c r="B18" s="235" t="s">
        <v>419</v>
      </c>
      <c r="C18" s="236">
        <v>190751.815519</v>
      </c>
      <c r="D18" s="236">
        <v>336.93300799999997</v>
      </c>
      <c r="E18" s="236">
        <v>318982.41237500001</v>
      </c>
      <c r="F18" s="236">
        <v>225360.380496</v>
      </c>
      <c r="G18" s="236">
        <v>128222.380496</v>
      </c>
      <c r="H18" s="236">
        <v>73338</v>
      </c>
      <c r="I18" s="236">
        <v>23800</v>
      </c>
      <c r="J18" s="236">
        <v>81367.691728999998</v>
      </c>
      <c r="K18" s="236">
        <v>0</v>
      </c>
      <c r="L18" s="236">
        <v>12254.34015</v>
      </c>
      <c r="M18" s="236">
        <v>6950.6242050000001</v>
      </c>
      <c r="N18" s="236">
        <v>0</v>
      </c>
      <c r="O18" s="236">
        <v>5303.7159449999999</v>
      </c>
    </row>
    <row r="19" spans="2:15">
      <c r="B19" s="235" t="s">
        <v>420</v>
      </c>
      <c r="C19" s="236">
        <v>284710.40819799999</v>
      </c>
      <c r="D19" s="236">
        <v>16303.468423</v>
      </c>
      <c r="E19" s="236">
        <v>1010891.55959</v>
      </c>
      <c r="F19" s="236">
        <v>901452.05154899997</v>
      </c>
      <c r="G19" s="236">
        <v>371328.58409700001</v>
      </c>
      <c r="H19" s="236">
        <v>215647</v>
      </c>
      <c r="I19" s="236">
        <v>314476.46745200001</v>
      </c>
      <c r="J19" s="236">
        <v>106594.749537</v>
      </c>
      <c r="K19" s="236">
        <v>0</v>
      </c>
      <c r="L19" s="236">
        <v>2844.7585039999999</v>
      </c>
      <c r="M19" s="236">
        <v>2844.7585039999999</v>
      </c>
      <c r="N19" s="236">
        <v>0</v>
      </c>
      <c r="O19" s="236">
        <v>0</v>
      </c>
    </row>
    <row r="20" spans="2:15">
      <c r="B20" s="235" t="s">
        <v>421</v>
      </c>
      <c r="C20" s="236">
        <v>67217.368178999997</v>
      </c>
      <c r="D20" s="236">
        <v>3401.0183919999999</v>
      </c>
      <c r="E20" s="236">
        <v>15169.009253</v>
      </c>
      <c r="F20" s="236">
        <v>5924</v>
      </c>
      <c r="G20" s="236">
        <v>0</v>
      </c>
      <c r="H20" s="236">
        <v>5924</v>
      </c>
      <c r="I20" s="236">
        <v>0</v>
      </c>
      <c r="J20" s="236">
        <v>9245.0092530000002</v>
      </c>
      <c r="K20" s="236">
        <v>0</v>
      </c>
      <c r="L20" s="236">
        <v>0</v>
      </c>
      <c r="M20" s="236">
        <v>0</v>
      </c>
      <c r="N20" s="236">
        <v>0</v>
      </c>
      <c r="O20" s="236">
        <v>0</v>
      </c>
    </row>
    <row r="21" spans="2:15">
      <c r="B21" s="235" t="s">
        <v>422</v>
      </c>
      <c r="C21" s="236">
        <v>7798.7735339999999</v>
      </c>
      <c r="D21" s="236">
        <v>30.66245</v>
      </c>
      <c r="E21" s="236">
        <v>14660.910596</v>
      </c>
      <c r="F21" s="236">
        <v>11194.407399</v>
      </c>
      <c r="G21" s="236">
        <v>11194.407399</v>
      </c>
      <c r="H21" s="236">
        <v>0</v>
      </c>
      <c r="I21" s="236">
        <v>0</v>
      </c>
      <c r="J21" s="236">
        <v>3197.897516</v>
      </c>
      <c r="K21" s="236">
        <v>0</v>
      </c>
      <c r="L21" s="236">
        <v>268.605681</v>
      </c>
      <c r="M21" s="236">
        <v>268.605681</v>
      </c>
      <c r="N21" s="236">
        <v>0</v>
      </c>
      <c r="O21" s="236">
        <v>0</v>
      </c>
    </row>
    <row r="22" spans="2:15">
      <c r="B22" s="235" t="s">
        <v>423</v>
      </c>
      <c r="C22" s="236">
        <v>238250.52333699999</v>
      </c>
      <c r="D22" s="236">
        <v>4059.4826659999999</v>
      </c>
      <c r="E22" s="236">
        <v>164262.34071600001</v>
      </c>
      <c r="F22" s="236">
        <v>107379</v>
      </c>
      <c r="G22" s="236">
        <v>107379</v>
      </c>
      <c r="H22" s="236">
        <v>0</v>
      </c>
      <c r="I22" s="236">
        <v>0</v>
      </c>
      <c r="J22" s="236">
        <v>45314.031963000001</v>
      </c>
      <c r="K22" s="236">
        <v>0</v>
      </c>
      <c r="L22" s="236">
        <v>11569.308752999999</v>
      </c>
      <c r="M22" s="236">
        <v>11569.308752999999</v>
      </c>
      <c r="N22" s="236">
        <v>0</v>
      </c>
      <c r="O22" s="236">
        <v>0</v>
      </c>
    </row>
    <row r="23" spans="2:15">
      <c r="B23" s="235" t="s">
        <v>424</v>
      </c>
      <c r="C23" s="236">
        <v>13445.396409999999</v>
      </c>
      <c r="D23" s="236">
        <v>1519.906968</v>
      </c>
      <c r="E23" s="236">
        <v>13368.727354000001</v>
      </c>
      <c r="F23" s="236">
        <v>8612</v>
      </c>
      <c r="G23" s="236">
        <v>0</v>
      </c>
      <c r="H23" s="236">
        <v>8612</v>
      </c>
      <c r="I23" s="236">
        <v>0</v>
      </c>
      <c r="J23" s="236">
        <v>4756.7273539999997</v>
      </c>
      <c r="K23" s="236">
        <v>0</v>
      </c>
      <c r="L23" s="236">
        <v>0</v>
      </c>
      <c r="M23" s="236">
        <v>0</v>
      </c>
      <c r="N23" s="236">
        <v>0</v>
      </c>
      <c r="O23" s="236">
        <v>0</v>
      </c>
    </row>
    <row r="24" spans="2:15">
      <c r="B24" s="235" t="s">
        <v>425</v>
      </c>
      <c r="C24" s="236">
        <v>137667.546951</v>
      </c>
      <c r="D24" s="236">
        <v>13836.636914000001</v>
      </c>
      <c r="E24" s="236">
        <v>230530.195912</v>
      </c>
      <c r="F24" s="236">
        <v>156098.382702</v>
      </c>
      <c r="G24" s="236">
        <v>80000</v>
      </c>
      <c r="H24" s="236">
        <v>60098.382702000003</v>
      </c>
      <c r="I24" s="236">
        <v>16000</v>
      </c>
      <c r="J24" s="236">
        <v>67903.163146000006</v>
      </c>
      <c r="K24" s="236">
        <v>6000</v>
      </c>
      <c r="L24" s="236">
        <v>528.65006400000004</v>
      </c>
      <c r="M24" s="236">
        <v>528.65006400000004</v>
      </c>
      <c r="N24" s="236">
        <v>0</v>
      </c>
      <c r="O24" s="236">
        <v>0</v>
      </c>
    </row>
    <row r="25" spans="2:15">
      <c r="B25" s="235" t="s">
        <v>426</v>
      </c>
      <c r="C25" s="236">
        <v>186.173339</v>
      </c>
      <c r="D25" s="236">
        <v>0</v>
      </c>
      <c r="E25" s="236">
        <v>242.70250100000001</v>
      </c>
      <c r="F25" s="236">
        <v>0</v>
      </c>
      <c r="G25" s="236">
        <v>0</v>
      </c>
      <c r="H25" s="236">
        <v>0</v>
      </c>
      <c r="I25" s="236">
        <v>0</v>
      </c>
      <c r="J25" s="236">
        <v>0</v>
      </c>
      <c r="K25" s="236">
        <v>0</v>
      </c>
      <c r="L25" s="236">
        <v>242.70250099999998</v>
      </c>
      <c r="M25" s="236">
        <v>220.24402499999999</v>
      </c>
      <c r="N25" s="236">
        <v>0</v>
      </c>
      <c r="O25" s="236">
        <v>22.458476000000001</v>
      </c>
    </row>
    <row r="26" spans="2:15">
      <c r="B26" s="235" t="s">
        <v>427</v>
      </c>
      <c r="C26" s="236">
        <v>1151.7219</v>
      </c>
      <c r="D26" s="236">
        <v>0</v>
      </c>
      <c r="E26" s="236">
        <v>2035.137761</v>
      </c>
      <c r="F26" s="236">
        <v>0</v>
      </c>
      <c r="G26" s="236">
        <v>0</v>
      </c>
      <c r="H26" s="236">
        <v>0</v>
      </c>
      <c r="I26" s="236">
        <v>0</v>
      </c>
      <c r="J26" s="236">
        <v>1134.50073</v>
      </c>
      <c r="K26" s="236">
        <v>0</v>
      </c>
      <c r="L26" s="236">
        <v>900.63703099999998</v>
      </c>
      <c r="M26" s="236">
        <v>900.63703099999998</v>
      </c>
      <c r="N26" s="236">
        <v>0</v>
      </c>
      <c r="O26" s="236">
        <v>0</v>
      </c>
    </row>
    <row r="27" spans="2:15">
      <c r="B27" s="235" t="s">
        <v>428</v>
      </c>
      <c r="C27" s="236">
        <v>2143.8997100000001</v>
      </c>
      <c r="D27" s="236">
        <v>0</v>
      </c>
      <c r="E27" s="236">
        <v>3738.2821330000002</v>
      </c>
      <c r="F27" s="236">
        <v>0</v>
      </c>
      <c r="G27" s="236">
        <v>0</v>
      </c>
      <c r="H27" s="236">
        <v>0</v>
      </c>
      <c r="I27" s="236">
        <v>0</v>
      </c>
      <c r="J27" s="236">
        <v>3494.5100470000002</v>
      </c>
      <c r="K27" s="236">
        <v>0</v>
      </c>
      <c r="L27" s="236">
        <v>243.772086</v>
      </c>
      <c r="M27" s="236">
        <v>243.772086</v>
      </c>
      <c r="N27" s="236">
        <v>0</v>
      </c>
      <c r="O27" s="236">
        <v>0</v>
      </c>
    </row>
    <row r="28" spans="2:15">
      <c r="B28" s="235" t="s">
        <v>429</v>
      </c>
      <c r="C28" s="236">
        <v>87534.789650999999</v>
      </c>
      <c r="D28" s="236">
        <v>0</v>
      </c>
      <c r="E28" s="236">
        <v>141.21992700000001</v>
      </c>
      <c r="F28" s="236">
        <v>0</v>
      </c>
      <c r="G28" s="236">
        <v>0</v>
      </c>
      <c r="H28" s="236">
        <v>0</v>
      </c>
      <c r="I28" s="236">
        <v>0</v>
      </c>
      <c r="J28" s="236">
        <v>137.30147099999999</v>
      </c>
      <c r="K28" s="236">
        <v>0</v>
      </c>
      <c r="L28" s="236">
        <v>3.9184559999999999</v>
      </c>
      <c r="M28" s="236">
        <v>0</v>
      </c>
      <c r="N28" s="236">
        <v>0</v>
      </c>
      <c r="O28" s="236">
        <v>3.9184559999999999</v>
      </c>
    </row>
    <row r="29" spans="2:15">
      <c r="B29" s="235" t="s">
        <v>430</v>
      </c>
      <c r="C29" s="236">
        <v>55392.356739000003</v>
      </c>
      <c r="D29" s="236">
        <v>513.18466599999999</v>
      </c>
      <c r="E29" s="236">
        <v>138446.57637900001</v>
      </c>
      <c r="F29" s="236">
        <v>95381.276836000005</v>
      </c>
      <c r="G29" s="236">
        <v>87312.535485999993</v>
      </c>
      <c r="H29" s="236">
        <v>5744.6745979999996</v>
      </c>
      <c r="I29" s="236">
        <v>2324.0667520000002</v>
      </c>
      <c r="J29" s="236">
        <v>42182.864071000004</v>
      </c>
      <c r="K29" s="236">
        <v>0</v>
      </c>
      <c r="L29" s="236">
        <v>882.435472</v>
      </c>
      <c r="M29" s="236">
        <v>882.435472</v>
      </c>
      <c r="N29" s="236">
        <v>0</v>
      </c>
      <c r="O29" s="236">
        <v>0</v>
      </c>
    </row>
    <row r="30" spans="2:15" ht="13.5" thickBot="1">
      <c r="B30" s="237" t="s">
        <v>431</v>
      </c>
      <c r="C30" s="238">
        <v>2874.745457</v>
      </c>
      <c r="D30" s="238">
        <v>0</v>
      </c>
      <c r="E30" s="238">
        <v>894.15635799999995</v>
      </c>
      <c r="F30" s="238">
        <v>0</v>
      </c>
      <c r="G30" s="238">
        <v>0</v>
      </c>
      <c r="H30" s="238">
        <v>0</v>
      </c>
      <c r="I30" s="238">
        <v>0</v>
      </c>
      <c r="J30" s="238">
        <v>894.15635799999995</v>
      </c>
      <c r="K30" s="238">
        <v>0</v>
      </c>
      <c r="L30" s="238">
        <v>0</v>
      </c>
      <c r="M30" s="238">
        <v>0</v>
      </c>
      <c r="N30" s="238">
        <v>0</v>
      </c>
      <c r="O30" s="238">
        <v>0</v>
      </c>
    </row>
    <row r="31" spans="2:15" ht="13.5" thickBot="1">
      <c r="B31" s="239"/>
      <c r="C31" s="114"/>
      <c r="D31" s="114"/>
      <c r="E31" s="114"/>
      <c r="F31" s="114"/>
      <c r="G31" s="114"/>
      <c r="H31" s="114"/>
      <c r="I31" s="114"/>
      <c r="J31" s="114"/>
      <c r="K31" s="114"/>
      <c r="L31" s="114"/>
      <c r="M31" s="114"/>
      <c r="N31" s="114"/>
      <c r="O31" s="114"/>
    </row>
    <row r="32" spans="2:15" ht="13.5" thickBot="1">
      <c r="B32" s="241" t="s">
        <v>432</v>
      </c>
      <c r="C32" s="242">
        <v>1308467.2750190001</v>
      </c>
      <c r="D32" s="242">
        <v>40784.569749000002</v>
      </c>
      <c r="E32" s="242">
        <v>2847680.4338919995</v>
      </c>
      <c r="F32" s="242">
        <v>2307856.2161629996</v>
      </c>
      <c r="G32" s="242">
        <v>1555964.5462750001</v>
      </c>
      <c r="H32" s="242">
        <v>374689.76006100001</v>
      </c>
      <c r="I32" s="242">
        <v>377201.909827</v>
      </c>
      <c r="J32" s="242">
        <v>488531.28644699999</v>
      </c>
      <c r="K32" s="242">
        <v>6000</v>
      </c>
      <c r="L32" s="242">
        <v>45292.931282000005</v>
      </c>
      <c r="M32" s="242">
        <v>39962.838405000002</v>
      </c>
      <c r="N32" s="242">
        <v>0</v>
      </c>
      <c r="O32" s="242">
        <v>5330.092877</v>
      </c>
    </row>
    <row r="34" spans="1:15">
      <c r="B34" s="114" t="s">
        <v>176</v>
      </c>
    </row>
    <row r="35" spans="1:15">
      <c r="B35" s="114" t="s">
        <v>583</v>
      </c>
    </row>
    <row r="36" spans="1:15">
      <c r="B36" s="114" t="s">
        <v>584</v>
      </c>
    </row>
    <row r="37" spans="1:15" s="123" customFormat="1">
      <c r="A37"/>
      <c r="B37" s="114" t="s">
        <v>433</v>
      </c>
      <c r="C37" s="243"/>
      <c r="D37" s="243"/>
      <c r="E37" s="243"/>
      <c r="F37" s="243"/>
      <c r="G37" s="244"/>
      <c r="H37" s="244"/>
      <c r="I37" s="244"/>
      <c r="J37" s="244"/>
      <c r="K37" s="244"/>
      <c r="L37" s="244"/>
      <c r="M37" s="244"/>
      <c r="N37" s="244"/>
      <c r="O37" s="244"/>
    </row>
    <row r="38" spans="1:15">
      <c r="B38" s="114"/>
    </row>
    <row r="39" spans="1:15">
      <c r="B39" s="114" t="s">
        <v>34</v>
      </c>
    </row>
  </sheetData>
  <mergeCells count="20">
    <mergeCell ref="K8:K12"/>
    <mergeCell ref="L8:O8"/>
    <mergeCell ref="F9:F12"/>
    <mergeCell ref="G9:G12"/>
    <mergeCell ref="H9:H12"/>
    <mergeCell ref="I9:I12"/>
    <mergeCell ref="L9:L12"/>
    <mergeCell ref="M9:M12"/>
    <mergeCell ref="N9:N12"/>
    <mergeCell ref="O9:O12"/>
    <mergeCell ref="B4:O4"/>
    <mergeCell ref="B5:O5"/>
    <mergeCell ref="B7:B12"/>
    <mergeCell ref="C7:D7"/>
    <mergeCell ref="E7:O7"/>
    <mergeCell ref="C8:C12"/>
    <mergeCell ref="D8:D12"/>
    <mergeCell ref="E8:E12"/>
    <mergeCell ref="F8:I8"/>
    <mergeCell ref="J8:J12"/>
  </mergeCells>
  <conditionalFormatting sqref="B14:B16 B24 B30 B26 B20:B22">
    <cfRule type="cellIs" dxfId="166" priority="8" stopIfTrue="1" operator="equal">
      <formula>"División"</formula>
    </cfRule>
  </conditionalFormatting>
  <conditionalFormatting sqref="B27">
    <cfRule type="cellIs" dxfId="165" priority="7" stopIfTrue="1" operator="equal">
      <formula>"División"</formula>
    </cfRule>
  </conditionalFormatting>
  <conditionalFormatting sqref="B25">
    <cfRule type="cellIs" dxfId="164" priority="6" stopIfTrue="1" operator="equal">
      <formula>"División"</formula>
    </cfRule>
  </conditionalFormatting>
  <conditionalFormatting sqref="B17:B18">
    <cfRule type="cellIs" dxfId="163" priority="5" stopIfTrue="1" operator="equal">
      <formula>"División"</formula>
    </cfRule>
  </conditionalFormatting>
  <conditionalFormatting sqref="B23">
    <cfRule type="cellIs" dxfId="162" priority="4" stopIfTrue="1" operator="equal">
      <formula>"División"</formula>
    </cfRule>
  </conditionalFormatting>
  <conditionalFormatting sqref="B19">
    <cfRule type="cellIs" dxfId="161" priority="3" stopIfTrue="1" operator="equal">
      <formula>"División"</formula>
    </cfRule>
  </conditionalFormatting>
  <conditionalFormatting sqref="B28:B29">
    <cfRule type="cellIs" dxfId="160" priority="2" stopIfTrue="1" operator="equal">
      <formula>"División"</formula>
    </cfRule>
  </conditionalFormatting>
  <conditionalFormatting sqref="B32">
    <cfRule type="cellIs" dxfId="159" priority="1" operator="equal">
      <formula>"Sistema Bancario PRELIMINAR"</formula>
    </cfRule>
  </conditionalFormatting>
  <hyperlinks>
    <hyperlink ref="O3" location="'Índice '!A1" tooltip="Ir al Índice" display="Volver" xr:uid="{8A5F7033-B544-4B34-83FD-91CE0CD9289A}"/>
  </hyperlinks>
  <pageMargins left="0.75" right="0.75" top="0.48" bottom="0.56999999999999995" header="0" footer="0"/>
  <pageSetup scale="7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6110E-D7E1-4800-A8F0-3978D22B4B4B}">
  <sheetPr codeName="Hoja1">
    <tabColor theme="8" tint="0.79998168889431442"/>
  </sheetPr>
  <dimension ref="A1:V39"/>
  <sheetViews>
    <sheetView showGridLines="0" topLeftCell="H1" zoomScale="85" zoomScaleNormal="85" workbookViewId="0"/>
  </sheetViews>
  <sheetFormatPr baseColWidth="10" defaultColWidth="11.42578125" defaultRowHeight="12.75" outlineLevelRow="1"/>
  <cols>
    <col min="1" max="1" width="5.140625" bestFit="1" customWidth="1"/>
    <col min="2" max="2" width="37.28515625" customWidth="1"/>
    <col min="3" max="3" width="12.85546875" customWidth="1"/>
    <col min="4" max="4" width="12.5703125" customWidth="1"/>
    <col min="5" max="5" width="13.28515625" customWidth="1"/>
    <col min="6" max="6" width="22.42578125" customWidth="1"/>
    <col min="7" max="7" width="23.140625" customWidth="1"/>
    <col min="9" max="10" width="20.140625" customWidth="1"/>
    <col min="11" max="11" width="11.5703125" bestFit="1" customWidth="1"/>
    <col min="12" max="12" width="38.7109375" customWidth="1"/>
    <col min="13" max="13" width="11.5703125" bestFit="1" customWidth="1"/>
    <col min="14" max="14" width="34.42578125" customWidth="1"/>
    <col min="15" max="15" width="32.85546875" customWidth="1"/>
    <col min="16" max="16" width="22.28515625" customWidth="1"/>
    <col min="17" max="17" width="20.28515625" customWidth="1"/>
    <col min="18" max="18" width="21.28515625" customWidth="1"/>
    <col min="19" max="19" width="17.28515625" customWidth="1"/>
    <col min="20" max="20" width="23.140625" customWidth="1"/>
    <col min="21" max="21" width="29" customWidth="1"/>
    <col min="22" max="22" width="23.28515625" customWidth="1"/>
  </cols>
  <sheetData>
    <row r="1" spans="1:22">
      <c r="B1" s="117"/>
      <c r="C1" s="117"/>
      <c r="D1" s="114"/>
      <c r="E1" s="114"/>
      <c r="F1" s="114"/>
      <c r="G1" s="114"/>
      <c r="H1" s="114"/>
      <c r="I1" s="114"/>
      <c r="J1" s="114"/>
      <c r="K1" s="114"/>
      <c r="L1" s="114"/>
      <c r="M1" s="114"/>
      <c r="N1" s="114"/>
      <c r="O1" s="114"/>
      <c r="P1" s="114"/>
      <c r="Q1" s="114"/>
      <c r="R1" s="114"/>
      <c r="S1" s="114"/>
      <c r="T1" s="114"/>
      <c r="U1" s="114"/>
    </row>
    <row r="2" spans="1:22" s="311" customFormat="1" hidden="1" outlineLevel="1">
      <c r="A2"/>
      <c r="B2" s="206"/>
      <c r="C2" s="207" t="s">
        <v>78</v>
      </c>
      <c r="D2" s="207" t="s">
        <v>585</v>
      </c>
      <c r="E2" s="207" t="s">
        <v>586</v>
      </c>
      <c r="F2" s="246" t="s">
        <v>587</v>
      </c>
      <c r="G2" s="246" t="s">
        <v>588</v>
      </c>
      <c r="H2" s="52" t="s">
        <v>589</v>
      </c>
      <c r="I2" s="52" t="s">
        <v>590</v>
      </c>
      <c r="J2" s="52" t="s">
        <v>591</v>
      </c>
      <c r="K2" s="52" t="s">
        <v>592</v>
      </c>
      <c r="L2" s="246" t="s">
        <v>593</v>
      </c>
      <c r="M2" s="52" t="s">
        <v>594</v>
      </c>
      <c r="N2" s="246" t="s">
        <v>595</v>
      </c>
      <c r="O2" s="207" t="s">
        <v>596</v>
      </c>
      <c r="P2" s="52" t="s">
        <v>597</v>
      </c>
      <c r="Q2" s="52" t="s">
        <v>598</v>
      </c>
      <c r="R2" s="52" t="s">
        <v>599</v>
      </c>
      <c r="S2" s="52" t="s">
        <v>399</v>
      </c>
      <c r="T2" s="246" t="s">
        <v>600</v>
      </c>
      <c r="U2" s="246" t="s">
        <v>601</v>
      </c>
      <c r="V2" s="207" t="s">
        <v>602</v>
      </c>
    </row>
    <row r="3" spans="1:22" ht="28.9" customHeight="1" collapsed="1" thickBot="1">
      <c r="B3" s="209" t="s">
        <v>400</v>
      </c>
      <c r="C3" s="117"/>
      <c r="D3" s="114"/>
      <c r="E3" s="114"/>
      <c r="F3" s="114"/>
      <c r="G3" s="114"/>
      <c r="H3" s="114"/>
      <c r="I3" s="114"/>
      <c r="J3" s="114"/>
      <c r="K3" s="114"/>
      <c r="L3" s="114"/>
      <c r="M3" s="114"/>
      <c r="N3" s="114"/>
      <c r="O3" s="114"/>
      <c r="P3" s="114"/>
      <c r="Q3" s="114"/>
      <c r="R3" s="114"/>
      <c r="S3" s="114"/>
      <c r="T3" s="114"/>
      <c r="U3" s="114"/>
      <c r="V3" s="210" t="s">
        <v>36</v>
      </c>
    </row>
    <row r="4" spans="1:22" ht="24" customHeight="1">
      <c r="B4" s="14" t="s">
        <v>603</v>
      </c>
      <c r="C4" s="15"/>
      <c r="D4" s="15"/>
      <c r="E4" s="15"/>
      <c r="F4" s="15"/>
      <c r="G4" s="15"/>
      <c r="H4" s="15"/>
      <c r="I4" s="15"/>
      <c r="J4" s="15"/>
      <c r="K4" s="15"/>
      <c r="L4" s="15"/>
      <c r="M4" s="15"/>
      <c r="N4" s="15"/>
      <c r="O4" s="15"/>
      <c r="P4" s="15"/>
      <c r="Q4" s="15"/>
      <c r="R4" s="15"/>
      <c r="S4" s="15"/>
      <c r="T4" s="15"/>
      <c r="U4" s="15"/>
      <c r="V4" s="16"/>
    </row>
    <row r="5" spans="1:22" ht="22.5" customHeight="1" thickBot="1">
      <c r="B5" s="312" t="s">
        <v>402</v>
      </c>
      <c r="C5" s="313"/>
      <c r="D5" s="313"/>
      <c r="E5" s="313"/>
      <c r="F5" s="313"/>
      <c r="G5" s="313"/>
      <c r="H5" s="313"/>
      <c r="I5" s="313"/>
      <c r="J5" s="313"/>
      <c r="K5" s="313"/>
      <c r="L5" s="313"/>
      <c r="M5" s="313"/>
      <c r="N5" s="313"/>
      <c r="O5" s="313"/>
      <c r="P5" s="313"/>
      <c r="Q5" s="313"/>
      <c r="R5" s="313"/>
      <c r="S5" s="313"/>
      <c r="T5" s="313"/>
      <c r="U5" s="313"/>
      <c r="V5" s="314"/>
    </row>
    <row r="6" spans="1:22">
      <c r="B6" s="214"/>
      <c r="C6" s="214"/>
      <c r="D6" s="214"/>
      <c r="E6" s="214"/>
      <c r="F6" s="214"/>
      <c r="G6" s="214"/>
      <c r="H6" s="214"/>
      <c r="I6" s="214"/>
      <c r="J6" s="214"/>
      <c r="K6" s="214"/>
      <c r="L6" s="214"/>
      <c r="M6" s="214"/>
      <c r="N6" s="214"/>
      <c r="O6" s="214"/>
      <c r="P6" s="214"/>
      <c r="Q6" s="214"/>
      <c r="R6" s="214"/>
      <c r="S6" s="214"/>
      <c r="T6" s="214"/>
      <c r="U6" s="214"/>
      <c r="V6" s="214"/>
    </row>
    <row r="7" spans="1:22" ht="13.9" customHeight="1">
      <c r="B7" s="215" t="s">
        <v>403</v>
      </c>
      <c r="C7" s="274" t="s">
        <v>411</v>
      </c>
      <c r="D7" s="275"/>
      <c r="E7" s="275"/>
      <c r="F7" s="275"/>
      <c r="G7" s="275"/>
      <c r="H7" s="275"/>
      <c r="I7" s="275"/>
      <c r="J7" s="275"/>
      <c r="K7" s="275"/>
      <c r="L7" s="275"/>
      <c r="M7" s="275"/>
      <c r="N7" s="275"/>
      <c r="O7" s="275"/>
      <c r="P7" s="275"/>
      <c r="Q7" s="275"/>
      <c r="R7" s="275"/>
      <c r="S7" s="275"/>
      <c r="T7" s="275"/>
      <c r="U7" s="275"/>
      <c r="V7" s="276"/>
    </row>
    <row r="8" spans="1:22" ht="13.15" customHeight="1">
      <c r="B8" s="302"/>
      <c r="C8" s="216" t="s">
        <v>413</v>
      </c>
      <c r="D8" s="315" t="s">
        <v>80</v>
      </c>
      <c r="E8" s="316"/>
      <c r="F8" s="316"/>
      <c r="G8" s="316"/>
      <c r="H8" s="316"/>
      <c r="I8" s="316"/>
      <c r="J8" s="316"/>
      <c r="K8" s="317"/>
      <c r="L8" s="317"/>
      <c r="M8" s="317"/>
      <c r="N8" s="317"/>
      <c r="O8" s="317"/>
      <c r="P8" s="317"/>
      <c r="Q8" s="317"/>
      <c r="R8" s="317"/>
      <c r="S8" s="317"/>
      <c r="T8" s="316"/>
      <c r="U8" s="316"/>
      <c r="V8" s="318" t="s">
        <v>286</v>
      </c>
    </row>
    <row r="9" spans="1:22" ht="13.15" customHeight="1">
      <c r="B9" s="302"/>
      <c r="C9" s="226"/>
      <c r="D9" s="248" t="s">
        <v>503</v>
      </c>
      <c r="E9" s="277" t="s">
        <v>604</v>
      </c>
      <c r="F9" s="284"/>
      <c r="G9" s="284"/>
      <c r="H9" s="277" t="s">
        <v>605</v>
      </c>
      <c r="I9" s="284"/>
      <c r="J9" s="285"/>
      <c r="K9" s="277" t="s">
        <v>606</v>
      </c>
      <c r="L9" s="284"/>
      <c r="M9" s="284"/>
      <c r="N9" s="284"/>
      <c r="O9" s="284"/>
      <c r="P9" s="284"/>
      <c r="Q9" s="285"/>
      <c r="R9" s="216" t="s">
        <v>607</v>
      </c>
      <c r="S9" s="248" t="s">
        <v>412</v>
      </c>
      <c r="T9" s="248" t="s">
        <v>608</v>
      </c>
      <c r="U9" s="220"/>
      <c r="V9" s="220" t="s">
        <v>503</v>
      </c>
    </row>
    <row r="10" spans="1:22" ht="13.15" customHeight="1">
      <c r="B10" s="302"/>
      <c r="C10" s="226"/>
      <c r="D10" s="249"/>
      <c r="E10" s="216" t="s">
        <v>413</v>
      </c>
      <c r="F10" s="216" t="s">
        <v>609</v>
      </c>
      <c r="G10" s="216" t="s">
        <v>610</v>
      </c>
      <c r="H10" s="216" t="s">
        <v>413</v>
      </c>
      <c r="I10" s="216" t="s">
        <v>611</v>
      </c>
      <c r="J10" s="216" t="s">
        <v>612</v>
      </c>
      <c r="K10" s="216" t="s">
        <v>413</v>
      </c>
      <c r="L10" s="216" t="s">
        <v>613</v>
      </c>
      <c r="M10" s="277" t="s">
        <v>614</v>
      </c>
      <c r="N10" s="284"/>
      <c r="O10" s="284"/>
      <c r="P10" s="284"/>
      <c r="Q10" s="285"/>
      <c r="R10" s="226"/>
      <c r="S10" s="249"/>
      <c r="T10" s="250"/>
      <c r="U10" s="264"/>
      <c r="V10" s="259"/>
    </row>
    <row r="11" spans="1:22" ht="15" customHeight="1">
      <c r="B11" s="302"/>
      <c r="C11" s="226"/>
      <c r="D11" s="249"/>
      <c r="E11" s="226"/>
      <c r="F11" s="226"/>
      <c r="G11" s="226"/>
      <c r="H11" s="226"/>
      <c r="I11" s="226"/>
      <c r="J11" s="226"/>
      <c r="K11" s="226"/>
      <c r="L11" s="226"/>
      <c r="M11" s="216" t="s">
        <v>503</v>
      </c>
      <c r="N11" s="216" t="s">
        <v>615</v>
      </c>
      <c r="O11" s="216" t="s">
        <v>616</v>
      </c>
      <c r="P11" s="216" t="s">
        <v>617</v>
      </c>
      <c r="Q11" s="216" t="s">
        <v>618</v>
      </c>
      <c r="R11" s="226"/>
      <c r="S11" s="226"/>
      <c r="T11" s="226" t="s">
        <v>413</v>
      </c>
      <c r="U11" s="226" t="s">
        <v>619</v>
      </c>
      <c r="V11" s="226"/>
    </row>
    <row r="12" spans="1:22" ht="15" customHeight="1">
      <c r="B12" s="306"/>
      <c r="C12" s="230"/>
      <c r="D12" s="250"/>
      <c r="E12" s="230"/>
      <c r="F12" s="230"/>
      <c r="G12" s="230"/>
      <c r="H12" s="230"/>
      <c r="I12" s="230"/>
      <c r="J12" s="230"/>
      <c r="K12" s="230"/>
      <c r="L12" s="230"/>
      <c r="M12" s="230"/>
      <c r="N12" s="230"/>
      <c r="O12" s="230"/>
      <c r="P12" s="230"/>
      <c r="Q12" s="230"/>
      <c r="R12" s="230"/>
      <c r="S12" s="230"/>
      <c r="T12" s="230"/>
      <c r="U12" s="230"/>
      <c r="V12" s="230"/>
    </row>
    <row r="13" spans="1:22" ht="13.5" thickBot="1">
      <c r="B13" s="114"/>
      <c r="C13" s="177"/>
      <c r="D13" s="177"/>
      <c r="E13" s="177"/>
      <c r="F13" s="177"/>
      <c r="G13" s="177"/>
      <c r="H13" s="177"/>
      <c r="I13" s="177"/>
      <c r="J13" s="177"/>
      <c r="K13" s="177"/>
      <c r="L13" s="177"/>
      <c r="M13" s="177"/>
      <c r="N13" s="177"/>
      <c r="O13" s="177"/>
      <c r="P13" s="177"/>
      <c r="Q13" s="177"/>
      <c r="R13" s="177"/>
      <c r="S13" s="177"/>
      <c r="T13" s="177"/>
      <c r="U13" s="177"/>
      <c r="V13" s="114"/>
    </row>
    <row r="14" spans="1:22">
      <c r="B14" s="232" t="s">
        <v>415</v>
      </c>
      <c r="C14" s="233">
        <v>2019280.8022339998</v>
      </c>
      <c r="D14" s="233">
        <v>2016871.5966119999</v>
      </c>
      <c r="E14" s="233">
        <v>1058132.9547580001</v>
      </c>
      <c r="F14" s="233">
        <v>1056141.927202</v>
      </c>
      <c r="G14" s="233">
        <v>1991.027556</v>
      </c>
      <c r="H14" s="233">
        <v>-130191.83923300001</v>
      </c>
      <c r="I14" s="233">
        <v>-134192.22369399999</v>
      </c>
      <c r="J14" s="233">
        <v>4000.3844610000001</v>
      </c>
      <c r="K14" s="233">
        <v>432.76841100000001</v>
      </c>
      <c r="L14" s="233">
        <v>1728.3467969999999</v>
      </c>
      <c r="M14" s="233">
        <v>-1295.5783859999999</v>
      </c>
      <c r="N14" s="233">
        <v>-2974.4265380000002</v>
      </c>
      <c r="O14" s="233">
        <v>0</v>
      </c>
      <c r="P14" s="233">
        <v>1678.848152</v>
      </c>
      <c r="Q14" s="233">
        <v>2.2737367544323206E-13</v>
      </c>
      <c r="R14" s="233">
        <v>1003641.526632</v>
      </c>
      <c r="S14" s="233">
        <v>169712.37208900001</v>
      </c>
      <c r="T14" s="233">
        <v>-84856.186044999995</v>
      </c>
      <c r="U14" s="233">
        <v>-84856.186044999995</v>
      </c>
      <c r="V14" s="233">
        <v>2409.2056219999999</v>
      </c>
    </row>
    <row r="15" spans="1:22">
      <c r="B15" s="235" t="s">
        <v>416</v>
      </c>
      <c r="C15" s="236">
        <v>881258.61654800002</v>
      </c>
      <c r="D15" s="236">
        <v>860963.98643000005</v>
      </c>
      <c r="E15" s="236">
        <v>280577.92519500002</v>
      </c>
      <c r="F15" s="236">
        <v>280577.92519500002</v>
      </c>
      <c r="G15" s="236">
        <v>0</v>
      </c>
      <c r="H15" s="236">
        <v>-6397.6132449999996</v>
      </c>
      <c r="I15" s="236">
        <v>-6397.6132449999996</v>
      </c>
      <c r="J15" s="236">
        <v>0</v>
      </c>
      <c r="K15" s="236">
        <v>10310.985081999999</v>
      </c>
      <c r="L15" s="236">
        <v>0</v>
      </c>
      <c r="M15" s="236">
        <v>10310.985081999999</v>
      </c>
      <c r="N15" s="236">
        <v>8692.6536209999995</v>
      </c>
      <c r="O15" s="236">
        <v>919.82656999999017</v>
      </c>
      <c r="P15" s="236">
        <v>698.50489100000004</v>
      </c>
      <c r="Q15" s="236">
        <v>4.0927261579781771E-12</v>
      </c>
      <c r="R15" s="236">
        <v>499265.75295200001</v>
      </c>
      <c r="S15" s="236">
        <v>77206.936446000007</v>
      </c>
      <c r="T15" s="236">
        <v>0</v>
      </c>
      <c r="U15" s="236">
        <v>0</v>
      </c>
      <c r="V15" s="236">
        <v>20294.630118000001</v>
      </c>
    </row>
    <row r="16" spans="1:22">
      <c r="B16" s="235" t="s">
        <v>417</v>
      </c>
      <c r="C16" s="236">
        <v>857380.36247599998</v>
      </c>
      <c r="D16" s="236">
        <v>857379.62958700012</v>
      </c>
      <c r="E16" s="236">
        <v>495572.04779400001</v>
      </c>
      <c r="F16" s="236">
        <v>495572.04779400001</v>
      </c>
      <c r="G16" s="236">
        <v>0</v>
      </c>
      <c r="H16" s="236">
        <v>-18929.921793000001</v>
      </c>
      <c r="I16" s="236">
        <v>-18929.921793000001</v>
      </c>
      <c r="J16" s="236">
        <v>0</v>
      </c>
      <c r="K16" s="236">
        <v>23969.104888999998</v>
      </c>
      <c r="L16" s="236">
        <v>1576.3116319999999</v>
      </c>
      <c r="M16" s="236">
        <v>22392.793257000001</v>
      </c>
      <c r="N16" s="236">
        <v>17612.842510999999</v>
      </c>
      <c r="O16" s="236">
        <v>0</v>
      </c>
      <c r="P16" s="236">
        <v>4779.9507460000004</v>
      </c>
      <c r="Q16" s="236">
        <v>1.8189894035458565E-12</v>
      </c>
      <c r="R16" s="236">
        <v>314502.00511299999</v>
      </c>
      <c r="S16" s="236">
        <v>60380.562263</v>
      </c>
      <c r="T16" s="236">
        <v>-18114.168678999999</v>
      </c>
      <c r="U16" s="236">
        <v>-18114.168678999999</v>
      </c>
      <c r="V16" s="236">
        <v>0.73288900000000001</v>
      </c>
    </row>
    <row r="17" spans="2:22">
      <c r="B17" s="235" t="s">
        <v>418</v>
      </c>
      <c r="C17" s="236">
        <v>5744427.78584</v>
      </c>
      <c r="D17" s="236">
        <v>5744426.2621689998</v>
      </c>
      <c r="E17" s="236">
        <v>2420538.3674710002</v>
      </c>
      <c r="F17" s="236">
        <v>1493173.801395</v>
      </c>
      <c r="G17" s="236">
        <v>1705.186404</v>
      </c>
      <c r="H17" s="236">
        <v>711658.26836899994</v>
      </c>
      <c r="I17" s="236">
        <v>40166.117229000003</v>
      </c>
      <c r="J17" s="236">
        <v>671492.15113999997</v>
      </c>
      <c r="K17" s="236">
        <v>-45718.853413999997</v>
      </c>
      <c r="L17" s="236">
        <v>8880.6428410000008</v>
      </c>
      <c r="M17" s="236">
        <v>-54599.496254999998</v>
      </c>
      <c r="N17" s="236">
        <v>-6727.4089709999998</v>
      </c>
      <c r="O17" s="236">
        <v>0</v>
      </c>
      <c r="P17" s="236">
        <v>-47762.997484</v>
      </c>
      <c r="Q17" s="236">
        <v>-109.08980000000156</v>
      </c>
      <c r="R17" s="236">
        <v>2273126.8048470002</v>
      </c>
      <c r="S17" s="236">
        <v>750034.66260799998</v>
      </c>
      <c r="T17" s="236">
        <v>-365212.98771199997</v>
      </c>
      <c r="U17" s="236">
        <v>-365212.98771199997</v>
      </c>
      <c r="V17" s="236">
        <v>1.523671</v>
      </c>
    </row>
    <row r="18" spans="2:22">
      <c r="B18" s="235" t="s">
        <v>419</v>
      </c>
      <c r="C18" s="236">
        <v>7886387.2196080005</v>
      </c>
      <c r="D18" s="236">
        <v>7884047.3990489999</v>
      </c>
      <c r="E18" s="236">
        <v>5383714.9220819995</v>
      </c>
      <c r="F18" s="236">
        <v>4842789.4920589998</v>
      </c>
      <c r="G18" s="236">
        <v>0</v>
      </c>
      <c r="H18" s="236">
        <v>1194931.212449</v>
      </c>
      <c r="I18" s="236">
        <v>0</v>
      </c>
      <c r="J18" s="236">
        <v>1194931.212449</v>
      </c>
      <c r="K18" s="236">
        <v>463698.09467000002</v>
      </c>
      <c r="L18" s="236">
        <v>2249.4836559999999</v>
      </c>
      <c r="M18" s="236">
        <v>461448.61101400002</v>
      </c>
      <c r="N18" s="236">
        <v>-219241.95623000001</v>
      </c>
      <c r="O18" s="236">
        <v>612398.49065500009</v>
      </c>
      <c r="P18" s="236">
        <v>68292.076589000004</v>
      </c>
      <c r="Q18" s="236">
        <v>-5.8207660913467407E-11</v>
      </c>
      <c r="R18" s="236">
        <v>375277.65311399999</v>
      </c>
      <c r="S18" s="236">
        <v>704932.35448300012</v>
      </c>
      <c r="T18" s="236">
        <v>-238506.837749</v>
      </c>
      <c r="U18" s="236">
        <v>-211479.70634500001</v>
      </c>
      <c r="V18" s="236">
        <v>2339.8205589999998</v>
      </c>
    </row>
    <row r="19" spans="2:22">
      <c r="B19" s="235" t="s">
        <v>420</v>
      </c>
      <c r="C19" s="236">
        <v>4361024.5690899994</v>
      </c>
      <c r="D19" s="236">
        <v>4356055.4178809999</v>
      </c>
      <c r="E19" s="236">
        <v>2001112</v>
      </c>
      <c r="F19" s="236">
        <v>2001112</v>
      </c>
      <c r="G19" s="236">
        <v>0</v>
      </c>
      <c r="H19" s="236">
        <v>1974852.462967</v>
      </c>
      <c r="I19" s="236">
        <v>-6139.3468739999998</v>
      </c>
      <c r="J19" s="236">
        <v>1980991.809841</v>
      </c>
      <c r="K19" s="236">
        <v>-23784.012632999998</v>
      </c>
      <c r="L19" s="236">
        <v>-7990.6844449999999</v>
      </c>
      <c r="M19" s="236">
        <v>-15793.328187999999</v>
      </c>
      <c r="N19" s="236">
        <v>85.039371000000003</v>
      </c>
      <c r="O19" s="236">
        <v>0</v>
      </c>
      <c r="P19" s="236">
        <v>-15960.511033000001</v>
      </c>
      <c r="Q19" s="236">
        <v>82.143474000000424</v>
      </c>
      <c r="R19" s="236">
        <v>484612.80997300002</v>
      </c>
      <c r="S19" s="236">
        <v>338159.90589200001</v>
      </c>
      <c r="T19" s="236">
        <v>-418897.748318</v>
      </c>
      <c r="U19" s="236">
        <v>-415139.93651999999</v>
      </c>
      <c r="V19" s="236">
        <v>4969.1512089999997</v>
      </c>
    </row>
    <row r="20" spans="2:22">
      <c r="B20" s="235" t="s">
        <v>421</v>
      </c>
      <c r="C20" s="236">
        <v>1178114.3419910001</v>
      </c>
      <c r="D20" s="236">
        <v>1021134.681279</v>
      </c>
      <c r="E20" s="236">
        <v>275285.50200500002</v>
      </c>
      <c r="F20" s="236">
        <v>275285.50200500002</v>
      </c>
      <c r="G20" s="236">
        <v>0</v>
      </c>
      <c r="H20" s="236">
        <v>634082.30159599998</v>
      </c>
      <c r="I20" s="236">
        <v>8501.9093709999997</v>
      </c>
      <c r="J20" s="236">
        <v>625580.39222499996</v>
      </c>
      <c r="K20" s="236">
        <v>-824.41537600000004</v>
      </c>
      <c r="L20" s="236">
        <v>0</v>
      </c>
      <c r="M20" s="236">
        <v>-824.41537600000004</v>
      </c>
      <c r="N20" s="236">
        <v>-1284.7577819999999</v>
      </c>
      <c r="O20" s="236">
        <v>0</v>
      </c>
      <c r="P20" s="236">
        <v>460.34240599999998</v>
      </c>
      <c r="Q20" s="236">
        <v>-1.1368683772161603E-13</v>
      </c>
      <c r="R20" s="236">
        <v>0</v>
      </c>
      <c r="S20" s="236">
        <v>156321.54739699999</v>
      </c>
      <c r="T20" s="236">
        <v>-43730.254343000001</v>
      </c>
      <c r="U20" s="236">
        <v>-43730.254343000001</v>
      </c>
      <c r="V20" s="236">
        <v>156979.66071200001</v>
      </c>
    </row>
    <row r="21" spans="2:22">
      <c r="B21" s="235" t="s">
        <v>422</v>
      </c>
      <c r="C21" s="236">
        <v>461793.16155800002</v>
      </c>
      <c r="D21" s="236">
        <v>461775.48334899999</v>
      </c>
      <c r="E21" s="236">
        <v>252357.875126</v>
      </c>
      <c r="F21" s="236">
        <v>221286.48397599999</v>
      </c>
      <c r="G21" s="236">
        <v>31071.391149999999</v>
      </c>
      <c r="H21" s="236">
        <v>-24157.178257</v>
      </c>
      <c r="I21" s="236">
        <v>-30934.974521</v>
      </c>
      <c r="J21" s="236">
        <v>6777.7962639999996</v>
      </c>
      <c r="K21" s="236">
        <v>4441.8817920000001</v>
      </c>
      <c r="L21" s="236">
        <v>0</v>
      </c>
      <c r="M21" s="236">
        <v>4441.8817920000001</v>
      </c>
      <c r="N21" s="236">
        <v>-398.15146700000003</v>
      </c>
      <c r="O21" s="236">
        <v>0</v>
      </c>
      <c r="P21" s="236">
        <v>4872.1037379999998</v>
      </c>
      <c r="Q21" s="236">
        <v>-32.070478999999978</v>
      </c>
      <c r="R21" s="236">
        <v>198729.15947099999</v>
      </c>
      <c r="S21" s="236">
        <v>46063.430115000003</v>
      </c>
      <c r="T21" s="236">
        <v>-15659.684898</v>
      </c>
      <c r="U21" s="236">
        <v>-13819.029035</v>
      </c>
      <c r="V21" s="236">
        <v>17.678208999999999</v>
      </c>
    </row>
    <row r="22" spans="2:22">
      <c r="B22" s="235" t="s">
        <v>423</v>
      </c>
      <c r="C22" s="236">
        <v>4359639.8217569999</v>
      </c>
      <c r="D22" s="236">
        <v>4355655.2996530002</v>
      </c>
      <c r="E22" s="236">
        <v>2687950.5622989996</v>
      </c>
      <c r="F22" s="236">
        <v>2687950.5622989996</v>
      </c>
      <c r="G22" s="236">
        <v>0</v>
      </c>
      <c r="H22" s="236">
        <v>236793.55246100001</v>
      </c>
      <c r="I22" s="236">
        <v>236793.55246100001</v>
      </c>
      <c r="J22" s="236">
        <v>0</v>
      </c>
      <c r="K22" s="236">
        <v>223372.36014999999</v>
      </c>
      <c r="L22" s="236">
        <v>12973.837293</v>
      </c>
      <c r="M22" s="236">
        <v>210398.522857</v>
      </c>
      <c r="N22" s="236">
        <v>-6440.1199049999996</v>
      </c>
      <c r="O22" s="236">
        <v>215335.11987800003</v>
      </c>
      <c r="P22" s="236">
        <v>1508.660451</v>
      </c>
      <c r="Q22" s="236">
        <v>-5.1375670000236369</v>
      </c>
      <c r="R22" s="236">
        <v>1159493.56213</v>
      </c>
      <c r="S22" s="236">
        <v>73347.040705000007</v>
      </c>
      <c r="T22" s="236">
        <v>-25301.778092</v>
      </c>
      <c r="U22" s="236">
        <v>-22004.112212</v>
      </c>
      <c r="V22" s="236">
        <v>3984.5221040000001</v>
      </c>
    </row>
    <row r="23" spans="2:22">
      <c r="B23" s="235" t="s">
        <v>424</v>
      </c>
      <c r="C23" s="236">
        <v>279858.53585300001</v>
      </c>
      <c r="D23" s="236">
        <v>279602.12336899998</v>
      </c>
      <c r="E23" s="236">
        <v>181185.334496</v>
      </c>
      <c r="F23" s="236">
        <v>181185.334496</v>
      </c>
      <c r="G23" s="236">
        <v>0</v>
      </c>
      <c r="H23" s="236">
        <v>-488.60688199999998</v>
      </c>
      <c r="I23" s="236">
        <v>-488.60688199999998</v>
      </c>
      <c r="J23" s="236">
        <v>0</v>
      </c>
      <c r="K23" s="236">
        <v>-1855.00872</v>
      </c>
      <c r="L23" s="236">
        <v>-326.54233199999999</v>
      </c>
      <c r="M23" s="236">
        <v>-1528.4663880000001</v>
      </c>
      <c r="N23" s="236">
        <v>-1392.468756</v>
      </c>
      <c r="O23" s="236">
        <v>0</v>
      </c>
      <c r="P23" s="236">
        <v>-135.99763200000001</v>
      </c>
      <c r="Q23" s="236">
        <v>-5.6843418860808015E-14</v>
      </c>
      <c r="R23" s="236">
        <v>85124.850951999993</v>
      </c>
      <c r="S23" s="236">
        <v>22336.505033000001</v>
      </c>
      <c r="T23" s="236">
        <v>-6700.9515099999999</v>
      </c>
      <c r="U23" s="236">
        <v>-6700.9515099999999</v>
      </c>
      <c r="V23" s="236">
        <v>256.41248400000001</v>
      </c>
    </row>
    <row r="24" spans="2:22">
      <c r="B24" s="235" t="s">
        <v>425</v>
      </c>
      <c r="C24" s="236">
        <v>5111409.0381709998</v>
      </c>
      <c r="D24" s="236">
        <v>4945116.3424800001</v>
      </c>
      <c r="E24" s="236">
        <v>891302.88169100008</v>
      </c>
      <c r="F24" s="236">
        <v>891302.88169100008</v>
      </c>
      <c r="G24" s="236">
        <v>0</v>
      </c>
      <c r="H24" s="236">
        <v>3877286.7333430001</v>
      </c>
      <c r="I24" s="236">
        <v>47890.570574999998</v>
      </c>
      <c r="J24" s="236">
        <v>3829396.1627679998</v>
      </c>
      <c r="K24" s="236">
        <v>-146077.42752699999</v>
      </c>
      <c r="L24" s="236">
        <v>2085.1625100000001</v>
      </c>
      <c r="M24" s="236">
        <v>-148162.59003699999</v>
      </c>
      <c r="N24" s="236">
        <v>-110746.27110100001</v>
      </c>
      <c r="O24" s="236">
        <v>0</v>
      </c>
      <c r="P24" s="236">
        <v>-37114.169017</v>
      </c>
      <c r="Q24" s="236">
        <v>-302.14991899998131</v>
      </c>
      <c r="R24" s="236">
        <v>39011.388889000002</v>
      </c>
      <c r="S24" s="236">
        <v>728828.02922200004</v>
      </c>
      <c r="T24" s="236">
        <v>-445235.26313799998</v>
      </c>
      <c r="U24" s="236">
        <v>-437296.81870900001</v>
      </c>
      <c r="V24" s="236">
        <v>166292.695691</v>
      </c>
    </row>
    <row r="25" spans="2:22">
      <c r="B25" s="235" t="s">
        <v>426</v>
      </c>
      <c r="C25" s="236">
        <v>96047.901631999994</v>
      </c>
      <c r="D25" s="236">
        <v>96047.901631999994</v>
      </c>
      <c r="E25" s="236">
        <v>101993.8</v>
      </c>
      <c r="F25" s="236">
        <v>101993.8</v>
      </c>
      <c r="G25" s="236">
        <v>0</v>
      </c>
      <c r="H25" s="236">
        <v>1109.768742</v>
      </c>
      <c r="I25" s="236">
        <v>1109.768742</v>
      </c>
      <c r="J25" s="236">
        <v>0</v>
      </c>
      <c r="K25" s="236">
        <v>-162.77928299999999</v>
      </c>
      <c r="L25" s="236">
        <v>0</v>
      </c>
      <c r="M25" s="236">
        <v>-162.77928299999999</v>
      </c>
      <c r="N25" s="236">
        <v>-162.77928299999999</v>
      </c>
      <c r="O25" s="236">
        <v>0</v>
      </c>
      <c r="P25" s="236">
        <v>0</v>
      </c>
      <c r="Q25" s="236">
        <v>0</v>
      </c>
      <c r="R25" s="236">
        <v>-9511.7654020000009</v>
      </c>
      <c r="S25" s="236">
        <v>2618.877575</v>
      </c>
      <c r="T25" s="236">
        <v>0</v>
      </c>
      <c r="U25" s="236">
        <v>0</v>
      </c>
      <c r="V25" s="236">
        <v>0</v>
      </c>
    </row>
    <row r="26" spans="2:22">
      <c r="B26" s="235" t="s">
        <v>427</v>
      </c>
      <c r="C26" s="236">
        <v>155740.306159</v>
      </c>
      <c r="D26" s="236">
        <v>155740.306159</v>
      </c>
      <c r="E26" s="236">
        <v>126400</v>
      </c>
      <c r="F26" s="236">
        <v>126400</v>
      </c>
      <c r="G26" s="236">
        <v>0</v>
      </c>
      <c r="H26" s="236">
        <v>0</v>
      </c>
      <c r="I26" s="236">
        <v>0</v>
      </c>
      <c r="J26" s="236">
        <v>0</v>
      </c>
      <c r="K26" s="236">
        <v>0</v>
      </c>
      <c r="L26" s="236">
        <v>0</v>
      </c>
      <c r="M26" s="236">
        <v>0</v>
      </c>
      <c r="N26" s="236">
        <v>0</v>
      </c>
      <c r="O26" s="236">
        <v>0</v>
      </c>
      <c r="P26" s="236">
        <v>0</v>
      </c>
      <c r="Q26" s="236">
        <v>0</v>
      </c>
      <c r="R26" s="236">
        <v>25825.155825000002</v>
      </c>
      <c r="S26" s="236">
        <v>3515.1503339999999</v>
      </c>
      <c r="T26" s="236">
        <v>0</v>
      </c>
      <c r="U26" s="236">
        <v>0</v>
      </c>
      <c r="V26" s="236">
        <v>0</v>
      </c>
    </row>
    <row r="27" spans="2:22">
      <c r="B27" s="235" t="s">
        <v>428</v>
      </c>
      <c r="C27" s="236">
        <v>139727.51467100001</v>
      </c>
      <c r="D27" s="236">
        <v>139727.51467100001</v>
      </c>
      <c r="E27" s="236">
        <v>83103.345134999996</v>
      </c>
      <c r="F27" s="236">
        <v>83103.345134999996</v>
      </c>
      <c r="G27" s="236">
        <v>0</v>
      </c>
      <c r="H27" s="236">
        <v>-39</v>
      </c>
      <c r="I27" s="236">
        <v>-39</v>
      </c>
      <c r="J27" s="236">
        <v>0</v>
      </c>
      <c r="K27" s="236">
        <v>-1804.93814</v>
      </c>
      <c r="L27" s="236">
        <v>0</v>
      </c>
      <c r="M27" s="236">
        <v>-1804.93814</v>
      </c>
      <c r="N27" s="236">
        <v>-1804.93814</v>
      </c>
      <c r="O27" s="236">
        <v>0</v>
      </c>
      <c r="P27" s="236">
        <v>0</v>
      </c>
      <c r="Q27" s="236">
        <v>0</v>
      </c>
      <c r="R27" s="236">
        <v>45787.405571000003</v>
      </c>
      <c r="S27" s="236">
        <v>19379.949873000001</v>
      </c>
      <c r="T27" s="236">
        <v>-6699.2477680000002</v>
      </c>
      <c r="U27" s="236">
        <v>-5855.5689140000004</v>
      </c>
      <c r="V27" s="236">
        <v>0</v>
      </c>
    </row>
    <row r="28" spans="2:22">
      <c r="B28" s="235" t="s">
        <v>429</v>
      </c>
      <c r="C28" s="236">
        <v>493157.90521400003</v>
      </c>
      <c r="D28" s="236">
        <v>493157.90521400003</v>
      </c>
      <c r="E28" s="236">
        <v>32511.162587999999</v>
      </c>
      <c r="F28" s="236">
        <v>32511.162587999999</v>
      </c>
      <c r="G28" s="236">
        <v>0</v>
      </c>
      <c r="H28" s="236">
        <v>372.06844100000001</v>
      </c>
      <c r="I28" s="236">
        <v>372.06844100000001</v>
      </c>
      <c r="J28" s="236">
        <v>0</v>
      </c>
      <c r="K28" s="236">
        <v>0</v>
      </c>
      <c r="L28" s="236">
        <v>0</v>
      </c>
      <c r="M28" s="236">
        <v>0</v>
      </c>
      <c r="N28" s="236">
        <v>0</v>
      </c>
      <c r="O28" s="236">
        <v>0</v>
      </c>
      <c r="P28" s="236">
        <v>0</v>
      </c>
      <c r="Q28" s="236">
        <v>0</v>
      </c>
      <c r="R28" s="236">
        <v>500664.88795599999</v>
      </c>
      <c r="S28" s="236">
        <v>38167.544922000001</v>
      </c>
      <c r="T28" s="236">
        <v>0</v>
      </c>
      <c r="U28" s="236">
        <v>0</v>
      </c>
      <c r="V28" s="236">
        <v>0</v>
      </c>
    </row>
    <row r="29" spans="2:22">
      <c r="B29" s="235" t="s">
        <v>430</v>
      </c>
      <c r="C29" s="236">
        <v>4019438.74651</v>
      </c>
      <c r="D29" s="236">
        <v>3897583.6586119998</v>
      </c>
      <c r="E29" s="236">
        <v>1368420.7817779998</v>
      </c>
      <c r="F29" s="236">
        <v>1246705.5808249998</v>
      </c>
      <c r="G29" s="236">
        <v>121715.20095300001</v>
      </c>
      <c r="H29" s="236">
        <v>381405.186201</v>
      </c>
      <c r="I29" s="236">
        <v>17019.032041999999</v>
      </c>
      <c r="J29" s="236">
        <v>364386.15415900003</v>
      </c>
      <c r="K29" s="236">
        <v>-58024.397016000003</v>
      </c>
      <c r="L29" s="236">
        <v>8078.2421679999998</v>
      </c>
      <c r="M29" s="236">
        <v>-66102.639184</v>
      </c>
      <c r="N29" s="236">
        <v>-33689.336867999999</v>
      </c>
      <c r="O29" s="236">
        <v>0</v>
      </c>
      <c r="P29" s="236">
        <v>-32171.873492999999</v>
      </c>
      <c r="Q29" s="236">
        <v>-241.42882300000201</v>
      </c>
      <c r="R29" s="236">
        <v>2009059.3436720001</v>
      </c>
      <c r="S29" s="236">
        <v>290467.04804000002</v>
      </c>
      <c r="T29" s="236">
        <v>-93744.304063000003</v>
      </c>
      <c r="U29" s="236">
        <v>-87140.114411999995</v>
      </c>
      <c r="V29" s="236">
        <v>121855.087898</v>
      </c>
    </row>
    <row r="30" spans="2:22" ht="13.5" thickBot="1">
      <c r="B30" s="237" t="s">
        <v>431</v>
      </c>
      <c r="C30" s="238">
        <v>254630.23295000001</v>
      </c>
      <c r="D30" s="238">
        <v>254630.23295000001</v>
      </c>
      <c r="E30" s="238">
        <v>272700</v>
      </c>
      <c r="F30" s="238">
        <v>272700</v>
      </c>
      <c r="G30" s="238">
        <v>0</v>
      </c>
      <c r="H30" s="238">
        <v>0</v>
      </c>
      <c r="I30" s="238">
        <v>0</v>
      </c>
      <c r="J30" s="238">
        <v>0</v>
      </c>
      <c r="K30" s="238">
        <v>-2542.1183449999999</v>
      </c>
      <c r="L30" s="238">
        <v>-70.468529000000004</v>
      </c>
      <c r="M30" s="238">
        <v>-2471.6498160000001</v>
      </c>
      <c r="N30" s="238">
        <v>-2471.6498160000001</v>
      </c>
      <c r="O30" s="238">
        <v>0</v>
      </c>
      <c r="P30" s="238">
        <v>0</v>
      </c>
      <c r="Q30" s="238">
        <v>0</v>
      </c>
      <c r="R30" s="238">
        <v>-3191.7252600000002</v>
      </c>
      <c r="S30" s="238">
        <v>-12335.923445</v>
      </c>
      <c r="T30" s="238">
        <v>0</v>
      </c>
      <c r="U30" s="238">
        <v>0</v>
      </c>
      <c r="V30" s="238">
        <v>0</v>
      </c>
    </row>
    <row r="31" spans="2:22" ht="13.5" thickBot="1">
      <c r="B31" s="239"/>
      <c r="C31" s="114"/>
      <c r="D31" s="114"/>
      <c r="E31" s="114"/>
      <c r="F31" s="114"/>
      <c r="G31" s="114"/>
      <c r="H31" s="114"/>
      <c r="I31" s="114"/>
      <c r="J31" s="114"/>
      <c r="K31" s="114"/>
      <c r="L31" s="114"/>
      <c r="M31" s="114"/>
      <c r="N31" s="114"/>
      <c r="O31" s="114"/>
      <c r="P31" s="114"/>
      <c r="Q31" s="114"/>
      <c r="R31" s="114"/>
      <c r="S31" s="114"/>
      <c r="T31" s="114"/>
      <c r="U31" s="114"/>
      <c r="V31" s="114"/>
    </row>
    <row r="32" spans="2:22" ht="13.5" thickBot="1">
      <c r="B32" s="241" t="s">
        <v>432</v>
      </c>
      <c r="C32" s="242">
        <v>38299316.862262003</v>
      </c>
      <c r="D32" s="242">
        <v>37819915.741096005</v>
      </c>
      <c r="E32" s="242">
        <v>17912859.462418001</v>
      </c>
      <c r="F32" s="242">
        <v>16289791.846659999</v>
      </c>
      <c r="G32" s="242">
        <v>156482.806063</v>
      </c>
      <c r="H32" s="242">
        <v>8832287.3951590005</v>
      </c>
      <c r="I32" s="242">
        <v>154731.331852</v>
      </c>
      <c r="J32" s="242">
        <v>8677556.0633070003</v>
      </c>
      <c r="K32" s="242">
        <v>445431.24453999999</v>
      </c>
      <c r="L32" s="242">
        <v>29184.331590999998</v>
      </c>
      <c r="M32" s="242">
        <v>416246.91294900002</v>
      </c>
      <c r="N32" s="242">
        <v>-360943.72935400001</v>
      </c>
      <c r="O32" s="242">
        <v>828653.437103</v>
      </c>
      <c r="P32" s="242">
        <v>-50855.061686000001</v>
      </c>
      <c r="Q32" s="242">
        <v>-607.73311400007515</v>
      </c>
      <c r="R32" s="242">
        <v>9001418.8164349999</v>
      </c>
      <c r="S32" s="242">
        <v>3469135.9935519998</v>
      </c>
      <c r="T32" s="242">
        <v>-1762659.4123150001</v>
      </c>
      <c r="U32" s="242">
        <v>-1711349.8344360001</v>
      </c>
      <c r="V32" s="242">
        <v>479401.12116600003</v>
      </c>
    </row>
    <row r="33" spans="1:22">
      <c r="B33" s="243"/>
      <c r="C33" s="243"/>
      <c r="D33" s="244"/>
      <c r="E33" s="244"/>
      <c r="F33" s="244"/>
      <c r="G33" s="244"/>
      <c r="H33" s="244"/>
      <c r="I33" s="244"/>
      <c r="J33" s="244"/>
      <c r="K33" s="244"/>
      <c r="L33" s="244"/>
      <c r="M33" s="244"/>
      <c r="N33" s="244"/>
      <c r="O33" s="244"/>
      <c r="P33" s="244"/>
      <c r="Q33" s="244"/>
      <c r="R33" s="244"/>
      <c r="S33" s="244"/>
      <c r="T33" s="244"/>
      <c r="U33" s="244"/>
      <c r="V33" s="244"/>
    </row>
    <row r="34" spans="1:22">
      <c r="B34" s="114" t="s">
        <v>176</v>
      </c>
      <c r="C34" s="268"/>
      <c r="D34" s="244"/>
      <c r="E34" s="244"/>
      <c r="F34" s="244"/>
      <c r="G34" s="244"/>
      <c r="H34" s="244"/>
      <c r="I34" s="244"/>
      <c r="J34" s="244"/>
      <c r="K34" s="244"/>
      <c r="L34" s="244"/>
      <c r="M34" s="244"/>
      <c r="N34" s="244"/>
      <c r="O34" s="244"/>
      <c r="P34" s="244"/>
      <c r="Q34" s="244"/>
      <c r="R34" s="244"/>
      <c r="S34" s="244"/>
      <c r="T34" s="244"/>
      <c r="U34" s="244"/>
      <c r="V34" s="244"/>
    </row>
    <row r="35" spans="1:22">
      <c r="B35" s="114" t="s">
        <v>620</v>
      </c>
      <c r="C35" s="268"/>
      <c r="D35" s="244"/>
      <c r="E35" s="244"/>
      <c r="F35" s="244"/>
      <c r="G35" s="244"/>
      <c r="H35" s="244"/>
      <c r="I35" s="244"/>
      <c r="J35" s="244"/>
      <c r="K35" s="244"/>
      <c r="L35" s="244"/>
      <c r="M35" s="244"/>
      <c r="N35" s="244"/>
      <c r="O35" s="244"/>
      <c r="P35" s="244"/>
      <c r="Q35" s="244"/>
      <c r="R35" s="244"/>
      <c r="S35" s="244"/>
      <c r="T35" s="244"/>
      <c r="U35" s="244"/>
      <c r="V35" s="244"/>
    </row>
    <row r="36" spans="1:22">
      <c r="B36" s="114" t="s">
        <v>621</v>
      </c>
      <c r="C36" s="268"/>
      <c r="D36" s="244"/>
      <c r="E36" s="244"/>
      <c r="F36" s="244"/>
      <c r="G36" s="244"/>
      <c r="H36" s="244"/>
      <c r="I36" s="244"/>
      <c r="J36" s="244"/>
      <c r="K36" s="244"/>
      <c r="L36" s="244"/>
      <c r="M36" s="244"/>
      <c r="N36" s="244"/>
      <c r="O36" s="244"/>
      <c r="P36" s="244"/>
      <c r="Q36" s="244"/>
      <c r="R36" s="244"/>
      <c r="S36" s="244"/>
      <c r="T36" s="244"/>
      <c r="U36" s="244"/>
      <c r="V36" s="244"/>
    </row>
    <row r="37" spans="1:22" s="123" customFormat="1">
      <c r="A37"/>
      <c r="B37" s="114" t="s">
        <v>433</v>
      </c>
      <c r="C37" s="243"/>
      <c r="D37" s="243"/>
      <c r="E37" s="243"/>
      <c r="F37" s="243"/>
      <c r="G37" s="244"/>
      <c r="H37" s="244"/>
      <c r="I37" s="244"/>
      <c r="J37" s="244"/>
      <c r="K37" s="244"/>
      <c r="L37" s="244"/>
      <c r="M37" s="244"/>
      <c r="N37" s="244"/>
      <c r="O37" s="244"/>
    </row>
    <row r="38" spans="1:22">
      <c r="B38" s="123"/>
      <c r="C38" s="114"/>
      <c r="D38" s="244"/>
      <c r="E38" s="244"/>
      <c r="F38" s="244"/>
      <c r="G38" s="244"/>
      <c r="H38" s="244"/>
      <c r="I38" s="244"/>
      <c r="J38" s="244"/>
      <c r="K38" s="244"/>
      <c r="L38" s="244"/>
      <c r="M38" s="244"/>
      <c r="N38" s="244"/>
      <c r="O38" s="244"/>
      <c r="P38" s="244"/>
      <c r="Q38" s="244"/>
      <c r="R38" s="244"/>
      <c r="S38" s="244"/>
      <c r="T38" s="244"/>
      <c r="U38" s="244"/>
      <c r="V38" s="244"/>
    </row>
    <row r="39" spans="1:22">
      <c r="B39" s="114" t="s">
        <v>34</v>
      </c>
      <c r="C39" s="114"/>
      <c r="D39" s="114"/>
      <c r="E39" s="114"/>
      <c r="F39" s="114"/>
      <c r="G39" s="114"/>
      <c r="H39" s="114"/>
      <c r="I39" s="114"/>
      <c r="J39" s="114"/>
      <c r="K39" s="114"/>
      <c r="L39" s="114"/>
      <c r="M39" s="114"/>
      <c r="N39" s="114"/>
      <c r="O39" s="114"/>
      <c r="P39" s="114"/>
      <c r="Q39" s="114"/>
      <c r="R39" s="114"/>
      <c r="S39" s="114"/>
      <c r="T39" s="114"/>
      <c r="U39" s="114"/>
      <c r="V39" s="114"/>
    </row>
  </sheetData>
  <mergeCells count="30">
    <mergeCell ref="T11:T12"/>
    <mergeCell ref="U11:U12"/>
    <mergeCell ref="K10:K12"/>
    <mergeCell ref="L10:L12"/>
    <mergeCell ref="M10:Q10"/>
    <mergeCell ref="M11:M12"/>
    <mergeCell ref="N11:N12"/>
    <mergeCell ref="O11:O12"/>
    <mergeCell ref="P11:P12"/>
    <mergeCell ref="Q11:Q12"/>
    <mergeCell ref="R9:R12"/>
    <mergeCell ref="S9:S12"/>
    <mergeCell ref="T9:U10"/>
    <mergeCell ref="V9:V12"/>
    <mergeCell ref="E10:E12"/>
    <mergeCell ref="F10:F12"/>
    <mergeCell ref="G10:G12"/>
    <mergeCell ref="H10:H12"/>
    <mergeCell ref="I10:I12"/>
    <mergeCell ref="J10:J12"/>
    <mergeCell ref="B4:V4"/>
    <mergeCell ref="B5:V5"/>
    <mergeCell ref="B7:B12"/>
    <mergeCell ref="C7:V7"/>
    <mergeCell ref="C8:C12"/>
    <mergeCell ref="D8:U8"/>
    <mergeCell ref="D9:D12"/>
    <mergeCell ref="E9:G9"/>
    <mergeCell ref="H9:J9"/>
    <mergeCell ref="K9:Q9"/>
  </mergeCells>
  <conditionalFormatting sqref="B14:B16 B24 B30 B26 B20:B22">
    <cfRule type="cellIs" dxfId="158" priority="8" stopIfTrue="1" operator="equal">
      <formula>"División"</formula>
    </cfRule>
  </conditionalFormatting>
  <conditionalFormatting sqref="B27">
    <cfRule type="cellIs" dxfId="157" priority="7" stopIfTrue="1" operator="equal">
      <formula>"División"</formula>
    </cfRule>
  </conditionalFormatting>
  <conditionalFormatting sqref="B25">
    <cfRule type="cellIs" dxfId="156" priority="6" stopIfTrue="1" operator="equal">
      <formula>"División"</formula>
    </cfRule>
  </conditionalFormatting>
  <conditionalFormatting sqref="B17:B18">
    <cfRule type="cellIs" dxfId="155" priority="5" stopIfTrue="1" operator="equal">
      <formula>"División"</formula>
    </cfRule>
  </conditionalFormatting>
  <conditionalFormatting sqref="B23">
    <cfRule type="cellIs" dxfId="154" priority="4" stopIfTrue="1" operator="equal">
      <formula>"División"</formula>
    </cfRule>
  </conditionalFormatting>
  <conditionalFormatting sqref="B19">
    <cfRule type="cellIs" dxfId="153" priority="3" stopIfTrue="1" operator="equal">
      <formula>"División"</formula>
    </cfRule>
  </conditionalFormatting>
  <conditionalFormatting sqref="B28:B29">
    <cfRule type="cellIs" dxfId="152" priority="2" stopIfTrue="1" operator="equal">
      <formula>"División"</formula>
    </cfRule>
  </conditionalFormatting>
  <conditionalFormatting sqref="B32">
    <cfRule type="cellIs" dxfId="151" priority="1" operator="equal">
      <formula>"Sistema Bancario PRELIMINAR"</formula>
    </cfRule>
  </conditionalFormatting>
  <hyperlinks>
    <hyperlink ref="V3" location="'Índice '!A1" tooltip="Ir al Índice" display="Volver" xr:uid="{95658AE8-277D-409B-80C0-408ACBC2B9C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D2767-8EEB-4100-9789-27D1ADCA2F12}">
  <sheetPr codeName="Hoja84">
    <tabColor theme="8" tint="0.59999389629810485"/>
    <pageSetUpPr fitToPage="1"/>
  </sheetPr>
  <dimension ref="A1:W46"/>
  <sheetViews>
    <sheetView showGridLines="0" zoomScale="85" zoomScaleNormal="85" workbookViewId="0"/>
  </sheetViews>
  <sheetFormatPr baseColWidth="10" defaultColWidth="11.5703125" defaultRowHeight="12.75" outlineLevelRow="1"/>
  <cols>
    <col min="1" max="1" width="8.140625" bestFit="1" customWidth="1"/>
    <col min="2" max="2" width="47.140625" style="114" customWidth="1"/>
    <col min="3" max="4" width="12.7109375" style="114" customWidth="1"/>
    <col min="5" max="6" width="15.7109375" style="114" customWidth="1"/>
    <col min="7" max="7" width="12.7109375" style="114" customWidth="1"/>
    <col min="8" max="9" width="15.7109375" style="114" customWidth="1"/>
    <col min="10" max="10" width="18.7109375" style="114" customWidth="1"/>
    <col min="11" max="11" width="12.7109375" style="114" customWidth="1"/>
    <col min="12" max="13" width="15.7109375" style="114" customWidth="1"/>
    <col min="14" max="14" width="12.7109375" style="114" customWidth="1"/>
    <col min="15" max="15" width="19.7109375" style="114" customWidth="1"/>
    <col min="16" max="16" width="23.7109375" style="114" customWidth="1"/>
    <col min="17" max="17" width="16.7109375" style="114" customWidth="1"/>
    <col min="18" max="18" width="21.28515625" style="114" customWidth="1"/>
    <col min="19" max="19" width="15.28515625" style="114" customWidth="1"/>
    <col min="20" max="20" width="1.7109375" style="114" customWidth="1"/>
    <col min="21" max="21" width="18.7109375" style="114" customWidth="1"/>
    <col min="22" max="22" width="1.7109375" style="114" customWidth="1"/>
    <col min="23" max="23" width="18.7109375" style="114" customWidth="1"/>
    <col min="24" max="16384" width="11.5703125" style="114"/>
  </cols>
  <sheetData>
    <row r="1" spans="1:23">
      <c r="B1" s="117"/>
      <c r="C1" s="117"/>
      <c r="D1" s="117"/>
      <c r="E1" s="117"/>
    </row>
    <row r="2" spans="1:23" s="61" customFormat="1" ht="24" hidden="1" outlineLevel="1">
      <c r="A2"/>
      <c r="B2" s="206"/>
      <c r="C2" s="61" t="s">
        <v>241</v>
      </c>
      <c r="D2" s="61" t="s">
        <v>199</v>
      </c>
      <c r="E2" s="61" t="s">
        <v>201</v>
      </c>
      <c r="F2" s="61" t="s">
        <v>203</v>
      </c>
      <c r="G2" s="61" t="s">
        <v>205</v>
      </c>
      <c r="H2" s="61" t="s">
        <v>207</v>
      </c>
      <c r="I2" s="61" t="s">
        <v>209</v>
      </c>
      <c r="J2" s="319" t="s">
        <v>622</v>
      </c>
      <c r="K2" s="61" t="s">
        <v>211</v>
      </c>
      <c r="L2" s="61" t="s">
        <v>214</v>
      </c>
      <c r="M2" s="61" t="s">
        <v>217</v>
      </c>
      <c r="N2" s="61" t="s">
        <v>220</v>
      </c>
      <c r="O2" s="295" t="s">
        <v>623</v>
      </c>
      <c r="P2" s="61" t="s">
        <v>226</v>
      </c>
      <c r="Q2" s="61" t="s">
        <v>232</v>
      </c>
      <c r="R2" s="246" t="s">
        <v>235</v>
      </c>
      <c r="S2" s="61" t="s">
        <v>238</v>
      </c>
      <c r="U2" s="61" t="s">
        <v>244</v>
      </c>
      <c r="W2" s="61" t="s">
        <v>247</v>
      </c>
    </row>
    <row r="3" spans="1:23" ht="22.15" customHeight="1" collapsed="1" thickBot="1">
      <c r="B3" s="209" t="s">
        <v>400</v>
      </c>
      <c r="C3" s="117"/>
      <c r="D3" s="117"/>
      <c r="E3" s="117"/>
      <c r="W3" s="210" t="s">
        <v>36</v>
      </c>
    </row>
    <row r="4" spans="1:23" ht="22.5" customHeight="1">
      <c r="B4" s="14" t="s">
        <v>624</v>
      </c>
      <c r="C4" s="15"/>
      <c r="D4" s="15"/>
      <c r="E4" s="15"/>
      <c r="F4" s="15"/>
      <c r="G4" s="15"/>
      <c r="H4" s="15"/>
      <c r="I4" s="15"/>
      <c r="J4" s="15"/>
      <c r="K4" s="15"/>
      <c r="L4" s="15"/>
      <c r="M4" s="15"/>
      <c r="N4" s="15"/>
      <c r="O4" s="15"/>
      <c r="P4" s="15"/>
      <c r="Q4" s="15"/>
      <c r="R4" s="15"/>
      <c r="S4" s="15"/>
      <c r="T4" s="15"/>
      <c r="U4" s="15"/>
      <c r="V4" s="15"/>
      <c r="W4" s="16"/>
    </row>
    <row r="5" spans="1:23" ht="22.5" customHeight="1" thickBot="1">
      <c r="B5" s="211" t="s">
        <v>402</v>
      </c>
      <c r="C5" s="212"/>
      <c r="D5" s="212"/>
      <c r="E5" s="212"/>
      <c r="F5" s="212"/>
      <c r="G5" s="212"/>
      <c r="H5" s="212"/>
      <c r="I5" s="212"/>
      <c r="J5" s="212"/>
      <c r="K5" s="212"/>
      <c r="L5" s="212"/>
      <c r="M5" s="212"/>
      <c r="N5" s="212"/>
      <c r="O5" s="212"/>
      <c r="P5" s="212"/>
      <c r="Q5" s="212"/>
      <c r="R5" s="212"/>
      <c r="S5" s="212"/>
      <c r="T5" s="212"/>
      <c r="U5" s="212"/>
      <c r="V5" s="212"/>
      <c r="W5" s="213"/>
    </row>
    <row r="6" spans="1:23">
      <c r="B6" s="214"/>
      <c r="C6" s="234"/>
      <c r="D6" s="214"/>
      <c r="E6" s="214"/>
      <c r="F6" s="214"/>
      <c r="G6" s="214"/>
      <c r="H6" s="214"/>
      <c r="I6" s="214"/>
      <c r="J6" s="214"/>
      <c r="K6" s="214"/>
      <c r="L6" s="214"/>
      <c r="M6" s="214"/>
      <c r="N6" s="214"/>
      <c r="O6" s="214"/>
      <c r="P6" s="214"/>
      <c r="Q6" s="214"/>
      <c r="R6" s="214"/>
      <c r="S6" s="214"/>
      <c r="T6" s="214"/>
      <c r="U6" s="214"/>
      <c r="V6" s="214"/>
      <c r="W6" s="214"/>
    </row>
    <row r="7" spans="1:23" ht="13.15" customHeight="1">
      <c r="B7" s="248" t="s">
        <v>403</v>
      </c>
      <c r="C7" s="277" t="s">
        <v>240</v>
      </c>
      <c r="D7" s="284"/>
      <c r="E7" s="284"/>
      <c r="F7" s="284"/>
      <c r="G7" s="284"/>
      <c r="H7" s="284"/>
      <c r="I7" s="284"/>
      <c r="J7" s="284"/>
      <c r="K7" s="284"/>
      <c r="L7" s="284"/>
      <c r="M7" s="284"/>
      <c r="N7" s="284"/>
      <c r="O7" s="284"/>
      <c r="P7" s="284"/>
      <c r="Q7" s="284"/>
      <c r="R7" s="284"/>
      <c r="S7" s="285"/>
      <c r="T7" s="273"/>
      <c r="U7" s="216" t="s">
        <v>243</v>
      </c>
      <c r="V7" s="273"/>
      <c r="W7" s="220" t="s">
        <v>246</v>
      </c>
    </row>
    <row r="8" spans="1:23" ht="18" customHeight="1">
      <c r="B8" s="249"/>
      <c r="C8" s="216" t="s">
        <v>625</v>
      </c>
      <c r="D8" s="284" t="s">
        <v>198</v>
      </c>
      <c r="E8" s="284"/>
      <c r="F8" s="285"/>
      <c r="G8" s="250" t="s">
        <v>204</v>
      </c>
      <c r="H8" s="286"/>
      <c r="I8" s="264"/>
      <c r="J8" s="226" t="s">
        <v>195</v>
      </c>
      <c r="K8" s="250" t="s">
        <v>436</v>
      </c>
      <c r="L8" s="286"/>
      <c r="M8" s="264"/>
      <c r="N8" s="250" t="s">
        <v>626</v>
      </c>
      <c r="O8" s="286"/>
      <c r="P8" s="264"/>
      <c r="Q8" s="226" t="s">
        <v>627</v>
      </c>
      <c r="R8" s="216" t="s">
        <v>628</v>
      </c>
      <c r="S8" s="216" t="s">
        <v>629</v>
      </c>
      <c r="T8" s="273"/>
      <c r="U8" s="226"/>
      <c r="V8" s="273"/>
      <c r="W8" s="259"/>
    </row>
    <row r="9" spans="1:23" ht="13.15" customHeight="1">
      <c r="B9" s="249"/>
      <c r="C9" s="226"/>
      <c r="D9" s="220" t="s">
        <v>630</v>
      </c>
      <c r="E9" s="216" t="s">
        <v>200</v>
      </c>
      <c r="F9" s="216" t="s">
        <v>202</v>
      </c>
      <c r="G9" s="216" t="s">
        <v>630</v>
      </c>
      <c r="H9" s="216" t="s">
        <v>206</v>
      </c>
      <c r="I9" s="216" t="s">
        <v>208</v>
      </c>
      <c r="J9" s="226"/>
      <c r="K9" s="220" t="s">
        <v>630</v>
      </c>
      <c r="L9" s="216" t="s">
        <v>213</v>
      </c>
      <c r="M9" s="216" t="s">
        <v>216</v>
      </c>
      <c r="N9" s="259" t="s">
        <v>630</v>
      </c>
      <c r="O9" s="216" t="s">
        <v>631</v>
      </c>
      <c r="P9" s="216" t="s">
        <v>632</v>
      </c>
      <c r="Q9" s="226"/>
      <c r="R9" s="226"/>
      <c r="S9" s="226"/>
      <c r="T9" s="273"/>
      <c r="U9" s="226"/>
      <c r="V9" s="273"/>
      <c r="W9" s="259"/>
    </row>
    <row r="10" spans="1:23" ht="13.15" customHeight="1">
      <c r="B10" s="249"/>
      <c r="C10" s="226"/>
      <c r="D10" s="259"/>
      <c r="E10" s="226"/>
      <c r="F10" s="226"/>
      <c r="G10" s="226"/>
      <c r="H10" s="226"/>
      <c r="I10" s="226"/>
      <c r="J10" s="226"/>
      <c r="K10" s="259"/>
      <c r="L10" s="226"/>
      <c r="M10" s="226"/>
      <c r="N10" s="259"/>
      <c r="O10" s="226"/>
      <c r="P10" s="226"/>
      <c r="Q10" s="226"/>
      <c r="R10" s="226"/>
      <c r="S10" s="226"/>
      <c r="T10" s="273"/>
      <c r="U10" s="226"/>
      <c r="V10" s="273"/>
      <c r="W10" s="259"/>
    </row>
    <row r="11" spans="1:23" ht="13.15" customHeight="1">
      <c r="B11" s="249"/>
      <c r="C11" s="226"/>
      <c r="D11" s="259"/>
      <c r="E11" s="226"/>
      <c r="F11" s="226"/>
      <c r="G11" s="226"/>
      <c r="H11" s="226"/>
      <c r="I11" s="226"/>
      <c r="J11" s="226"/>
      <c r="K11" s="259"/>
      <c r="L11" s="226"/>
      <c r="M11" s="226"/>
      <c r="N11" s="259"/>
      <c r="O11" s="226"/>
      <c r="P11" s="226"/>
      <c r="Q11" s="226"/>
      <c r="R11" s="226"/>
      <c r="S11" s="226"/>
      <c r="T11" s="273"/>
      <c r="U11" s="226"/>
      <c r="V11" s="273"/>
      <c r="W11" s="259"/>
    </row>
    <row r="12" spans="1:23" ht="13.15" customHeight="1">
      <c r="B12" s="250"/>
      <c r="C12" s="230"/>
      <c r="D12" s="264"/>
      <c r="E12" s="230"/>
      <c r="F12" s="230"/>
      <c r="G12" s="230"/>
      <c r="H12" s="230"/>
      <c r="I12" s="230"/>
      <c r="J12" s="230"/>
      <c r="K12" s="264"/>
      <c r="L12" s="230"/>
      <c r="M12" s="230"/>
      <c r="N12" s="264"/>
      <c r="O12" s="230"/>
      <c r="P12" s="230"/>
      <c r="Q12" s="230"/>
      <c r="R12" s="230"/>
      <c r="S12" s="230"/>
      <c r="T12" s="273"/>
      <c r="U12" s="230"/>
      <c r="V12" s="273"/>
      <c r="W12" s="264"/>
    </row>
    <row r="13" spans="1:23" ht="13.5" thickBot="1">
      <c r="B13" s="214"/>
      <c r="C13" s="234"/>
      <c r="D13" s="214"/>
      <c r="E13" s="214"/>
      <c r="F13" s="214"/>
      <c r="G13" s="214"/>
      <c r="H13" s="214"/>
      <c r="I13" s="214"/>
      <c r="J13" s="214"/>
      <c r="K13" s="214"/>
      <c r="L13" s="214"/>
      <c r="M13" s="214"/>
      <c r="N13" s="214"/>
      <c r="O13" s="214"/>
      <c r="P13" s="214"/>
      <c r="Q13" s="214"/>
      <c r="R13" s="214"/>
      <c r="S13" s="214"/>
      <c r="T13" s="273"/>
      <c r="U13" s="214"/>
      <c r="V13" s="273"/>
      <c r="W13" s="320"/>
    </row>
    <row r="14" spans="1:23">
      <c r="B14" s="232" t="s">
        <v>415</v>
      </c>
      <c r="C14" s="233">
        <v>481033.987525</v>
      </c>
      <c r="D14" s="233">
        <v>254008.464297</v>
      </c>
      <c r="E14" s="233">
        <v>600256.06548999995</v>
      </c>
      <c r="F14" s="233">
        <v>-346247.60119299998</v>
      </c>
      <c r="G14" s="233">
        <v>83652.700049000006</v>
      </c>
      <c r="H14" s="233">
        <v>245844.19407500001</v>
      </c>
      <c r="I14" s="233">
        <v>-162191.494026</v>
      </c>
      <c r="J14" s="233">
        <v>337661.16434600001</v>
      </c>
      <c r="K14" s="233">
        <v>106797.364766</v>
      </c>
      <c r="L14" s="233">
        <v>128319.254976</v>
      </c>
      <c r="M14" s="233">
        <v>-21521.890210000001</v>
      </c>
      <c r="N14" s="233">
        <v>38579.059315999999</v>
      </c>
      <c r="O14" s="233">
        <v>25485.928436999966</v>
      </c>
      <c r="P14" s="233">
        <v>5659.2777980000001</v>
      </c>
      <c r="Q14" s="233">
        <v>66.996846000000005</v>
      </c>
      <c r="R14" s="233">
        <v>-9296.3389360000001</v>
      </c>
      <c r="S14" s="233">
        <v>7225.7411869999996</v>
      </c>
      <c r="T14" s="273"/>
      <c r="U14" s="233">
        <v>-242375.90014700001</v>
      </c>
      <c r="V14" s="273"/>
      <c r="W14" s="233">
        <v>238658.087378</v>
      </c>
    </row>
    <row r="15" spans="1:23">
      <c r="B15" s="235" t="s">
        <v>416</v>
      </c>
      <c r="C15" s="236">
        <v>196179.44601499999</v>
      </c>
      <c r="D15" s="236">
        <v>52602.294653999998</v>
      </c>
      <c r="E15" s="236">
        <v>205391.94913600001</v>
      </c>
      <c r="F15" s="236">
        <v>-152789.65448200001</v>
      </c>
      <c r="G15" s="236">
        <v>27020.00416</v>
      </c>
      <c r="H15" s="236">
        <v>51654.929049999999</v>
      </c>
      <c r="I15" s="236">
        <v>-24634.924889999998</v>
      </c>
      <c r="J15" s="236">
        <v>79622.298813999994</v>
      </c>
      <c r="K15" s="236">
        <v>72146.493317</v>
      </c>
      <c r="L15" s="236">
        <v>82798.615972</v>
      </c>
      <c r="M15" s="236">
        <v>-10652.122654999999</v>
      </c>
      <c r="N15" s="236">
        <v>38869.352111</v>
      </c>
      <c r="O15" s="236">
        <v>58058.213576000009</v>
      </c>
      <c r="P15" s="236">
        <v>-2745.2617580000001</v>
      </c>
      <c r="Q15" s="236">
        <v>675.64014399999996</v>
      </c>
      <c r="R15" s="236">
        <v>0</v>
      </c>
      <c r="S15" s="236">
        <v>4865.6616290000002</v>
      </c>
      <c r="T15" s="273"/>
      <c r="U15" s="236">
        <v>-78305.213424000001</v>
      </c>
      <c r="V15" s="273"/>
      <c r="W15" s="236">
        <v>117874.23259100001</v>
      </c>
    </row>
    <row r="16" spans="1:23">
      <c r="B16" s="235" t="s">
        <v>417</v>
      </c>
      <c r="C16" s="236">
        <v>118224.598556</v>
      </c>
      <c r="D16" s="236">
        <v>66100.296533999994</v>
      </c>
      <c r="E16" s="236">
        <v>284806.60268000001</v>
      </c>
      <c r="F16" s="236">
        <v>-218706.30614599999</v>
      </c>
      <c r="G16" s="236">
        <v>12745.111676</v>
      </c>
      <c r="H16" s="236">
        <v>89284.040823999996</v>
      </c>
      <c r="I16" s="236">
        <v>-76538.929147999996</v>
      </c>
      <c r="J16" s="236">
        <v>78845.408209999994</v>
      </c>
      <c r="K16" s="236">
        <v>14186.363047999999</v>
      </c>
      <c r="L16" s="236">
        <v>18628.055482</v>
      </c>
      <c r="M16" s="236">
        <v>-4441.6924339999996</v>
      </c>
      <c r="N16" s="236">
        <v>23106.697009</v>
      </c>
      <c r="O16" s="236">
        <v>17380.014443</v>
      </c>
      <c r="P16" s="236">
        <v>1464.52781</v>
      </c>
      <c r="Q16" s="236">
        <v>0</v>
      </c>
      <c r="R16" s="236">
        <v>-1051.204475</v>
      </c>
      <c r="S16" s="236">
        <v>3137.3347640000002</v>
      </c>
      <c r="T16" s="273"/>
      <c r="U16" s="236">
        <v>-54441.980286999998</v>
      </c>
      <c r="V16" s="273"/>
      <c r="W16" s="236">
        <v>63782.618268999999</v>
      </c>
    </row>
    <row r="17" spans="2:23">
      <c r="B17" s="235" t="s">
        <v>418</v>
      </c>
      <c r="C17" s="236">
        <v>1917401.3177130001</v>
      </c>
      <c r="D17" s="236">
        <v>1065412.813934</v>
      </c>
      <c r="E17" s="236">
        <v>1614156.172027</v>
      </c>
      <c r="F17" s="236">
        <v>-548743.35809300002</v>
      </c>
      <c r="G17" s="236">
        <v>248056.65155400001</v>
      </c>
      <c r="H17" s="236">
        <v>560090.95808699995</v>
      </c>
      <c r="I17" s="236">
        <v>-312034.30653300002</v>
      </c>
      <c r="J17" s="236">
        <v>1313469.4654880001</v>
      </c>
      <c r="K17" s="236">
        <v>398376.310558</v>
      </c>
      <c r="L17" s="236">
        <v>492449.69231399999</v>
      </c>
      <c r="M17" s="236">
        <v>-94073.381756000002</v>
      </c>
      <c r="N17" s="236">
        <v>136444.21159300001</v>
      </c>
      <c r="O17" s="236">
        <v>86080.257593000308</v>
      </c>
      <c r="P17" s="236">
        <v>42513.857098</v>
      </c>
      <c r="Q17" s="236">
        <v>3420.7351819999999</v>
      </c>
      <c r="R17" s="236">
        <v>6187.6927729999998</v>
      </c>
      <c r="S17" s="236">
        <v>59502.902118999998</v>
      </c>
      <c r="T17" s="273"/>
      <c r="U17" s="236">
        <v>-674741.17688100005</v>
      </c>
      <c r="V17" s="273"/>
      <c r="W17" s="236">
        <v>1242660.1408319999</v>
      </c>
    </row>
    <row r="18" spans="2:23">
      <c r="B18" s="235" t="s">
        <v>419</v>
      </c>
      <c r="C18" s="236">
        <v>1905763.356923</v>
      </c>
      <c r="D18" s="236">
        <v>1134768.2686300001</v>
      </c>
      <c r="E18" s="236">
        <v>2248556.106991</v>
      </c>
      <c r="F18" s="236">
        <v>-1113787.8383609999</v>
      </c>
      <c r="G18" s="236">
        <v>302539.17980500002</v>
      </c>
      <c r="H18" s="236">
        <v>488218.67996199999</v>
      </c>
      <c r="I18" s="236">
        <v>-185679.500157</v>
      </c>
      <c r="J18" s="236">
        <v>1437307.4484350001</v>
      </c>
      <c r="K18" s="236">
        <v>300864.06382400001</v>
      </c>
      <c r="L18" s="236">
        <v>398324.86970600003</v>
      </c>
      <c r="M18" s="236">
        <v>-97460.805882000001</v>
      </c>
      <c r="N18" s="236">
        <v>118393.671946</v>
      </c>
      <c r="O18" s="236">
        <v>129081.31658100001</v>
      </c>
      <c r="P18" s="236">
        <v>-50715.118872999999</v>
      </c>
      <c r="Q18" s="236">
        <v>8760.4566319999994</v>
      </c>
      <c r="R18" s="236">
        <v>3613.1999500000002</v>
      </c>
      <c r="S18" s="236">
        <v>36824.516135999998</v>
      </c>
      <c r="T18" s="273"/>
      <c r="U18" s="236">
        <v>-865091.53036199999</v>
      </c>
      <c r="V18" s="273"/>
      <c r="W18" s="236">
        <v>1040671.826561</v>
      </c>
    </row>
    <row r="19" spans="2:23">
      <c r="B19" s="235" t="s">
        <v>420</v>
      </c>
      <c r="C19" s="236">
        <v>1674140.3789969999</v>
      </c>
      <c r="D19" s="236">
        <v>1075246.1210970001</v>
      </c>
      <c r="E19" s="236">
        <v>1686502.311766</v>
      </c>
      <c r="F19" s="236">
        <v>-611256.19066900003</v>
      </c>
      <c r="G19" s="236">
        <v>149893.06419800001</v>
      </c>
      <c r="H19" s="236">
        <v>698470.48948300001</v>
      </c>
      <c r="I19" s="236">
        <v>-548577.425285</v>
      </c>
      <c r="J19" s="236">
        <v>1225139.1852950002</v>
      </c>
      <c r="K19" s="236">
        <v>285940.348405</v>
      </c>
      <c r="L19" s="236">
        <v>462056.39518799999</v>
      </c>
      <c r="M19" s="236">
        <v>-176116.046783</v>
      </c>
      <c r="N19" s="236">
        <v>143748.631284</v>
      </c>
      <c r="O19" s="236">
        <v>86986.654498000164</v>
      </c>
      <c r="P19" s="236">
        <v>11836.598029000001</v>
      </c>
      <c r="Q19" s="236">
        <v>1024.382617</v>
      </c>
      <c r="R19" s="236">
        <v>12.485852</v>
      </c>
      <c r="S19" s="236">
        <v>18275.345544</v>
      </c>
      <c r="T19" s="273"/>
      <c r="U19" s="236">
        <v>-803729.43339699996</v>
      </c>
      <c r="V19" s="273"/>
      <c r="W19" s="236">
        <v>870410.94559999998</v>
      </c>
    </row>
    <row r="20" spans="2:23">
      <c r="B20" s="235" t="s">
        <v>421</v>
      </c>
      <c r="C20" s="236">
        <v>689900.97576199996</v>
      </c>
      <c r="D20" s="236">
        <v>544692.04651200003</v>
      </c>
      <c r="E20" s="236">
        <v>612384.57732200006</v>
      </c>
      <c r="F20" s="236">
        <v>-67692.530809999997</v>
      </c>
      <c r="G20" s="236">
        <v>7363.9789629999996</v>
      </c>
      <c r="H20" s="236">
        <v>27060.072494</v>
      </c>
      <c r="I20" s="236">
        <v>-19696.093530999999</v>
      </c>
      <c r="J20" s="236">
        <v>552056.02547500003</v>
      </c>
      <c r="K20" s="236">
        <v>120703.402254</v>
      </c>
      <c r="L20" s="236">
        <v>258553.84932499999</v>
      </c>
      <c r="M20" s="236">
        <v>-137850.447071</v>
      </c>
      <c r="N20" s="236">
        <v>11392.557572</v>
      </c>
      <c r="O20" s="236">
        <v>17199.274207999999</v>
      </c>
      <c r="P20" s="236">
        <v>-8378.3754669999998</v>
      </c>
      <c r="Q20" s="236">
        <v>18.401205000000001</v>
      </c>
      <c r="R20" s="236">
        <v>0</v>
      </c>
      <c r="S20" s="236">
        <v>5730.5892560000002</v>
      </c>
      <c r="T20" s="273"/>
      <c r="U20" s="236">
        <v>-225988.806908</v>
      </c>
      <c r="V20" s="273"/>
      <c r="W20" s="236">
        <v>463912.16885399999</v>
      </c>
    </row>
    <row r="21" spans="2:23">
      <c r="B21" s="235" t="s">
        <v>422</v>
      </c>
      <c r="C21" s="236">
        <v>145638.893882</v>
      </c>
      <c r="D21" s="236">
        <v>102155.222555</v>
      </c>
      <c r="E21" s="236">
        <v>212850.20418</v>
      </c>
      <c r="F21" s="236">
        <v>-110694.981625</v>
      </c>
      <c r="G21" s="236">
        <v>21965.272000000001</v>
      </c>
      <c r="H21" s="236">
        <v>63913.272816999997</v>
      </c>
      <c r="I21" s="236">
        <v>-41948.000817</v>
      </c>
      <c r="J21" s="236">
        <v>124120.494555</v>
      </c>
      <c r="K21" s="236">
        <v>5828.9244829999998</v>
      </c>
      <c r="L21" s="236">
        <v>30929.626421000001</v>
      </c>
      <c r="M21" s="236">
        <v>-25100.701937999998</v>
      </c>
      <c r="N21" s="236">
        <v>16620.819256999999</v>
      </c>
      <c r="O21" s="236">
        <v>12573.195398</v>
      </c>
      <c r="P21" s="236">
        <v>663.44364700000006</v>
      </c>
      <c r="Q21" s="236">
        <v>14.521872</v>
      </c>
      <c r="R21" s="236">
        <v>-4505.5690240000004</v>
      </c>
      <c r="S21" s="236">
        <v>3559.7027389999998</v>
      </c>
      <c r="T21" s="273"/>
      <c r="U21" s="236">
        <v>-74595.387654000006</v>
      </c>
      <c r="V21" s="273"/>
      <c r="W21" s="236">
        <v>71043.506227999998</v>
      </c>
    </row>
    <row r="22" spans="2:23">
      <c r="B22" s="235" t="s">
        <v>423</v>
      </c>
      <c r="C22" s="236">
        <v>1004142.2696689999</v>
      </c>
      <c r="D22" s="236">
        <v>672907.37766</v>
      </c>
      <c r="E22" s="236">
        <v>1570787.839892</v>
      </c>
      <c r="F22" s="236">
        <v>-897880.46223199996</v>
      </c>
      <c r="G22" s="236">
        <v>9455.3301210000009</v>
      </c>
      <c r="H22" s="236">
        <v>243770.280669</v>
      </c>
      <c r="I22" s="236">
        <v>-234314.95054799999</v>
      </c>
      <c r="J22" s="236">
        <v>682362.70778099995</v>
      </c>
      <c r="K22" s="236">
        <v>134121.27209700001</v>
      </c>
      <c r="L22" s="236">
        <v>209464.09547500001</v>
      </c>
      <c r="M22" s="236">
        <v>-75342.823378000001</v>
      </c>
      <c r="N22" s="236">
        <v>164357.32624699999</v>
      </c>
      <c r="O22" s="236">
        <v>59888.065420999999</v>
      </c>
      <c r="P22" s="236">
        <v>95719.951325999995</v>
      </c>
      <c r="Q22" s="236">
        <v>2288.1410190000001</v>
      </c>
      <c r="R22" s="236">
        <v>9606.3842420000001</v>
      </c>
      <c r="S22" s="236">
        <v>11406.438283</v>
      </c>
      <c r="T22" s="273"/>
      <c r="U22" s="236">
        <v>-718771.59409200004</v>
      </c>
      <c r="V22" s="273"/>
      <c r="W22" s="236">
        <v>285370.67557700002</v>
      </c>
    </row>
    <row r="23" spans="2:23">
      <c r="B23" s="235" t="s">
        <v>424</v>
      </c>
      <c r="C23" s="236">
        <v>199616.49018699999</v>
      </c>
      <c r="D23" s="236">
        <v>142354.55842799999</v>
      </c>
      <c r="E23" s="236">
        <v>167336.698481</v>
      </c>
      <c r="F23" s="236">
        <v>-24982.140052999999</v>
      </c>
      <c r="G23" s="236">
        <v>-2755.1536390000001</v>
      </c>
      <c r="H23" s="236">
        <v>1697.3679540000001</v>
      </c>
      <c r="I23" s="236">
        <v>-4452.5215930000004</v>
      </c>
      <c r="J23" s="236">
        <v>139599.40478899999</v>
      </c>
      <c r="K23" s="236">
        <v>54295.556527000001</v>
      </c>
      <c r="L23" s="236">
        <v>73014.004558000001</v>
      </c>
      <c r="M23" s="236">
        <v>-18718.448031</v>
      </c>
      <c r="N23" s="236">
        <v>5603.4735650000002</v>
      </c>
      <c r="O23" s="236">
        <v>3857.236089</v>
      </c>
      <c r="P23" s="236">
        <v>173.72560799999999</v>
      </c>
      <c r="Q23" s="236">
        <v>0</v>
      </c>
      <c r="R23" s="236">
        <v>0</v>
      </c>
      <c r="S23" s="236">
        <v>118.055306</v>
      </c>
      <c r="T23" s="273"/>
      <c r="U23" s="236">
        <v>-91488.713455000005</v>
      </c>
      <c r="V23" s="273"/>
      <c r="W23" s="236">
        <v>108127.776732</v>
      </c>
    </row>
    <row r="24" spans="2:23">
      <c r="B24" s="235" t="s">
        <v>425</v>
      </c>
      <c r="C24" s="236">
        <v>1794384.5080309999</v>
      </c>
      <c r="D24" s="236">
        <v>1053406.4892810001</v>
      </c>
      <c r="E24" s="236">
        <v>1960018.16246</v>
      </c>
      <c r="F24" s="236">
        <v>-906611.67317900003</v>
      </c>
      <c r="G24" s="236">
        <v>218330.327334</v>
      </c>
      <c r="H24" s="236">
        <v>385130.97846499999</v>
      </c>
      <c r="I24" s="236">
        <v>-166800.65113099999</v>
      </c>
      <c r="J24" s="236">
        <v>1271736.8166150001</v>
      </c>
      <c r="K24" s="236">
        <v>340343.727097</v>
      </c>
      <c r="L24" s="236">
        <v>623707.74424899998</v>
      </c>
      <c r="M24" s="236">
        <v>-283364.01715199999</v>
      </c>
      <c r="N24" s="236">
        <v>176379.28896899999</v>
      </c>
      <c r="O24" s="236">
        <v>196287.75297</v>
      </c>
      <c r="P24" s="236">
        <v>-35203.902447</v>
      </c>
      <c r="Q24" s="236">
        <v>3639.409087</v>
      </c>
      <c r="R24" s="236">
        <v>-4409.9325230000004</v>
      </c>
      <c r="S24" s="236">
        <v>6695.1987859999999</v>
      </c>
      <c r="T24" s="273"/>
      <c r="U24" s="236">
        <v>-581006.10989900003</v>
      </c>
      <c r="V24" s="273"/>
      <c r="W24" s="236">
        <v>1213378.3981319999</v>
      </c>
    </row>
    <row r="25" spans="2:23">
      <c r="B25" s="235" t="s">
        <v>426</v>
      </c>
      <c r="C25" s="236">
        <v>6335.5396190000001</v>
      </c>
      <c r="D25" s="236">
        <v>3370.8501000000001</v>
      </c>
      <c r="E25" s="236">
        <v>3380.0618690000001</v>
      </c>
      <c r="F25" s="236">
        <v>-9.2117690000000003</v>
      </c>
      <c r="G25" s="236">
        <v>0</v>
      </c>
      <c r="H25" s="236">
        <v>0</v>
      </c>
      <c r="I25" s="236">
        <v>0</v>
      </c>
      <c r="J25" s="236">
        <v>3370.8501000000001</v>
      </c>
      <c r="K25" s="236">
        <v>2684.8263240000001</v>
      </c>
      <c r="L25" s="236">
        <v>2756.7184779999998</v>
      </c>
      <c r="M25" s="236">
        <v>-71.892154000000005</v>
      </c>
      <c r="N25" s="236">
        <v>279.86319500000002</v>
      </c>
      <c r="O25" s="236">
        <v>0</v>
      </c>
      <c r="P25" s="236">
        <v>279.86319500000002</v>
      </c>
      <c r="Q25" s="236">
        <v>0</v>
      </c>
      <c r="R25" s="236">
        <v>0</v>
      </c>
      <c r="S25" s="236">
        <v>0</v>
      </c>
      <c r="T25" s="273"/>
      <c r="U25" s="236">
        <v>-3477.0567620000002</v>
      </c>
      <c r="V25" s="273"/>
      <c r="W25" s="236">
        <v>2858.482857</v>
      </c>
    </row>
    <row r="26" spans="2:23">
      <c r="B26" s="235" t="s">
        <v>427</v>
      </c>
      <c r="C26" s="236">
        <v>7614.9023299999999</v>
      </c>
      <c r="D26" s="236">
        <v>4725.9903770000001</v>
      </c>
      <c r="E26" s="236">
        <v>7374.5270780000001</v>
      </c>
      <c r="F26" s="236">
        <v>-2648.536701</v>
      </c>
      <c r="G26" s="236">
        <v>1371.956995</v>
      </c>
      <c r="H26" s="236">
        <v>1372.005459</v>
      </c>
      <c r="I26" s="236">
        <v>-4.8464E-2</v>
      </c>
      <c r="J26" s="236">
        <v>6097.9473720000005</v>
      </c>
      <c r="K26" s="236">
        <v>665.54514099999994</v>
      </c>
      <c r="L26" s="236">
        <v>740.25989600000003</v>
      </c>
      <c r="M26" s="236">
        <v>-74.714754999999997</v>
      </c>
      <c r="N26" s="236">
        <v>851.40981699999998</v>
      </c>
      <c r="O26" s="236">
        <v>0</v>
      </c>
      <c r="P26" s="236">
        <v>851.40981699999998</v>
      </c>
      <c r="Q26" s="236">
        <v>0</v>
      </c>
      <c r="R26" s="236">
        <v>0</v>
      </c>
      <c r="S26" s="236">
        <v>0</v>
      </c>
      <c r="T26" s="273"/>
      <c r="U26" s="236">
        <v>-4688.4077360000001</v>
      </c>
      <c r="V26" s="273"/>
      <c r="W26" s="236">
        <v>2926.4945939999998</v>
      </c>
    </row>
    <row r="27" spans="2:23">
      <c r="B27" s="235" t="s">
        <v>428</v>
      </c>
      <c r="C27" s="236">
        <v>36532.156445000001</v>
      </c>
      <c r="D27" s="236">
        <v>11411.336085999999</v>
      </c>
      <c r="E27" s="236">
        <v>27044.111443000002</v>
      </c>
      <c r="F27" s="236">
        <v>-15632.775357</v>
      </c>
      <c r="G27" s="236">
        <v>674.01212199999998</v>
      </c>
      <c r="H27" s="236">
        <v>1401.959865</v>
      </c>
      <c r="I27" s="236">
        <v>-727.94774299999995</v>
      </c>
      <c r="J27" s="236">
        <v>12085.348207999999</v>
      </c>
      <c r="K27" s="236">
        <v>1235.9207670000001</v>
      </c>
      <c r="L27" s="236">
        <v>1825.152611</v>
      </c>
      <c r="M27" s="236">
        <v>-589.23184400000002</v>
      </c>
      <c r="N27" s="236">
        <v>20423.594940999999</v>
      </c>
      <c r="O27" s="236">
        <v>11334.363552999999</v>
      </c>
      <c r="P27" s="236">
        <v>8983.3304819999994</v>
      </c>
      <c r="Q27" s="236">
        <v>20.924717999999999</v>
      </c>
      <c r="R27" s="236">
        <v>0</v>
      </c>
      <c r="S27" s="236">
        <v>2766.3678110000001</v>
      </c>
      <c r="T27" s="273"/>
      <c r="U27" s="236">
        <v>-15711.37088</v>
      </c>
      <c r="V27" s="273"/>
      <c r="W27" s="236">
        <v>20820.785564999998</v>
      </c>
    </row>
    <row r="28" spans="2:23">
      <c r="B28" s="235" t="s">
        <v>429</v>
      </c>
      <c r="C28" s="236">
        <v>62847.176374000002</v>
      </c>
      <c r="D28" s="236">
        <v>20125.930194</v>
      </c>
      <c r="E28" s="236">
        <v>35405.401036000003</v>
      </c>
      <c r="F28" s="236">
        <v>-15279.470842000001</v>
      </c>
      <c r="G28" s="236">
        <v>399.50803200000001</v>
      </c>
      <c r="H28" s="236">
        <v>399.50803200000001</v>
      </c>
      <c r="I28" s="236">
        <v>0</v>
      </c>
      <c r="J28" s="236">
        <v>20525.438226000002</v>
      </c>
      <c r="K28" s="236">
        <v>15375.068928999999</v>
      </c>
      <c r="L28" s="236">
        <v>16769.784078000001</v>
      </c>
      <c r="M28" s="236">
        <v>-1394.7151490000001</v>
      </c>
      <c r="N28" s="236">
        <v>26815.216495000001</v>
      </c>
      <c r="O28" s="236">
        <v>-74994.606713999994</v>
      </c>
      <c r="P28" s="236">
        <v>101909.085655</v>
      </c>
      <c r="Q28" s="236">
        <v>24.432600999999998</v>
      </c>
      <c r="R28" s="236">
        <v>0</v>
      </c>
      <c r="S28" s="236">
        <v>107.020123</v>
      </c>
      <c r="T28" s="273"/>
      <c r="U28" s="236">
        <v>-16926.765499000001</v>
      </c>
      <c r="V28" s="273"/>
      <c r="W28" s="236">
        <v>45920.410875000001</v>
      </c>
    </row>
    <row r="29" spans="2:23">
      <c r="B29" s="235" t="s">
        <v>430</v>
      </c>
      <c r="C29" s="236">
        <v>1069515.383861</v>
      </c>
      <c r="D29" s="236">
        <v>513178.16874599998</v>
      </c>
      <c r="E29" s="236">
        <v>1110628.2959769999</v>
      </c>
      <c r="F29" s="236">
        <v>-597450.12723099999</v>
      </c>
      <c r="G29" s="236">
        <v>350355.04563900002</v>
      </c>
      <c r="H29" s="236">
        <v>574063.27934799995</v>
      </c>
      <c r="I29" s="236">
        <v>-223708.23370899999</v>
      </c>
      <c r="J29" s="236">
        <v>863533.21438500006</v>
      </c>
      <c r="K29" s="236">
        <v>124311.68634</v>
      </c>
      <c r="L29" s="236">
        <v>187790.31527200001</v>
      </c>
      <c r="M29" s="236">
        <v>-63478.628932</v>
      </c>
      <c r="N29" s="236">
        <v>16017.163565999999</v>
      </c>
      <c r="O29" s="236">
        <v>83961.068325000349</v>
      </c>
      <c r="P29" s="236">
        <v>-71524.675726000001</v>
      </c>
      <c r="Q29" s="236">
        <v>890.02275799999995</v>
      </c>
      <c r="R29" s="236">
        <v>-4195.7716460000001</v>
      </c>
      <c r="S29" s="236">
        <v>68959.068457999994</v>
      </c>
      <c r="T29" s="273"/>
      <c r="U29" s="236">
        <v>-409477.64972699998</v>
      </c>
      <c r="V29" s="273"/>
      <c r="W29" s="236">
        <v>660037.73413400003</v>
      </c>
    </row>
    <row r="30" spans="2:23" ht="13.5" thickBot="1">
      <c r="B30" s="237" t="s">
        <v>431</v>
      </c>
      <c r="C30" s="238">
        <v>13850.015042000001</v>
      </c>
      <c r="D30" s="238">
        <v>9106.2289070000006</v>
      </c>
      <c r="E30" s="238">
        <v>19283.999435000002</v>
      </c>
      <c r="F30" s="238">
        <v>-10177.770527999999</v>
      </c>
      <c r="G30" s="238">
        <v>3405.289726</v>
      </c>
      <c r="H30" s="238">
        <v>4432.1851299999998</v>
      </c>
      <c r="I30" s="238">
        <v>-1026.8954040000001</v>
      </c>
      <c r="J30" s="238">
        <v>12511.518633</v>
      </c>
      <c r="K30" s="238">
        <v>354.88244500000002</v>
      </c>
      <c r="L30" s="238">
        <v>454.36715600000002</v>
      </c>
      <c r="M30" s="238">
        <v>-99.484711000000004</v>
      </c>
      <c r="N30" s="238">
        <v>969.82327799999996</v>
      </c>
      <c r="O30" s="238">
        <v>-1054.2477950000002</v>
      </c>
      <c r="P30" s="238">
        <v>869.04576399999996</v>
      </c>
      <c r="Q30" s="238">
        <v>0</v>
      </c>
      <c r="R30" s="238">
        <v>0</v>
      </c>
      <c r="S30" s="238">
        <v>13.790686000000001</v>
      </c>
      <c r="T30" s="273"/>
      <c r="U30" s="238">
        <v>-19682.98789</v>
      </c>
      <c r="V30" s="273"/>
      <c r="W30" s="238">
        <v>-5832.9728480000003</v>
      </c>
    </row>
    <row r="31" spans="2:23" ht="13.5" thickBot="1">
      <c r="B31" s="239"/>
      <c r="T31" s="273"/>
      <c r="V31" s="273"/>
    </row>
    <row r="32" spans="2:23" ht="13.5" thickBot="1">
      <c r="B32" s="241" t="s">
        <v>432</v>
      </c>
      <c r="C32" s="242">
        <v>11323121.396931</v>
      </c>
      <c r="D32" s="242">
        <v>6725572.4579919996</v>
      </c>
      <c r="E32" s="242">
        <v>12366163.087262999</v>
      </c>
      <c r="F32" s="242">
        <v>-5640590.6292709997</v>
      </c>
      <c r="G32" s="242">
        <v>1434472.2787349999</v>
      </c>
      <c r="H32" s="242">
        <v>3436804.2017140002</v>
      </c>
      <c r="I32" s="242">
        <v>-2002331.922979</v>
      </c>
      <c r="J32" s="242">
        <v>8160044.7367269993</v>
      </c>
      <c r="K32" s="242">
        <v>1978231.7563219999</v>
      </c>
      <c r="L32" s="242">
        <v>2988582.801157</v>
      </c>
      <c r="M32" s="242">
        <v>-1010351.0448349999</v>
      </c>
      <c r="N32" s="242">
        <v>938852.16016099998</v>
      </c>
      <c r="O32" s="242">
        <v>712124.48658300098</v>
      </c>
      <c r="P32" s="242">
        <v>102356.78195800001</v>
      </c>
      <c r="Q32" s="242">
        <v>20844.064681</v>
      </c>
      <c r="R32" s="242">
        <v>-4039.0537869999998</v>
      </c>
      <c r="S32" s="242">
        <v>229187.732827</v>
      </c>
      <c r="T32" s="273"/>
      <c r="U32" s="242">
        <v>-4880500.085</v>
      </c>
      <c r="V32" s="273"/>
      <c r="W32" s="242">
        <v>6442621.3119310001</v>
      </c>
    </row>
    <row r="33" spans="1:23">
      <c r="B33" s="243"/>
      <c r="C33" s="243"/>
      <c r="D33" s="243"/>
      <c r="E33" s="243"/>
      <c r="F33" s="244"/>
      <c r="G33" s="244"/>
      <c r="H33" s="244"/>
      <c r="I33" s="244"/>
      <c r="J33" s="244"/>
      <c r="K33" s="244"/>
      <c r="L33" s="244"/>
      <c r="M33" s="244"/>
      <c r="N33" s="244"/>
      <c r="O33" s="244"/>
      <c r="P33" s="244"/>
      <c r="Q33" s="244"/>
      <c r="R33" s="244"/>
      <c r="S33" s="244"/>
      <c r="T33" s="273"/>
      <c r="U33" s="244"/>
      <c r="V33" s="273"/>
      <c r="W33" s="244"/>
    </row>
    <row r="34" spans="1:23" ht="13.15" customHeight="1">
      <c r="B34" s="114" t="s">
        <v>176</v>
      </c>
      <c r="T34" s="273"/>
      <c r="V34" s="273"/>
    </row>
    <row r="35" spans="1:23" s="123" customFormat="1">
      <c r="A35"/>
      <c r="B35" s="114" t="s">
        <v>633</v>
      </c>
      <c r="C35" s="268"/>
      <c r="D35" s="268"/>
      <c r="E35" s="268"/>
      <c r="F35" s="268"/>
      <c r="G35" s="268"/>
      <c r="H35" s="268"/>
      <c r="I35" s="268"/>
      <c r="J35" s="268"/>
      <c r="K35" s="268"/>
      <c r="L35" s="268"/>
      <c r="M35" s="268"/>
      <c r="N35" s="268"/>
      <c r="O35" s="268"/>
      <c r="P35" s="268"/>
      <c r="Q35" s="268"/>
      <c r="R35" s="268"/>
      <c r="S35" s="268"/>
      <c r="T35" s="273"/>
      <c r="U35" s="268"/>
      <c r="V35" s="273"/>
      <c r="W35" s="268"/>
    </row>
    <row r="36" spans="1:23" s="123" customFormat="1">
      <c r="A36"/>
      <c r="B36" s="114" t="s">
        <v>634</v>
      </c>
      <c r="C36" s="114"/>
      <c r="D36" s="114"/>
      <c r="E36" s="114"/>
      <c r="F36" s="114"/>
      <c r="G36" s="114"/>
      <c r="H36" s="114"/>
      <c r="I36" s="114"/>
      <c r="J36" s="114"/>
      <c r="K36" s="114"/>
      <c r="L36" s="114"/>
      <c r="M36" s="114"/>
      <c r="N36" s="268"/>
      <c r="O36" s="268"/>
      <c r="P36" s="268"/>
      <c r="Q36" s="268"/>
      <c r="R36" s="268"/>
      <c r="S36" s="268"/>
      <c r="T36" s="273"/>
      <c r="U36" s="268"/>
      <c r="V36" s="273"/>
      <c r="W36" s="268"/>
    </row>
    <row r="37" spans="1:23" s="123" customFormat="1">
      <c r="A37"/>
      <c r="B37" s="114" t="s">
        <v>433</v>
      </c>
      <c r="C37" s="243"/>
      <c r="D37" s="243"/>
      <c r="E37" s="243"/>
      <c r="F37" s="243"/>
      <c r="G37" s="244"/>
      <c r="H37" s="244"/>
      <c r="I37" s="244"/>
      <c r="J37" s="244"/>
      <c r="K37" s="244"/>
      <c r="L37" s="244"/>
      <c r="M37" s="244"/>
      <c r="N37" s="244"/>
      <c r="O37" s="244"/>
    </row>
    <row r="38" spans="1:23">
      <c r="T38" s="273"/>
      <c r="V38" s="273"/>
    </row>
    <row r="39" spans="1:23">
      <c r="B39" s="114" t="s">
        <v>34</v>
      </c>
      <c r="T39" s="273"/>
    </row>
    <row r="40" spans="1:23">
      <c r="T40" s="273"/>
    </row>
    <row r="41" spans="1:23">
      <c r="T41" s="273"/>
    </row>
    <row r="42" spans="1:23">
      <c r="T42" s="273"/>
    </row>
    <row r="43" spans="1:23">
      <c r="T43" s="273"/>
    </row>
    <row r="44" spans="1:23">
      <c r="T44" s="273"/>
    </row>
    <row r="45" spans="1:23">
      <c r="T45" s="273"/>
    </row>
    <row r="46" spans="1:23">
      <c r="T46" s="273"/>
    </row>
  </sheetData>
  <mergeCells count="27">
    <mergeCell ref="P9:P12"/>
    <mergeCell ref="I9:I12"/>
    <mergeCell ref="K9:K12"/>
    <mergeCell ref="L9:L12"/>
    <mergeCell ref="M9:M12"/>
    <mergeCell ref="N9:N12"/>
    <mergeCell ref="O9:O12"/>
    <mergeCell ref="K8:M8"/>
    <mergeCell ref="N8:P8"/>
    <mergeCell ref="Q8:Q12"/>
    <mergeCell ref="R8:R12"/>
    <mergeCell ref="S8:S12"/>
    <mergeCell ref="D9:D12"/>
    <mergeCell ref="E9:E12"/>
    <mergeCell ref="F9:F12"/>
    <mergeCell ref="G9:G12"/>
    <mergeCell ref="H9:H12"/>
    <mergeCell ref="B4:W4"/>
    <mergeCell ref="B5:W5"/>
    <mergeCell ref="B7:B12"/>
    <mergeCell ref="C7:S7"/>
    <mergeCell ref="U7:U12"/>
    <mergeCell ref="W7:W12"/>
    <mergeCell ref="C8:C12"/>
    <mergeCell ref="D8:F8"/>
    <mergeCell ref="G8:I8"/>
    <mergeCell ref="J8:J12"/>
  </mergeCells>
  <conditionalFormatting sqref="B14:B16 B24 B30 B26 B20:B22">
    <cfRule type="cellIs" dxfId="150" priority="8" stopIfTrue="1" operator="equal">
      <formula>"División"</formula>
    </cfRule>
  </conditionalFormatting>
  <conditionalFormatting sqref="B27">
    <cfRule type="cellIs" dxfId="149" priority="7" stopIfTrue="1" operator="equal">
      <formula>"División"</formula>
    </cfRule>
  </conditionalFormatting>
  <conditionalFormatting sqref="B25">
    <cfRule type="cellIs" dxfId="148" priority="6" stopIfTrue="1" operator="equal">
      <formula>"División"</formula>
    </cfRule>
  </conditionalFormatting>
  <conditionalFormatting sqref="B17:B18">
    <cfRule type="cellIs" dxfId="147" priority="5" stopIfTrue="1" operator="equal">
      <formula>"División"</formula>
    </cfRule>
  </conditionalFormatting>
  <conditionalFormatting sqref="B23">
    <cfRule type="cellIs" dxfId="146" priority="4" stopIfTrue="1" operator="equal">
      <formula>"División"</formula>
    </cfRule>
  </conditionalFormatting>
  <conditionalFormatting sqref="B19">
    <cfRule type="cellIs" dxfId="145" priority="3" stopIfTrue="1" operator="equal">
      <formula>"División"</formula>
    </cfRule>
  </conditionalFormatting>
  <conditionalFormatting sqref="B28:B29">
    <cfRule type="cellIs" dxfId="144" priority="2" stopIfTrue="1" operator="equal">
      <formula>"División"</formula>
    </cfRule>
  </conditionalFormatting>
  <conditionalFormatting sqref="B32">
    <cfRule type="cellIs" dxfId="143" priority="1" operator="equal">
      <formula>"Sistema Bancario PRELIMINAR"</formula>
    </cfRule>
  </conditionalFormatting>
  <hyperlinks>
    <hyperlink ref="W3" location="'Índice '!A1" tooltip="Ir al Índice" display="Volver" xr:uid="{7F914CF6-3CB8-4ED4-9F23-DEC21199B6C3}"/>
  </hyperlinks>
  <printOptions horizontalCentered="1"/>
  <pageMargins left="0.2" right="0.2" top="0.35" bottom="0.33" header="0" footer="0"/>
  <pageSetup scale="30" orientation="landscape" r:id="rId1"/>
  <headerFooter alignWithMargins="0">
    <oddFooter>&amp;L- &amp;P -&amp;R&amp;D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4118-4EB1-4936-A989-1DD10648297C}">
  <sheetPr codeName="Hoja85">
    <tabColor theme="8" tint="0.59999389629810485"/>
    <pageSetUpPr fitToPage="1"/>
  </sheetPr>
  <dimension ref="A1:AA41"/>
  <sheetViews>
    <sheetView showGridLines="0" zoomScale="85" zoomScaleNormal="85" workbookViewId="0"/>
  </sheetViews>
  <sheetFormatPr baseColWidth="10" defaultColWidth="10.28515625" defaultRowHeight="12.75" outlineLevelRow="1"/>
  <cols>
    <col min="1" max="1" width="5.140625" customWidth="1"/>
    <col min="2" max="2" width="34.7109375" style="114" customWidth="1"/>
    <col min="3" max="4" width="15.7109375" style="114" customWidth="1"/>
    <col min="5" max="5" width="25" style="114" customWidth="1"/>
    <col min="6" max="6" width="23.42578125" style="114" customWidth="1"/>
    <col min="7" max="7" width="17.140625" style="114" customWidth="1"/>
    <col min="8" max="8" width="18.42578125" style="114" customWidth="1"/>
    <col min="9" max="9" width="20.7109375" style="114" customWidth="1"/>
    <col min="10" max="10" width="15.7109375" style="114" customWidth="1"/>
    <col min="11" max="11" width="20.28515625" style="114" customWidth="1"/>
    <col min="12" max="12" width="24.85546875" style="114" customWidth="1"/>
    <col min="13" max="13" width="15.7109375" style="114" customWidth="1"/>
    <col min="14" max="14" width="0.85546875" style="114" customWidth="1"/>
    <col min="15" max="15" width="14.7109375" style="114" customWidth="1"/>
    <col min="16" max="16" width="13.5703125" style="114" customWidth="1"/>
    <col min="17" max="17" width="0.85546875" style="114" customWidth="1"/>
    <col min="18" max="18" width="15.140625" style="114" bestFit="1" customWidth="1"/>
    <col min="19" max="19" width="15" style="114" customWidth="1"/>
    <col min="20" max="20" width="16.42578125" style="114" bestFit="1" customWidth="1"/>
    <col min="21" max="21" width="2.7109375" style="114" customWidth="1"/>
    <col min="22" max="24" width="15.7109375" style="114" customWidth="1"/>
    <col min="26" max="26" width="9" customWidth="1"/>
    <col min="27" max="27" width="6.28515625" customWidth="1"/>
    <col min="28" max="16384" width="10.28515625" style="114"/>
  </cols>
  <sheetData>
    <row r="1" spans="1:27">
      <c r="B1" s="117"/>
      <c r="C1" s="117"/>
      <c r="D1" s="117"/>
      <c r="E1" s="117"/>
      <c r="F1" s="117"/>
      <c r="G1" s="117"/>
      <c r="H1" s="117"/>
      <c r="I1" s="117"/>
      <c r="J1" s="117"/>
      <c r="K1" s="117"/>
      <c r="L1" s="117"/>
    </row>
    <row r="2" spans="1:27" s="61" customFormat="1" ht="46.9" hidden="1" customHeight="1" outlineLevel="1">
      <c r="A2"/>
      <c r="B2" s="206"/>
      <c r="C2" s="61" t="s">
        <v>247</v>
      </c>
      <c r="D2" s="61" t="s">
        <v>250</v>
      </c>
      <c r="E2" s="61" t="s">
        <v>253</v>
      </c>
      <c r="F2" s="61" t="s">
        <v>256</v>
      </c>
      <c r="G2" s="61" t="s">
        <v>259</v>
      </c>
      <c r="H2" s="61" t="s">
        <v>262</v>
      </c>
      <c r="I2" s="295" t="s">
        <v>635</v>
      </c>
      <c r="J2" s="61" t="s">
        <v>267</v>
      </c>
      <c r="K2" s="61" t="s">
        <v>270</v>
      </c>
      <c r="L2" s="61" t="s">
        <v>272</v>
      </c>
      <c r="M2" s="61" t="s">
        <v>274</v>
      </c>
      <c r="O2" s="295" t="s">
        <v>636</v>
      </c>
      <c r="P2" s="295" t="s">
        <v>637</v>
      </c>
      <c r="R2" s="61" t="s">
        <v>281</v>
      </c>
      <c r="S2" s="61" t="s">
        <v>284</v>
      </c>
      <c r="T2" s="61" t="s">
        <v>287</v>
      </c>
      <c r="V2" s="61" t="s">
        <v>290</v>
      </c>
      <c r="W2" s="321" t="s">
        <v>638</v>
      </c>
      <c r="X2" s="321" t="s">
        <v>639</v>
      </c>
      <c r="Y2"/>
      <c r="Z2"/>
      <c r="AA2"/>
    </row>
    <row r="3" spans="1:27" ht="21.6" customHeight="1" collapsed="1" thickBot="1">
      <c r="B3" s="209" t="s">
        <v>400</v>
      </c>
      <c r="C3" s="117"/>
      <c r="D3" s="117"/>
      <c r="E3" s="117"/>
      <c r="F3" s="117"/>
      <c r="G3" s="117"/>
      <c r="H3" s="117"/>
      <c r="I3" s="117"/>
      <c r="J3" s="117"/>
      <c r="K3" s="117"/>
      <c r="L3" s="117"/>
      <c r="X3" s="210" t="s">
        <v>36</v>
      </c>
    </row>
    <row r="4" spans="1:27" ht="22.5" customHeight="1">
      <c r="B4" s="14" t="s">
        <v>640</v>
      </c>
      <c r="C4" s="15"/>
      <c r="D4" s="15"/>
      <c r="E4" s="15"/>
      <c r="F4" s="15"/>
      <c r="G4" s="15"/>
      <c r="H4" s="15"/>
      <c r="I4" s="15"/>
      <c r="J4" s="15"/>
      <c r="K4" s="15"/>
      <c r="L4" s="15"/>
      <c r="M4" s="15"/>
      <c r="N4" s="15"/>
      <c r="O4" s="15"/>
      <c r="P4" s="15"/>
      <c r="Q4" s="15"/>
      <c r="R4" s="15"/>
      <c r="S4" s="15"/>
      <c r="T4" s="15"/>
      <c r="U4" s="15"/>
      <c r="V4" s="15"/>
      <c r="W4" s="15"/>
      <c r="X4" s="16"/>
    </row>
    <row r="5" spans="1:27" ht="22.5" customHeight="1" thickBot="1">
      <c r="B5" s="211" t="s">
        <v>402</v>
      </c>
      <c r="C5" s="212"/>
      <c r="D5" s="212"/>
      <c r="E5" s="212"/>
      <c r="F5" s="212"/>
      <c r="G5" s="212"/>
      <c r="H5" s="212"/>
      <c r="I5" s="212"/>
      <c r="J5" s="212"/>
      <c r="K5" s="212"/>
      <c r="L5" s="212"/>
      <c r="M5" s="212"/>
      <c r="N5" s="212"/>
      <c r="O5" s="212"/>
      <c r="P5" s="212"/>
      <c r="Q5" s="212"/>
      <c r="R5" s="212"/>
      <c r="S5" s="212"/>
      <c r="T5" s="255"/>
      <c r="U5" s="255"/>
      <c r="V5" s="255"/>
      <c r="W5" s="255"/>
      <c r="X5" s="256"/>
    </row>
    <row r="6" spans="1:27">
      <c r="B6" s="214"/>
      <c r="C6" s="214"/>
      <c r="D6" s="214"/>
      <c r="E6" s="214"/>
      <c r="F6" s="214"/>
      <c r="G6" s="214"/>
      <c r="H6" s="214"/>
      <c r="I6" s="214"/>
      <c r="J6" s="214"/>
      <c r="K6" s="214"/>
      <c r="L6" s="214"/>
      <c r="M6" s="214"/>
      <c r="N6" s="214"/>
      <c r="O6" s="214"/>
      <c r="P6" s="214"/>
      <c r="Q6" s="214"/>
      <c r="R6" s="214"/>
      <c r="S6" s="214"/>
      <c r="T6" s="214"/>
      <c r="U6" s="214"/>
      <c r="V6" s="214"/>
      <c r="W6" s="214"/>
      <c r="X6" s="214"/>
    </row>
    <row r="7" spans="1:27" ht="18" customHeight="1">
      <c r="B7" s="216" t="s">
        <v>403</v>
      </c>
      <c r="C7" s="220" t="s">
        <v>246</v>
      </c>
      <c r="D7" s="277" t="s">
        <v>249</v>
      </c>
      <c r="E7" s="284"/>
      <c r="F7" s="284"/>
      <c r="G7" s="284"/>
      <c r="H7" s="284"/>
      <c r="I7" s="284"/>
      <c r="J7" s="284"/>
      <c r="K7" s="284"/>
      <c r="L7" s="285"/>
      <c r="M7" s="216" t="s">
        <v>273</v>
      </c>
      <c r="N7" s="214"/>
      <c r="O7" s="216" t="s">
        <v>276</v>
      </c>
      <c r="P7" s="216" t="s">
        <v>278</v>
      </c>
      <c r="Q7" s="214"/>
      <c r="R7" s="216" t="s">
        <v>280</v>
      </c>
      <c r="S7" s="216" t="s">
        <v>283</v>
      </c>
      <c r="T7" s="216" t="s">
        <v>286</v>
      </c>
      <c r="V7" s="217" t="s">
        <v>641</v>
      </c>
      <c r="W7" s="218"/>
      <c r="X7" s="219"/>
    </row>
    <row r="8" spans="1:27" ht="13.35" customHeight="1">
      <c r="B8" s="226"/>
      <c r="C8" s="259"/>
      <c r="D8" s="216" t="s">
        <v>413</v>
      </c>
      <c r="E8" s="216" t="s">
        <v>252</v>
      </c>
      <c r="F8" s="216" t="s">
        <v>255</v>
      </c>
      <c r="G8" s="216" t="s">
        <v>258</v>
      </c>
      <c r="H8" s="216" t="s">
        <v>261</v>
      </c>
      <c r="I8" s="216" t="s">
        <v>263</v>
      </c>
      <c r="J8" s="216" t="s">
        <v>266</v>
      </c>
      <c r="K8" s="216" t="s">
        <v>269</v>
      </c>
      <c r="L8" s="216" t="s">
        <v>271</v>
      </c>
      <c r="M8" s="226"/>
      <c r="N8" s="214"/>
      <c r="O8" s="226"/>
      <c r="P8" s="226"/>
      <c r="Q8" s="214"/>
      <c r="R8" s="226"/>
      <c r="S8" s="226"/>
      <c r="T8" s="226"/>
      <c r="V8" s="216" t="s">
        <v>289</v>
      </c>
      <c r="W8" s="216" t="s">
        <v>642</v>
      </c>
      <c r="X8" s="216" t="s">
        <v>643</v>
      </c>
    </row>
    <row r="9" spans="1:27" ht="13.35" customHeight="1">
      <c r="B9" s="226"/>
      <c r="C9" s="259"/>
      <c r="D9" s="226"/>
      <c r="E9" s="226"/>
      <c r="F9" s="226"/>
      <c r="G9" s="226"/>
      <c r="H9" s="226"/>
      <c r="I9" s="226"/>
      <c r="J9" s="226"/>
      <c r="K9" s="226"/>
      <c r="L9" s="226"/>
      <c r="M9" s="226"/>
      <c r="N9" s="214"/>
      <c r="O9" s="226"/>
      <c r="P9" s="226"/>
      <c r="Q9" s="214"/>
      <c r="R9" s="226"/>
      <c r="S9" s="226"/>
      <c r="T9" s="226"/>
      <c r="V9" s="226"/>
      <c r="W9" s="226"/>
      <c r="X9" s="226"/>
    </row>
    <row r="10" spans="1:27" ht="13.35" customHeight="1">
      <c r="B10" s="226"/>
      <c r="C10" s="259"/>
      <c r="D10" s="226"/>
      <c r="E10" s="226"/>
      <c r="F10" s="226"/>
      <c r="G10" s="226"/>
      <c r="H10" s="226"/>
      <c r="I10" s="226"/>
      <c r="J10" s="226"/>
      <c r="K10" s="226"/>
      <c r="L10" s="226"/>
      <c r="M10" s="226"/>
      <c r="N10" s="214"/>
      <c r="O10" s="226"/>
      <c r="P10" s="226"/>
      <c r="Q10" s="214"/>
      <c r="R10" s="226"/>
      <c r="S10" s="226"/>
      <c r="T10" s="226"/>
      <c r="V10" s="226"/>
      <c r="W10" s="226"/>
      <c r="X10" s="226"/>
    </row>
    <row r="11" spans="1:27" ht="13.35" customHeight="1">
      <c r="B11" s="226"/>
      <c r="C11" s="259"/>
      <c r="D11" s="226"/>
      <c r="E11" s="226"/>
      <c r="F11" s="226"/>
      <c r="G11" s="226"/>
      <c r="H11" s="226"/>
      <c r="I11" s="226"/>
      <c r="J11" s="226"/>
      <c r="K11" s="226"/>
      <c r="L11" s="226"/>
      <c r="M11" s="226"/>
      <c r="N11" s="214"/>
      <c r="O11" s="226"/>
      <c r="P11" s="226"/>
      <c r="Q11" s="214"/>
      <c r="R11" s="226"/>
      <c r="S11" s="226"/>
      <c r="T11" s="226"/>
      <c r="V11" s="226"/>
      <c r="W11" s="226"/>
      <c r="X11" s="226"/>
    </row>
    <row r="12" spans="1:27" ht="13.35" customHeight="1">
      <c r="B12" s="230"/>
      <c r="C12" s="264"/>
      <c r="D12" s="230"/>
      <c r="E12" s="230"/>
      <c r="F12" s="230"/>
      <c r="G12" s="230"/>
      <c r="H12" s="230"/>
      <c r="I12" s="230"/>
      <c r="J12" s="230"/>
      <c r="K12" s="230"/>
      <c r="L12" s="230"/>
      <c r="M12" s="230"/>
      <c r="N12" s="214"/>
      <c r="O12" s="230"/>
      <c r="P12" s="230"/>
      <c r="Q12" s="214"/>
      <c r="R12" s="230"/>
      <c r="S12" s="230"/>
      <c r="T12" s="230"/>
      <c r="V12" s="230"/>
      <c r="W12" s="230"/>
      <c r="X12" s="230"/>
    </row>
    <row r="13" spans="1:27" ht="13.5" thickBot="1">
      <c r="B13" s="214"/>
      <c r="C13" s="320"/>
      <c r="D13" s="214"/>
      <c r="E13" s="214"/>
      <c r="F13" s="214"/>
      <c r="G13" s="214"/>
      <c r="H13" s="214"/>
      <c r="I13" s="214"/>
      <c r="J13" s="214"/>
      <c r="K13" s="214"/>
      <c r="L13" s="214"/>
      <c r="M13" s="320"/>
      <c r="N13" s="214"/>
      <c r="O13" s="214"/>
      <c r="P13" s="320"/>
      <c r="Q13" s="214"/>
      <c r="R13" s="320"/>
      <c r="S13" s="320"/>
      <c r="T13" s="320"/>
      <c r="V13" s="320"/>
      <c r="W13" s="320"/>
      <c r="X13" s="320"/>
    </row>
    <row r="14" spans="1:27">
      <c r="B14" s="232" t="s">
        <v>415</v>
      </c>
      <c r="C14" s="233">
        <v>238658.087378</v>
      </c>
      <c r="D14" s="233">
        <v>-50694.548854000001</v>
      </c>
      <c r="E14" s="233">
        <v>-55998.387446000001</v>
      </c>
      <c r="F14" s="233">
        <v>26.436886000000001</v>
      </c>
      <c r="G14" s="233">
        <v>-2379.2451420000002</v>
      </c>
      <c r="H14" s="233">
        <v>0</v>
      </c>
      <c r="I14" s="233">
        <v>-146.152075</v>
      </c>
      <c r="J14" s="233">
        <v>6968.5183219999999</v>
      </c>
      <c r="K14" s="233">
        <v>411.11219299999999</v>
      </c>
      <c r="L14" s="233">
        <v>423.168408</v>
      </c>
      <c r="M14" s="233">
        <v>187963.538524</v>
      </c>
      <c r="N14" s="214"/>
      <c r="O14" s="233">
        <v>187963.538524</v>
      </c>
      <c r="P14" s="233">
        <v>-17978.634675000001</v>
      </c>
      <c r="Q14" s="214"/>
      <c r="R14" s="233">
        <v>169984.90384899999</v>
      </c>
      <c r="S14" s="233">
        <v>169712.37208900001</v>
      </c>
      <c r="T14" s="233">
        <v>272.53176000000002</v>
      </c>
      <c r="U14" s="82"/>
      <c r="V14" s="233">
        <v>38023.136659000003</v>
      </c>
      <c r="W14" s="233">
        <v>469189.84633299999</v>
      </c>
      <c r="X14" s="233">
        <v>-51382.677379999994</v>
      </c>
    </row>
    <row r="15" spans="1:27">
      <c r="B15" s="235" t="s">
        <v>416</v>
      </c>
      <c r="C15" s="236">
        <v>117874.23259100001</v>
      </c>
      <c r="D15" s="236">
        <v>-13583.747230999999</v>
      </c>
      <c r="E15" s="236">
        <v>-8881.1486559999994</v>
      </c>
      <c r="F15" s="236">
        <v>0</v>
      </c>
      <c r="G15" s="236">
        <v>-4157.6911330000003</v>
      </c>
      <c r="H15" s="236">
        <v>0</v>
      </c>
      <c r="I15" s="236">
        <v>-560.38957300000004</v>
      </c>
      <c r="J15" s="236">
        <v>264.35733499999998</v>
      </c>
      <c r="K15" s="236">
        <v>-8.6567460000000001</v>
      </c>
      <c r="L15" s="236">
        <v>-240.218458</v>
      </c>
      <c r="M15" s="236">
        <v>104290.48536000001</v>
      </c>
      <c r="N15" s="214"/>
      <c r="O15" s="236">
        <v>104290.48536000001</v>
      </c>
      <c r="P15" s="236">
        <v>-25763.328905999999</v>
      </c>
      <c r="Q15" s="214"/>
      <c r="R15" s="236">
        <v>78527.156453999996</v>
      </c>
      <c r="S15" s="236">
        <v>77206.936446000007</v>
      </c>
      <c r="T15" s="236">
        <v>1320.220008</v>
      </c>
      <c r="U15" s="82"/>
      <c r="V15" s="236">
        <v>3230.570749</v>
      </c>
      <c r="W15" s="236">
        <v>194869.479555</v>
      </c>
      <c r="X15" s="236">
        <v>-12774.482453999999</v>
      </c>
    </row>
    <row r="16" spans="1:27">
      <c r="B16" s="235" t="s">
        <v>417</v>
      </c>
      <c r="C16" s="236">
        <v>63782.618268999999</v>
      </c>
      <c r="D16" s="236">
        <v>-18406.036682000002</v>
      </c>
      <c r="E16" s="236">
        <v>-14496.066766</v>
      </c>
      <c r="F16" s="236">
        <v>-4500</v>
      </c>
      <c r="G16" s="236">
        <v>-408.695087</v>
      </c>
      <c r="H16" s="236">
        <v>0</v>
      </c>
      <c r="I16" s="236">
        <v>0</v>
      </c>
      <c r="J16" s="236">
        <v>1182.7958900000001</v>
      </c>
      <c r="K16" s="236">
        <v>-188.01752200000001</v>
      </c>
      <c r="L16" s="236">
        <v>3.9468030000000001</v>
      </c>
      <c r="M16" s="236">
        <v>45376.581587000001</v>
      </c>
      <c r="N16" s="214"/>
      <c r="O16" s="236">
        <v>45376.581587000001</v>
      </c>
      <c r="P16" s="236">
        <v>15004.129564000001</v>
      </c>
      <c r="Q16" s="214"/>
      <c r="R16" s="236">
        <v>60380.711151000003</v>
      </c>
      <c r="S16" s="236">
        <v>60380.562263</v>
      </c>
      <c r="T16" s="236">
        <v>0.14888799999999999</v>
      </c>
      <c r="U16" s="82"/>
      <c r="V16" s="236">
        <v>6793.1356509999996</v>
      </c>
      <c r="W16" s="236">
        <v>117161.82943599999</v>
      </c>
      <c r="X16" s="236">
        <v>-18221.965962999999</v>
      </c>
    </row>
    <row r="17" spans="2:24">
      <c r="B17" s="235" t="s">
        <v>418</v>
      </c>
      <c r="C17" s="236">
        <v>1242660.1408319999</v>
      </c>
      <c r="D17" s="236">
        <v>-305750.00258600002</v>
      </c>
      <c r="E17" s="236">
        <v>-297807.67705400003</v>
      </c>
      <c r="F17" s="236">
        <v>-50000</v>
      </c>
      <c r="G17" s="236">
        <v>3737.435043</v>
      </c>
      <c r="H17" s="236">
        <v>0</v>
      </c>
      <c r="I17" s="236">
        <v>-7064.3503300000002</v>
      </c>
      <c r="J17" s="236">
        <v>41209.917456000003</v>
      </c>
      <c r="K17" s="236">
        <v>-30.159354</v>
      </c>
      <c r="L17" s="236">
        <v>4204.8316530000002</v>
      </c>
      <c r="M17" s="236">
        <v>936910.13824600005</v>
      </c>
      <c r="N17" s="214"/>
      <c r="O17" s="236">
        <v>936910.13824600005</v>
      </c>
      <c r="P17" s="236">
        <v>-186875.347752</v>
      </c>
      <c r="Q17" s="214"/>
      <c r="R17" s="236">
        <v>750034.79049399996</v>
      </c>
      <c r="S17" s="236">
        <v>750034.66260799998</v>
      </c>
      <c r="T17" s="236">
        <v>0.127886</v>
      </c>
      <c r="U17" s="82"/>
      <c r="V17" s="236">
        <v>301982.09754300001</v>
      </c>
      <c r="W17" s="236">
        <v>1921316.085702</v>
      </c>
      <c r="X17" s="236">
        <v>-302860.32455500006</v>
      </c>
    </row>
    <row r="18" spans="2:24">
      <c r="B18" s="235" t="s">
        <v>419</v>
      </c>
      <c r="C18" s="236">
        <v>1040671.826561</v>
      </c>
      <c r="D18" s="236">
        <v>-184794.17254599999</v>
      </c>
      <c r="E18" s="236">
        <v>-250934.064113</v>
      </c>
      <c r="F18" s="236">
        <v>-5426.6562610000001</v>
      </c>
      <c r="G18" s="236">
        <v>-1803.8901040000001</v>
      </c>
      <c r="H18" s="236">
        <v>0</v>
      </c>
      <c r="I18" s="236">
        <v>5845.8446469999999</v>
      </c>
      <c r="J18" s="236">
        <v>61721.629352000004</v>
      </c>
      <c r="K18" s="236">
        <v>1875.7900549999999</v>
      </c>
      <c r="L18" s="236">
        <v>3927.1738780000001</v>
      </c>
      <c r="M18" s="236">
        <v>855877.65401499998</v>
      </c>
      <c r="N18" s="214"/>
      <c r="O18" s="236">
        <v>855877.65401499998</v>
      </c>
      <c r="P18" s="236">
        <v>-150798.95732700001</v>
      </c>
      <c r="Q18" s="214"/>
      <c r="R18" s="236">
        <v>705078.696688</v>
      </c>
      <c r="S18" s="236">
        <v>704932.354483</v>
      </c>
      <c r="T18" s="236">
        <v>146.34220500000001</v>
      </c>
      <c r="U18" s="82"/>
      <c r="V18" s="236">
        <v>279519.34383099998</v>
      </c>
      <c r="W18" s="236">
        <v>1949746.1166960001</v>
      </c>
      <c r="X18" s="236">
        <v>-190545.56467599998</v>
      </c>
    </row>
    <row r="19" spans="2:24">
      <c r="B19" s="235" t="s">
        <v>420</v>
      </c>
      <c r="C19" s="236">
        <v>870410.94559999998</v>
      </c>
      <c r="D19" s="236">
        <v>-197562.354315</v>
      </c>
      <c r="E19" s="236">
        <v>-267628.87492600002</v>
      </c>
      <c r="F19" s="236">
        <v>0</v>
      </c>
      <c r="G19" s="236">
        <v>9904.9143669999994</v>
      </c>
      <c r="H19" s="236">
        <v>0</v>
      </c>
      <c r="I19" s="236">
        <v>-232.89030700000001</v>
      </c>
      <c r="J19" s="236">
        <v>66043.500719000003</v>
      </c>
      <c r="K19" s="236">
        <v>62.483763000000003</v>
      </c>
      <c r="L19" s="236">
        <v>-5711.4879309999997</v>
      </c>
      <c r="M19" s="236">
        <v>672848.59128499997</v>
      </c>
      <c r="N19" s="214"/>
      <c r="O19" s="236">
        <v>672848.59128499997</v>
      </c>
      <c r="P19" s="236">
        <v>-328659.19923999999</v>
      </c>
      <c r="Q19" s="214"/>
      <c r="R19" s="236">
        <v>344189.39204499999</v>
      </c>
      <c r="S19" s="236">
        <v>338159.90589200001</v>
      </c>
      <c r="T19" s="236">
        <v>6029.4861529999998</v>
      </c>
      <c r="U19" s="82"/>
      <c r="V19" s="236">
        <v>303596.37177500001</v>
      </c>
      <c r="W19" s="236">
        <v>1697831.1782160001</v>
      </c>
      <c r="X19" s="236">
        <v>-191680.45984000002</v>
      </c>
    </row>
    <row r="20" spans="2:24">
      <c r="B20" s="235" t="s">
        <v>421</v>
      </c>
      <c r="C20" s="236">
        <v>463912.16885399999</v>
      </c>
      <c r="D20" s="236">
        <v>-160419.94506900001</v>
      </c>
      <c r="E20" s="236">
        <v>-206440.231623</v>
      </c>
      <c r="F20" s="236">
        <v>0</v>
      </c>
      <c r="G20" s="236">
        <v>-368.47057699999999</v>
      </c>
      <c r="H20" s="236">
        <v>0</v>
      </c>
      <c r="I20" s="236">
        <v>0.83499999999999996</v>
      </c>
      <c r="J20" s="236">
        <v>46367.799380999997</v>
      </c>
      <c r="K20" s="236">
        <v>8.7222229999999996</v>
      </c>
      <c r="L20" s="236">
        <v>11.400527</v>
      </c>
      <c r="M20" s="236">
        <v>303492.22378499998</v>
      </c>
      <c r="N20" s="214"/>
      <c r="O20" s="236">
        <v>303492.22378499998</v>
      </c>
      <c r="P20" s="236">
        <v>-68785.828565999996</v>
      </c>
      <c r="Q20" s="214"/>
      <c r="R20" s="236">
        <v>234706.395219</v>
      </c>
      <c r="S20" s="236">
        <v>156321.54739699999</v>
      </c>
      <c r="T20" s="236">
        <v>78384.847821999996</v>
      </c>
      <c r="U20" s="82"/>
      <c r="V20" s="236">
        <v>200014.19270399999</v>
      </c>
      <c r="W20" s="236">
        <v>725303.99847499991</v>
      </c>
      <c r="X20" s="236">
        <v>-160440.06781900002</v>
      </c>
    </row>
    <row r="21" spans="2:24">
      <c r="B21" s="235" t="s">
        <v>422</v>
      </c>
      <c r="C21" s="236">
        <v>71043.506227999998</v>
      </c>
      <c r="D21" s="236">
        <v>-18899.429365</v>
      </c>
      <c r="E21" s="236">
        <v>-27030.023680999999</v>
      </c>
      <c r="F21" s="236">
        <v>0</v>
      </c>
      <c r="G21" s="236">
        <v>0</v>
      </c>
      <c r="H21" s="236">
        <v>0</v>
      </c>
      <c r="I21" s="236">
        <v>23.941414999999999</v>
      </c>
      <c r="J21" s="236">
        <v>8127.7766300000003</v>
      </c>
      <c r="K21" s="236">
        <v>0</v>
      </c>
      <c r="L21" s="236">
        <v>-21.123729000000001</v>
      </c>
      <c r="M21" s="236">
        <v>52144.076863000002</v>
      </c>
      <c r="N21" s="214"/>
      <c r="O21" s="236">
        <v>52144.076863000002</v>
      </c>
      <c r="P21" s="236">
        <v>-6080.7791559999996</v>
      </c>
      <c r="Q21" s="214"/>
      <c r="R21" s="236">
        <v>46063.297706999998</v>
      </c>
      <c r="S21" s="236">
        <v>46063.430115000003</v>
      </c>
      <c r="T21" s="236">
        <v>-0.132408</v>
      </c>
      <c r="U21" s="82"/>
      <c r="V21" s="236">
        <v>21268.105318999998</v>
      </c>
      <c r="W21" s="236">
        <v>151953.95622800002</v>
      </c>
      <c r="X21" s="236">
        <v>-18902.247050999998</v>
      </c>
    </row>
    <row r="22" spans="2:24">
      <c r="B22" s="235" t="s">
        <v>423</v>
      </c>
      <c r="C22" s="236">
        <v>285370.67557700002</v>
      </c>
      <c r="D22" s="236">
        <v>-196065.35223700001</v>
      </c>
      <c r="E22" s="236">
        <v>-235557.47624300001</v>
      </c>
      <c r="F22" s="236">
        <v>0</v>
      </c>
      <c r="G22" s="236">
        <v>3526.809424</v>
      </c>
      <c r="H22" s="236">
        <v>0</v>
      </c>
      <c r="I22" s="236">
        <v>-3296.3667310000001</v>
      </c>
      <c r="J22" s="236">
        <v>39314.074028000003</v>
      </c>
      <c r="K22" s="236">
        <v>4.5747289999999996</v>
      </c>
      <c r="L22" s="236">
        <v>-56.967444</v>
      </c>
      <c r="M22" s="236">
        <v>89305.323340000003</v>
      </c>
      <c r="N22" s="214"/>
      <c r="O22" s="236">
        <v>89305.323340000003</v>
      </c>
      <c r="P22" s="236">
        <v>-16599.44672</v>
      </c>
      <c r="Q22" s="214"/>
      <c r="R22" s="236">
        <v>72705.876619999995</v>
      </c>
      <c r="S22" s="236">
        <v>73347.040705000007</v>
      </c>
      <c r="T22" s="236">
        <v>-641.164085</v>
      </c>
      <c r="U22" s="82"/>
      <c r="V22" s="236">
        <v>231837.80119</v>
      </c>
      <c r="W22" s="236">
        <v>1030798.7274509999</v>
      </c>
      <c r="X22" s="236">
        <v>-192716.592791</v>
      </c>
    </row>
    <row r="23" spans="2:24">
      <c r="B23" s="235" t="s">
        <v>424</v>
      </c>
      <c r="C23" s="236">
        <v>108127.776732</v>
      </c>
      <c r="D23" s="236">
        <v>-79140.705935000005</v>
      </c>
      <c r="E23" s="236">
        <v>-94650.708446000004</v>
      </c>
      <c r="F23" s="236">
        <v>0</v>
      </c>
      <c r="G23" s="236">
        <v>123.99408699999999</v>
      </c>
      <c r="H23" s="236">
        <v>0</v>
      </c>
      <c r="I23" s="236">
        <v>0</v>
      </c>
      <c r="J23" s="236">
        <v>15382.506010999999</v>
      </c>
      <c r="K23" s="236">
        <v>0</v>
      </c>
      <c r="L23" s="236">
        <v>3.5024130000000002</v>
      </c>
      <c r="M23" s="236">
        <v>28987.070797</v>
      </c>
      <c r="N23" s="214"/>
      <c r="O23" s="236">
        <v>28987.070797</v>
      </c>
      <c r="P23" s="236">
        <v>-6013.6950509999997</v>
      </c>
      <c r="Q23" s="214"/>
      <c r="R23" s="236">
        <v>22973.375746000002</v>
      </c>
      <c r="S23" s="236">
        <v>22336.505033000001</v>
      </c>
      <c r="T23" s="236">
        <v>636.87071300000002</v>
      </c>
      <c r="U23" s="82"/>
      <c r="V23" s="236">
        <v>81789.025752999994</v>
      </c>
      <c r="W23" s="236">
        <v>212246.67734899998</v>
      </c>
      <c r="X23" s="236">
        <v>-79144.208348</v>
      </c>
    </row>
    <row r="24" spans="2:24">
      <c r="B24" s="235" t="s">
        <v>425</v>
      </c>
      <c r="C24" s="236">
        <v>1213378.3981319999</v>
      </c>
      <c r="D24" s="236">
        <v>-335477.27460399998</v>
      </c>
      <c r="E24" s="236">
        <v>-470188.24862099998</v>
      </c>
      <c r="F24" s="236">
        <v>23000</v>
      </c>
      <c r="G24" s="236">
        <v>-4818.6728949999997</v>
      </c>
      <c r="H24" s="236">
        <v>0</v>
      </c>
      <c r="I24" s="236">
        <v>-476.66654</v>
      </c>
      <c r="J24" s="236">
        <v>116594.472389</v>
      </c>
      <c r="K24" s="236">
        <v>-348.08668399999999</v>
      </c>
      <c r="L24" s="236">
        <v>759.92774699999995</v>
      </c>
      <c r="M24" s="236">
        <v>877901.12352799997</v>
      </c>
      <c r="N24" s="214"/>
      <c r="O24" s="236">
        <v>877901.12352799997</v>
      </c>
      <c r="P24" s="236">
        <v>-130293.051788</v>
      </c>
      <c r="Q24" s="214"/>
      <c r="R24" s="236">
        <v>747608.07174000004</v>
      </c>
      <c r="S24" s="236">
        <v>728828.02922200004</v>
      </c>
      <c r="T24" s="236">
        <v>18780.042517999998</v>
      </c>
      <c r="U24" s="82"/>
      <c r="V24" s="236">
        <v>421624.60677900002</v>
      </c>
      <c r="W24" s="236">
        <v>1867850.0708660001</v>
      </c>
      <c r="X24" s="236">
        <v>-335412.449127</v>
      </c>
    </row>
    <row r="25" spans="2:24">
      <c r="B25" s="235" t="s">
        <v>426</v>
      </c>
      <c r="C25" s="236">
        <v>2858.482857</v>
      </c>
      <c r="D25" s="236">
        <v>-213.03123400000001</v>
      </c>
      <c r="E25" s="236">
        <v>0.15901199999999999</v>
      </c>
      <c r="F25" s="236">
        <v>0</v>
      </c>
      <c r="G25" s="236">
        <v>0</v>
      </c>
      <c r="H25" s="236">
        <v>0</v>
      </c>
      <c r="I25" s="236">
        <v>-214.08573900000002</v>
      </c>
      <c r="J25" s="236">
        <v>0</v>
      </c>
      <c r="K25" s="236">
        <v>0.89549299999999998</v>
      </c>
      <c r="L25" s="236">
        <v>0</v>
      </c>
      <c r="M25" s="236">
        <v>2645.4516229999999</v>
      </c>
      <c r="N25" s="214"/>
      <c r="O25" s="236">
        <v>2645.4516229999999</v>
      </c>
      <c r="P25" s="236">
        <v>-26.574048000000001</v>
      </c>
      <c r="Q25" s="214"/>
      <c r="R25" s="236">
        <v>2618.877575</v>
      </c>
      <c r="S25" s="236">
        <v>2618.877575</v>
      </c>
      <c r="T25" s="236">
        <v>0</v>
      </c>
      <c r="U25" s="82"/>
      <c r="V25" s="236">
        <v>0</v>
      </c>
      <c r="W25" s="236">
        <v>6119.5036890000001</v>
      </c>
      <c r="X25" s="236">
        <v>0.363456</v>
      </c>
    </row>
    <row r="26" spans="2:24">
      <c r="B26" s="235" t="s">
        <v>427</v>
      </c>
      <c r="C26" s="236">
        <v>2926.4945939999998</v>
      </c>
      <c r="D26" s="236">
        <v>699.33972000000006</v>
      </c>
      <c r="E26" s="236">
        <v>-1.092792</v>
      </c>
      <c r="F26" s="236">
        <v>0</v>
      </c>
      <c r="G26" s="236">
        <v>-216.36121299999999</v>
      </c>
      <c r="H26" s="236">
        <v>0</v>
      </c>
      <c r="I26" s="236">
        <v>916.79372499999999</v>
      </c>
      <c r="J26" s="236">
        <v>0</v>
      </c>
      <c r="K26" s="236">
        <v>0</v>
      </c>
      <c r="L26" s="236">
        <v>0</v>
      </c>
      <c r="M26" s="236">
        <v>3625.8343140000002</v>
      </c>
      <c r="N26" s="214"/>
      <c r="O26" s="236">
        <v>3625.8343140000002</v>
      </c>
      <c r="P26" s="236">
        <v>-110.68398000000001</v>
      </c>
      <c r="Q26" s="214"/>
      <c r="R26" s="236">
        <v>3515.1503339999999</v>
      </c>
      <c r="S26" s="236">
        <v>3515.1503339999999</v>
      </c>
      <c r="T26" s="236">
        <v>0</v>
      </c>
      <c r="U26" s="82"/>
      <c r="V26" s="236">
        <v>0</v>
      </c>
      <c r="W26" s="236">
        <v>8531.6960550000003</v>
      </c>
      <c r="X26" s="236">
        <v>-217.454005</v>
      </c>
    </row>
    <row r="27" spans="2:24">
      <c r="B27" s="235" t="s">
        <v>428</v>
      </c>
      <c r="C27" s="236">
        <v>20820.785564999998</v>
      </c>
      <c r="D27" s="236">
        <v>3098.9690569999998</v>
      </c>
      <c r="E27" s="236">
        <v>1038.5653219999999</v>
      </c>
      <c r="F27" s="236">
        <v>0</v>
      </c>
      <c r="G27" s="236">
        <v>1576.5453230000001</v>
      </c>
      <c r="H27" s="236">
        <v>0</v>
      </c>
      <c r="I27" s="236">
        <v>483.85841199999999</v>
      </c>
      <c r="J27" s="236">
        <v>0</v>
      </c>
      <c r="K27" s="236">
        <v>0</v>
      </c>
      <c r="L27" s="236">
        <v>0</v>
      </c>
      <c r="M27" s="236">
        <v>23919.754622</v>
      </c>
      <c r="N27" s="214"/>
      <c r="O27" s="236">
        <v>23919.754622</v>
      </c>
      <c r="P27" s="236">
        <v>-4539.8047489999999</v>
      </c>
      <c r="Q27" s="214"/>
      <c r="R27" s="236">
        <v>19379.949873000001</v>
      </c>
      <c r="S27" s="236">
        <v>19379.949873000001</v>
      </c>
      <c r="T27" s="236">
        <v>0</v>
      </c>
      <c r="U27" s="82"/>
      <c r="V27" s="236">
        <v>0</v>
      </c>
      <c r="W27" s="236">
        <v>33970.016174999997</v>
      </c>
      <c r="X27" s="236">
        <v>2615.1106449999997</v>
      </c>
    </row>
    <row r="28" spans="2:24">
      <c r="B28" s="235" t="s">
        <v>429</v>
      </c>
      <c r="C28" s="236">
        <v>45920.410875000001</v>
      </c>
      <c r="D28" s="236">
        <v>441.905058</v>
      </c>
      <c r="E28" s="236">
        <v>499.07904300000001</v>
      </c>
      <c r="F28" s="236">
        <v>0</v>
      </c>
      <c r="G28" s="236">
        <v>-53.255529000000003</v>
      </c>
      <c r="H28" s="236">
        <v>0</v>
      </c>
      <c r="I28" s="236">
        <v>-3.9184559999999999</v>
      </c>
      <c r="J28" s="236">
        <v>0</v>
      </c>
      <c r="K28" s="236">
        <v>0</v>
      </c>
      <c r="L28" s="236">
        <v>0</v>
      </c>
      <c r="M28" s="236">
        <v>46362.315932999998</v>
      </c>
      <c r="N28" s="214"/>
      <c r="O28" s="236">
        <v>46362.315932999998</v>
      </c>
      <c r="P28" s="236">
        <v>-8194.7710110000007</v>
      </c>
      <c r="Q28" s="214"/>
      <c r="R28" s="236">
        <v>38167.544922000001</v>
      </c>
      <c r="S28" s="236">
        <v>38167.544922000001</v>
      </c>
      <c r="T28" s="236">
        <v>0</v>
      </c>
      <c r="U28" s="82"/>
      <c r="V28" s="236">
        <v>0</v>
      </c>
      <c r="W28" s="236">
        <v>62134.396924000001</v>
      </c>
      <c r="X28" s="236">
        <v>441.905058</v>
      </c>
    </row>
    <row r="29" spans="2:24">
      <c r="B29" s="235" t="s">
        <v>430</v>
      </c>
      <c r="C29" s="236">
        <v>660037.73413400003</v>
      </c>
      <c r="D29" s="236">
        <v>-304172.43696399999</v>
      </c>
      <c r="E29" s="236">
        <v>-369493.89173999999</v>
      </c>
      <c r="F29" s="236">
        <v>5649.1217349999997</v>
      </c>
      <c r="G29" s="236">
        <v>2303.4584490000002</v>
      </c>
      <c r="H29" s="236">
        <v>0</v>
      </c>
      <c r="I29" s="236">
        <v>6.0574159999999999</v>
      </c>
      <c r="J29" s="236">
        <v>57453.167005000003</v>
      </c>
      <c r="K29" s="236">
        <v>-8.4223009999999991</v>
      </c>
      <c r="L29" s="236">
        <v>-81.927527999999995</v>
      </c>
      <c r="M29" s="236">
        <v>355865.29716999998</v>
      </c>
      <c r="N29" s="214"/>
      <c r="O29" s="236">
        <v>355865.29716999998</v>
      </c>
      <c r="P29" s="236">
        <v>-63169.385280000002</v>
      </c>
      <c r="Q29" s="214"/>
      <c r="R29" s="236">
        <v>292695.91188999999</v>
      </c>
      <c r="S29" s="236">
        <v>290467.04804000002</v>
      </c>
      <c r="T29" s="236">
        <v>2228.8638500000002</v>
      </c>
      <c r="U29" s="82"/>
      <c r="V29" s="236">
        <v>377799.38162599999</v>
      </c>
      <c r="W29" s="236">
        <v>1109043.5459169997</v>
      </c>
      <c r="X29" s="236">
        <v>-304088.14455099998</v>
      </c>
    </row>
    <row r="30" spans="2:24" ht="13.5" thickBot="1">
      <c r="B30" s="237" t="s">
        <v>431</v>
      </c>
      <c r="C30" s="238">
        <v>-5832.9728480000003</v>
      </c>
      <c r="D30" s="238">
        <v>-14027.100809</v>
      </c>
      <c r="E30" s="238">
        <v>-13119.243522000001</v>
      </c>
      <c r="F30" s="238">
        <v>0</v>
      </c>
      <c r="G30" s="238">
        <v>-894.15635799999995</v>
      </c>
      <c r="H30" s="238">
        <v>0</v>
      </c>
      <c r="I30" s="238">
        <v>0</v>
      </c>
      <c r="J30" s="238">
        <v>0</v>
      </c>
      <c r="K30" s="238">
        <v>0</v>
      </c>
      <c r="L30" s="238">
        <v>-13.700929</v>
      </c>
      <c r="M30" s="238">
        <v>-19860.073657000001</v>
      </c>
      <c r="N30" s="214"/>
      <c r="O30" s="238">
        <v>-19860.073657000001</v>
      </c>
      <c r="P30" s="238">
        <v>7524.1502119999996</v>
      </c>
      <c r="Q30" s="214"/>
      <c r="R30" s="238">
        <v>-12335.923445</v>
      </c>
      <c r="S30" s="238">
        <v>-12335.923445</v>
      </c>
      <c r="T30" s="238">
        <v>0</v>
      </c>
      <c r="U30" s="82"/>
      <c r="V30" s="238">
        <v>0</v>
      </c>
      <c r="W30" s="238">
        <v>13823.041812000001</v>
      </c>
      <c r="X30" s="238">
        <v>-14013.399880000001</v>
      </c>
    </row>
    <row r="31" spans="2:24" ht="13.5" thickBot="1">
      <c r="B31" s="239"/>
      <c r="N31" s="214"/>
      <c r="Q31" s="214"/>
    </row>
    <row r="32" spans="2:24" ht="13.5" thickBot="1">
      <c r="B32" s="241" t="s">
        <v>432</v>
      </c>
      <c r="C32" s="242">
        <v>6442621.3119310001</v>
      </c>
      <c r="D32" s="242">
        <v>-1874965.924596</v>
      </c>
      <c r="E32" s="242">
        <v>-2310689.332252</v>
      </c>
      <c r="F32" s="242">
        <v>-31251.09764</v>
      </c>
      <c r="G32" s="242">
        <v>6072.7186549999997</v>
      </c>
      <c r="H32" s="242">
        <v>0</v>
      </c>
      <c r="I32" s="242">
        <v>-4717.4891359999992</v>
      </c>
      <c r="J32" s="242">
        <v>460630.51451800001</v>
      </c>
      <c r="K32" s="242">
        <v>1780.2358489999999</v>
      </c>
      <c r="L32" s="242">
        <v>3208.5254100000002</v>
      </c>
      <c r="M32" s="242">
        <v>4567655.3873349996</v>
      </c>
      <c r="N32" s="214"/>
      <c r="O32" s="242">
        <v>4567655.3873349996</v>
      </c>
      <c r="P32" s="242">
        <v>-991361.20847299998</v>
      </c>
      <c r="Q32" s="214"/>
      <c r="R32" s="242">
        <v>3576294.1788619999</v>
      </c>
      <c r="S32" s="242">
        <v>3469135.9935519998</v>
      </c>
      <c r="T32" s="242">
        <v>107158.18531</v>
      </c>
      <c r="V32" s="242">
        <v>2267477.7695789998</v>
      </c>
      <c r="W32" s="242">
        <v>11571890.166878998</v>
      </c>
      <c r="X32" s="242">
        <v>-1869342.6592809998</v>
      </c>
    </row>
    <row r="33" spans="2:24">
      <c r="B33" s="243"/>
      <c r="C33" s="243"/>
      <c r="D33" s="243"/>
      <c r="E33" s="243"/>
      <c r="F33" s="243"/>
      <c r="G33" s="243"/>
      <c r="H33" s="243"/>
      <c r="I33" s="243"/>
      <c r="J33" s="243"/>
      <c r="K33" s="243"/>
      <c r="L33" s="243"/>
      <c r="M33" s="244"/>
      <c r="N33" s="214"/>
      <c r="O33" s="244"/>
      <c r="P33" s="244"/>
      <c r="Q33" s="214"/>
      <c r="R33" s="244"/>
      <c r="S33" s="244"/>
      <c r="T33" s="244"/>
      <c r="U33" s="244"/>
      <c r="V33" s="322"/>
      <c r="W33" s="322"/>
      <c r="X33" s="322"/>
    </row>
    <row r="34" spans="2:24">
      <c r="B34" s="114" t="s">
        <v>176</v>
      </c>
      <c r="N34" s="214"/>
      <c r="Q34" s="214"/>
      <c r="R34" s="177"/>
    </row>
    <row r="35" spans="2:24">
      <c r="B35" s="114" t="s">
        <v>644</v>
      </c>
      <c r="N35" s="214"/>
      <c r="Q35" s="214"/>
    </row>
    <row r="36" spans="2:24">
      <c r="B36" s="114" t="s">
        <v>302</v>
      </c>
      <c r="N36" s="214"/>
      <c r="Q36" s="214"/>
    </row>
    <row r="37" spans="2:24">
      <c r="B37" s="114" t="s">
        <v>645</v>
      </c>
      <c r="N37" s="214"/>
      <c r="Q37" s="214"/>
    </row>
    <row r="38" spans="2:24">
      <c r="B38" s="114" t="s">
        <v>646</v>
      </c>
      <c r="N38" s="214"/>
      <c r="Q38" s="214"/>
    </row>
    <row r="39" spans="2:24">
      <c r="B39" s="114" t="s">
        <v>433</v>
      </c>
      <c r="N39" s="214"/>
      <c r="Q39" s="214"/>
    </row>
    <row r="40" spans="2:24">
      <c r="N40" s="214"/>
      <c r="Q40" s="214"/>
    </row>
    <row r="41" spans="2:24">
      <c r="B41" s="114" t="s">
        <v>34</v>
      </c>
    </row>
  </sheetData>
  <mergeCells count="24">
    <mergeCell ref="L8:L12"/>
    <mergeCell ref="V8:V12"/>
    <mergeCell ref="W8:W12"/>
    <mergeCell ref="X8:X12"/>
    <mergeCell ref="T7:T12"/>
    <mergeCell ref="V7:X7"/>
    <mergeCell ref="D8:D12"/>
    <mergeCell ref="E8:E12"/>
    <mergeCell ref="F8:F12"/>
    <mergeCell ref="G8:G12"/>
    <mergeCell ref="H8:H12"/>
    <mergeCell ref="I8:I12"/>
    <mergeCell ref="J8:J12"/>
    <mergeCell ref="K8:K12"/>
    <mergeCell ref="B4:X4"/>
    <mergeCell ref="B5:X5"/>
    <mergeCell ref="B7:B12"/>
    <mergeCell ref="C7:C12"/>
    <mergeCell ref="D7:L7"/>
    <mergeCell ref="M7:M12"/>
    <mergeCell ref="O7:O12"/>
    <mergeCell ref="P7:P12"/>
    <mergeCell ref="R7:R12"/>
    <mergeCell ref="S7:S12"/>
  </mergeCells>
  <conditionalFormatting sqref="B14:B16 B24 B30 B26 B20:B22">
    <cfRule type="cellIs" dxfId="142" priority="8" stopIfTrue="1" operator="equal">
      <formula>"División"</formula>
    </cfRule>
  </conditionalFormatting>
  <conditionalFormatting sqref="B27">
    <cfRule type="cellIs" dxfId="141" priority="7" stopIfTrue="1" operator="equal">
      <formula>"División"</formula>
    </cfRule>
  </conditionalFormatting>
  <conditionalFormatting sqref="B25">
    <cfRule type="cellIs" dxfId="140" priority="6" stopIfTrue="1" operator="equal">
      <formula>"División"</formula>
    </cfRule>
  </conditionalFormatting>
  <conditionalFormatting sqref="B17:B18">
    <cfRule type="cellIs" dxfId="139" priority="5" stopIfTrue="1" operator="equal">
      <formula>"División"</formula>
    </cfRule>
  </conditionalFormatting>
  <conditionalFormatting sqref="B23">
    <cfRule type="cellIs" dxfId="138" priority="4" stopIfTrue="1" operator="equal">
      <formula>"División"</formula>
    </cfRule>
  </conditionalFormatting>
  <conditionalFormatting sqref="B19">
    <cfRule type="cellIs" dxfId="137" priority="3" stopIfTrue="1" operator="equal">
      <formula>"División"</formula>
    </cfRule>
  </conditionalFormatting>
  <conditionalFormatting sqref="B28:B29">
    <cfRule type="cellIs" dxfId="136" priority="2" stopIfTrue="1" operator="equal">
      <formula>"División"</formula>
    </cfRule>
  </conditionalFormatting>
  <conditionalFormatting sqref="B32">
    <cfRule type="cellIs" dxfId="135" priority="1" operator="equal">
      <formula>"Sistema Bancario PRELIMINAR"</formula>
    </cfRule>
  </conditionalFormatting>
  <hyperlinks>
    <hyperlink ref="X3" location="'Índice '!A1" tooltip="Ir al Índice" display="Volver" xr:uid="{03BF3F41-031A-4A02-92FB-E0E101B3FCBD}"/>
  </hyperlinks>
  <printOptions horizontalCentered="1"/>
  <pageMargins left="0.2" right="0.2" top="0.35" bottom="0.33" header="0" footer="0"/>
  <pageSetup scale="10" orientation="landscape" r:id="rId1"/>
  <headerFooter alignWithMargins="0">
    <oddFooter>&amp;L- &amp;P -&amp;R&amp;D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1378-A372-4F43-9CE2-2B7B2C462B26}">
  <sheetPr codeName="Hoja6">
    <tabColor theme="8" tint="0.59999389629810485"/>
  </sheetPr>
  <dimension ref="A1:V39"/>
  <sheetViews>
    <sheetView showGridLines="0" topLeftCell="C1" zoomScale="85" zoomScaleNormal="85" workbookViewId="0"/>
  </sheetViews>
  <sheetFormatPr baseColWidth="10" defaultColWidth="15.140625" defaultRowHeight="12.75" outlineLevelRow="1"/>
  <cols>
    <col min="1" max="1" width="5.140625" bestFit="1" customWidth="1"/>
    <col min="2" max="2" width="36.42578125" style="1" customWidth="1"/>
    <col min="3" max="3" width="14.42578125" style="1" customWidth="1"/>
    <col min="4" max="5" width="11.5703125" style="1" customWidth="1"/>
    <col min="6" max="7" width="13.7109375" style="1" bestFit="1" customWidth="1"/>
    <col min="8" max="9" width="13.7109375" style="1" customWidth="1"/>
    <col min="10" max="10" width="23" style="1" customWidth="1"/>
    <col min="11" max="11" width="18.7109375" style="1" customWidth="1"/>
    <col min="12" max="12" width="23.140625" style="1" customWidth="1"/>
    <col min="13" max="13" width="18.7109375" style="1" customWidth="1"/>
    <col min="14" max="14" width="17.28515625" style="1" customWidth="1"/>
    <col min="15" max="15" width="13.28515625" style="1" bestFit="1" customWidth="1"/>
    <col min="16" max="17" width="13.42578125" style="1" customWidth="1"/>
    <col min="18" max="18" width="15.7109375" style="1" customWidth="1"/>
    <col min="19" max="19" width="27.7109375" style="1" customWidth="1"/>
    <col min="20" max="20" width="26" style="1" customWidth="1"/>
    <col min="21" max="21" width="18.42578125" style="1" customWidth="1"/>
    <col min="22" max="22" width="2" style="1" customWidth="1"/>
    <col min="23" max="16384" width="15.140625" style="1"/>
  </cols>
  <sheetData>
    <row r="1" spans="1:22">
      <c r="B1" s="117"/>
    </row>
    <row r="2" spans="1:22" s="310" customFormat="1" ht="24" hidden="1" outlineLevel="1">
      <c r="A2"/>
      <c r="B2" s="206"/>
      <c r="C2" s="61" t="s">
        <v>199</v>
      </c>
      <c r="D2" s="61" t="s">
        <v>201</v>
      </c>
      <c r="E2" s="61" t="s">
        <v>647</v>
      </c>
      <c r="F2" s="61" t="s">
        <v>648</v>
      </c>
      <c r="G2" s="61" t="s">
        <v>649</v>
      </c>
      <c r="H2" s="61" t="s">
        <v>650</v>
      </c>
      <c r="I2" s="61" t="s">
        <v>651</v>
      </c>
      <c r="J2" s="61" t="s">
        <v>652</v>
      </c>
      <c r="K2" s="61" t="s">
        <v>653</v>
      </c>
      <c r="L2" s="61" t="s">
        <v>654</v>
      </c>
      <c r="M2" s="61" t="s">
        <v>655</v>
      </c>
      <c r="N2" s="61" t="s">
        <v>656</v>
      </c>
      <c r="O2" s="61" t="s">
        <v>203</v>
      </c>
      <c r="P2" s="61" t="s">
        <v>657</v>
      </c>
      <c r="Q2" s="295" t="s">
        <v>658</v>
      </c>
      <c r="R2" s="295" t="s">
        <v>659</v>
      </c>
      <c r="S2" s="247" t="s">
        <v>660</v>
      </c>
      <c r="T2" s="247" t="s">
        <v>661</v>
      </c>
      <c r="U2" s="247" t="s">
        <v>662</v>
      </c>
    </row>
    <row r="3" spans="1:22" ht="20.45" customHeight="1" collapsed="1" thickBot="1">
      <c r="B3" s="209" t="s">
        <v>400</v>
      </c>
      <c r="U3" s="210" t="s">
        <v>36</v>
      </c>
    </row>
    <row r="4" spans="1:22" ht="17.45" customHeight="1">
      <c r="B4" s="14" t="s">
        <v>663</v>
      </c>
      <c r="C4" s="15"/>
      <c r="D4" s="15"/>
      <c r="E4" s="15"/>
      <c r="F4" s="15"/>
      <c r="G4" s="15"/>
      <c r="H4" s="15"/>
      <c r="I4" s="15"/>
      <c r="J4" s="15"/>
      <c r="K4" s="15"/>
      <c r="L4" s="15"/>
      <c r="M4" s="15"/>
      <c r="N4" s="15"/>
      <c r="O4" s="15"/>
      <c r="P4" s="15"/>
      <c r="Q4" s="15"/>
      <c r="R4" s="15"/>
      <c r="S4" s="15"/>
      <c r="T4" s="15"/>
      <c r="U4" s="15"/>
      <c r="V4" s="16"/>
    </row>
    <row r="5" spans="1:22" ht="22.5" customHeight="1" thickBot="1">
      <c r="B5" s="211" t="s">
        <v>402</v>
      </c>
      <c r="C5" s="212"/>
      <c r="D5" s="212"/>
      <c r="E5" s="212"/>
      <c r="F5" s="212"/>
      <c r="G5" s="212"/>
      <c r="H5" s="212"/>
      <c r="I5" s="212"/>
      <c r="J5" s="212"/>
      <c r="K5" s="212"/>
      <c r="L5" s="212"/>
      <c r="M5" s="212"/>
      <c r="N5" s="212"/>
      <c r="O5" s="212"/>
      <c r="P5" s="212"/>
      <c r="Q5" s="212"/>
      <c r="R5" s="212"/>
      <c r="S5" s="212"/>
      <c r="T5" s="212"/>
      <c r="U5" s="212"/>
      <c r="V5" s="213"/>
    </row>
    <row r="6" spans="1:22">
      <c r="B6" s="214"/>
      <c r="C6" s="214"/>
      <c r="D6" s="214"/>
      <c r="E6" s="214"/>
      <c r="F6" s="214"/>
      <c r="G6" s="214"/>
      <c r="H6" s="214"/>
      <c r="I6" s="214"/>
      <c r="J6" s="214"/>
      <c r="K6" s="214"/>
      <c r="L6" s="214"/>
      <c r="M6" s="214"/>
      <c r="N6" s="214"/>
      <c r="O6" s="214"/>
      <c r="P6" s="214"/>
      <c r="Q6" s="214"/>
      <c r="R6" s="214"/>
      <c r="S6" s="214"/>
      <c r="T6" s="214"/>
      <c r="U6" s="214"/>
      <c r="V6" s="214"/>
    </row>
    <row r="7" spans="1:22">
      <c r="B7" s="273"/>
      <c r="C7" s="273"/>
      <c r="D7" s="273"/>
      <c r="E7" s="273"/>
      <c r="F7" s="273"/>
      <c r="G7" s="273"/>
      <c r="H7" s="273"/>
      <c r="I7" s="273"/>
      <c r="J7" s="273"/>
      <c r="K7" s="273"/>
      <c r="L7" s="273"/>
      <c r="M7" s="273"/>
      <c r="N7" s="273"/>
      <c r="O7" s="273"/>
      <c r="P7" s="273"/>
      <c r="Q7" s="273"/>
      <c r="R7" s="273"/>
      <c r="S7" s="273"/>
      <c r="T7" s="273"/>
      <c r="U7" s="273"/>
      <c r="V7" s="273"/>
    </row>
    <row r="8" spans="1:22">
      <c r="B8" s="215" t="s">
        <v>403</v>
      </c>
      <c r="C8" s="299" t="s">
        <v>664</v>
      </c>
      <c r="D8" s="218"/>
      <c r="E8" s="218"/>
      <c r="F8" s="218"/>
      <c r="G8" s="218"/>
      <c r="H8" s="218"/>
      <c r="I8" s="218"/>
      <c r="J8" s="218"/>
      <c r="K8" s="218"/>
      <c r="L8" s="218"/>
      <c r="M8" s="218"/>
      <c r="N8" s="218"/>
      <c r="O8" s="218"/>
      <c r="P8" s="218"/>
      <c r="Q8" s="218"/>
      <c r="R8" s="218"/>
      <c r="S8" s="218"/>
      <c r="T8" s="218"/>
      <c r="U8" s="219"/>
      <c r="V8" s="320"/>
    </row>
    <row r="9" spans="1:22">
      <c r="B9" s="302"/>
      <c r="C9" s="216" t="s">
        <v>413</v>
      </c>
      <c r="D9" s="217" t="s">
        <v>665</v>
      </c>
      <c r="E9" s="218"/>
      <c r="F9" s="218"/>
      <c r="G9" s="218"/>
      <c r="H9" s="218"/>
      <c r="I9" s="218"/>
      <c r="J9" s="218"/>
      <c r="K9" s="218"/>
      <c r="L9" s="218"/>
      <c r="M9" s="218"/>
      <c r="N9" s="219"/>
      <c r="O9" s="217" t="s">
        <v>666</v>
      </c>
      <c r="P9" s="218"/>
      <c r="Q9" s="218"/>
      <c r="R9" s="218"/>
      <c r="S9" s="218"/>
      <c r="T9" s="218"/>
      <c r="U9" s="219"/>
      <c r="V9" s="320"/>
    </row>
    <row r="10" spans="1:22" ht="13.15" customHeight="1">
      <c r="B10" s="302"/>
      <c r="C10" s="226"/>
      <c r="D10" s="216" t="s">
        <v>413</v>
      </c>
      <c r="E10" s="217" t="s">
        <v>667</v>
      </c>
      <c r="F10" s="218"/>
      <c r="G10" s="218"/>
      <c r="H10" s="218"/>
      <c r="I10" s="218"/>
      <c r="J10" s="219"/>
      <c r="K10" s="217" t="s">
        <v>668</v>
      </c>
      <c r="L10" s="218"/>
      <c r="M10" s="219"/>
      <c r="N10" s="248" t="s">
        <v>669</v>
      </c>
      <c r="O10" s="223" t="s">
        <v>413</v>
      </c>
      <c r="P10" s="217" t="s">
        <v>670</v>
      </c>
      <c r="Q10" s="218"/>
      <c r="R10" s="218"/>
      <c r="S10" s="218"/>
      <c r="T10" s="216" t="s">
        <v>671</v>
      </c>
      <c r="U10" s="220" t="s">
        <v>669</v>
      </c>
      <c r="V10" s="320"/>
    </row>
    <row r="11" spans="1:22" ht="12.75" customHeight="1">
      <c r="B11" s="302"/>
      <c r="C11" s="226"/>
      <c r="D11" s="249"/>
      <c r="E11" s="226" t="s">
        <v>413</v>
      </c>
      <c r="F11" s="223" t="s">
        <v>514</v>
      </c>
      <c r="G11" s="223" t="s">
        <v>515</v>
      </c>
      <c r="H11" s="223" t="s">
        <v>516</v>
      </c>
      <c r="I11" s="216" t="s">
        <v>517</v>
      </c>
      <c r="J11" s="216" t="s">
        <v>405</v>
      </c>
      <c r="K11" s="216" t="s">
        <v>413</v>
      </c>
      <c r="L11" s="216" t="s">
        <v>405</v>
      </c>
      <c r="M11" s="216" t="s">
        <v>672</v>
      </c>
      <c r="N11" s="249"/>
      <c r="O11" s="225"/>
      <c r="P11" s="223" t="s">
        <v>413</v>
      </c>
      <c r="Q11" s="216" t="s">
        <v>407</v>
      </c>
      <c r="R11" s="248" t="s">
        <v>408</v>
      </c>
      <c r="S11" s="248" t="s">
        <v>409</v>
      </c>
      <c r="T11" s="226"/>
      <c r="U11" s="259"/>
      <c r="V11" s="320"/>
    </row>
    <row r="12" spans="1:22">
      <c r="B12" s="306"/>
      <c r="C12" s="230"/>
      <c r="D12" s="250"/>
      <c r="E12" s="230"/>
      <c r="F12" s="229"/>
      <c r="G12" s="229"/>
      <c r="H12" s="229"/>
      <c r="I12" s="230"/>
      <c r="J12" s="230"/>
      <c r="K12" s="230"/>
      <c r="L12" s="230"/>
      <c r="M12" s="230"/>
      <c r="N12" s="250"/>
      <c r="O12" s="229"/>
      <c r="P12" s="229"/>
      <c r="Q12" s="230"/>
      <c r="R12" s="250"/>
      <c r="S12" s="250"/>
      <c r="T12" s="230"/>
      <c r="U12" s="264"/>
      <c r="V12" s="320"/>
    </row>
    <row r="13" spans="1:22" ht="13.5" thickBot="1">
      <c r="B13" s="114"/>
      <c r="C13" s="114"/>
      <c r="D13" s="114"/>
      <c r="E13" s="114"/>
      <c r="F13" s="177"/>
      <c r="G13" s="177"/>
      <c r="H13" s="177"/>
      <c r="I13" s="177"/>
      <c r="J13" s="177"/>
      <c r="K13" s="177"/>
      <c r="L13" s="177"/>
      <c r="M13" s="177"/>
      <c r="N13" s="322"/>
      <c r="O13" s="177"/>
      <c r="P13" s="177"/>
      <c r="Q13" s="177"/>
      <c r="R13" s="177"/>
      <c r="S13" s="177"/>
      <c r="T13" s="322"/>
      <c r="U13" s="177"/>
      <c r="V13" s="322"/>
    </row>
    <row r="14" spans="1:22">
      <c r="B14" s="232" t="s">
        <v>415</v>
      </c>
      <c r="C14" s="233">
        <v>254008.464297</v>
      </c>
      <c r="D14" s="233">
        <v>600256.06548999995</v>
      </c>
      <c r="E14" s="233">
        <v>552361.43761599995</v>
      </c>
      <c r="F14" s="233">
        <v>394308.89817200002</v>
      </c>
      <c r="G14" s="233">
        <v>59219.244423999997</v>
      </c>
      <c r="H14" s="233">
        <v>71827.184836</v>
      </c>
      <c r="I14" s="233">
        <v>548.125</v>
      </c>
      <c r="J14" s="233">
        <v>20647.052638000001</v>
      </c>
      <c r="K14" s="233">
        <v>50118.410900000003</v>
      </c>
      <c r="L14" s="233">
        <v>50118.410900000003</v>
      </c>
      <c r="M14" s="233">
        <v>0</v>
      </c>
      <c r="N14" s="233">
        <v>-2223.7830260000001</v>
      </c>
      <c r="O14" s="233">
        <v>-346247.60119299998</v>
      </c>
      <c r="P14" s="233">
        <v>-336462.26740399998</v>
      </c>
      <c r="Q14" s="233">
        <v>-221758.22116700001</v>
      </c>
      <c r="R14" s="233">
        <v>-28556.301843000001</v>
      </c>
      <c r="S14" s="233">
        <v>-74126.557027999996</v>
      </c>
      <c r="T14" s="233">
        <v>-14005.799507</v>
      </c>
      <c r="U14" s="233">
        <v>4769.502187</v>
      </c>
      <c r="V14" s="48"/>
    </row>
    <row r="15" spans="1:22">
      <c r="B15" s="235" t="s">
        <v>416</v>
      </c>
      <c r="C15" s="236">
        <v>52602.294653999998</v>
      </c>
      <c r="D15" s="236">
        <v>205391.94913600001</v>
      </c>
      <c r="E15" s="236">
        <v>160787.95168699999</v>
      </c>
      <c r="F15" s="236">
        <v>144843.68838499999</v>
      </c>
      <c r="G15" s="236">
        <v>0</v>
      </c>
      <c r="H15" s="236">
        <v>0</v>
      </c>
      <c r="I15" s="236">
        <v>1399.8486660000001</v>
      </c>
      <c r="J15" s="236">
        <v>2465.4519249999998</v>
      </c>
      <c r="K15" s="236">
        <v>44928.783792000002</v>
      </c>
      <c r="L15" s="236">
        <v>44928.783792000002</v>
      </c>
      <c r="M15" s="236">
        <v>0</v>
      </c>
      <c r="N15" s="236">
        <v>-324.78634299999999</v>
      </c>
      <c r="O15" s="236">
        <v>-152789.65448200001</v>
      </c>
      <c r="P15" s="236">
        <v>-149934.26471799999</v>
      </c>
      <c r="Q15" s="236">
        <v>-95953.480456000005</v>
      </c>
      <c r="R15" s="236">
        <v>-11057.763572</v>
      </c>
      <c r="S15" s="236">
        <v>-16188.193754</v>
      </c>
      <c r="T15" s="236">
        <v>-6161.6168159999997</v>
      </c>
      <c r="U15" s="236">
        <v>3568.4301249999999</v>
      </c>
      <c r="V15" s="48"/>
    </row>
    <row r="16" spans="1:22">
      <c r="B16" s="235" t="s">
        <v>417</v>
      </c>
      <c r="C16" s="236">
        <v>66100.296533999994</v>
      </c>
      <c r="D16" s="236">
        <v>284806.60268000001</v>
      </c>
      <c r="E16" s="236">
        <v>175715.17048599999</v>
      </c>
      <c r="F16" s="236">
        <v>120266.13934199999</v>
      </c>
      <c r="G16" s="236">
        <v>12509.248678</v>
      </c>
      <c r="H16" s="236">
        <v>36149.893074</v>
      </c>
      <c r="I16" s="236">
        <v>178.75</v>
      </c>
      <c r="J16" s="236">
        <v>3204.9806760000001</v>
      </c>
      <c r="K16" s="236">
        <v>106507.452636</v>
      </c>
      <c r="L16" s="236">
        <v>106507.452636</v>
      </c>
      <c r="M16" s="236">
        <v>0</v>
      </c>
      <c r="N16" s="236">
        <v>2583.979558</v>
      </c>
      <c r="O16" s="236">
        <v>-218706.30614599999</v>
      </c>
      <c r="P16" s="236">
        <v>-223874.612314</v>
      </c>
      <c r="Q16" s="236">
        <v>-126329.008365</v>
      </c>
      <c r="R16" s="236">
        <v>-20554.927090000001</v>
      </c>
      <c r="S16" s="236">
        <v>-38094.793397000001</v>
      </c>
      <c r="T16" s="236">
        <v>-6747.342611</v>
      </c>
      <c r="U16" s="236">
        <v>12000.931037</v>
      </c>
      <c r="V16" s="48"/>
    </row>
    <row r="17" spans="2:22">
      <c r="B17" s="235" t="s">
        <v>418</v>
      </c>
      <c r="C17" s="236">
        <v>1065412.813934</v>
      </c>
      <c r="D17" s="236">
        <v>1614156.172027</v>
      </c>
      <c r="E17" s="236">
        <v>1529872.8369539999</v>
      </c>
      <c r="F17" s="236">
        <v>710187.28362500004</v>
      </c>
      <c r="G17" s="236">
        <v>489140.30529400002</v>
      </c>
      <c r="H17" s="236">
        <v>281553.41405700002</v>
      </c>
      <c r="I17" s="236">
        <v>15979.718881999999</v>
      </c>
      <c r="J17" s="236">
        <v>6645.4510419999997</v>
      </c>
      <c r="K17" s="236">
        <v>105171.18511200001</v>
      </c>
      <c r="L17" s="236">
        <v>105171.18511200001</v>
      </c>
      <c r="M17" s="236">
        <v>0</v>
      </c>
      <c r="N17" s="236">
        <v>-20887.850039000001</v>
      </c>
      <c r="O17" s="236">
        <v>-548743.35809300002</v>
      </c>
      <c r="P17" s="236">
        <v>-558084.61029999994</v>
      </c>
      <c r="Q17" s="236">
        <v>-341390.07020999998</v>
      </c>
      <c r="R17" s="236">
        <v>-30235.183602000001</v>
      </c>
      <c r="S17" s="236">
        <v>-181911.140075</v>
      </c>
      <c r="T17" s="236">
        <v>-20735.922760000001</v>
      </c>
      <c r="U17" s="236">
        <v>31139.237295999999</v>
      </c>
      <c r="V17" s="48"/>
    </row>
    <row r="18" spans="2:22">
      <c r="B18" s="235" t="s">
        <v>419</v>
      </c>
      <c r="C18" s="236">
        <v>1134768.2686300001</v>
      </c>
      <c r="D18" s="236">
        <v>2248556.106991</v>
      </c>
      <c r="E18" s="236">
        <v>2096982.631426</v>
      </c>
      <c r="F18" s="236">
        <v>1338304.207741</v>
      </c>
      <c r="G18" s="236">
        <v>305317.72779999999</v>
      </c>
      <c r="H18" s="236">
        <v>338713.65038800001</v>
      </c>
      <c r="I18" s="236">
        <v>21872.78872</v>
      </c>
      <c r="J18" s="236">
        <v>42981.684302000001</v>
      </c>
      <c r="K18" s="236">
        <v>178165.72229899999</v>
      </c>
      <c r="L18" s="236">
        <v>178165.72229899999</v>
      </c>
      <c r="M18" s="236">
        <v>0</v>
      </c>
      <c r="N18" s="236">
        <v>-26592.246734</v>
      </c>
      <c r="O18" s="236">
        <v>-1113787.8383609999</v>
      </c>
      <c r="P18" s="236">
        <v>-1073711.3230630001</v>
      </c>
      <c r="Q18" s="236">
        <v>-748545.25263600005</v>
      </c>
      <c r="R18" s="236">
        <v>-76494.078202999997</v>
      </c>
      <c r="S18" s="236">
        <v>-147635.823297</v>
      </c>
      <c r="T18" s="236">
        <v>-31991.369725</v>
      </c>
      <c r="U18" s="236">
        <v>-7267.543087</v>
      </c>
      <c r="V18" s="48"/>
    </row>
    <row r="19" spans="2:22">
      <c r="B19" s="235" t="s">
        <v>420</v>
      </c>
      <c r="C19" s="236">
        <v>1075246.1210970001</v>
      </c>
      <c r="D19" s="236">
        <v>1686502.311766</v>
      </c>
      <c r="E19" s="236">
        <v>1479778.240946</v>
      </c>
      <c r="F19" s="236">
        <v>626360.76510800002</v>
      </c>
      <c r="G19" s="236">
        <v>308161.21811800002</v>
      </c>
      <c r="H19" s="236">
        <v>393034.55375800002</v>
      </c>
      <c r="I19" s="236">
        <v>16871.231307999999</v>
      </c>
      <c r="J19" s="236">
        <v>10427.808879</v>
      </c>
      <c r="K19" s="236">
        <v>204142.01056</v>
      </c>
      <c r="L19" s="236">
        <v>204142.01056</v>
      </c>
      <c r="M19" s="236">
        <v>0</v>
      </c>
      <c r="N19" s="236">
        <v>2582.0602600000002</v>
      </c>
      <c r="O19" s="236">
        <v>-611256.19066900003</v>
      </c>
      <c r="P19" s="236">
        <v>-602162.65815899998</v>
      </c>
      <c r="Q19" s="236">
        <v>-373162.88274300005</v>
      </c>
      <c r="R19" s="236">
        <v>-49248.320448999999</v>
      </c>
      <c r="S19" s="236">
        <v>-117815.252907</v>
      </c>
      <c r="T19" s="236">
        <v>-28342.03715</v>
      </c>
      <c r="U19" s="236">
        <v>20547.221135</v>
      </c>
      <c r="V19" s="48"/>
    </row>
    <row r="20" spans="2:22">
      <c r="B20" s="235" t="s">
        <v>421</v>
      </c>
      <c r="C20" s="236">
        <v>544692.04651200003</v>
      </c>
      <c r="D20" s="236">
        <v>612384.57732200006</v>
      </c>
      <c r="E20" s="236">
        <v>584722.70692799997</v>
      </c>
      <c r="F20" s="236">
        <v>2681.483941</v>
      </c>
      <c r="G20" s="236">
        <v>560273.12476300006</v>
      </c>
      <c r="H20" s="236">
        <v>16398.721433999999</v>
      </c>
      <c r="I20" s="236">
        <v>3.125</v>
      </c>
      <c r="J20" s="236">
        <v>3330.4674220000002</v>
      </c>
      <c r="K20" s="236">
        <v>27661.870394000001</v>
      </c>
      <c r="L20" s="236">
        <v>27661.870394000001</v>
      </c>
      <c r="M20" s="236">
        <v>0</v>
      </c>
      <c r="N20" s="236">
        <v>0</v>
      </c>
      <c r="O20" s="236">
        <v>-67692.530809999997</v>
      </c>
      <c r="P20" s="236">
        <v>-66614.668388000006</v>
      </c>
      <c r="Q20" s="236">
        <v>-47863.662746000002</v>
      </c>
      <c r="R20" s="236">
        <v>-6665.7824019999998</v>
      </c>
      <c r="S20" s="236">
        <v>-7851.6589960000001</v>
      </c>
      <c r="T20" s="236">
        <v>-308.99427500000002</v>
      </c>
      <c r="U20" s="236">
        <v>-380.18473</v>
      </c>
      <c r="V20" s="48"/>
    </row>
    <row r="21" spans="2:22">
      <c r="B21" s="235" t="s">
        <v>422</v>
      </c>
      <c r="C21" s="236">
        <v>102155.222555</v>
      </c>
      <c r="D21" s="236">
        <v>212850.20418</v>
      </c>
      <c r="E21" s="236">
        <v>197032.798366</v>
      </c>
      <c r="F21" s="236">
        <v>124957.004839</v>
      </c>
      <c r="G21" s="236">
        <v>63740.112788999999</v>
      </c>
      <c r="H21" s="236">
        <v>4482.1806710000001</v>
      </c>
      <c r="I21" s="236">
        <v>15.625</v>
      </c>
      <c r="J21" s="236">
        <v>0</v>
      </c>
      <c r="K21" s="236">
        <v>15598.145603000001</v>
      </c>
      <c r="L21" s="236">
        <v>15598.145603000001</v>
      </c>
      <c r="M21" s="236">
        <v>0</v>
      </c>
      <c r="N21" s="236">
        <v>219.260211</v>
      </c>
      <c r="O21" s="236">
        <v>-110694.981625</v>
      </c>
      <c r="P21" s="236">
        <v>-113825.400052</v>
      </c>
      <c r="Q21" s="236">
        <v>-63201.706767999996</v>
      </c>
      <c r="R21" s="236">
        <v>-13004.715195999999</v>
      </c>
      <c r="S21" s="236">
        <v>-27124.613781</v>
      </c>
      <c r="T21" s="236">
        <v>-3009.1510480000002</v>
      </c>
      <c r="U21" s="236">
        <v>6241.8531670000002</v>
      </c>
      <c r="V21" s="48"/>
    </row>
    <row r="22" spans="2:22">
      <c r="B22" s="235" t="s">
        <v>423</v>
      </c>
      <c r="C22" s="236">
        <v>672907.37766</v>
      </c>
      <c r="D22" s="236">
        <v>1570787.839892</v>
      </c>
      <c r="E22" s="236">
        <v>1345706.5877340001</v>
      </c>
      <c r="F22" s="236">
        <v>707861.85895400005</v>
      </c>
      <c r="G22" s="236">
        <v>299483.80884499999</v>
      </c>
      <c r="H22" s="236">
        <v>195838.850301</v>
      </c>
      <c r="I22" s="236">
        <v>1756.1917000000001</v>
      </c>
      <c r="J22" s="236">
        <v>64414.756619</v>
      </c>
      <c r="K22" s="236">
        <v>102242.84954700001</v>
      </c>
      <c r="L22" s="236">
        <v>99632.280729999999</v>
      </c>
      <c r="M22" s="236">
        <v>0</v>
      </c>
      <c r="N22" s="236">
        <v>122838.402611</v>
      </c>
      <c r="O22" s="236">
        <v>-897880.46223199996</v>
      </c>
      <c r="P22" s="236">
        <v>-864028.04550600005</v>
      </c>
      <c r="Q22" s="236">
        <v>-558782.92987899994</v>
      </c>
      <c r="R22" s="236">
        <v>-63681.439229000003</v>
      </c>
      <c r="S22" s="236">
        <v>-143896.85021900001</v>
      </c>
      <c r="T22" s="236">
        <v>-28126.393305000001</v>
      </c>
      <c r="U22" s="236">
        <v>-2190.0011639999998</v>
      </c>
      <c r="V22" s="48"/>
    </row>
    <row r="23" spans="2:22">
      <c r="B23" s="235" t="s">
        <v>424</v>
      </c>
      <c r="C23" s="236">
        <v>142354.55842799999</v>
      </c>
      <c r="D23" s="236">
        <v>167336.698481</v>
      </c>
      <c r="E23" s="236">
        <v>165355.80626799999</v>
      </c>
      <c r="F23" s="236">
        <v>0.69206400000000001</v>
      </c>
      <c r="G23" s="236">
        <v>164901.45090200001</v>
      </c>
      <c r="H23" s="236">
        <v>273.16065300000002</v>
      </c>
      <c r="I23" s="236">
        <v>0</v>
      </c>
      <c r="J23" s="236">
        <v>0</v>
      </c>
      <c r="K23" s="236">
        <v>1980.8922130000001</v>
      </c>
      <c r="L23" s="236">
        <v>1980.8922130000001</v>
      </c>
      <c r="M23" s="236">
        <v>0</v>
      </c>
      <c r="N23" s="236">
        <v>0</v>
      </c>
      <c r="O23" s="236">
        <v>-24982.140052999999</v>
      </c>
      <c r="P23" s="236">
        <v>-25350.398775000001</v>
      </c>
      <c r="Q23" s="236">
        <v>-19025.342696</v>
      </c>
      <c r="R23" s="236">
        <v>-105.383807</v>
      </c>
      <c r="S23" s="236">
        <v>-5999.681302</v>
      </c>
      <c r="T23" s="236">
        <v>-629.04048499999999</v>
      </c>
      <c r="U23" s="236">
        <v>1087.497713</v>
      </c>
      <c r="V23" s="48"/>
    </row>
    <row r="24" spans="2:22">
      <c r="B24" s="235" t="s">
        <v>425</v>
      </c>
      <c r="C24" s="236">
        <v>1053406.4892810001</v>
      </c>
      <c r="D24" s="236">
        <v>1960018.16246</v>
      </c>
      <c r="E24" s="236">
        <v>1695380.1829220001</v>
      </c>
      <c r="F24" s="236">
        <v>660488.35056399996</v>
      </c>
      <c r="G24" s="236">
        <v>477001.42114699999</v>
      </c>
      <c r="H24" s="236">
        <v>345032.43142199999</v>
      </c>
      <c r="I24" s="236">
        <v>118.75</v>
      </c>
      <c r="J24" s="236">
        <v>129538.555501</v>
      </c>
      <c r="K24" s="236">
        <v>83541.742635000002</v>
      </c>
      <c r="L24" s="236">
        <v>73548.574019000007</v>
      </c>
      <c r="M24" s="236">
        <v>9993.1686160000008</v>
      </c>
      <c r="N24" s="236">
        <v>181096.23690300001</v>
      </c>
      <c r="O24" s="236">
        <v>-906611.67317900003</v>
      </c>
      <c r="P24" s="236">
        <v>-787540.13558999996</v>
      </c>
      <c r="Q24" s="236">
        <v>-438019.28366199997</v>
      </c>
      <c r="R24" s="236">
        <v>-88429.966004999995</v>
      </c>
      <c r="S24" s="236">
        <v>-149661.42405</v>
      </c>
      <c r="T24" s="236">
        <v>-42792.649754999999</v>
      </c>
      <c r="U24" s="236">
        <v>-69910.001594999994</v>
      </c>
      <c r="V24" s="48"/>
    </row>
    <row r="25" spans="2:22">
      <c r="B25" s="235" t="s">
        <v>426</v>
      </c>
      <c r="C25" s="236">
        <v>3370.8501000000001</v>
      </c>
      <c r="D25" s="236">
        <v>3380.0618690000001</v>
      </c>
      <c r="E25" s="236">
        <v>1992.569833</v>
      </c>
      <c r="F25" s="236">
        <v>241.265444</v>
      </c>
      <c r="G25" s="236">
        <v>0</v>
      </c>
      <c r="H25" s="236">
        <v>0</v>
      </c>
      <c r="I25" s="236">
        <v>70.868975000000006</v>
      </c>
      <c r="J25" s="236">
        <v>777.79800699999998</v>
      </c>
      <c r="K25" s="236">
        <v>1387.4920360000001</v>
      </c>
      <c r="L25" s="236">
        <v>1387.4920360000001</v>
      </c>
      <c r="M25" s="236">
        <v>0</v>
      </c>
      <c r="N25" s="236">
        <v>0</v>
      </c>
      <c r="O25" s="236">
        <v>-9.2117690000000003</v>
      </c>
      <c r="P25" s="236">
        <v>0</v>
      </c>
      <c r="Q25" s="236">
        <v>0</v>
      </c>
      <c r="R25" s="236">
        <v>0</v>
      </c>
      <c r="S25" s="236">
        <v>0</v>
      </c>
      <c r="T25" s="236">
        <v>0</v>
      </c>
      <c r="U25" s="236">
        <v>0</v>
      </c>
      <c r="V25" s="48"/>
    </row>
    <row r="26" spans="2:22">
      <c r="B26" s="235" t="s">
        <v>427</v>
      </c>
      <c r="C26" s="236">
        <v>4725.9903770000001</v>
      </c>
      <c r="D26" s="236">
        <v>7374.5270780000001</v>
      </c>
      <c r="E26" s="236">
        <v>7374.5270780000001</v>
      </c>
      <c r="F26" s="236">
        <v>4677.5702270000002</v>
      </c>
      <c r="G26" s="236">
        <v>0</v>
      </c>
      <c r="H26" s="236">
        <v>0</v>
      </c>
      <c r="I26" s="236">
        <v>2608.738218</v>
      </c>
      <c r="J26" s="236">
        <v>0</v>
      </c>
      <c r="K26" s="236">
        <v>0</v>
      </c>
      <c r="L26" s="236">
        <v>0</v>
      </c>
      <c r="M26" s="236">
        <v>0</v>
      </c>
      <c r="N26" s="236">
        <v>0</v>
      </c>
      <c r="O26" s="236">
        <v>-2648.536701</v>
      </c>
      <c r="P26" s="236">
        <v>-2640.7908210000001</v>
      </c>
      <c r="Q26" s="236">
        <v>-2333.7364189999998</v>
      </c>
      <c r="R26" s="236">
        <v>-307.05440199999998</v>
      </c>
      <c r="S26" s="236">
        <v>0</v>
      </c>
      <c r="T26" s="236">
        <v>0</v>
      </c>
      <c r="U26" s="236">
        <v>0</v>
      </c>
      <c r="V26" s="48"/>
    </row>
    <row r="27" spans="2:22">
      <c r="B27" s="235" t="s">
        <v>428</v>
      </c>
      <c r="C27" s="236">
        <v>11411.336085999999</v>
      </c>
      <c r="D27" s="236">
        <v>27044.111443000002</v>
      </c>
      <c r="E27" s="236">
        <v>19267.678885000001</v>
      </c>
      <c r="F27" s="236">
        <v>12104.385355</v>
      </c>
      <c r="G27" s="236">
        <v>0.93880399999999997</v>
      </c>
      <c r="H27" s="236">
        <v>0</v>
      </c>
      <c r="I27" s="236">
        <v>1511.743913</v>
      </c>
      <c r="J27" s="236">
        <v>2902.0604870000002</v>
      </c>
      <c r="K27" s="236">
        <v>7776.4325580000004</v>
      </c>
      <c r="L27" s="236">
        <v>7776.4325580000004</v>
      </c>
      <c r="M27" s="236">
        <v>0</v>
      </c>
      <c r="N27" s="236">
        <v>0</v>
      </c>
      <c r="O27" s="236">
        <v>-15632.775357</v>
      </c>
      <c r="P27" s="236">
        <v>-15511.758876</v>
      </c>
      <c r="Q27" s="236">
        <v>-15489.845675</v>
      </c>
      <c r="R27" s="236">
        <v>0</v>
      </c>
      <c r="S27" s="236">
        <v>0</v>
      </c>
      <c r="T27" s="236">
        <v>0</v>
      </c>
      <c r="U27" s="236">
        <v>0</v>
      </c>
      <c r="V27" s="48"/>
    </row>
    <row r="28" spans="2:22">
      <c r="B28" s="235" t="s">
        <v>429</v>
      </c>
      <c r="C28" s="236">
        <v>20125.930194</v>
      </c>
      <c r="D28" s="236">
        <v>35405.401036000003</v>
      </c>
      <c r="E28" s="236">
        <v>35405.401036000003</v>
      </c>
      <c r="F28" s="236">
        <v>1510.094229</v>
      </c>
      <c r="G28" s="236">
        <v>0</v>
      </c>
      <c r="H28" s="236">
        <v>0</v>
      </c>
      <c r="I28" s="236">
        <v>0</v>
      </c>
      <c r="J28" s="236">
        <v>0</v>
      </c>
      <c r="K28" s="236">
        <v>0</v>
      </c>
      <c r="L28" s="236">
        <v>0</v>
      </c>
      <c r="M28" s="236">
        <v>0</v>
      </c>
      <c r="N28" s="236">
        <v>0</v>
      </c>
      <c r="O28" s="236">
        <v>-15279.470842000001</v>
      </c>
      <c r="P28" s="236">
        <v>-15278.979029</v>
      </c>
      <c r="Q28" s="236">
        <v>-15278.979029</v>
      </c>
      <c r="R28" s="236">
        <v>0</v>
      </c>
      <c r="S28" s="236">
        <v>0</v>
      </c>
      <c r="T28" s="236">
        <v>0</v>
      </c>
      <c r="U28" s="236">
        <v>0</v>
      </c>
      <c r="V28" s="48"/>
    </row>
    <row r="29" spans="2:22">
      <c r="B29" s="235" t="s">
        <v>430</v>
      </c>
      <c r="C29" s="236">
        <v>513178.16874599998</v>
      </c>
      <c r="D29" s="236">
        <v>1110628.2959769999</v>
      </c>
      <c r="E29" s="236">
        <v>1171754.6041280001</v>
      </c>
      <c r="F29" s="236">
        <v>408577.20843399997</v>
      </c>
      <c r="G29" s="236">
        <v>430716.98886099999</v>
      </c>
      <c r="H29" s="236">
        <v>294189.43232800002</v>
      </c>
      <c r="I29" s="236">
        <v>3947.746126</v>
      </c>
      <c r="J29" s="236">
        <v>871.75001099999997</v>
      </c>
      <c r="K29" s="236">
        <v>48255.887154999997</v>
      </c>
      <c r="L29" s="236">
        <v>48255.887154999997</v>
      </c>
      <c r="M29" s="236">
        <v>0</v>
      </c>
      <c r="N29" s="236">
        <v>-109382.19530599999</v>
      </c>
      <c r="O29" s="236">
        <v>-597450.12723099999</v>
      </c>
      <c r="P29" s="236">
        <v>-566266.56228700001</v>
      </c>
      <c r="Q29" s="236">
        <v>-372426.47945099999</v>
      </c>
      <c r="R29" s="236">
        <v>-59694.724388000002</v>
      </c>
      <c r="S29" s="236">
        <v>-126713.820184</v>
      </c>
      <c r="T29" s="236">
        <v>-26657.232152</v>
      </c>
      <c r="U29" s="236">
        <v>-2023.6076479999999</v>
      </c>
      <c r="V29" s="48"/>
    </row>
    <row r="30" spans="2:22" ht="13.5" thickBot="1">
      <c r="B30" s="237" t="s">
        <v>431</v>
      </c>
      <c r="C30" s="238">
        <v>9106.2289070000006</v>
      </c>
      <c r="D30" s="238">
        <v>19283.999435000002</v>
      </c>
      <c r="E30" s="238">
        <v>15261.454368000001</v>
      </c>
      <c r="F30" s="238">
        <v>15058.278129</v>
      </c>
      <c r="G30" s="238">
        <v>0</v>
      </c>
      <c r="H30" s="238">
        <v>0</v>
      </c>
      <c r="I30" s="238">
        <v>0</v>
      </c>
      <c r="J30" s="238">
        <v>0</v>
      </c>
      <c r="K30" s="238">
        <v>4022.545067</v>
      </c>
      <c r="L30" s="238">
        <v>4022.545067</v>
      </c>
      <c r="M30" s="238">
        <v>0</v>
      </c>
      <c r="N30" s="238">
        <v>0</v>
      </c>
      <c r="O30" s="238">
        <v>-10177.770527999999</v>
      </c>
      <c r="P30" s="238">
        <v>-9942.3052480000006</v>
      </c>
      <c r="Q30" s="238">
        <v>-9576.5543620000008</v>
      </c>
      <c r="R30" s="238">
        <v>-1.4987429999999999</v>
      </c>
      <c r="S30" s="238">
        <v>-327.14039200000002</v>
      </c>
      <c r="T30" s="238">
        <v>0</v>
      </c>
      <c r="U30" s="238">
        <v>-235.46528000000001</v>
      </c>
      <c r="V30" s="48"/>
    </row>
    <row r="31" spans="2:22" ht="13.5" thickBot="1">
      <c r="B31" s="239"/>
      <c r="C31" s="114"/>
      <c r="D31" s="114"/>
      <c r="E31" s="114"/>
      <c r="F31" s="114"/>
      <c r="G31" s="114"/>
      <c r="H31" s="114"/>
      <c r="I31" s="114"/>
      <c r="J31" s="114"/>
      <c r="K31" s="114"/>
      <c r="L31" s="114"/>
      <c r="M31" s="114"/>
      <c r="N31" s="114"/>
      <c r="O31" s="114"/>
      <c r="P31" s="114"/>
      <c r="Q31" s="114"/>
      <c r="R31" s="114"/>
      <c r="S31" s="114"/>
      <c r="T31" s="114"/>
      <c r="U31" s="114"/>
      <c r="V31" s="323"/>
    </row>
    <row r="32" spans="2:22" ht="13.5" thickBot="1">
      <c r="B32" s="241" t="s">
        <v>432</v>
      </c>
      <c r="C32" s="242">
        <v>6725572.4579919996</v>
      </c>
      <c r="D32" s="242">
        <v>12366163.087262999</v>
      </c>
      <c r="E32" s="242">
        <v>11234752.586661</v>
      </c>
      <c r="F32" s="242">
        <v>5272429.1745530004</v>
      </c>
      <c r="G32" s="242">
        <v>3170465.5904250001</v>
      </c>
      <c r="H32" s="242">
        <v>1977493.4729220001</v>
      </c>
      <c r="I32" s="242">
        <v>66883.251508000001</v>
      </c>
      <c r="J32" s="242">
        <v>288207.81750900001</v>
      </c>
      <c r="K32" s="242">
        <v>981501.42250700004</v>
      </c>
      <c r="L32" s="242">
        <v>968897.68507400004</v>
      </c>
      <c r="M32" s="242">
        <v>9993.1686160000008</v>
      </c>
      <c r="N32" s="242">
        <v>149909.078095</v>
      </c>
      <c r="O32" s="242">
        <v>-5640590.6292709997</v>
      </c>
      <c r="P32" s="242">
        <v>-5411228.7805300001</v>
      </c>
      <c r="Q32" s="242">
        <v>-3449137.4362639999</v>
      </c>
      <c r="R32" s="242">
        <v>-448037.13893100002</v>
      </c>
      <c r="S32" s="242">
        <v>-1037346.949382</v>
      </c>
      <c r="T32" s="242">
        <v>-209507.549589</v>
      </c>
      <c r="U32" s="242">
        <v>-2652.1308439999998</v>
      </c>
      <c r="V32" s="322"/>
    </row>
    <row r="33" spans="2:22">
      <c r="B33" s="243"/>
      <c r="C33" s="244"/>
      <c r="D33" s="244"/>
      <c r="E33" s="244"/>
      <c r="F33" s="244"/>
      <c r="G33" s="244"/>
      <c r="H33" s="244"/>
      <c r="I33" s="244"/>
      <c r="J33" s="244"/>
      <c r="K33" s="244"/>
      <c r="L33" s="244"/>
      <c r="M33" s="244"/>
      <c r="N33" s="244"/>
      <c r="O33" s="244"/>
      <c r="P33" s="244"/>
      <c r="Q33" s="244"/>
      <c r="R33" s="244"/>
      <c r="S33" s="244"/>
      <c r="T33" s="244"/>
      <c r="U33" s="244"/>
      <c r="V33" s="322"/>
    </row>
    <row r="34" spans="2:22">
      <c r="B34" s="114" t="s">
        <v>176</v>
      </c>
      <c r="C34" s="244"/>
      <c r="D34" s="244"/>
      <c r="E34" s="244"/>
      <c r="F34" s="244"/>
      <c r="G34" s="244"/>
      <c r="H34" s="244"/>
      <c r="I34" s="244"/>
      <c r="J34" s="244"/>
      <c r="K34" s="244"/>
      <c r="L34" s="244"/>
      <c r="M34" s="244"/>
      <c r="N34" s="244"/>
      <c r="O34" s="244"/>
      <c r="P34" s="244"/>
      <c r="Q34" s="244"/>
      <c r="R34" s="244"/>
      <c r="S34" s="244"/>
      <c r="T34" s="244"/>
      <c r="U34" s="244"/>
      <c r="V34" s="322"/>
    </row>
    <row r="35" spans="2:22">
      <c r="B35" s="1" t="s">
        <v>673</v>
      </c>
      <c r="C35" s="244"/>
      <c r="D35" s="244"/>
      <c r="E35" s="244"/>
      <c r="F35" s="244"/>
      <c r="G35" s="244"/>
      <c r="H35" s="244"/>
      <c r="I35" s="244"/>
      <c r="J35" s="244"/>
      <c r="K35" s="244"/>
      <c r="L35" s="244"/>
      <c r="M35" s="244"/>
      <c r="N35" s="244"/>
      <c r="O35" s="244"/>
      <c r="P35" s="244"/>
      <c r="Q35" s="244"/>
      <c r="R35" s="244"/>
      <c r="S35" s="244"/>
      <c r="T35" s="244"/>
      <c r="U35" s="244"/>
      <c r="V35" s="322"/>
    </row>
    <row r="36" spans="2:22">
      <c r="B36" s="1" t="s">
        <v>674</v>
      </c>
      <c r="C36" s="244"/>
      <c r="D36" s="244"/>
      <c r="E36" s="244"/>
      <c r="F36" s="244"/>
      <c r="G36" s="244"/>
      <c r="H36" s="244"/>
      <c r="I36" s="244"/>
      <c r="J36" s="244"/>
      <c r="K36" s="244"/>
      <c r="L36" s="244"/>
      <c r="M36" s="244"/>
      <c r="N36" s="244"/>
      <c r="O36" s="244"/>
      <c r="P36" s="244"/>
      <c r="Q36" s="244"/>
      <c r="R36" s="244"/>
      <c r="S36" s="244"/>
      <c r="T36" s="244"/>
      <c r="U36" s="244"/>
      <c r="V36" s="322"/>
    </row>
    <row r="37" spans="2:22">
      <c r="B37" s="114" t="s">
        <v>433</v>
      </c>
      <c r="C37" s="244"/>
      <c r="D37" s="244"/>
      <c r="E37" s="244"/>
      <c r="F37" s="244"/>
      <c r="G37" s="244"/>
      <c r="H37" s="244"/>
      <c r="I37" s="244"/>
      <c r="J37" s="244"/>
      <c r="K37" s="244"/>
      <c r="L37" s="244"/>
      <c r="M37" s="244"/>
      <c r="N37" s="244"/>
      <c r="O37" s="244"/>
      <c r="P37" s="244"/>
      <c r="Q37" s="244"/>
      <c r="R37" s="244"/>
      <c r="S37" s="244"/>
      <c r="T37" s="244"/>
      <c r="U37" s="244"/>
      <c r="V37" s="322"/>
    </row>
    <row r="38" spans="2:22">
      <c r="B38" s="268"/>
      <c r="C38" s="244"/>
      <c r="D38" s="244"/>
      <c r="E38" s="244"/>
      <c r="F38" s="244"/>
      <c r="G38" s="244"/>
      <c r="H38" s="244"/>
      <c r="I38" s="244"/>
      <c r="J38" s="244"/>
      <c r="K38" s="244"/>
      <c r="L38" s="244"/>
      <c r="M38" s="244"/>
      <c r="N38" s="244"/>
      <c r="O38" s="244"/>
      <c r="P38" s="244"/>
      <c r="Q38" s="244"/>
      <c r="R38" s="244"/>
      <c r="S38" s="244"/>
      <c r="T38" s="244"/>
      <c r="U38" s="244"/>
      <c r="V38" s="322"/>
    </row>
    <row r="39" spans="2:22">
      <c r="B39" s="114" t="s">
        <v>34</v>
      </c>
    </row>
  </sheetData>
  <mergeCells count="28">
    <mergeCell ref="R11:R12"/>
    <mergeCell ref="S11:S12"/>
    <mergeCell ref="J11:J12"/>
    <mergeCell ref="K11:K12"/>
    <mergeCell ref="L11:L12"/>
    <mergeCell ref="M11:M12"/>
    <mergeCell ref="P11:P12"/>
    <mergeCell ref="Q11:Q12"/>
    <mergeCell ref="N10:N12"/>
    <mergeCell ref="O10:O12"/>
    <mergeCell ref="P10:S10"/>
    <mergeCell ref="T10:T12"/>
    <mergeCell ref="U10:U12"/>
    <mergeCell ref="E11:E12"/>
    <mergeCell ref="F11:F12"/>
    <mergeCell ref="G11:G12"/>
    <mergeCell ref="H11:H12"/>
    <mergeCell ref="I11:I12"/>
    <mergeCell ref="B4:V4"/>
    <mergeCell ref="B5:V5"/>
    <mergeCell ref="B8:B12"/>
    <mergeCell ref="C8:U8"/>
    <mergeCell ref="C9:C12"/>
    <mergeCell ref="D9:N9"/>
    <mergeCell ref="O9:U9"/>
    <mergeCell ref="D10:D12"/>
    <mergeCell ref="E10:J10"/>
    <mergeCell ref="K10:M10"/>
  </mergeCells>
  <conditionalFormatting sqref="B14:B16 B24 B30 B26 B20:B22">
    <cfRule type="cellIs" dxfId="134" priority="8" stopIfTrue="1" operator="equal">
      <formula>"División"</formula>
    </cfRule>
  </conditionalFormatting>
  <conditionalFormatting sqref="B27">
    <cfRule type="cellIs" dxfId="133" priority="7" stopIfTrue="1" operator="equal">
      <formula>"División"</formula>
    </cfRule>
  </conditionalFormatting>
  <conditionalFormatting sqref="B25">
    <cfRule type="cellIs" dxfId="132" priority="6" stopIfTrue="1" operator="equal">
      <formula>"División"</formula>
    </cfRule>
  </conditionalFormatting>
  <conditionalFormatting sqref="B17:B18">
    <cfRule type="cellIs" dxfId="131" priority="5" stopIfTrue="1" operator="equal">
      <formula>"División"</formula>
    </cfRule>
  </conditionalFormatting>
  <conditionalFormatting sqref="B23">
    <cfRule type="cellIs" dxfId="130" priority="4" stopIfTrue="1" operator="equal">
      <formula>"División"</formula>
    </cfRule>
  </conditionalFormatting>
  <conditionalFormatting sqref="B19">
    <cfRule type="cellIs" dxfId="129" priority="3" stopIfTrue="1" operator="equal">
      <formula>"División"</formula>
    </cfRule>
  </conditionalFormatting>
  <conditionalFormatting sqref="B28:B29">
    <cfRule type="cellIs" dxfId="128" priority="2" stopIfTrue="1" operator="equal">
      <formula>"División"</formula>
    </cfRule>
  </conditionalFormatting>
  <conditionalFormatting sqref="B32">
    <cfRule type="cellIs" dxfId="127" priority="1" operator="equal">
      <formula>"Sistema Bancario PRELIMINAR"</formula>
    </cfRule>
  </conditionalFormatting>
  <hyperlinks>
    <hyperlink ref="U3" location="'Índice '!A1" tooltip="Ir al Índice" display="Volver" xr:uid="{F06F3F02-E84F-4C2A-A3F0-D8B53D46DF1D}"/>
  </hyperlinks>
  <pageMargins left="0.2" right="0.22" top="0.44" bottom="1" header="0" footer="0"/>
  <pageSetup scale="48" orientation="landscape" r:id="rId1"/>
  <headerFooter alignWithMargins="0">
    <oddFooter>&amp;L- &amp;P -&amp;R&amp;D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84409-1306-4EFE-B589-1DB5721CBF3D}">
  <sheetPr codeName="Hoja8">
    <tabColor theme="8" tint="0.59999389629810485"/>
  </sheetPr>
  <dimension ref="A1:V40"/>
  <sheetViews>
    <sheetView showGridLines="0" zoomScale="85" zoomScaleNormal="85" workbookViewId="0"/>
  </sheetViews>
  <sheetFormatPr baseColWidth="10" defaultColWidth="15.140625" defaultRowHeight="12.75" outlineLevelRow="1"/>
  <cols>
    <col min="1" max="1" width="8.140625" bestFit="1" customWidth="1"/>
    <col min="2" max="2" width="36.42578125" style="1" customWidth="1"/>
    <col min="3" max="3" width="14.42578125" style="1" customWidth="1"/>
    <col min="4" max="5" width="11.5703125" style="1" customWidth="1"/>
    <col min="6" max="7" width="13.85546875" style="1" bestFit="1" customWidth="1"/>
    <col min="8" max="9" width="13.7109375" style="1" customWidth="1"/>
    <col min="10" max="10" width="23" style="1" customWidth="1"/>
    <col min="11" max="11" width="18.7109375" style="1" customWidth="1"/>
    <col min="12" max="12" width="23.140625" style="1" customWidth="1"/>
    <col min="13" max="13" width="21.42578125" style="1" customWidth="1"/>
    <col min="14" max="14" width="17.28515625" style="1" customWidth="1"/>
    <col min="15" max="15" width="13.42578125" style="1" bestFit="1" customWidth="1"/>
    <col min="16" max="17" width="13.42578125" style="1" customWidth="1"/>
    <col min="18" max="18" width="15.7109375" style="1" customWidth="1"/>
    <col min="19" max="19" width="27.7109375" style="1" customWidth="1"/>
    <col min="20" max="20" width="26" style="1" customWidth="1"/>
    <col min="21" max="21" width="18.42578125" style="1" customWidth="1"/>
    <col min="22" max="22" width="2" style="1" customWidth="1"/>
    <col min="23" max="16384" width="15.140625" style="1"/>
  </cols>
  <sheetData>
    <row r="1" spans="1:22">
      <c r="B1" s="117"/>
    </row>
    <row r="2" spans="1:22" s="310" customFormat="1" ht="24" hidden="1" outlineLevel="1">
      <c r="A2"/>
      <c r="B2" s="206"/>
      <c r="C2" s="61" t="s">
        <v>205</v>
      </c>
      <c r="D2" s="61" t="s">
        <v>207</v>
      </c>
      <c r="E2" s="61" t="s">
        <v>675</v>
      </c>
      <c r="F2" s="61" t="s">
        <v>676</v>
      </c>
      <c r="G2" s="61" t="s">
        <v>677</v>
      </c>
      <c r="H2" s="61" t="s">
        <v>678</v>
      </c>
      <c r="I2" s="61" t="s">
        <v>679</v>
      </c>
      <c r="J2" s="61" t="s">
        <v>680</v>
      </c>
      <c r="K2" s="61" t="s">
        <v>681</v>
      </c>
      <c r="L2" s="61" t="s">
        <v>682</v>
      </c>
      <c r="M2" s="61" t="s">
        <v>683</v>
      </c>
      <c r="N2" s="61" t="s">
        <v>684</v>
      </c>
      <c r="O2" s="61" t="s">
        <v>209</v>
      </c>
      <c r="P2" s="61" t="s">
        <v>685</v>
      </c>
      <c r="Q2" s="295" t="s">
        <v>686</v>
      </c>
      <c r="R2" s="295" t="s">
        <v>687</v>
      </c>
      <c r="S2" s="247" t="s">
        <v>688</v>
      </c>
      <c r="T2" s="247" t="s">
        <v>689</v>
      </c>
      <c r="U2" s="247" t="s">
        <v>690</v>
      </c>
    </row>
    <row r="3" spans="1:22" ht="25.15" customHeight="1" collapsed="1" thickBot="1">
      <c r="B3" s="209" t="s">
        <v>400</v>
      </c>
      <c r="U3" s="210" t="s">
        <v>36</v>
      </c>
    </row>
    <row r="4" spans="1:22" ht="18">
      <c r="B4" s="14" t="s">
        <v>691</v>
      </c>
      <c r="C4" s="15"/>
      <c r="D4" s="15"/>
      <c r="E4" s="15"/>
      <c r="F4" s="15"/>
      <c r="G4" s="15"/>
      <c r="H4" s="15"/>
      <c r="I4" s="15"/>
      <c r="J4" s="15"/>
      <c r="K4" s="15"/>
      <c r="L4" s="15"/>
      <c r="M4" s="15"/>
      <c r="N4" s="15"/>
      <c r="O4" s="15"/>
      <c r="P4" s="15"/>
      <c r="Q4" s="15"/>
      <c r="R4" s="15"/>
      <c r="S4" s="15"/>
      <c r="T4" s="15"/>
      <c r="U4" s="15"/>
      <c r="V4" s="16"/>
    </row>
    <row r="5" spans="1:22" ht="22.5" customHeight="1" thickBot="1">
      <c r="B5" s="211" t="s">
        <v>402</v>
      </c>
      <c r="C5" s="212"/>
      <c r="D5" s="212"/>
      <c r="E5" s="212"/>
      <c r="F5" s="212"/>
      <c r="G5" s="212"/>
      <c r="H5" s="212"/>
      <c r="I5" s="212"/>
      <c r="J5" s="212"/>
      <c r="K5" s="212"/>
      <c r="L5" s="212"/>
      <c r="M5" s="212"/>
      <c r="N5" s="212"/>
      <c r="O5" s="212"/>
      <c r="P5" s="212"/>
      <c r="Q5" s="212"/>
      <c r="R5" s="212"/>
      <c r="S5" s="212"/>
      <c r="T5" s="212"/>
      <c r="U5" s="212"/>
      <c r="V5" s="213"/>
    </row>
    <row r="6" spans="1:22">
      <c r="B6" s="214"/>
      <c r="C6" s="214"/>
      <c r="D6" s="214"/>
      <c r="E6" s="214"/>
      <c r="F6" s="214"/>
      <c r="G6" s="214"/>
      <c r="H6" s="214"/>
      <c r="I6" s="214"/>
      <c r="J6" s="214"/>
      <c r="K6" s="214"/>
      <c r="L6" s="214"/>
      <c r="M6" s="214"/>
      <c r="N6" s="214"/>
      <c r="O6" s="214"/>
      <c r="P6" s="214"/>
      <c r="Q6" s="214"/>
      <c r="R6" s="214"/>
      <c r="S6" s="214"/>
      <c r="T6" s="214"/>
      <c r="U6" s="214"/>
      <c r="V6" s="214"/>
    </row>
    <row r="7" spans="1:22">
      <c r="B7" s="273"/>
      <c r="C7" s="273"/>
      <c r="D7" s="273"/>
      <c r="E7" s="273"/>
      <c r="F7" s="273"/>
      <c r="G7" s="273"/>
      <c r="H7" s="273"/>
      <c r="I7" s="273"/>
      <c r="J7" s="273"/>
      <c r="K7" s="273"/>
      <c r="L7" s="273"/>
      <c r="M7" s="273"/>
      <c r="N7" s="273"/>
      <c r="O7" s="273"/>
      <c r="P7" s="273"/>
      <c r="Q7" s="273"/>
      <c r="R7" s="273"/>
      <c r="S7" s="273"/>
      <c r="T7" s="273"/>
      <c r="U7" s="273"/>
      <c r="V7" s="273"/>
    </row>
    <row r="8" spans="1:22">
      <c r="B8" s="215" t="s">
        <v>403</v>
      </c>
      <c r="C8" s="299" t="s">
        <v>692</v>
      </c>
      <c r="D8" s="218"/>
      <c r="E8" s="218"/>
      <c r="F8" s="218"/>
      <c r="G8" s="218"/>
      <c r="H8" s="218"/>
      <c r="I8" s="218"/>
      <c r="J8" s="218"/>
      <c r="K8" s="218"/>
      <c r="L8" s="218"/>
      <c r="M8" s="218"/>
      <c r="N8" s="218"/>
      <c r="O8" s="218"/>
      <c r="P8" s="218"/>
      <c r="Q8" s="218"/>
      <c r="R8" s="218"/>
      <c r="S8" s="218"/>
      <c r="T8" s="218"/>
      <c r="U8" s="219"/>
      <c r="V8" s="320"/>
    </row>
    <row r="9" spans="1:22">
      <c r="B9" s="302"/>
      <c r="C9" s="216" t="s">
        <v>413</v>
      </c>
      <c r="D9" s="217" t="s">
        <v>693</v>
      </c>
      <c r="E9" s="218"/>
      <c r="F9" s="218"/>
      <c r="G9" s="218"/>
      <c r="H9" s="218"/>
      <c r="I9" s="218"/>
      <c r="J9" s="218"/>
      <c r="K9" s="218"/>
      <c r="L9" s="218"/>
      <c r="M9" s="218"/>
      <c r="N9" s="219"/>
      <c r="O9" s="217" t="s">
        <v>694</v>
      </c>
      <c r="P9" s="218"/>
      <c r="Q9" s="218"/>
      <c r="R9" s="218"/>
      <c r="S9" s="218"/>
      <c r="T9" s="218"/>
      <c r="U9" s="219"/>
      <c r="V9" s="320"/>
    </row>
    <row r="10" spans="1:22" ht="13.15" customHeight="1">
      <c r="B10" s="302"/>
      <c r="C10" s="226"/>
      <c r="D10" s="216" t="s">
        <v>413</v>
      </c>
      <c r="E10" s="217" t="s">
        <v>667</v>
      </c>
      <c r="F10" s="218"/>
      <c r="G10" s="218"/>
      <c r="H10" s="218"/>
      <c r="I10" s="218"/>
      <c r="J10" s="219"/>
      <c r="K10" s="217" t="s">
        <v>668</v>
      </c>
      <c r="L10" s="218"/>
      <c r="M10" s="219"/>
      <c r="N10" s="248" t="s">
        <v>669</v>
      </c>
      <c r="O10" s="223" t="s">
        <v>413</v>
      </c>
      <c r="P10" s="217" t="s">
        <v>670</v>
      </c>
      <c r="Q10" s="218"/>
      <c r="R10" s="218"/>
      <c r="S10" s="218"/>
      <c r="T10" s="216" t="s">
        <v>695</v>
      </c>
      <c r="U10" s="220" t="s">
        <v>669</v>
      </c>
      <c r="V10" s="320"/>
    </row>
    <row r="11" spans="1:22" ht="12.75" customHeight="1">
      <c r="B11" s="302"/>
      <c r="C11" s="226"/>
      <c r="D11" s="249"/>
      <c r="E11" s="226" t="s">
        <v>413</v>
      </c>
      <c r="F11" s="223" t="s">
        <v>514</v>
      </c>
      <c r="G11" s="223" t="s">
        <v>515</v>
      </c>
      <c r="H11" s="223" t="s">
        <v>516</v>
      </c>
      <c r="I11" s="249" t="s">
        <v>517</v>
      </c>
      <c r="J11" s="216" t="s">
        <v>405</v>
      </c>
      <c r="K11" s="216" t="s">
        <v>413</v>
      </c>
      <c r="L11" s="216" t="s">
        <v>405</v>
      </c>
      <c r="M11" s="216" t="s">
        <v>696</v>
      </c>
      <c r="N11" s="249"/>
      <c r="O11" s="225"/>
      <c r="P11" s="223" t="s">
        <v>413</v>
      </c>
      <c r="Q11" s="216" t="s">
        <v>407</v>
      </c>
      <c r="R11" s="248" t="s">
        <v>408</v>
      </c>
      <c r="S11" s="248" t="s">
        <v>409</v>
      </c>
      <c r="T11" s="226"/>
      <c r="U11" s="259"/>
      <c r="V11" s="320"/>
    </row>
    <row r="12" spans="1:22">
      <c r="B12" s="306"/>
      <c r="C12" s="230"/>
      <c r="D12" s="250"/>
      <c r="E12" s="230"/>
      <c r="F12" s="229"/>
      <c r="G12" s="229"/>
      <c r="H12" s="229"/>
      <c r="I12" s="250"/>
      <c r="J12" s="230"/>
      <c r="K12" s="230"/>
      <c r="L12" s="230"/>
      <c r="M12" s="230"/>
      <c r="N12" s="250"/>
      <c r="O12" s="229"/>
      <c r="P12" s="229"/>
      <c r="Q12" s="230"/>
      <c r="R12" s="250"/>
      <c r="S12" s="250"/>
      <c r="T12" s="230"/>
      <c r="U12" s="264"/>
      <c r="V12" s="320"/>
    </row>
    <row r="13" spans="1:22" ht="13.5" thickBot="1">
      <c r="B13" s="114"/>
      <c r="C13" s="114"/>
      <c r="D13" s="114"/>
      <c r="E13" s="114"/>
      <c r="F13" s="177"/>
      <c r="G13" s="177"/>
      <c r="H13" s="177"/>
      <c r="I13" s="177"/>
      <c r="J13" s="177"/>
      <c r="K13" s="177"/>
      <c r="L13" s="177"/>
      <c r="M13" s="177"/>
      <c r="N13" s="322"/>
      <c r="O13" s="177"/>
      <c r="P13" s="177"/>
      <c r="Q13" s="177"/>
      <c r="R13" s="177"/>
      <c r="S13" s="177"/>
      <c r="T13" s="322"/>
      <c r="U13" s="177"/>
      <c r="V13" s="322"/>
    </row>
    <row r="14" spans="1:22">
      <c r="B14" s="232" t="s">
        <v>415</v>
      </c>
      <c r="C14" s="233">
        <v>83652.700049000006</v>
      </c>
      <c r="D14" s="233">
        <v>245844.19407500001</v>
      </c>
      <c r="E14" s="233">
        <v>266413.75502600003</v>
      </c>
      <c r="F14" s="233">
        <v>166980.122348</v>
      </c>
      <c r="G14" s="233">
        <v>34.338785999999999</v>
      </c>
      <c r="H14" s="233">
        <v>96952.426137999995</v>
      </c>
      <c r="I14" s="233">
        <v>0</v>
      </c>
      <c r="J14" s="233">
        <v>1423.168015</v>
      </c>
      <c r="K14" s="233">
        <v>7881.5726720000002</v>
      </c>
      <c r="L14" s="233">
        <v>7881.5726720000002</v>
      </c>
      <c r="M14" s="233">
        <v>0</v>
      </c>
      <c r="N14" s="233">
        <v>-28451.133623000002</v>
      </c>
      <c r="O14" s="233">
        <v>-162191.494026</v>
      </c>
      <c r="P14" s="233">
        <v>-140843.98119699999</v>
      </c>
      <c r="Q14" s="233">
        <v>-21783.599233999998</v>
      </c>
      <c r="R14" s="233">
        <v>0</v>
      </c>
      <c r="S14" s="233">
        <v>-119012.538526</v>
      </c>
      <c r="T14" s="233">
        <v>-21413.237455999999</v>
      </c>
      <c r="U14" s="233">
        <v>65.724626999999998</v>
      </c>
      <c r="V14" s="48"/>
    </row>
    <row r="15" spans="1:22">
      <c r="B15" s="235" t="s">
        <v>416</v>
      </c>
      <c r="C15" s="236">
        <v>27020.00416</v>
      </c>
      <c r="D15" s="236">
        <v>51654.929049999999</v>
      </c>
      <c r="E15" s="236">
        <v>43835.633028999997</v>
      </c>
      <c r="F15" s="236">
        <v>39818.282197</v>
      </c>
      <c r="G15" s="236">
        <v>0</v>
      </c>
      <c r="H15" s="236">
        <v>0</v>
      </c>
      <c r="I15" s="236">
        <v>0</v>
      </c>
      <c r="J15" s="236">
        <v>4017.3508320000001</v>
      </c>
      <c r="K15" s="236">
        <v>8670.276124</v>
      </c>
      <c r="L15" s="236">
        <v>8669.7924139999996</v>
      </c>
      <c r="M15" s="236">
        <v>0</v>
      </c>
      <c r="N15" s="236">
        <v>-850.98010299999999</v>
      </c>
      <c r="O15" s="236">
        <v>-24634.924889999998</v>
      </c>
      <c r="P15" s="236">
        <v>-16167.453346</v>
      </c>
      <c r="Q15" s="236">
        <v>-3214.2251060000003</v>
      </c>
      <c r="R15" s="236">
        <v>0</v>
      </c>
      <c r="S15" s="236">
        <v>-12953.22824</v>
      </c>
      <c r="T15" s="236">
        <v>-9199.7089469999992</v>
      </c>
      <c r="U15" s="236">
        <v>732.23740299999997</v>
      </c>
      <c r="V15" s="48"/>
    </row>
    <row r="16" spans="1:22">
      <c r="B16" s="235" t="s">
        <v>417</v>
      </c>
      <c r="C16" s="236">
        <v>12745.111676</v>
      </c>
      <c r="D16" s="236">
        <v>89284.040823999996</v>
      </c>
      <c r="E16" s="236">
        <v>89801.066103999998</v>
      </c>
      <c r="F16" s="236">
        <v>39317.273955999997</v>
      </c>
      <c r="G16" s="236">
        <v>0</v>
      </c>
      <c r="H16" s="236">
        <v>50189.793358000003</v>
      </c>
      <c r="I16" s="236">
        <v>0</v>
      </c>
      <c r="J16" s="236">
        <v>293.99878999999999</v>
      </c>
      <c r="K16" s="236">
        <v>17007.269057000001</v>
      </c>
      <c r="L16" s="236">
        <v>17007.269057000001</v>
      </c>
      <c r="M16" s="236">
        <v>0</v>
      </c>
      <c r="N16" s="236">
        <v>-17524.294336999999</v>
      </c>
      <c r="O16" s="236">
        <v>-76538.929147999996</v>
      </c>
      <c r="P16" s="236">
        <v>-57223.954372</v>
      </c>
      <c r="Q16" s="236">
        <v>-2928.582973</v>
      </c>
      <c r="R16" s="236">
        <v>0</v>
      </c>
      <c r="S16" s="236">
        <v>-52560.304434999998</v>
      </c>
      <c r="T16" s="236">
        <v>-8934.64</v>
      </c>
      <c r="U16" s="236">
        <v>-10380.334776</v>
      </c>
      <c r="V16" s="48"/>
    </row>
    <row r="17" spans="2:22">
      <c r="B17" s="235" t="s">
        <v>418</v>
      </c>
      <c r="C17" s="236">
        <v>248056.65155400001</v>
      </c>
      <c r="D17" s="236">
        <v>560090.95808699995</v>
      </c>
      <c r="E17" s="236">
        <v>603062.04145999998</v>
      </c>
      <c r="F17" s="236">
        <v>213859.84473000001</v>
      </c>
      <c r="G17" s="236">
        <v>617.50902399999995</v>
      </c>
      <c r="H17" s="236">
        <v>383062.53977899998</v>
      </c>
      <c r="I17" s="236">
        <v>0</v>
      </c>
      <c r="J17" s="236">
        <v>4184.2908660000003</v>
      </c>
      <c r="K17" s="236">
        <v>18196.028010999999</v>
      </c>
      <c r="L17" s="236">
        <v>18196.028010999999</v>
      </c>
      <c r="M17" s="236">
        <v>0</v>
      </c>
      <c r="N17" s="236">
        <v>-61167.111384000003</v>
      </c>
      <c r="O17" s="236">
        <v>-312034.30653300002</v>
      </c>
      <c r="P17" s="236">
        <v>-281994.00601399998</v>
      </c>
      <c r="Q17" s="236">
        <v>-50696.248524999995</v>
      </c>
      <c r="R17" s="236">
        <v>0</v>
      </c>
      <c r="S17" s="236">
        <v>-231297.75748900001</v>
      </c>
      <c r="T17" s="236">
        <v>-30040.300519</v>
      </c>
      <c r="U17" s="236">
        <v>0</v>
      </c>
      <c r="V17" s="48"/>
    </row>
    <row r="18" spans="2:22">
      <c r="B18" s="235" t="s">
        <v>419</v>
      </c>
      <c r="C18" s="236">
        <v>302539.17980500002</v>
      </c>
      <c r="D18" s="236">
        <v>488218.67996199999</v>
      </c>
      <c r="E18" s="236">
        <v>539080.02776800003</v>
      </c>
      <c r="F18" s="236">
        <v>212338.17027500001</v>
      </c>
      <c r="G18" s="236">
        <v>37.468915000000003</v>
      </c>
      <c r="H18" s="236">
        <v>322992.37685900001</v>
      </c>
      <c r="I18" s="236">
        <v>0</v>
      </c>
      <c r="J18" s="236">
        <v>0</v>
      </c>
      <c r="K18" s="236">
        <v>49182.557479000003</v>
      </c>
      <c r="L18" s="236">
        <v>49182.557479000003</v>
      </c>
      <c r="M18" s="236">
        <v>0</v>
      </c>
      <c r="N18" s="236">
        <v>-100043.905285</v>
      </c>
      <c r="O18" s="236">
        <v>-185679.500157</v>
      </c>
      <c r="P18" s="236">
        <v>-154921.63391999999</v>
      </c>
      <c r="Q18" s="236">
        <v>-9948.8313820000003</v>
      </c>
      <c r="R18" s="236">
        <v>694.470551</v>
      </c>
      <c r="S18" s="236">
        <v>-137039.19026500001</v>
      </c>
      <c r="T18" s="236">
        <v>-46106.810417000001</v>
      </c>
      <c r="U18" s="236">
        <v>15348.94418</v>
      </c>
      <c r="V18" s="48"/>
    </row>
    <row r="19" spans="2:22">
      <c r="B19" s="235" t="s">
        <v>420</v>
      </c>
      <c r="C19" s="236">
        <v>149893.06419800001</v>
      </c>
      <c r="D19" s="236">
        <v>698470.48948300001</v>
      </c>
      <c r="E19" s="236">
        <v>691704.12658599997</v>
      </c>
      <c r="F19" s="236">
        <v>198129.542521</v>
      </c>
      <c r="G19" s="236">
        <v>0</v>
      </c>
      <c r="H19" s="236">
        <v>491422.35712499998</v>
      </c>
      <c r="I19" s="236">
        <v>0</v>
      </c>
      <c r="J19" s="236">
        <v>586.13583700000004</v>
      </c>
      <c r="K19" s="236">
        <v>6766.362897</v>
      </c>
      <c r="L19" s="236">
        <v>6766.362897</v>
      </c>
      <c r="M19" s="236">
        <v>0</v>
      </c>
      <c r="N19" s="236">
        <v>0</v>
      </c>
      <c r="O19" s="236">
        <v>-548577.425285</v>
      </c>
      <c r="P19" s="236">
        <v>-361890.84717099997</v>
      </c>
      <c r="Q19" s="236">
        <v>-206582.22356899999</v>
      </c>
      <c r="R19" s="236">
        <v>0</v>
      </c>
      <c r="S19" s="236">
        <v>-155308.57726399999</v>
      </c>
      <c r="T19" s="236">
        <v>-38782.907084999999</v>
      </c>
      <c r="U19" s="236">
        <v>-147903.67102899999</v>
      </c>
      <c r="V19" s="48"/>
    </row>
    <row r="20" spans="2:22">
      <c r="B20" s="235" t="s">
        <v>421</v>
      </c>
      <c r="C20" s="236">
        <v>7363.9789629999996</v>
      </c>
      <c r="D20" s="236">
        <v>27060.072494</v>
      </c>
      <c r="E20" s="236">
        <v>22883.604126999999</v>
      </c>
      <c r="F20" s="236">
        <v>1478.142992</v>
      </c>
      <c r="G20" s="236">
        <v>0</v>
      </c>
      <c r="H20" s="236">
        <v>20286.585977999999</v>
      </c>
      <c r="I20" s="236">
        <v>0</v>
      </c>
      <c r="J20" s="236">
        <v>632.47874400000001</v>
      </c>
      <c r="K20" s="236">
        <v>4176.4683670000004</v>
      </c>
      <c r="L20" s="236">
        <v>4176.4683670000004</v>
      </c>
      <c r="M20" s="236">
        <v>0</v>
      </c>
      <c r="N20" s="236">
        <v>0</v>
      </c>
      <c r="O20" s="236">
        <v>-19696.093530999999</v>
      </c>
      <c r="P20" s="236">
        <v>-19273.794460000001</v>
      </c>
      <c r="Q20" s="236">
        <v>-7042.4068360000001</v>
      </c>
      <c r="R20" s="236">
        <v>0</v>
      </c>
      <c r="S20" s="236">
        <v>-7317.3356240000003</v>
      </c>
      <c r="T20" s="236">
        <v>-422.29907100000003</v>
      </c>
      <c r="U20" s="236">
        <v>0</v>
      </c>
      <c r="V20" s="48"/>
    </row>
    <row r="21" spans="2:22">
      <c r="B21" s="235" t="s">
        <v>422</v>
      </c>
      <c r="C21" s="236">
        <v>21965.272000000001</v>
      </c>
      <c r="D21" s="236">
        <v>63913.272816999997</v>
      </c>
      <c r="E21" s="236">
        <v>64667.849655999999</v>
      </c>
      <c r="F21" s="236">
        <v>59152.819302000004</v>
      </c>
      <c r="G21" s="236">
        <v>26.229112000000001</v>
      </c>
      <c r="H21" s="236">
        <v>5275.1356889999997</v>
      </c>
      <c r="I21" s="236">
        <v>0</v>
      </c>
      <c r="J21" s="236">
        <v>0</v>
      </c>
      <c r="K21" s="236">
        <v>6401.1664000000001</v>
      </c>
      <c r="L21" s="236">
        <v>6435.0714550000002</v>
      </c>
      <c r="M21" s="236">
        <v>0</v>
      </c>
      <c r="N21" s="236">
        <v>-7155.7432390000004</v>
      </c>
      <c r="O21" s="236">
        <v>-41948.000817</v>
      </c>
      <c r="P21" s="236">
        <v>-32042.809128000001</v>
      </c>
      <c r="Q21" s="236">
        <v>-2984.0887269999998</v>
      </c>
      <c r="R21" s="236">
        <v>0</v>
      </c>
      <c r="S21" s="236">
        <v>-28997.722848000001</v>
      </c>
      <c r="T21" s="236">
        <v>-6878.5957209999997</v>
      </c>
      <c r="U21" s="236">
        <v>-3026.5959680000001</v>
      </c>
      <c r="V21" s="48"/>
    </row>
    <row r="22" spans="2:22">
      <c r="B22" s="235" t="s">
        <v>423</v>
      </c>
      <c r="C22" s="236">
        <v>9455.3301210000009</v>
      </c>
      <c r="D22" s="236">
        <v>243770.280669</v>
      </c>
      <c r="E22" s="236">
        <v>340703.811002</v>
      </c>
      <c r="F22" s="236">
        <v>118483.617247</v>
      </c>
      <c r="G22" s="236">
        <v>28.201820000000001</v>
      </c>
      <c r="H22" s="236">
        <v>221520.15548799999</v>
      </c>
      <c r="I22" s="236">
        <v>0</v>
      </c>
      <c r="J22" s="236">
        <v>36.317152999999998</v>
      </c>
      <c r="K22" s="236">
        <v>34551.048784999999</v>
      </c>
      <c r="L22" s="236">
        <v>34551.048784999999</v>
      </c>
      <c r="M22" s="236">
        <v>0</v>
      </c>
      <c r="N22" s="236">
        <v>-131484.57911799999</v>
      </c>
      <c r="O22" s="236">
        <v>-234314.95054799999</v>
      </c>
      <c r="P22" s="236">
        <v>-202980.31994799999</v>
      </c>
      <c r="Q22" s="236">
        <v>-21314.796309999998</v>
      </c>
      <c r="R22" s="236">
        <v>0</v>
      </c>
      <c r="S22" s="236">
        <v>-173649.06612999999</v>
      </c>
      <c r="T22" s="236">
        <v>-31334.6306</v>
      </c>
      <c r="U22" s="236">
        <v>0</v>
      </c>
      <c r="V22" s="48"/>
    </row>
    <row r="23" spans="2:22">
      <c r="B23" s="235" t="s">
        <v>424</v>
      </c>
      <c r="C23" s="236">
        <v>-2755.1536390000001</v>
      </c>
      <c r="D23" s="236">
        <v>1697.3679540000001</v>
      </c>
      <c r="E23" s="236">
        <v>102.85241000000001</v>
      </c>
      <c r="F23" s="236">
        <v>0.28684399999999999</v>
      </c>
      <c r="G23" s="236">
        <v>0</v>
      </c>
      <c r="H23" s="236">
        <v>99.118341999999998</v>
      </c>
      <c r="I23" s="236">
        <v>0</v>
      </c>
      <c r="J23" s="236">
        <v>0</v>
      </c>
      <c r="K23" s="236">
        <v>1594.5155440000001</v>
      </c>
      <c r="L23" s="236">
        <v>1594.5155440000001</v>
      </c>
      <c r="M23" s="236">
        <v>0</v>
      </c>
      <c r="N23" s="236">
        <v>0</v>
      </c>
      <c r="O23" s="236">
        <v>-4452.5215930000004</v>
      </c>
      <c r="P23" s="236">
        <v>-4321.2280440000004</v>
      </c>
      <c r="Q23" s="236">
        <v>-75.812531000000007</v>
      </c>
      <c r="R23" s="236">
        <v>0</v>
      </c>
      <c r="S23" s="236">
        <v>-4245.4155129999999</v>
      </c>
      <c r="T23" s="236">
        <v>-131.29354900000001</v>
      </c>
      <c r="U23" s="236">
        <v>0</v>
      </c>
      <c r="V23" s="48"/>
    </row>
    <row r="24" spans="2:22">
      <c r="B24" s="235" t="s">
        <v>425</v>
      </c>
      <c r="C24" s="236">
        <v>218330.327334</v>
      </c>
      <c r="D24" s="236">
        <v>385130.97846499999</v>
      </c>
      <c r="E24" s="236">
        <v>697462.18807000003</v>
      </c>
      <c r="F24" s="236">
        <v>163147.810363</v>
      </c>
      <c r="G24" s="236">
        <v>84.606824000000003</v>
      </c>
      <c r="H24" s="236">
        <v>472215.981057</v>
      </c>
      <c r="I24" s="236">
        <v>0</v>
      </c>
      <c r="J24" s="236">
        <v>51716.230102000001</v>
      </c>
      <c r="K24" s="236">
        <v>44417.649823</v>
      </c>
      <c r="L24" s="236">
        <v>33124.892234999999</v>
      </c>
      <c r="M24" s="236">
        <v>11292.757588</v>
      </c>
      <c r="N24" s="236">
        <v>-356748.859428</v>
      </c>
      <c r="O24" s="236">
        <v>-166800.65113099999</v>
      </c>
      <c r="P24" s="236">
        <v>-133540.19621200001</v>
      </c>
      <c r="Q24" s="236">
        <v>-22824.171434</v>
      </c>
      <c r="R24" s="236">
        <v>0</v>
      </c>
      <c r="S24" s="236">
        <v>-99762.583316000004</v>
      </c>
      <c r="T24" s="236">
        <v>-46945.278952000001</v>
      </c>
      <c r="U24" s="236">
        <v>13684.824033000001</v>
      </c>
      <c r="V24" s="48"/>
    </row>
    <row r="25" spans="2:22">
      <c r="B25" s="235" t="s">
        <v>426</v>
      </c>
      <c r="C25" s="236">
        <v>0</v>
      </c>
      <c r="D25" s="236">
        <v>0</v>
      </c>
      <c r="E25" s="236">
        <v>0</v>
      </c>
      <c r="F25" s="236">
        <v>0</v>
      </c>
      <c r="G25" s="236">
        <v>0</v>
      </c>
      <c r="H25" s="236">
        <v>0</v>
      </c>
      <c r="I25" s="236">
        <v>0</v>
      </c>
      <c r="J25" s="236">
        <v>0</v>
      </c>
      <c r="K25" s="236">
        <v>0</v>
      </c>
      <c r="L25" s="236">
        <v>0</v>
      </c>
      <c r="M25" s="236">
        <v>0</v>
      </c>
      <c r="N25" s="236">
        <v>0</v>
      </c>
      <c r="O25" s="236">
        <v>0</v>
      </c>
      <c r="P25" s="236">
        <v>0</v>
      </c>
      <c r="Q25" s="236">
        <v>0</v>
      </c>
      <c r="R25" s="236">
        <v>0</v>
      </c>
      <c r="S25" s="236">
        <v>0</v>
      </c>
      <c r="T25" s="236">
        <v>0</v>
      </c>
      <c r="U25" s="236">
        <v>0</v>
      </c>
      <c r="V25" s="48"/>
    </row>
    <row r="26" spans="2:22">
      <c r="B26" s="235" t="s">
        <v>427</v>
      </c>
      <c r="C26" s="236">
        <v>1371.956995</v>
      </c>
      <c r="D26" s="236">
        <v>1372.005459</v>
      </c>
      <c r="E26" s="236">
        <v>1372.005459</v>
      </c>
      <c r="F26" s="236">
        <v>1372.005459</v>
      </c>
      <c r="G26" s="236">
        <v>0</v>
      </c>
      <c r="H26" s="236">
        <v>0</v>
      </c>
      <c r="I26" s="236">
        <v>0</v>
      </c>
      <c r="J26" s="236">
        <v>0</v>
      </c>
      <c r="K26" s="236">
        <v>0</v>
      </c>
      <c r="L26" s="236">
        <v>0</v>
      </c>
      <c r="M26" s="236">
        <v>0</v>
      </c>
      <c r="N26" s="236">
        <v>0</v>
      </c>
      <c r="O26" s="236">
        <v>-4.8464E-2</v>
      </c>
      <c r="P26" s="236">
        <v>-4.8464E-2</v>
      </c>
      <c r="Q26" s="236">
        <v>0</v>
      </c>
      <c r="R26" s="236">
        <v>0</v>
      </c>
      <c r="S26" s="236">
        <v>0</v>
      </c>
      <c r="T26" s="236">
        <v>0</v>
      </c>
      <c r="U26" s="236">
        <v>0</v>
      </c>
      <c r="V26" s="48"/>
    </row>
    <row r="27" spans="2:22">
      <c r="B27" s="235" t="s">
        <v>428</v>
      </c>
      <c r="C27" s="236">
        <v>674.01212199999998</v>
      </c>
      <c r="D27" s="236">
        <v>1401.959865</v>
      </c>
      <c r="E27" s="236">
        <v>224.31076899999999</v>
      </c>
      <c r="F27" s="236">
        <v>160.826897</v>
      </c>
      <c r="G27" s="236">
        <v>0</v>
      </c>
      <c r="H27" s="236">
        <v>0</v>
      </c>
      <c r="I27" s="236">
        <v>0</v>
      </c>
      <c r="J27" s="236">
        <v>63.483871999999998</v>
      </c>
      <c r="K27" s="236">
        <v>1177.6490960000001</v>
      </c>
      <c r="L27" s="236">
        <v>1177.6490960000001</v>
      </c>
      <c r="M27" s="236">
        <v>0</v>
      </c>
      <c r="N27" s="236">
        <v>0</v>
      </c>
      <c r="O27" s="236">
        <v>-727.94774299999995</v>
      </c>
      <c r="P27" s="236">
        <v>-727.94774299999995</v>
      </c>
      <c r="Q27" s="236">
        <v>-727.94774299999995</v>
      </c>
      <c r="R27" s="236">
        <v>0</v>
      </c>
      <c r="S27" s="236">
        <v>0</v>
      </c>
      <c r="T27" s="236">
        <v>0</v>
      </c>
      <c r="U27" s="236">
        <v>0</v>
      </c>
      <c r="V27" s="48"/>
    </row>
    <row r="28" spans="2:22">
      <c r="B28" s="235" t="s">
        <v>429</v>
      </c>
      <c r="C28" s="236">
        <v>399.50803200000001</v>
      </c>
      <c r="D28" s="236">
        <v>399.50803200000001</v>
      </c>
      <c r="E28" s="236">
        <v>399.50803200000001</v>
      </c>
      <c r="F28" s="236">
        <v>0</v>
      </c>
      <c r="G28" s="236">
        <v>0</v>
      </c>
      <c r="H28" s="236">
        <v>0</v>
      </c>
      <c r="I28" s="236">
        <v>0</v>
      </c>
      <c r="J28" s="236">
        <v>0</v>
      </c>
      <c r="K28" s="236">
        <v>0</v>
      </c>
      <c r="L28" s="236">
        <v>0</v>
      </c>
      <c r="M28" s="236">
        <v>0</v>
      </c>
      <c r="N28" s="236">
        <v>0</v>
      </c>
      <c r="O28" s="236">
        <v>0</v>
      </c>
      <c r="P28" s="236">
        <v>0</v>
      </c>
      <c r="Q28" s="236">
        <v>0</v>
      </c>
      <c r="R28" s="236">
        <v>0</v>
      </c>
      <c r="S28" s="236">
        <v>0</v>
      </c>
      <c r="T28" s="236">
        <v>0</v>
      </c>
      <c r="U28" s="236">
        <v>0</v>
      </c>
      <c r="V28" s="48"/>
    </row>
    <row r="29" spans="2:22">
      <c r="B29" s="235" t="s">
        <v>430</v>
      </c>
      <c r="C29" s="236">
        <v>350355.04563900002</v>
      </c>
      <c r="D29" s="236">
        <v>574063.27934799995</v>
      </c>
      <c r="E29" s="236">
        <v>516962.65742100001</v>
      </c>
      <c r="F29" s="236">
        <v>116017.457656</v>
      </c>
      <c r="G29" s="236">
        <v>195.357677</v>
      </c>
      <c r="H29" s="236">
        <v>398645.684397</v>
      </c>
      <c r="I29" s="236">
        <v>0</v>
      </c>
      <c r="J29" s="236">
        <v>0</v>
      </c>
      <c r="K29" s="236">
        <v>19041.946231000002</v>
      </c>
      <c r="L29" s="236">
        <v>19041.946231000002</v>
      </c>
      <c r="M29" s="236">
        <v>0</v>
      </c>
      <c r="N29" s="236">
        <v>38058.675695999998</v>
      </c>
      <c r="O29" s="236">
        <v>-223708.23370899999</v>
      </c>
      <c r="P29" s="236">
        <v>-188443.08134100001</v>
      </c>
      <c r="Q29" s="236">
        <v>-10387.570867</v>
      </c>
      <c r="R29" s="236">
        <v>0</v>
      </c>
      <c r="S29" s="236">
        <v>-178055.51047400001</v>
      </c>
      <c r="T29" s="236">
        <v>-35299.515310000003</v>
      </c>
      <c r="U29" s="236">
        <v>34.362941999999997</v>
      </c>
      <c r="V29" s="48"/>
    </row>
    <row r="30" spans="2:22" ht="13.5" thickBot="1">
      <c r="B30" s="237" t="s">
        <v>431</v>
      </c>
      <c r="C30" s="238">
        <v>3405.289726</v>
      </c>
      <c r="D30" s="238">
        <v>4432.1851299999998</v>
      </c>
      <c r="E30" s="238">
        <v>1102.9142830000001</v>
      </c>
      <c r="F30" s="238">
        <v>1068.098733</v>
      </c>
      <c r="G30" s="238">
        <v>0</v>
      </c>
      <c r="H30" s="238">
        <v>0</v>
      </c>
      <c r="I30" s="238">
        <v>0</v>
      </c>
      <c r="J30" s="238">
        <v>0</v>
      </c>
      <c r="K30" s="238">
        <v>3329.2708469999998</v>
      </c>
      <c r="L30" s="238">
        <v>3329.2708469999998</v>
      </c>
      <c r="M30" s="238">
        <v>0</v>
      </c>
      <c r="N30" s="238">
        <v>0</v>
      </c>
      <c r="O30" s="238">
        <v>-1026.8954040000001</v>
      </c>
      <c r="P30" s="238">
        <v>-1026.8954040000001</v>
      </c>
      <c r="Q30" s="238">
        <v>-19.233377000000001</v>
      </c>
      <c r="R30" s="238">
        <v>0</v>
      </c>
      <c r="S30" s="238">
        <v>-1007.662027</v>
      </c>
      <c r="T30" s="238">
        <v>0</v>
      </c>
      <c r="U30" s="238">
        <v>0</v>
      </c>
      <c r="V30" s="48"/>
    </row>
    <row r="31" spans="2:22" ht="13.5" thickBot="1">
      <c r="B31" s="239"/>
      <c r="C31" s="114"/>
      <c r="D31" s="114"/>
      <c r="E31" s="114"/>
      <c r="F31" s="114"/>
      <c r="G31" s="114"/>
      <c r="H31" s="114"/>
      <c r="I31" s="114"/>
      <c r="J31" s="114"/>
      <c r="K31" s="114"/>
      <c r="L31" s="114"/>
      <c r="M31" s="114"/>
      <c r="N31" s="114"/>
      <c r="O31" s="114"/>
      <c r="P31" s="114"/>
      <c r="Q31" s="114"/>
      <c r="R31" s="114"/>
      <c r="S31" s="114"/>
      <c r="T31" s="114"/>
      <c r="U31" s="114"/>
      <c r="V31" s="323"/>
    </row>
    <row r="32" spans="2:22" ht="13.5" thickBot="1">
      <c r="B32" s="241" t="s">
        <v>432</v>
      </c>
      <c r="C32" s="242">
        <v>1434472.2787349999</v>
      </c>
      <c r="D32" s="242">
        <v>3436804.2017140002</v>
      </c>
      <c r="E32" s="242">
        <v>3879778.3512019999</v>
      </c>
      <c r="F32" s="242">
        <v>1331324.30152</v>
      </c>
      <c r="G32" s="242">
        <v>1023.712158</v>
      </c>
      <c r="H32" s="242">
        <v>2462662.1542099998</v>
      </c>
      <c r="I32" s="242">
        <v>0</v>
      </c>
      <c r="J32" s="242">
        <v>62953.454210999997</v>
      </c>
      <c r="K32" s="242">
        <v>222393.78133299999</v>
      </c>
      <c r="L32" s="242">
        <v>211134.44508999999</v>
      </c>
      <c r="M32" s="242">
        <v>11292.757588</v>
      </c>
      <c r="N32" s="242">
        <v>-665367.93082100002</v>
      </c>
      <c r="O32" s="242">
        <v>-2002331.922979</v>
      </c>
      <c r="P32" s="242">
        <v>-1595398.196764</v>
      </c>
      <c r="Q32" s="242">
        <v>-360529.73861399997</v>
      </c>
      <c r="R32" s="242">
        <v>694.470551</v>
      </c>
      <c r="S32" s="242">
        <v>-1201206.892151</v>
      </c>
      <c r="T32" s="242">
        <v>-275489.21762700001</v>
      </c>
      <c r="U32" s="242">
        <v>-131444.508588</v>
      </c>
      <c r="V32" s="322"/>
    </row>
    <row r="33" spans="2:22">
      <c r="B33" s="243"/>
      <c r="C33" s="244"/>
      <c r="D33" s="244"/>
      <c r="E33" s="244"/>
      <c r="F33" s="244"/>
      <c r="G33" s="244"/>
      <c r="H33" s="244"/>
      <c r="I33" s="244"/>
      <c r="J33" s="244"/>
      <c r="K33" s="244"/>
      <c r="L33" s="244"/>
      <c r="M33" s="244"/>
      <c r="N33" s="244"/>
      <c r="O33" s="244"/>
      <c r="P33" s="244"/>
      <c r="Q33" s="244"/>
      <c r="R33" s="244"/>
      <c r="S33" s="244"/>
      <c r="T33" s="244"/>
      <c r="U33" s="244"/>
      <c r="V33" s="322"/>
    </row>
    <row r="34" spans="2:22">
      <c r="B34" s="114" t="s">
        <v>176</v>
      </c>
      <c r="C34" s="244"/>
      <c r="D34" s="244"/>
      <c r="E34" s="244"/>
      <c r="F34" s="244"/>
      <c r="G34" s="244"/>
      <c r="H34" s="244"/>
      <c r="I34" s="244"/>
      <c r="J34" s="244"/>
      <c r="K34" s="244"/>
      <c r="L34" s="244"/>
      <c r="M34" s="244"/>
      <c r="N34" s="244"/>
      <c r="O34" s="244"/>
      <c r="P34" s="244"/>
      <c r="Q34" s="244"/>
      <c r="R34" s="244"/>
      <c r="S34" s="244"/>
      <c r="T34" s="244"/>
      <c r="U34" s="244"/>
      <c r="V34" s="322"/>
    </row>
    <row r="35" spans="2:22">
      <c r="B35" s="114" t="s">
        <v>697</v>
      </c>
      <c r="C35" s="244"/>
      <c r="D35" s="244"/>
      <c r="E35" s="244"/>
      <c r="F35" s="244"/>
      <c r="G35" s="244"/>
      <c r="H35" s="244"/>
      <c r="I35" s="244"/>
      <c r="J35" s="244"/>
      <c r="K35" s="244"/>
      <c r="L35" s="244"/>
      <c r="M35" s="244"/>
      <c r="N35" s="244"/>
      <c r="O35" s="244"/>
      <c r="P35" s="244"/>
      <c r="Q35" s="244"/>
      <c r="R35" s="244"/>
      <c r="S35" s="244"/>
      <c r="T35" s="244"/>
      <c r="U35" s="244"/>
      <c r="V35" s="322"/>
    </row>
    <row r="36" spans="2:22">
      <c r="B36" s="114" t="s">
        <v>698</v>
      </c>
      <c r="C36" s="244"/>
      <c r="D36" s="244"/>
      <c r="E36" s="244"/>
      <c r="F36" s="244"/>
      <c r="G36" s="244"/>
      <c r="H36" s="244"/>
      <c r="I36" s="244"/>
      <c r="J36" s="244"/>
      <c r="K36" s="244"/>
      <c r="L36" s="244"/>
      <c r="M36" s="244"/>
      <c r="N36" s="244"/>
      <c r="O36" s="244"/>
      <c r="P36" s="244"/>
      <c r="Q36" s="244"/>
      <c r="R36" s="244"/>
      <c r="S36" s="244"/>
      <c r="T36" s="244"/>
      <c r="U36" s="244"/>
      <c r="V36" s="322"/>
    </row>
    <row r="37" spans="2:22">
      <c r="B37" s="114" t="s">
        <v>699</v>
      </c>
      <c r="C37" s="244"/>
      <c r="D37" s="244"/>
      <c r="E37" s="244"/>
      <c r="F37" s="244"/>
      <c r="G37" s="244"/>
      <c r="H37" s="244"/>
      <c r="I37" s="244"/>
      <c r="J37" s="244"/>
      <c r="K37" s="244"/>
      <c r="L37" s="244"/>
      <c r="M37" s="244"/>
      <c r="N37" s="244"/>
      <c r="O37" s="244"/>
      <c r="P37" s="244"/>
      <c r="Q37" s="244"/>
      <c r="R37" s="244"/>
      <c r="S37" s="244"/>
      <c r="T37" s="244"/>
      <c r="U37" s="244"/>
      <c r="V37" s="322"/>
    </row>
    <row r="38" spans="2:22">
      <c r="B38" s="114" t="s">
        <v>433</v>
      </c>
      <c r="C38" s="244"/>
      <c r="D38" s="244"/>
      <c r="E38" s="244"/>
      <c r="F38" s="244"/>
      <c r="G38" s="244"/>
      <c r="H38" s="244"/>
      <c r="I38" s="244"/>
      <c r="J38" s="244"/>
      <c r="K38" s="244"/>
      <c r="L38" s="244"/>
      <c r="M38" s="244"/>
      <c r="N38" s="244"/>
      <c r="O38" s="244"/>
      <c r="P38" s="244"/>
      <c r="Q38" s="244"/>
      <c r="R38" s="244"/>
      <c r="S38" s="244"/>
      <c r="T38" s="244"/>
      <c r="U38" s="244"/>
      <c r="V38" s="322"/>
    </row>
    <row r="39" spans="2:22">
      <c r="B39" s="268"/>
      <c r="C39" s="244"/>
      <c r="D39" s="244"/>
      <c r="E39" s="244"/>
      <c r="F39" s="244"/>
      <c r="G39" s="244"/>
      <c r="H39" s="244"/>
      <c r="I39" s="244"/>
      <c r="J39" s="244"/>
      <c r="K39" s="244"/>
      <c r="L39" s="244"/>
      <c r="M39" s="244"/>
      <c r="N39" s="244"/>
      <c r="O39" s="244"/>
      <c r="P39" s="244"/>
      <c r="Q39" s="244"/>
      <c r="R39" s="244"/>
      <c r="S39" s="244"/>
      <c r="T39" s="244"/>
      <c r="U39" s="244"/>
      <c r="V39" s="322"/>
    </row>
    <row r="40" spans="2:22">
      <c r="B40" s="114" t="s">
        <v>34</v>
      </c>
    </row>
  </sheetData>
  <mergeCells count="28">
    <mergeCell ref="R11:R12"/>
    <mergeCell ref="S11:S12"/>
    <mergeCell ref="J11:J12"/>
    <mergeCell ref="K11:K12"/>
    <mergeCell ref="L11:L12"/>
    <mergeCell ref="M11:M12"/>
    <mergeCell ref="P11:P12"/>
    <mergeCell ref="Q11:Q12"/>
    <mergeCell ref="N10:N12"/>
    <mergeCell ref="O10:O12"/>
    <mergeCell ref="P10:S10"/>
    <mergeCell ref="T10:T12"/>
    <mergeCell ref="U10:U12"/>
    <mergeCell ref="E11:E12"/>
    <mergeCell ref="F11:F12"/>
    <mergeCell ref="G11:G12"/>
    <mergeCell ref="H11:H12"/>
    <mergeCell ref="I11:I12"/>
    <mergeCell ref="B4:V4"/>
    <mergeCell ref="B5:V5"/>
    <mergeCell ref="B8:B12"/>
    <mergeCell ref="C8:U8"/>
    <mergeCell ref="C9:C12"/>
    <mergeCell ref="D9:N9"/>
    <mergeCell ref="O9:U9"/>
    <mergeCell ref="D10:D12"/>
    <mergeCell ref="E10:J10"/>
    <mergeCell ref="K10:M10"/>
  </mergeCells>
  <conditionalFormatting sqref="B14:B16 B24 B30 B26 B20:B22">
    <cfRule type="cellIs" dxfId="126" priority="8" stopIfTrue="1" operator="equal">
      <formula>"División"</formula>
    </cfRule>
  </conditionalFormatting>
  <conditionalFormatting sqref="B27">
    <cfRule type="cellIs" dxfId="125" priority="7" stopIfTrue="1" operator="equal">
      <formula>"División"</formula>
    </cfRule>
  </conditionalFormatting>
  <conditionalFormatting sqref="B25">
    <cfRule type="cellIs" dxfId="124" priority="6" stopIfTrue="1" operator="equal">
      <formula>"División"</formula>
    </cfRule>
  </conditionalFormatting>
  <conditionalFormatting sqref="B17:B18">
    <cfRule type="cellIs" dxfId="123" priority="5" stopIfTrue="1" operator="equal">
      <formula>"División"</formula>
    </cfRule>
  </conditionalFormatting>
  <conditionalFormatting sqref="B23">
    <cfRule type="cellIs" dxfId="122" priority="4" stopIfTrue="1" operator="equal">
      <formula>"División"</formula>
    </cfRule>
  </conditionalFormatting>
  <conditionalFormatting sqref="B19">
    <cfRule type="cellIs" dxfId="121" priority="3" stopIfTrue="1" operator="equal">
      <formula>"División"</formula>
    </cfRule>
  </conditionalFormatting>
  <conditionalFormatting sqref="B28:B29">
    <cfRule type="cellIs" dxfId="120" priority="2" stopIfTrue="1" operator="equal">
      <formula>"División"</formula>
    </cfRule>
  </conditionalFormatting>
  <conditionalFormatting sqref="B32">
    <cfRule type="cellIs" dxfId="119" priority="1" operator="equal">
      <formula>"Sistema Bancario PRELIMINAR"</formula>
    </cfRule>
  </conditionalFormatting>
  <hyperlinks>
    <hyperlink ref="U3" location="'Índice '!A1" tooltip="Ir al Índice" display="Volver" xr:uid="{0C93BC65-9BA0-41BF-8956-DD303165A06A}"/>
  </hyperlinks>
  <pageMargins left="0.2" right="0.22" top="0.44" bottom="1" header="0" footer="0"/>
  <pageSetup scale="48" orientation="landscape" r:id="rId1"/>
  <headerFooter alignWithMargins="0">
    <oddFooter>&amp;L- &amp;P -&amp;R&amp;D</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B30CE-CFB9-43D6-A1A1-8886B9BF5F0E}">
  <sheetPr codeName="Hoja53">
    <tabColor theme="8" tint="0.59999389629810485"/>
    <pageSetUpPr fitToPage="1"/>
  </sheetPr>
  <dimension ref="A1:AH38"/>
  <sheetViews>
    <sheetView showGridLines="0" zoomScale="85" zoomScaleNormal="85" workbookViewId="0"/>
  </sheetViews>
  <sheetFormatPr baseColWidth="10" defaultColWidth="11.5703125" defaultRowHeight="12.75" outlineLevelRow="1"/>
  <cols>
    <col min="1" max="1" width="8.140625" bestFit="1" customWidth="1"/>
    <col min="2" max="2" width="34.85546875" style="1" customWidth="1"/>
    <col min="3" max="5" width="12.28515625" style="1" customWidth="1"/>
    <col min="6" max="6" width="12.7109375" style="1" customWidth="1"/>
    <col min="7" max="8" width="11.7109375" style="1" bestFit="1" customWidth="1"/>
    <col min="9" max="9" width="15.5703125" style="1" customWidth="1"/>
    <col min="10" max="10" width="15.28515625" style="1" customWidth="1"/>
    <col min="11" max="11" width="15.7109375" style="1" customWidth="1"/>
    <col min="12" max="12" width="15.85546875" style="1" customWidth="1"/>
    <col min="13" max="13" width="16.85546875" style="1" customWidth="1"/>
    <col min="14" max="14" width="13.28515625" style="1" customWidth="1"/>
    <col min="15" max="15" width="11.5703125" style="1" customWidth="1"/>
    <col min="16" max="16" width="11.7109375" style="1" bestFit="1" customWidth="1"/>
    <col min="17" max="17" width="12" style="1" customWidth="1"/>
    <col min="18" max="18" width="20.140625" style="1" customWidth="1"/>
    <col min="19" max="19" width="13" style="1" customWidth="1"/>
    <col min="20" max="20" width="20.28515625" style="1" customWidth="1"/>
    <col min="21" max="21" width="11.85546875" style="1" customWidth="1"/>
    <col min="22" max="22" width="11.140625" style="1" customWidth="1"/>
    <col min="23" max="23" width="1.28515625" style="1" customWidth="1"/>
    <col min="24" max="34" width="12.7109375" style="1" customWidth="1"/>
    <col min="35" max="16384" width="11.5703125" style="1"/>
  </cols>
  <sheetData>
    <row r="1" spans="1:34">
      <c r="B1" s="117"/>
      <c r="Z1" s="118"/>
    </row>
    <row r="2" spans="1:34" s="310" customFormat="1" ht="28.9" hidden="1" customHeight="1" outlineLevel="1">
      <c r="A2"/>
      <c r="B2" s="206"/>
      <c r="C2" s="61" t="s">
        <v>211</v>
      </c>
      <c r="D2" s="61" t="s">
        <v>214</v>
      </c>
      <c r="E2" s="61" t="s">
        <v>700</v>
      </c>
      <c r="F2" s="61" t="s">
        <v>701</v>
      </c>
      <c r="G2" s="61" t="s">
        <v>702</v>
      </c>
      <c r="H2" s="61" t="s">
        <v>703</v>
      </c>
      <c r="I2" s="61" t="s">
        <v>704</v>
      </c>
      <c r="J2" s="61" t="s">
        <v>705</v>
      </c>
      <c r="K2" s="61" t="s">
        <v>706</v>
      </c>
      <c r="L2" s="61" t="s">
        <v>707</v>
      </c>
      <c r="M2" s="61" t="s">
        <v>708</v>
      </c>
      <c r="N2" s="295" t="s">
        <v>709</v>
      </c>
      <c r="O2" s="61" t="s">
        <v>217</v>
      </c>
      <c r="P2" s="61" t="s">
        <v>710</v>
      </c>
      <c r="Q2" s="61" t="s">
        <v>711</v>
      </c>
      <c r="R2" s="247" t="s">
        <v>712</v>
      </c>
      <c r="S2" s="295" t="s">
        <v>713</v>
      </c>
      <c r="T2" s="295" t="s">
        <v>714</v>
      </c>
      <c r="U2" s="61" t="s">
        <v>715</v>
      </c>
      <c r="V2" s="61" t="s">
        <v>716</v>
      </c>
      <c r="X2" s="295" t="s">
        <v>717</v>
      </c>
      <c r="Y2" s="295" t="s">
        <v>718</v>
      </c>
      <c r="Z2" s="295" t="s">
        <v>719</v>
      </c>
      <c r="AA2" s="295" t="s">
        <v>720</v>
      </c>
      <c r="AB2" s="295" t="s">
        <v>721</v>
      </c>
      <c r="AC2" s="295" t="s">
        <v>722</v>
      </c>
      <c r="AD2" s="295" t="s">
        <v>723</v>
      </c>
      <c r="AE2" s="295" t="s">
        <v>724</v>
      </c>
      <c r="AF2" s="295" t="s">
        <v>725</v>
      </c>
      <c r="AG2" s="295" t="s">
        <v>726</v>
      </c>
      <c r="AH2" s="295" t="s">
        <v>727</v>
      </c>
    </row>
    <row r="3" spans="1:34" ht="21.6" customHeight="1" collapsed="1" thickBot="1">
      <c r="B3" s="209" t="s">
        <v>400</v>
      </c>
      <c r="AA3" s="118"/>
      <c r="AH3" s="210" t="s">
        <v>36</v>
      </c>
    </row>
    <row r="4" spans="1:34" ht="17.45" customHeight="1">
      <c r="B4" s="324" t="s">
        <v>728</v>
      </c>
      <c r="C4" s="325"/>
      <c r="D4" s="325"/>
      <c r="E4" s="325"/>
      <c r="F4" s="325"/>
      <c r="G4" s="325"/>
      <c r="H4" s="325"/>
      <c r="I4" s="325"/>
      <c r="J4" s="325"/>
      <c r="K4" s="325"/>
      <c r="L4" s="325"/>
      <c r="M4" s="325"/>
      <c r="N4" s="325"/>
      <c r="O4" s="325"/>
      <c r="P4" s="325"/>
      <c r="Q4" s="325"/>
      <c r="R4" s="325"/>
      <c r="S4" s="325"/>
      <c r="T4" s="325"/>
      <c r="U4" s="326"/>
      <c r="V4" s="326"/>
      <c r="W4" s="326"/>
      <c r="X4" s="326"/>
      <c r="Y4" s="326"/>
      <c r="Z4" s="326"/>
      <c r="AA4" s="326"/>
      <c r="AB4" s="326"/>
      <c r="AC4" s="326"/>
      <c r="AD4" s="326"/>
      <c r="AE4" s="326"/>
      <c r="AF4" s="326"/>
      <c r="AG4" s="326"/>
      <c r="AH4" s="327"/>
    </row>
    <row r="5" spans="1:34" ht="22.5" customHeight="1" thickBot="1">
      <c r="B5" s="328" t="s">
        <v>402</v>
      </c>
      <c r="C5" s="329"/>
      <c r="D5" s="329"/>
      <c r="E5" s="329"/>
      <c r="F5" s="329"/>
      <c r="G5" s="329"/>
      <c r="H5" s="329"/>
      <c r="I5" s="329"/>
      <c r="J5" s="329"/>
      <c r="K5" s="329"/>
      <c r="L5" s="329"/>
      <c r="M5" s="329"/>
      <c r="N5" s="329"/>
      <c r="O5" s="329"/>
      <c r="P5" s="329"/>
      <c r="Q5" s="329"/>
      <c r="R5" s="329"/>
      <c r="S5" s="329"/>
      <c r="T5" s="329"/>
      <c r="U5" s="330"/>
      <c r="V5" s="330"/>
      <c r="W5" s="330"/>
      <c r="X5" s="330"/>
      <c r="Y5" s="330"/>
      <c r="Z5" s="330"/>
      <c r="AA5" s="330"/>
      <c r="AB5" s="330"/>
      <c r="AC5" s="330"/>
      <c r="AD5" s="330"/>
      <c r="AE5" s="330"/>
      <c r="AF5" s="330"/>
      <c r="AG5" s="330"/>
      <c r="AH5" s="331"/>
    </row>
    <row r="6" spans="1:34">
      <c r="B6" s="273"/>
      <c r="C6" s="273"/>
      <c r="D6" s="273"/>
      <c r="E6" s="273"/>
      <c r="F6" s="273"/>
      <c r="G6" s="273"/>
      <c r="H6" s="273"/>
      <c r="I6" s="273"/>
      <c r="J6" s="273"/>
      <c r="K6" s="273"/>
      <c r="L6" s="273"/>
      <c r="M6" s="273"/>
      <c r="N6" s="273"/>
      <c r="O6" s="273"/>
      <c r="P6" s="273"/>
      <c r="Q6" s="273"/>
      <c r="R6" s="273"/>
      <c r="S6" s="273"/>
      <c r="T6" s="273"/>
      <c r="U6" s="273"/>
      <c r="V6" s="273"/>
      <c r="W6" s="273"/>
      <c r="X6" s="273"/>
      <c r="Y6" s="273"/>
      <c r="Z6" s="273"/>
    </row>
    <row r="7" spans="1:34">
      <c r="B7" s="215" t="s">
        <v>403</v>
      </c>
      <c r="C7" s="332" t="s">
        <v>436</v>
      </c>
      <c r="D7" s="275"/>
      <c r="E7" s="275"/>
      <c r="F7" s="275"/>
      <c r="G7" s="275"/>
      <c r="H7" s="275"/>
      <c r="I7" s="275"/>
      <c r="J7" s="275"/>
      <c r="K7" s="275"/>
      <c r="L7" s="275"/>
      <c r="M7" s="275"/>
      <c r="N7" s="275"/>
      <c r="O7" s="275"/>
      <c r="P7" s="275"/>
      <c r="Q7" s="275"/>
      <c r="R7" s="275"/>
      <c r="S7" s="275"/>
      <c r="T7" s="275"/>
      <c r="U7" s="275"/>
      <c r="V7" s="276"/>
      <c r="W7" s="320"/>
      <c r="X7" s="277" t="s">
        <v>729</v>
      </c>
      <c r="Y7" s="284"/>
      <c r="Z7" s="284"/>
      <c r="AA7" s="284"/>
      <c r="AB7" s="284"/>
      <c r="AC7" s="284"/>
      <c r="AD7" s="284"/>
      <c r="AE7" s="284"/>
      <c r="AF7" s="284"/>
      <c r="AG7" s="284"/>
      <c r="AH7" s="285"/>
    </row>
    <row r="8" spans="1:34" ht="12.75" customHeight="1">
      <c r="B8" s="302"/>
      <c r="C8" s="216" t="s">
        <v>413</v>
      </c>
      <c r="D8" s="274" t="s">
        <v>730</v>
      </c>
      <c r="E8" s="275"/>
      <c r="F8" s="275"/>
      <c r="G8" s="275"/>
      <c r="H8" s="275"/>
      <c r="I8" s="275"/>
      <c r="J8" s="275"/>
      <c r="K8" s="275"/>
      <c r="L8" s="275"/>
      <c r="M8" s="275"/>
      <c r="N8" s="276"/>
      <c r="O8" s="274" t="s">
        <v>731</v>
      </c>
      <c r="P8" s="275"/>
      <c r="Q8" s="275"/>
      <c r="R8" s="275"/>
      <c r="S8" s="275"/>
      <c r="T8" s="275"/>
      <c r="U8" s="275"/>
      <c r="V8" s="276"/>
      <c r="W8" s="320"/>
      <c r="X8" s="277" t="s">
        <v>732</v>
      </c>
      <c r="Y8" s="284"/>
      <c r="Z8" s="285"/>
      <c r="AA8" s="277" t="s">
        <v>733</v>
      </c>
      <c r="AB8" s="284"/>
      <c r="AC8" s="285"/>
      <c r="AD8" s="277" t="s">
        <v>734</v>
      </c>
      <c r="AE8" s="284"/>
      <c r="AF8" s="285"/>
      <c r="AG8" s="216" t="s">
        <v>735</v>
      </c>
      <c r="AH8" s="216" t="s">
        <v>736</v>
      </c>
    </row>
    <row r="9" spans="1:34">
      <c r="B9" s="302"/>
      <c r="C9" s="226"/>
      <c r="D9" s="223" t="s">
        <v>413</v>
      </c>
      <c r="E9" s="216" t="s">
        <v>737</v>
      </c>
      <c r="F9" s="216" t="s">
        <v>738</v>
      </c>
      <c r="G9" s="216" t="s">
        <v>739</v>
      </c>
      <c r="H9" s="216" t="s">
        <v>740</v>
      </c>
      <c r="I9" s="216" t="s">
        <v>741</v>
      </c>
      <c r="J9" s="216" t="s">
        <v>742</v>
      </c>
      <c r="K9" s="216" t="s">
        <v>743</v>
      </c>
      <c r="L9" s="216" t="s">
        <v>744</v>
      </c>
      <c r="M9" s="216" t="s">
        <v>745</v>
      </c>
      <c r="N9" s="333"/>
      <c r="O9" s="333"/>
      <c r="P9" s="274" t="s">
        <v>746</v>
      </c>
      <c r="Q9" s="275"/>
      <c r="R9" s="275"/>
      <c r="S9" s="276"/>
      <c r="T9" s="216" t="s">
        <v>747</v>
      </c>
      <c r="U9" s="216" t="s">
        <v>748</v>
      </c>
      <c r="V9" s="334"/>
      <c r="W9" s="320"/>
      <c r="X9" s="216" t="s">
        <v>413</v>
      </c>
      <c r="Y9" s="216" t="s">
        <v>749</v>
      </c>
      <c r="Z9" s="216" t="s">
        <v>750</v>
      </c>
      <c r="AA9" s="216" t="s">
        <v>413</v>
      </c>
      <c r="AB9" s="216" t="s">
        <v>751</v>
      </c>
      <c r="AC9" s="216" t="s">
        <v>750</v>
      </c>
      <c r="AD9" s="216" t="s">
        <v>413</v>
      </c>
      <c r="AE9" s="216" t="s">
        <v>751</v>
      </c>
      <c r="AF9" s="216" t="s">
        <v>750</v>
      </c>
      <c r="AG9" s="226"/>
      <c r="AH9" s="226"/>
    </row>
    <row r="10" spans="1:34">
      <c r="B10" s="302"/>
      <c r="C10" s="226"/>
      <c r="D10" s="225"/>
      <c r="E10" s="226"/>
      <c r="F10" s="226"/>
      <c r="G10" s="226"/>
      <c r="H10" s="226"/>
      <c r="I10" s="226"/>
      <c r="J10" s="226"/>
      <c r="K10" s="226"/>
      <c r="L10" s="226" t="s">
        <v>752</v>
      </c>
      <c r="M10" s="226"/>
      <c r="N10" s="333" t="s">
        <v>618</v>
      </c>
      <c r="O10" s="333" t="s">
        <v>503</v>
      </c>
      <c r="P10" s="223" t="s">
        <v>413</v>
      </c>
      <c r="Q10" s="223" t="s">
        <v>732</v>
      </c>
      <c r="R10" s="216" t="s">
        <v>753</v>
      </c>
      <c r="S10" s="216" t="s">
        <v>754</v>
      </c>
      <c r="T10" s="226"/>
      <c r="U10" s="226"/>
      <c r="V10" s="333" t="s">
        <v>618</v>
      </c>
      <c r="W10" s="320"/>
      <c r="X10" s="226"/>
      <c r="Y10" s="226"/>
      <c r="Z10" s="226"/>
      <c r="AA10" s="226"/>
      <c r="AB10" s="226"/>
      <c r="AC10" s="226"/>
      <c r="AD10" s="226"/>
      <c r="AE10" s="226"/>
      <c r="AF10" s="226"/>
      <c r="AG10" s="226"/>
      <c r="AH10" s="226"/>
    </row>
    <row r="11" spans="1:34">
      <c r="B11" s="306"/>
      <c r="C11" s="230"/>
      <c r="D11" s="229"/>
      <c r="E11" s="230"/>
      <c r="F11" s="230"/>
      <c r="G11" s="230"/>
      <c r="H11" s="230"/>
      <c r="I11" s="230"/>
      <c r="J11" s="230"/>
      <c r="K11" s="230"/>
      <c r="L11" s="230" t="s">
        <v>755</v>
      </c>
      <c r="M11" s="230"/>
      <c r="N11" s="335"/>
      <c r="O11" s="335"/>
      <c r="P11" s="229"/>
      <c r="Q11" s="229"/>
      <c r="R11" s="230"/>
      <c r="S11" s="230"/>
      <c r="T11" s="230"/>
      <c r="U11" s="230"/>
      <c r="V11" s="335"/>
      <c r="W11" s="320"/>
      <c r="X11" s="230"/>
      <c r="Y11" s="230"/>
      <c r="Z11" s="230"/>
      <c r="AA11" s="230"/>
      <c r="AB11" s="230"/>
      <c r="AC11" s="230"/>
      <c r="AD11" s="230"/>
      <c r="AE11" s="230"/>
      <c r="AF11" s="230"/>
      <c r="AG11" s="230"/>
      <c r="AH11" s="230"/>
    </row>
    <row r="12" spans="1:34">
      <c r="B12" s="214"/>
      <c r="C12" s="214"/>
      <c r="D12" s="214"/>
      <c r="E12" s="214"/>
      <c r="F12" s="214"/>
      <c r="G12" s="214"/>
      <c r="H12" s="214"/>
      <c r="I12" s="214"/>
      <c r="J12" s="214"/>
      <c r="K12" s="214"/>
      <c r="L12" s="214"/>
      <c r="M12" s="320"/>
      <c r="N12" s="214"/>
      <c r="O12" s="214"/>
      <c r="P12" s="214"/>
      <c r="Q12" s="214"/>
      <c r="R12" s="214"/>
      <c r="S12" s="214"/>
      <c r="T12" s="214"/>
      <c r="U12" s="320"/>
      <c r="V12" s="214"/>
      <c r="W12" s="320"/>
      <c r="X12" s="214"/>
      <c r="Y12" s="320"/>
      <c r="Z12" s="320"/>
    </row>
    <row r="13" spans="1:34" ht="12.75" customHeight="1" thickBot="1">
      <c r="B13" s="214"/>
      <c r="C13" s="214"/>
      <c r="D13" s="214"/>
      <c r="E13" s="214"/>
      <c r="F13" s="214"/>
      <c r="G13" s="214"/>
      <c r="H13" s="214"/>
      <c r="I13" s="214"/>
      <c r="J13" s="214"/>
      <c r="K13" s="214"/>
      <c r="L13" s="214"/>
      <c r="M13" s="320"/>
      <c r="N13" s="214"/>
      <c r="O13" s="214"/>
      <c r="P13" s="214"/>
      <c r="Q13" s="214"/>
      <c r="R13" s="214"/>
      <c r="S13" s="214"/>
      <c r="T13" s="214"/>
      <c r="U13" s="320"/>
      <c r="V13" s="214"/>
      <c r="W13" s="320"/>
      <c r="X13" s="214"/>
      <c r="Y13" s="320"/>
      <c r="Z13" s="320"/>
    </row>
    <row r="14" spans="1:34">
      <c r="B14" s="232" t="s">
        <v>415</v>
      </c>
      <c r="C14" s="233">
        <v>106797.364766</v>
      </c>
      <c r="D14" s="233">
        <v>128319.254976</v>
      </c>
      <c r="E14" s="233">
        <v>3833.9658239999999</v>
      </c>
      <c r="F14" s="233">
        <v>6924.4514470000004</v>
      </c>
      <c r="G14" s="233">
        <v>3986.6453839999999</v>
      </c>
      <c r="H14" s="233">
        <v>10741.802411999999</v>
      </c>
      <c r="I14" s="233">
        <v>4241.3639880000001</v>
      </c>
      <c r="J14" s="233">
        <v>11757.718392000001</v>
      </c>
      <c r="K14" s="233">
        <v>16020.831595</v>
      </c>
      <c r="L14" s="233">
        <v>51452.040784999997</v>
      </c>
      <c r="M14" s="233">
        <v>4290.117397</v>
      </c>
      <c r="N14" s="233">
        <v>15070.317751999999</v>
      </c>
      <c r="O14" s="233">
        <v>-21521.890210000001</v>
      </c>
      <c r="P14" s="233">
        <v>-4890.4415369999997</v>
      </c>
      <c r="Q14" s="233">
        <v>-2406.4321249999998</v>
      </c>
      <c r="R14" s="233">
        <v>-2484.0094120000003</v>
      </c>
      <c r="S14" s="233">
        <v>0</v>
      </c>
      <c r="T14" s="233">
        <v>-5305.6991239999998</v>
      </c>
      <c r="U14" s="233">
        <v>-5350.1963999999998</v>
      </c>
      <c r="V14" s="233">
        <v>-5975.5531490000003</v>
      </c>
      <c r="W14" s="48"/>
      <c r="X14" s="233">
        <v>5600.5315570000002</v>
      </c>
      <c r="Y14" s="233">
        <v>2408.85293</v>
      </c>
      <c r="Z14" s="233">
        <v>3191.6786269999998</v>
      </c>
      <c r="AA14" s="233">
        <v>4837.7857780000004</v>
      </c>
      <c r="AB14" s="233">
        <v>4279.0675520000004</v>
      </c>
      <c r="AC14" s="233">
        <v>558.71822599999996</v>
      </c>
      <c r="AD14" s="233">
        <v>0</v>
      </c>
      <c r="AE14" s="233">
        <v>0</v>
      </c>
      <c r="AF14" s="233">
        <v>0</v>
      </c>
      <c r="AG14" s="233">
        <v>0</v>
      </c>
      <c r="AH14" s="233">
        <v>303.48507699999999</v>
      </c>
    </row>
    <row r="15" spans="1:34">
      <c r="B15" s="235" t="s">
        <v>416</v>
      </c>
      <c r="C15" s="236">
        <v>72146.493317</v>
      </c>
      <c r="D15" s="236">
        <v>82798.615972</v>
      </c>
      <c r="E15" s="236">
        <v>478.74691200000001</v>
      </c>
      <c r="F15" s="236">
        <v>237.29378</v>
      </c>
      <c r="G15" s="236">
        <v>3871.5538660000002</v>
      </c>
      <c r="H15" s="236">
        <v>0</v>
      </c>
      <c r="I15" s="236">
        <v>0</v>
      </c>
      <c r="J15" s="236">
        <v>0</v>
      </c>
      <c r="K15" s="236">
        <v>14909.614299000001</v>
      </c>
      <c r="L15" s="236">
        <v>35075.067093999998</v>
      </c>
      <c r="M15" s="236">
        <v>0</v>
      </c>
      <c r="N15" s="236">
        <v>28226.340021</v>
      </c>
      <c r="O15" s="236">
        <v>-10652.122654999999</v>
      </c>
      <c r="P15" s="236">
        <v>0</v>
      </c>
      <c r="Q15" s="236">
        <v>0</v>
      </c>
      <c r="R15" s="236">
        <v>0</v>
      </c>
      <c r="S15" s="236">
        <v>0</v>
      </c>
      <c r="T15" s="236">
        <v>0</v>
      </c>
      <c r="U15" s="236">
        <v>-3828.032267</v>
      </c>
      <c r="V15" s="236">
        <v>-6824.0903879999996</v>
      </c>
      <c r="W15" s="48"/>
      <c r="X15" s="236">
        <v>0</v>
      </c>
      <c r="Y15" s="236">
        <v>0</v>
      </c>
      <c r="Z15" s="236">
        <v>0</v>
      </c>
      <c r="AA15" s="236">
        <v>0</v>
      </c>
      <c r="AB15" s="236">
        <v>0</v>
      </c>
      <c r="AC15" s="236">
        <v>0</v>
      </c>
      <c r="AD15" s="236">
        <v>0</v>
      </c>
      <c r="AE15" s="236">
        <v>0</v>
      </c>
      <c r="AF15" s="236">
        <v>0</v>
      </c>
      <c r="AG15" s="236">
        <v>0</v>
      </c>
      <c r="AH15" s="236">
        <v>0</v>
      </c>
    </row>
    <row r="16" spans="1:34">
      <c r="B16" s="235" t="s">
        <v>417</v>
      </c>
      <c r="C16" s="236">
        <v>14186.363047999999</v>
      </c>
      <c r="D16" s="236">
        <v>18628.055482</v>
      </c>
      <c r="E16" s="236">
        <v>171.93347399999999</v>
      </c>
      <c r="F16" s="236">
        <v>1587.8855229999999</v>
      </c>
      <c r="G16" s="236">
        <v>171.256551</v>
      </c>
      <c r="H16" s="236">
        <v>182.89545100000001</v>
      </c>
      <c r="I16" s="236">
        <v>597.97152800000003</v>
      </c>
      <c r="J16" s="236">
        <v>718.62702999999999</v>
      </c>
      <c r="K16" s="236">
        <v>6245.536169</v>
      </c>
      <c r="L16" s="236">
        <v>0</v>
      </c>
      <c r="M16" s="236">
        <v>727.37662599999999</v>
      </c>
      <c r="N16" s="236">
        <v>8224.5731300000007</v>
      </c>
      <c r="O16" s="236">
        <v>-4441.6924339999996</v>
      </c>
      <c r="P16" s="236">
        <v>0</v>
      </c>
      <c r="Q16" s="236">
        <v>0</v>
      </c>
      <c r="R16" s="236">
        <v>0</v>
      </c>
      <c r="S16" s="236">
        <v>0</v>
      </c>
      <c r="T16" s="236">
        <v>0</v>
      </c>
      <c r="U16" s="236">
        <v>-942.42427699999996</v>
      </c>
      <c r="V16" s="236">
        <v>-3499.268157</v>
      </c>
      <c r="W16" s="48"/>
      <c r="X16" s="236">
        <v>139.92725999999999</v>
      </c>
      <c r="Y16" s="236">
        <v>139.92725999999999</v>
      </c>
      <c r="Z16" s="236">
        <v>0</v>
      </c>
      <c r="AA16" s="236">
        <v>0</v>
      </c>
      <c r="AB16" s="236">
        <v>0</v>
      </c>
      <c r="AC16" s="236">
        <v>0</v>
      </c>
      <c r="AD16" s="236">
        <v>0</v>
      </c>
      <c r="AE16" s="236">
        <v>0</v>
      </c>
      <c r="AF16" s="236">
        <v>0</v>
      </c>
      <c r="AG16" s="236">
        <v>42.968190999999997</v>
      </c>
      <c r="AH16" s="236">
        <v>0</v>
      </c>
    </row>
    <row r="17" spans="2:34">
      <c r="B17" s="235" t="s">
        <v>418</v>
      </c>
      <c r="C17" s="236">
        <v>398376.310558</v>
      </c>
      <c r="D17" s="236">
        <v>492449.69231399999</v>
      </c>
      <c r="E17" s="236">
        <v>11765.86678</v>
      </c>
      <c r="F17" s="236">
        <v>2838.759677</v>
      </c>
      <c r="G17" s="236">
        <v>24689.310796000002</v>
      </c>
      <c r="H17" s="236">
        <v>168475.27175300001</v>
      </c>
      <c r="I17" s="236">
        <v>46521.248357999997</v>
      </c>
      <c r="J17" s="236">
        <v>40876.393308999999</v>
      </c>
      <c r="K17" s="236">
        <v>18113.896422000002</v>
      </c>
      <c r="L17" s="236">
        <v>103486.229038</v>
      </c>
      <c r="M17" s="236">
        <v>26692.879957000001</v>
      </c>
      <c r="N17" s="236">
        <v>48989.836223999999</v>
      </c>
      <c r="O17" s="236">
        <v>-94073.381756000002</v>
      </c>
      <c r="P17" s="236">
        <v>-36539.870103000001</v>
      </c>
      <c r="Q17" s="236">
        <v>-16787.448546</v>
      </c>
      <c r="R17" s="236">
        <v>-19752.421557000001</v>
      </c>
      <c r="S17" s="236">
        <v>0</v>
      </c>
      <c r="T17" s="236">
        <v>-34752.156023000003</v>
      </c>
      <c r="U17" s="236">
        <v>-5114.5465990000002</v>
      </c>
      <c r="V17" s="236">
        <v>-17666.809031000001</v>
      </c>
      <c r="W17" s="48"/>
      <c r="X17" s="236">
        <v>103060.284136</v>
      </c>
      <c r="Y17" s="236">
        <v>41675.054421000001</v>
      </c>
      <c r="Z17" s="236">
        <v>61385.229715000001</v>
      </c>
      <c r="AA17" s="236">
        <v>38589.1109</v>
      </c>
      <c r="AB17" s="236">
        <v>4501.1510900000003</v>
      </c>
      <c r="AC17" s="236">
        <v>34087.95981</v>
      </c>
      <c r="AD17" s="236">
        <v>0</v>
      </c>
      <c r="AE17" s="236">
        <v>0</v>
      </c>
      <c r="AF17" s="236">
        <v>0</v>
      </c>
      <c r="AG17" s="236">
        <v>26825.876716999999</v>
      </c>
      <c r="AH17" s="236">
        <v>0</v>
      </c>
    </row>
    <row r="18" spans="2:34">
      <c r="B18" s="235" t="s">
        <v>419</v>
      </c>
      <c r="C18" s="236">
        <v>300864.06382400001</v>
      </c>
      <c r="D18" s="236">
        <v>398324.86970600003</v>
      </c>
      <c r="E18" s="236">
        <v>4390.767441</v>
      </c>
      <c r="F18" s="236">
        <v>4629.9658310000004</v>
      </c>
      <c r="G18" s="236">
        <v>25061.989287</v>
      </c>
      <c r="H18" s="236">
        <v>89894.779351999998</v>
      </c>
      <c r="I18" s="236">
        <v>49728.653914000002</v>
      </c>
      <c r="J18" s="236">
        <v>62217.422055000003</v>
      </c>
      <c r="K18" s="236">
        <v>6447.7614560000002</v>
      </c>
      <c r="L18" s="236">
        <v>58503.921081</v>
      </c>
      <c r="M18" s="236">
        <v>42288.130143000002</v>
      </c>
      <c r="N18" s="236">
        <v>55161.479145999998</v>
      </c>
      <c r="O18" s="236">
        <v>-97460.805882000001</v>
      </c>
      <c r="P18" s="236">
        <v>-30409.372277999999</v>
      </c>
      <c r="Q18" s="236">
        <v>-16728.282623999999</v>
      </c>
      <c r="R18" s="236">
        <v>-11510.284565999998</v>
      </c>
      <c r="S18" s="236">
        <v>-2170.8050880000001</v>
      </c>
      <c r="T18" s="236">
        <v>-24365.594666999998</v>
      </c>
      <c r="U18" s="236">
        <v>-17039.129319</v>
      </c>
      <c r="V18" s="236">
        <v>-25646.709618000001</v>
      </c>
      <c r="W18" s="48"/>
      <c r="X18" s="236">
        <v>60811.044695000004</v>
      </c>
      <c r="Y18" s="236">
        <v>37244.210583</v>
      </c>
      <c r="Z18" s="236">
        <v>23566.834112</v>
      </c>
      <c r="AA18" s="236">
        <v>20012.099438999998</v>
      </c>
      <c r="AB18" s="236">
        <v>4677.4090720000004</v>
      </c>
      <c r="AC18" s="236">
        <v>15334.690366999999</v>
      </c>
      <c r="AD18" s="236">
        <v>5290.0556419999994</v>
      </c>
      <c r="AE18" s="236">
        <v>1565.366149</v>
      </c>
      <c r="AF18" s="236">
        <v>3724.6894929999999</v>
      </c>
      <c r="AG18" s="236">
        <v>3781.5795760000001</v>
      </c>
      <c r="AH18" s="236">
        <v>0</v>
      </c>
    </row>
    <row r="19" spans="2:34">
      <c r="B19" s="235" t="s">
        <v>420</v>
      </c>
      <c r="C19" s="236">
        <v>285940.348405</v>
      </c>
      <c r="D19" s="236">
        <v>462056.39518799999</v>
      </c>
      <c r="E19" s="236">
        <v>5249.0681729999997</v>
      </c>
      <c r="F19" s="236">
        <v>3690.8324929999999</v>
      </c>
      <c r="G19" s="236">
        <v>13528.390061</v>
      </c>
      <c r="H19" s="236">
        <v>137376.852186</v>
      </c>
      <c r="I19" s="236">
        <v>58765.526773999998</v>
      </c>
      <c r="J19" s="236">
        <v>146715.64674600001</v>
      </c>
      <c r="K19" s="236">
        <v>1928.168975</v>
      </c>
      <c r="L19" s="236">
        <v>25722.940777</v>
      </c>
      <c r="M19" s="236">
        <v>28616.04235</v>
      </c>
      <c r="N19" s="236">
        <v>40462.926653000002</v>
      </c>
      <c r="O19" s="236">
        <v>-176116.046783</v>
      </c>
      <c r="P19" s="236">
        <v>-53503.376754999998</v>
      </c>
      <c r="Q19" s="236">
        <v>-13648.08807</v>
      </c>
      <c r="R19" s="236">
        <v>-39855.288685</v>
      </c>
      <c r="S19" s="236">
        <v>0</v>
      </c>
      <c r="T19" s="236">
        <v>-14354.309381000001</v>
      </c>
      <c r="U19" s="236">
        <v>-25105.528461999998</v>
      </c>
      <c r="V19" s="236">
        <v>-83152.832185000007</v>
      </c>
      <c r="W19" s="48"/>
      <c r="X19" s="236">
        <v>34085.401497999999</v>
      </c>
      <c r="Y19" s="236">
        <v>13138.22394</v>
      </c>
      <c r="Z19" s="236">
        <v>20947.177557999999</v>
      </c>
      <c r="AA19" s="236">
        <v>99751.693784999996</v>
      </c>
      <c r="AB19" s="236">
        <v>12939.259869</v>
      </c>
      <c r="AC19" s="236">
        <v>86812.433915999994</v>
      </c>
      <c r="AD19" s="236">
        <v>0</v>
      </c>
      <c r="AE19" s="236">
        <v>0</v>
      </c>
      <c r="AF19" s="236">
        <v>0</v>
      </c>
      <c r="AG19" s="236">
        <v>3539.756903</v>
      </c>
      <c r="AH19" s="236">
        <v>0</v>
      </c>
    </row>
    <row r="20" spans="2:34">
      <c r="B20" s="235" t="s">
        <v>421</v>
      </c>
      <c r="C20" s="236">
        <v>120703.402254</v>
      </c>
      <c r="D20" s="236">
        <v>258553.84932499999</v>
      </c>
      <c r="E20" s="236">
        <v>4263.0341449999996</v>
      </c>
      <c r="F20" s="236">
        <v>0</v>
      </c>
      <c r="G20" s="236">
        <v>0</v>
      </c>
      <c r="H20" s="236">
        <v>195157.414976</v>
      </c>
      <c r="I20" s="236">
        <v>14153.323700999999</v>
      </c>
      <c r="J20" s="236">
        <v>33192.229052000002</v>
      </c>
      <c r="K20" s="236">
        <v>0</v>
      </c>
      <c r="L20" s="236">
        <v>0</v>
      </c>
      <c r="M20" s="236">
        <v>3234.9849399999998</v>
      </c>
      <c r="N20" s="236">
        <v>8552.8625110000012</v>
      </c>
      <c r="O20" s="236">
        <v>-137850.447071</v>
      </c>
      <c r="P20" s="236">
        <v>-30633.406287000002</v>
      </c>
      <c r="Q20" s="236">
        <v>-8077.5900879999999</v>
      </c>
      <c r="R20" s="236">
        <v>-19899.247934999999</v>
      </c>
      <c r="S20" s="236">
        <v>-2656.568264</v>
      </c>
      <c r="T20" s="236">
        <v>-51201.613323999998</v>
      </c>
      <c r="U20" s="236">
        <v>-575.45820100000003</v>
      </c>
      <c r="V20" s="236">
        <v>-55439.969258999998</v>
      </c>
      <c r="W20" s="48"/>
      <c r="X20" s="236">
        <v>158769.68064199999</v>
      </c>
      <c r="Y20" s="236">
        <v>87977.051718000002</v>
      </c>
      <c r="Z20" s="236">
        <v>70792.628924000004</v>
      </c>
      <c r="AA20" s="236">
        <v>33091.211593</v>
      </c>
      <c r="AB20" s="236">
        <v>1032.4142119999999</v>
      </c>
      <c r="AC20" s="236">
        <v>32058.797381</v>
      </c>
      <c r="AD20" s="236">
        <v>0</v>
      </c>
      <c r="AE20" s="236">
        <v>0</v>
      </c>
      <c r="AF20" s="236">
        <v>0</v>
      </c>
      <c r="AG20" s="236">
        <v>3296.5227410000002</v>
      </c>
      <c r="AH20" s="236">
        <v>0</v>
      </c>
    </row>
    <row r="21" spans="2:34">
      <c r="B21" s="235" t="s">
        <v>422</v>
      </c>
      <c r="C21" s="236">
        <v>5828.9244829999998</v>
      </c>
      <c r="D21" s="236">
        <v>30929.626421000001</v>
      </c>
      <c r="E21" s="236">
        <v>4866.9966379999996</v>
      </c>
      <c r="F21" s="236">
        <v>0</v>
      </c>
      <c r="G21" s="236">
        <v>91.612324999999998</v>
      </c>
      <c r="H21" s="236">
        <v>1741.1378560000001</v>
      </c>
      <c r="I21" s="236">
        <v>2048.4897230000001</v>
      </c>
      <c r="J21" s="236">
        <v>1436.066628</v>
      </c>
      <c r="K21" s="236">
        <v>0</v>
      </c>
      <c r="L21" s="236">
        <v>378.32810499999999</v>
      </c>
      <c r="M21" s="236">
        <v>14316.227997</v>
      </c>
      <c r="N21" s="236">
        <v>6050.7671489999993</v>
      </c>
      <c r="O21" s="236">
        <v>-25100.701937999998</v>
      </c>
      <c r="P21" s="236">
        <v>-1260.5048240000001</v>
      </c>
      <c r="Q21" s="236">
        <v>-994.43950900000004</v>
      </c>
      <c r="R21" s="236">
        <v>-266.065315</v>
      </c>
      <c r="S21" s="236">
        <v>0</v>
      </c>
      <c r="T21" s="236">
        <v>0</v>
      </c>
      <c r="U21" s="236">
        <v>0</v>
      </c>
      <c r="V21" s="236">
        <v>-23840.197113999999</v>
      </c>
      <c r="W21" s="48"/>
      <c r="X21" s="236">
        <v>332.52810099999999</v>
      </c>
      <c r="Y21" s="236">
        <v>135.555173</v>
      </c>
      <c r="Z21" s="236">
        <v>196.972928</v>
      </c>
      <c r="AA21" s="236">
        <v>84.966801000000004</v>
      </c>
      <c r="AB21" s="236">
        <v>0</v>
      </c>
      <c r="AC21" s="236">
        <v>84.966801000000004</v>
      </c>
      <c r="AD21" s="236">
        <v>0</v>
      </c>
      <c r="AE21" s="236">
        <v>0</v>
      </c>
      <c r="AF21" s="236">
        <v>0</v>
      </c>
      <c r="AG21" s="236">
        <v>1323.6429539999999</v>
      </c>
      <c r="AH21" s="236">
        <v>0</v>
      </c>
    </row>
    <row r="22" spans="2:34">
      <c r="B22" s="235" t="s">
        <v>423</v>
      </c>
      <c r="C22" s="236">
        <v>134121.27209700001</v>
      </c>
      <c r="D22" s="236">
        <v>209464.09547500001</v>
      </c>
      <c r="E22" s="236">
        <v>4316.2060179999999</v>
      </c>
      <c r="F22" s="236">
        <v>4180.5857470000001</v>
      </c>
      <c r="G22" s="236">
        <v>21138.724241</v>
      </c>
      <c r="H22" s="236">
        <v>63836.957255000001</v>
      </c>
      <c r="I22" s="236">
        <v>8153.5629529999997</v>
      </c>
      <c r="J22" s="236">
        <v>32368.532725000001</v>
      </c>
      <c r="K22" s="236">
        <v>8898.4621399999996</v>
      </c>
      <c r="L22" s="236">
        <v>20530.57979</v>
      </c>
      <c r="M22" s="236">
        <v>24431.815665999999</v>
      </c>
      <c r="N22" s="236">
        <v>21608.668940000003</v>
      </c>
      <c r="O22" s="236">
        <v>-75342.823378000001</v>
      </c>
      <c r="P22" s="236">
        <v>-27166.32676</v>
      </c>
      <c r="Q22" s="236">
        <v>-22298.316822000001</v>
      </c>
      <c r="R22" s="236">
        <v>-4868.0099380000001</v>
      </c>
      <c r="S22" s="236">
        <v>0</v>
      </c>
      <c r="T22" s="236">
        <v>-28275.612151999998</v>
      </c>
      <c r="U22" s="236">
        <v>-8461.7313959999992</v>
      </c>
      <c r="V22" s="236">
        <v>-11439.15307</v>
      </c>
      <c r="W22" s="48"/>
      <c r="X22" s="236">
        <v>55854.913650999995</v>
      </c>
      <c r="Y22" s="236">
        <v>24818.628476999998</v>
      </c>
      <c r="Z22" s="236">
        <v>31036.285174000001</v>
      </c>
      <c r="AA22" s="236">
        <v>6747.0471079999998</v>
      </c>
      <c r="AB22" s="236">
        <v>1848.05666</v>
      </c>
      <c r="AC22" s="236">
        <v>4898.9904479999996</v>
      </c>
      <c r="AD22" s="236">
        <v>0</v>
      </c>
      <c r="AE22" s="236">
        <v>0</v>
      </c>
      <c r="AF22" s="236">
        <v>0</v>
      </c>
      <c r="AG22" s="236">
        <v>1234.480679</v>
      </c>
      <c r="AH22" s="236">
        <v>0.51581699999999997</v>
      </c>
    </row>
    <row r="23" spans="2:34">
      <c r="B23" s="235" t="s">
        <v>424</v>
      </c>
      <c r="C23" s="236">
        <v>54295.556527000001</v>
      </c>
      <c r="D23" s="236">
        <v>73014.004558000001</v>
      </c>
      <c r="E23" s="236">
        <v>1304.7175999999999</v>
      </c>
      <c r="F23" s="236">
        <v>0</v>
      </c>
      <c r="G23" s="236">
        <v>0</v>
      </c>
      <c r="H23" s="236">
        <v>43077.771009999997</v>
      </c>
      <c r="I23" s="236">
        <v>746.65614900000003</v>
      </c>
      <c r="J23" s="236">
        <v>15288.922710000001</v>
      </c>
      <c r="K23" s="236">
        <v>0</v>
      </c>
      <c r="L23" s="236">
        <v>0</v>
      </c>
      <c r="M23" s="236">
        <v>6620.2423399999998</v>
      </c>
      <c r="N23" s="236">
        <v>5975.6947490000002</v>
      </c>
      <c r="O23" s="236">
        <v>-18718.448031</v>
      </c>
      <c r="P23" s="236">
        <v>-13067.697620999999</v>
      </c>
      <c r="Q23" s="236">
        <v>-8079.102613</v>
      </c>
      <c r="R23" s="236">
        <v>-3536.596196</v>
      </c>
      <c r="S23" s="236">
        <v>-1451.998812</v>
      </c>
      <c r="T23" s="236">
        <v>-2395.745523</v>
      </c>
      <c r="U23" s="236">
        <v>0</v>
      </c>
      <c r="V23" s="236">
        <v>-3255.0048870000001</v>
      </c>
      <c r="W23" s="48"/>
      <c r="X23" s="236">
        <v>33451.538806000004</v>
      </c>
      <c r="Y23" s="236">
        <v>33451.523993000003</v>
      </c>
      <c r="Z23" s="236">
        <v>1.4813E-2</v>
      </c>
      <c r="AA23" s="236">
        <v>1833.2099069999999</v>
      </c>
      <c r="AB23" s="236">
        <v>1833.2099069999999</v>
      </c>
      <c r="AC23" s="236">
        <v>0</v>
      </c>
      <c r="AD23" s="236">
        <v>0</v>
      </c>
      <c r="AE23" s="236">
        <v>0</v>
      </c>
      <c r="AF23" s="236">
        <v>0</v>
      </c>
      <c r="AG23" s="236">
        <v>0</v>
      </c>
      <c r="AH23" s="236">
        <v>7793.0222970000004</v>
      </c>
    </row>
    <row r="24" spans="2:34">
      <c r="B24" s="235" t="s">
        <v>425</v>
      </c>
      <c r="C24" s="236">
        <v>340343.727097</v>
      </c>
      <c r="D24" s="236">
        <v>623707.74424899998</v>
      </c>
      <c r="E24" s="236">
        <v>10350.055136000001</v>
      </c>
      <c r="F24" s="236">
        <v>784.54211699999996</v>
      </c>
      <c r="G24" s="236">
        <v>22809.368752999999</v>
      </c>
      <c r="H24" s="236">
        <v>332460.34282800002</v>
      </c>
      <c r="I24" s="236">
        <v>48565.634833999997</v>
      </c>
      <c r="J24" s="236">
        <v>34681.102886000001</v>
      </c>
      <c r="K24" s="236">
        <v>11417.121646</v>
      </c>
      <c r="L24" s="236">
        <v>0</v>
      </c>
      <c r="M24" s="236">
        <v>37415.695806999996</v>
      </c>
      <c r="N24" s="236">
        <v>125223.880242</v>
      </c>
      <c r="O24" s="236">
        <v>-283364.01715199999</v>
      </c>
      <c r="P24" s="236">
        <v>-118660.75558700001</v>
      </c>
      <c r="Q24" s="236">
        <v>-54347.340883999997</v>
      </c>
      <c r="R24" s="236">
        <v>-50694.798406000002</v>
      </c>
      <c r="S24" s="236">
        <v>-13618.616297</v>
      </c>
      <c r="T24" s="236">
        <v>-81695.067111000011</v>
      </c>
      <c r="U24" s="236">
        <v>-7885.0231480000002</v>
      </c>
      <c r="V24" s="236">
        <v>-75123.171306000004</v>
      </c>
      <c r="W24" s="48"/>
      <c r="X24" s="236">
        <v>197232.413871</v>
      </c>
      <c r="Y24" s="236">
        <v>68462.684286000003</v>
      </c>
      <c r="Z24" s="236">
        <v>128769.72958499999</v>
      </c>
      <c r="AA24" s="236">
        <v>100895.934845</v>
      </c>
      <c r="AB24" s="236">
        <v>14258.454077</v>
      </c>
      <c r="AC24" s="236">
        <v>86637.480767999994</v>
      </c>
      <c r="AD24" s="236">
        <v>7125.5900949999996</v>
      </c>
      <c r="AE24" s="236">
        <v>0</v>
      </c>
      <c r="AF24" s="236">
        <v>7125.5900949999996</v>
      </c>
      <c r="AG24" s="236">
        <v>27206.404017000001</v>
      </c>
      <c r="AH24" s="236">
        <v>0</v>
      </c>
    </row>
    <row r="25" spans="2:34">
      <c r="B25" s="235" t="s">
        <v>426</v>
      </c>
      <c r="C25" s="236">
        <v>2684.8263240000001</v>
      </c>
      <c r="D25" s="236">
        <v>2756.7184779999998</v>
      </c>
      <c r="E25" s="236">
        <v>0</v>
      </c>
      <c r="F25" s="236">
        <v>0</v>
      </c>
      <c r="G25" s="236">
        <v>1380.9165720000001</v>
      </c>
      <c r="H25" s="236">
        <v>0</v>
      </c>
      <c r="I25" s="236">
        <v>0</v>
      </c>
      <c r="J25" s="236">
        <v>13.862297999999999</v>
      </c>
      <c r="K25" s="236">
        <v>0</v>
      </c>
      <c r="L25" s="236">
        <v>0</v>
      </c>
      <c r="M25" s="236">
        <v>0</v>
      </c>
      <c r="N25" s="236">
        <v>1361.9396079999999</v>
      </c>
      <c r="O25" s="236">
        <v>-71.892154000000005</v>
      </c>
      <c r="P25" s="236">
        <v>0</v>
      </c>
      <c r="Q25" s="236">
        <v>0</v>
      </c>
      <c r="R25" s="236">
        <v>0</v>
      </c>
      <c r="S25" s="236">
        <v>0</v>
      </c>
      <c r="T25" s="236">
        <v>0</v>
      </c>
      <c r="U25" s="236">
        <v>0</v>
      </c>
      <c r="V25" s="236">
        <v>-71.892154000000005</v>
      </c>
      <c r="W25" s="48"/>
      <c r="X25" s="236">
        <v>0</v>
      </c>
      <c r="Y25" s="236">
        <v>0</v>
      </c>
      <c r="Z25" s="236">
        <v>0</v>
      </c>
      <c r="AA25" s="236">
        <v>0</v>
      </c>
      <c r="AB25" s="236">
        <v>0</v>
      </c>
      <c r="AC25" s="236">
        <v>0</v>
      </c>
      <c r="AD25" s="236">
        <v>0</v>
      </c>
      <c r="AE25" s="236">
        <v>0</v>
      </c>
      <c r="AF25" s="236">
        <v>0</v>
      </c>
      <c r="AG25" s="236">
        <v>0</v>
      </c>
      <c r="AH25" s="236">
        <v>0</v>
      </c>
    </row>
    <row r="26" spans="2:34">
      <c r="B26" s="235" t="s">
        <v>427</v>
      </c>
      <c r="C26" s="236">
        <v>665.54514099999994</v>
      </c>
      <c r="D26" s="236">
        <v>740.25989600000003</v>
      </c>
      <c r="E26" s="236">
        <v>17.077445999999998</v>
      </c>
      <c r="F26" s="236">
        <v>88.234087000000002</v>
      </c>
      <c r="G26" s="236">
        <v>2.0107E-2</v>
      </c>
      <c r="H26" s="236">
        <v>0</v>
      </c>
      <c r="I26" s="236">
        <v>0.92735800000000002</v>
      </c>
      <c r="J26" s="236">
        <v>27.182023999999998</v>
      </c>
      <c r="K26" s="236">
        <v>0</v>
      </c>
      <c r="L26" s="236">
        <v>0</v>
      </c>
      <c r="M26" s="236">
        <v>0</v>
      </c>
      <c r="N26" s="236">
        <v>606.81887400000005</v>
      </c>
      <c r="O26" s="236">
        <v>-74.714754999999997</v>
      </c>
      <c r="P26" s="236">
        <v>0</v>
      </c>
      <c r="Q26" s="236">
        <v>0</v>
      </c>
      <c r="R26" s="236">
        <v>0</v>
      </c>
      <c r="S26" s="236">
        <v>0</v>
      </c>
      <c r="T26" s="236">
        <v>0</v>
      </c>
      <c r="U26" s="236">
        <v>-0.46205000000000002</v>
      </c>
      <c r="V26" s="236">
        <v>-74.252705000000006</v>
      </c>
      <c r="W26" s="48"/>
      <c r="X26" s="236">
        <v>0</v>
      </c>
      <c r="Y26" s="236">
        <v>0</v>
      </c>
      <c r="Z26" s="236">
        <v>0</v>
      </c>
      <c r="AA26" s="236">
        <v>0</v>
      </c>
      <c r="AB26" s="236">
        <v>0</v>
      </c>
      <c r="AC26" s="236">
        <v>0</v>
      </c>
      <c r="AD26" s="236">
        <v>0</v>
      </c>
      <c r="AE26" s="236">
        <v>0</v>
      </c>
      <c r="AF26" s="236">
        <v>0</v>
      </c>
      <c r="AG26" s="236">
        <v>0</v>
      </c>
      <c r="AH26" s="236">
        <v>0</v>
      </c>
    </row>
    <row r="27" spans="2:34">
      <c r="B27" s="235" t="s">
        <v>428</v>
      </c>
      <c r="C27" s="236">
        <v>1235.9207670000001</v>
      </c>
      <c r="D27" s="236">
        <v>1825.152611</v>
      </c>
      <c r="E27" s="236">
        <v>68.167129000000003</v>
      </c>
      <c r="F27" s="236">
        <v>34.573855999999999</v>
      </c>
      <c r="G27" s="236">
        <v>1145.1027220000001</v>
      </c>
      <c r="H27" s="236">
        <v>0</v>
      </c>
      <c r="I27" s="236">
        <v>51.684784999999998</v>
      </c>
      <c r="J27" s="236">
        <v>364.93556799999999</v>
      </c>
      <c r="K27" s="236">
        <v>0</v>
      </c>
      <c r="L27" s="236">
        <v>0</v>
      </c>
      <c r="M27" s="236">
        <v>0</v>
      </c>
      <c r="N27" s="236">
        <v>160.68855099999999</v>
      </c>
      <c r="O27" s="236">
        <v>-589.23184400000002</v>
      </c>
      <c r="P27" s="236">
        <v>0</v>
      </c>
      <c r="Q27" s="236">
        <v>0</v>
      </c>
      <c r="R27" s="236">
        <v>0</v>
      </c>
      <c r="S27" s="236">
        <v>0</v>
      </c>
      <c r="T27" s="236">
        <v>0</v>
      </c>
      <c r="U27" s="236">
        <v>-342.29285399999998</v>
      </c>
      <c r="V27" s="236">
        <v>-246.93898999999999</v>
      </c>
      <c r="W27" s="48"/>
      <c r="X27" s="236">
        <v>0</v>
      </c>
      <c r="Y27" s="236">
        <v>0</v>
      </c>
      <c r="Z27" s="236">
        <v>0</v>
      </c>
      <c r="AA27" s="236">
        <v>0</v>
      </c>
      <c r="AB27" s="236">
        <v>0</v>
      </c>
      <c r="AC27" s="236">
        <v>0</v>
      </c>
      <c r="AD27" s="236">
        <v>0</v>
      </c>
      <c r="AE27" s="236">
        <v>0</v>
      </c>
      <c r="AF27" s="236">
        <v>0</v>
      </c>
      <c r="AG27" s="236">
        <v>0</v>
      </c>
      <c r="AH27" s="236">
        <v>0</v>
      </c>
    </row>
    <row r="28" spans="2:34">
      <c r="B28" s="235" t="s">
        <v>429</v>
      </c>
      <c r="C28" s="236">
        <v>15375.068928999999</v>
      </c>
      <c r="D28" s="236">
        <v>16769.784078000001</v>
      </c>
      <c r="E28" s="236">
        <v>0</v>
      </c>
      <c r="F28" s="236">
        <v>0</v>
      </c>
      <c r="G28" s="236">
        <v>0</v>
      </c>
      <c r="H28" s="236">
        <v>0</v>
      </c>
      <c r="I28" s="236">
        <v>446.83775700000001</v>
      </c>
      <c r="J28" s="236">
        <v>6.3898659999999996</v>
      </c>
      <c r="K28" s="236">
        <v>0</v>
      </c>
      <c r="L28" s="236">
        <v>0</v>
      </c>
      <c r="M28" s="236">
        <v>0</v>
      </c>
      <c r="N28" s="236">
        <v>16316.556455</v>
      </c>
      <c r="O28" s="236">
        <v>-1394.7151490000001</v>
      </c>
      <c r="P28" s="236">
        <v>0</v>
      </c>
      <c r="Q28" s="236">
        <v>0</v>
      </c>
      <c r="R28" s="236">
        <v>0</v>
      </c>
      <c r="S28" s="236">
        <v>0</v>
      </c>
      <c r="T28" s="236">
        <v>0</v>
      </c>
      <c r="U28" s="236">
        <v>-1286.1585210000001</v>
      </c>
      <c r="V28" s="236">
        <v>-108.556628</v>
      </c>
      <c r="W28" s="48"/>
      <c r="X28" s="236">
        <v>0</v>
      </c>
      <c r="Y28" s="236">
        <v>0</v>
      </c>
      <c r="Z28" s="236">
        <v>0</v>
      </c>
      <c r="AA28" s="236">
        <v>0</v>
      </c>
      <c r="AB28" s="236">
        <v>0</v>
      </c>
      <c r="AC28" s="236">
        <v>0</v>
      </c>
      <c r="AD28" s="236">
        <v>0</v>
      </c>
      <c r="AE28" s="236">
        <v>0</v>
      </c>
      <c r="AF28" s="236">
        <v>0</v>
      </c>
      <c r="AG28" s="236">
        <v>0</v>
      </c>
      <c r="AH28" s="236">
        <v>0</v>
      </c>
    </row>
    <row r="29" spans="2:34">
      <c r="B29" s="235" t="s">
        <v>430</v>
      </c>
      <c r="C29" s="236">
        <v>124311.68634</v>
      </c>
      <c r="D29" s="236">
        <v>187790.31527200001</v>
      </c>
      <c r="E29" s="236">
        <v>7712.4203129999996</v>
      </c>
      <c r="F29" s="236">
        <v>543.52353500000004</v>
      </c>
      <c r="G29" s="236">
        <v>9728.0002810000005</v>
      </c>
      <c r="H29" s="236">
        <v>62058.038462999997</v>
      </c>
      <c r="I29" s="236">
        <v>13925.903609000001</v>
      </c>
      <c r="J29" s="236">
        <v>27928.947731</v>
      </c>
      <c r="K29" s="236">
        <v>1492.821612</v>
      </c>
      <c r="L29" s="236">
        <v>16215.858464000001</v>
      </c>
      <c r="M29" s="236">
        <v>21518.578933000001</v>
      </c>
      <c r="N29" s="236">
        <v>26666.222330999997</v>
      </c>
      <c r="O29" s="236">
        <v>-63478.628932</v>
      </c>
      <c r="P29" s="236">
        <v>-32975.619194999999</v>
      </c>
      <c r="Q29" s="236">
        <v>-16918.17239</v>
      </c>
      <c r="R29" s="236">
        <v>-15741.179362000001</v>
      </c>
      <c r="S29" s="236">
        <v>-316.26744300000001</v>
      </c>
      <c r="T29" s="236">
        <v>-19605.971226000001</v>
      </c>
      <c r="U29" s="236">
        <v>-2837.6176439999999</v>
      </c>
      <c r="V29" s="236">
        <v>-8059.4208669999998</v>
      </c>
      <c r="W29" s="48"/>
      <c r="X29" s="236">
        <v>52730.521058999999</v>
      </c>
      <c r="Y29" s="236">
        <v>26402.663696</v>
      </c>
      <c r="Z29" s="236">
        <v>26327.857362999999</v>
      </c>
      <c r="AA29" s="236">
        <v>8274.6980069999991</v>
      </c>
      <c r="AB29" s="236">
        <v>176.45586599999999</v>
      </c>
      <c r="AC29" s="236">
        <v>8098.2421409999997</v>
      </c>
      <c r="AD29" s="236">
        <v>0</v>
      </c>
      <c r="AE29" s="236">
        <v>0</v>
      </c>
      <c r="AF29" s="236">
        <v>0</v>
      </c>
      <c r="AG29" s="236">
        <v>1052.819397</v>
      </c>
      <c r="AH29" s="236">
        <v>0</v>
      </c>
    </row>
    <row r="30" spans="2:34" ht="13.5" thickBot="1">
      <c r="B30" s="237" t="s">
        <v>431</v>
      </c>
      <c r="C30" s="238">
        <v>354.88244500000002</v>
      </c>
      <c r="D30" s="238">
        <v>454.36715600000002</v>
      </c>
      <c r="E30" s="238">
        <v>0.68558699999999995</v>
      </c>
      <c r="F30" s="238">
        <v>0</v>
      </c>
      <c r="G30" s="238">
        <v>0.22728400000000001</v>
      </c>
      <c r="H30" s="238">
        <v>0</v>
      </c>
      <c r="I30" s="238">
        <v>0</v>
      </c>
      <c r="J30" s="238">
        <v>1.087618</v>
      </c>
      <c r="K30" s="238">
        <v>0</v>
      </c>
      <c r="L30" s="238">
        <v>0</v>
      </c>
      <c r="M30" s="238">
        <v>0</v>
      </c>
      <c r="N30" s="238">
        <v>452.36666700000001</v>
      </c>
      <c r="O30" s="238">
        <v>-99.484711000000004</v>
      </c>
      <c r="P30" s="238">
        <v>0</v>
      </c>
      <c r="Q30" s="238">
        <v>0</v>
      </c>
      <c r="R30" s="238">
        <v>0</v>
      </c>
      <c r="S30" s="238">
        <v>0</v>
      </c>
      <c r="T30" s="238">
        <v>0</v>
      </c>
      <c r="U30" s="238">
        <v>-26.874927</v>
      </c>
      <c r="V30" s="238">
        <v>-72.609784000000005</v>
      </c>
      <c r="W30" s="48"/>
      <c r="X30" s="238">
        <v>0</v>
      </c>
      <c r="Y30" s="238">
        <v>0</v>
      </c>
      <c r="Z30" s="238">
        <v>0</v>
      </c>
      <c r="AA30" s="238">
        <v>0</v>
      </c>
      <c r="AB30" s="238">
        <v>0</v>
      </c>
      <c r="AC30" s="238">
        <v>0</v>
      </c>
      <c r="AD30" s="238">
        <v>0</v>
      </c>
      <c r="AE30" s="238">
        <v>0</v>
      </c>
      <c r="AF30" s="238">
        <v>0</v>
      </c>
      <c r="AG30" s="238">
        <v>0</v>
      </c>
      <c r="AH30" s="238">
        <v>0</v>
      </c>
    </row>
    <row r="31" spans="2:34" ht="13.5" thickBot="1">
      <c r="B31" s="239"/>
      <c r="C31" s="114"/>
      <c r="D31" s="114"/>
      <c r="E31" s="114"/>
      <c r="F31" s="114"/>
      <c r="G31" s="114"/>
      <c r="H31" s="114"/>
      <c r="I31" s="114"/>
      <c r="J31" s="114"/>
      <c r="K31" s="114"/>
      <c r="L31" s="114"/>
      <c r="M31" s="114"/>
      <c r="N31" s="114"/>
      <c r="O31" s="114"/>
      <c r="P31" s="114"/>
      <c r="Q31" s="114"/>
      <c r="R31" s="114"/>
      <c r="S31" s="114"/>
      <c r="T31" s="114"/>
      <c r="U31" s="114"/>
      <c r="V31" s="114"/>
      <c r="W31" s="323"/>
      <c r="X31" s="114"/>
      <c r="Y31" s="114"/>
      <c r="Z31" s="114"/>
      <c r="AA31" s="114"/>
      <c r="AB31" s="114"/>
      <c r="AC31" s="114"/>
      <c r="AD31" s="114"/>
      <c r="AE31" s="114"/>
      <c r="AF31" s="114"/>
      <c r="AG31" s="114"/>
      <c r="AH31" s="114"/>
    </row>
    <row r="32" spans="2:34" ht="13.5" thickBot="1">
      <c r="B32" s="241" t="s">
        <v>432</v>
      </c>
      <c r="C32" s="242">
        <v>1978231.7563219999</v>
      </c>
      <c r="D32" s="242">
        <v>2988582.801157</v>
      </c>
      <c r="E32" s="242">
        <v>58789.708616000004</v>
      </c>
      <c r="F32" s="242">
        <v>25540.648093</v>
      </c>
      <c r="G32" s="242">
        <v>127603.11822999999</v>
      </c>
      <c r="H32" s="242">
        <v>1105003.263542</v>
      </c>
      <c r="I32" s="242">
        <v>247947.785431</v>
      </c>
      <c r="J32" s="242">
        <v>407595.06663800002</v>
      </c>
      <c r="K32" s="242">
        <v>85474.214313999997</v>
      </c>
      <c r="L32" s="242">
        <v>311364.965134</v>
      </c>
      <c r="M32" s="242">
        <v>210152.092156</v>
      </c>
      <c r="N32" s="242">
        <v>409111.93900300004</v>
      </c>
      <c r="O32" s="242">
        <v>-1010351.0448349999</v>
      </c>
      <c r="P32" s="242">
        <v>-349107.37094699999</v>
      </c>
      <c r="Q32" s="242">
        <v>-160285.213671</v>
      </c>
      <c r="R32" s="242">
        <v>-168607.90137199999</v>
      </c>
      <c r="S32" s="242">
        <v>-20214.255903999998</v>
      </c>
      <c r="T32" s="242">
        <v>-261951.76853099998</v>
      </c>
      <c r="U32" s="242">
        <v>-78795.476064999995</v>
      </c>
      <c r="V32" s="242">
        <v>-320496.42929200002</v>
      </c>
      <c r="W32" s="322"/>
      <c r="X32" s="242">
        <v>702068.78527600004</v>
      </c>
      <c r="Y32" s="242">
        <v>335854.37647700001</v>
      </c>
      <c r="Z32" s="242">
        <v>366214.40879900003</v>
      </c>
      <c r="AA32" s="242">
        <v>314117.75816299999</v>
      </c>
      <c r="AB32" s="242">
        <v>45545.478304999997</v>
      </c>
      <c r="AC32" s="242">
        <v>268572.27985799999</v>
      </c>
      <c r="AD32" s="242">
        <v>12415.645736999999</v>
      </c>
      <c r="AE32" s="242">
        <v>1565.366149</v>
      </c>
      <c r="AF32" s="242">
        <v>10850.279587999999</v>
      </c>
      <c r="AG32" s="242">
        <v>68304.051175000001</v>
      </c>
      <c r="AH32" s="242">
        <v>8097.0231910000002</v>
      </c>
    </row>
    <row r="33" spans="2:26">
      <c r="B33" s="243"/>
      <c r="C33" s="244"/>
      <c r="D33" s="244"/>
      <c r="E33" s="244"/>
      <c r="F33" s="244"/>
      <c r="G33" s="244"/>
      <c r="H33" s="244"/>
      <c r="I33" s="244"/>
      <c r="J33" s="244"/>
      <c r="K33" s="244"/>
      <c r="L33" s="244"/>
      <c r="M33" s="244"/>
      <c r="N33" s="244"/>
      <c r="O33" s="244"/>
      <c r="P33" s="244"/>
      <c r="Q33" s="244"/>
      <c r="R33" s="244"/>
      <c r="S33" s="244"/>
      <c r="T33" s="244"/>
      <c r="U33" s="244"/>
      <c r="V33" s="244"/>
      <c r="W33" s="322"/>
      <c r="X33" s="244"/>
      <c r="Y33" s="244"/>
      <c r="Z33" s="244"/>
    </row>
    <row r="34" spans="2:26">
      <c r="B34" s="114" t="s">
        <v>176</v>
      </c>
    </row>
    <row r="35" spans="2:26">
      <c r="B35" s="114" t="s">
        <v>756</v>
      </c>
    </row>
    <row r="36" spans="2:26">
      <c r="B36" s="114" t="s">
        <v>433</v>
      </c>
    </row>
    <row r="37" spans="2:26">
      <c r="B37" s="114"/>
    </row>
    <row r="38" spans="2:26">
      <c r="B38" s="114" t="s">
        <v>34</v>
      </c>
    </row>
  </sheetData>
  <mergeCells count="39">
    <mergeCell ref="AD9:AD11"/>
    <mergeCell ref="AE9:AE11"/>
    <mergeCell ref="AF9:AF11"/>
    <mergeCell ref="P10:P11"/>
    <mergeCell ref="Q10:Q11"/>
    <mergeCell ref="R10:R11"/>
    <mergeCell ref="S10:S11"/>
    <mergeCell ref="X9:X11"/>
    <mergeCell ref="Y9:Y11"/>
    <mergeCell ref="Z9:Z11"/>
    <mergeCell ref="AA9:AA11"/>
    <mergeCell ref="AB9:AB11"/>
    <mergeCell ref="AC9:AC11"/>
    <mergeCell ref="K9:K11"/>
    <mergeCell ref="L9:L11"/>
    <mergeCell ref="M9:M11"/>
    <mergeCell ref="P9:S9"/>
    <mergeCell ref="T9:T11"/>
    <mergeCell ref="U9:U11"/>
    <mergeCell ref="AD8:AF8"/>
    <mergeCell ref="AG8:AG11"/>
    <mergeCell ref="AH8:AH11"/>
    <mergeCell ref="D9:D11"/>
    <mergeCell ref="E9:E11"/>
    <mergeCell ref="F9:F11"/>
    <mergeCell ref="G9:G11"/>
    <mergeCell ref="H9:H11"/>
    <mergeCell ref="I9:I11"/>
    <mergeCell ref="J9:J11"/>
    <mergeCell ref="B4:AH4"/>
    <mergeCell ref="B5:AH5"/>
    <mergeCell ref="B7:B11"/>
    <mergeCell ref="C7:V7"/>
    <mergeCell ref="X7:AH7"/>
    <mergeCell ref="C8:C11"/>
    <mergeCell ref="D8:N8"/>
    <mergeCell ref="O8:V8"/>
    <mergeCell ref="X8:Z8"/>
    <mergeCell ref="AA8:AC8"/>
  </mergeCells>
  <conditionalFormatting sqref="B14:B16 B24 B30 B26 B20:B22">
    <cfRule type="cellIs" dxfId="118" priority="8" stopIfTrue="1" operator="equal">
      <formula>"División"</formula>
    </cfRule>
  </conditionalFormatting>
  <conditionalFormatting sqref="B27">
    <cfRule type="cellIs" dxfId="117" priority="7" stopIfTrue="1" operator="equal">
      <formula>"División"</formula>
    </cfRule>
  </conditionalFormatting>
  <conditionalFormatting sqref="B25">
    <cfRule type="cellIs" dxfId="116" priority="6" stopIfTrue="1" operator="equal">
      <formula>"División"</formula>
    </cfRule>
  </conditionalFormatting>
  <conditionalFormatting sqref="B17:B18">
    <cfRule type="cellIs" dxfId="115" priority="5" stopIfTrue="1" operator="equal">
      <formula>"División"</formula>
    </cfRule>
  </conditionalFormatting>
  <conditionalFormatting sqref="B23">
    <cfRule type="cellIs" dxfId="114" priority="4" stopIfTrue="1" operator="equal">
      <formula>"División"</formula>
    </cfRule>
  </conditionalFormatting>
  <conditionalFormatting sqref="B19">
    <cfRule type="cellIs" dxfId="113" priority="3" stopIfTrue="1" operator="equal">
      <formula>"División"</formula>
    </cfRule>
  </conditionalFormatting>
  <conditionalFormatting sqref="B28:B29">
    <cfRule type="cellIs" dxfId="112" priority="2" stopIfTrue="1" operator="equal">
      <formula>"División"</formula>
    </cfRule>
  </conditionalFormatting>
  <conditionalFormatting sqref="B32">
    <cfRule type="cellIs" dxfId="111" priority="1" operator="equal">
      <formula>"Sistema Bancario PRELIMINAR"</formula>
    </cfRule>
  </conditionalFormatting>
  <hyperlinks>
    <hyperlink ref="AH3" location="'Índice '!A1" tooltip="Ir al Índice" display="Volver" xr:uid="{D4D1F0AD-B6E6-49C0-85D0-17AEF0DAA7EC}"/>
  </hyperlinks>
  <pageMargins left="0.3" right="0.27" top="0.4" bottom="1" header="0" footer="0"/>
  <pageSetup scale="31" orientation="landscape" r:id="rId1"/>
  <headerFooter alignWithMargins="0">
    <oddFooter>&amp;L- &amp;P -&amp;R&amp;D</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94002-D53E-46AF-B008-B9FD40E4EA1D}">
  <sheetPr codeName="Hoja57">
    <tabColor theme="8" tint="0.59999389629810485"/>
  </sheetPr>
  <dimension ref="A1:S39"/>
  <sheetViews>
    <sheetView showGridLines="0" zoomScale="85" zoomScaleNormal="85" workbookViewId="0"/>
  </sheetViews>
  <sheetFormatPr baseColWidth="10" defaultColWidth="15.140625" defaultRowHeight="12.75" outlineLevelRow="1"/>
  <cols>
    <col min="1" max="1" width="8.140625" bestFit="1" customWidth="1"/>
    <col min="2" max="2" width="34.5703125" style="1" customWidth="1"/>
    <col min="3" max="12" width="14.7109375" style="1" customWidth="1"/>
    <col min="13" max="13" width="22.140625" style="1" customWidth="1"/>
    <col min="14" max="14" width="18.42578125" style="1" customWidth="1"/>
    <col min="15" max="15" width="14.85546875" style="1" customWidth="1"/>
    <col min="16" max="17" width="17.28515625" style="1" customWidth="1"/>
    <col min="18" max="18" width="17.5703125" style="1" customWidth="1"/>
    <col min="19" max="19" width="23.140625" style="1" customWidth="1"/>
    <col min="20" max="16384" width="15.140625" style="1"/>
  </cols>
  <sheetData>
    <row r="1" spans="1:19">
      <c r="B1" s="117"/>
    </row>
    <row r="2" spans="1:19" s="310" customFormat="1" ht="40.9" hidden="1" customHeight="1" outlineLevel="1">
      <c r="A2"/>
      <c r="B2" s="206"/>
      <c r="C2" s="61" t="s">
        <v>220</v>
      </c>
      <c r="D2" s="336" t="s">
        <v>757</v>
      </c>
      <c r="E2" s="295" t="s">
        <v>758</v>
      </c>
      <c r="F2" s="295" t="s">
        <v>759</v>
      </c>
      <c r="G2" s="295" t="s">
        <v>760</v>
      </c>
      <c r="H2" s="295" t="s">
        <v>761</v>
      </c>
      <c r="I2" s="295" t="s">
        <v>762</v>
      </c>
      <c r="J2" s="295" t="s">
        <v>763</v>
      </c>
      <c r="K2" s="295" t="s">
        <v>764</v>
      </c>
      <c r="L2" s="61" t="s">
        <v>765</v>
      </c>
      <c r="M2" s="61" t="s">
        <v>766</v>
      </c>
      <c r="N2" s="61" t="s">
        <v>767</v>
      </c>
      <c r="O2" s="319" t="s">
        <v>768</v>
      </c>
      <c r="P2" s="61" t="s">
        <v>226</v>
      </c>
      <c r="Q2" s="61" t="s">
        <v>769</v>
      </c>
      <c r="R2" s="61" t="s">
        <v>770</v>
      </c>
      <c r="S2" s="61" t="s">
        <v>771</v>
      </c>
    </row>
    <row r="3" spans="1:19" ht="28.15" customHeight="1" collapsed="1" thickBot="1">
      <c r="B3" s="209" t="s">
        <v>400</v>
      </c>
      <c r="S3" s="210" t="s">
        <v>36</v>
      </c>
    </row>
    <row r="4" spans="1:19" ht="17.45" customHeight="1">
      <c r="B4" s="14" t="s">
        <v>772</v>
      </c>
      <c r="C4" s="15"/>
      <c r="D4" s="15"/>
      <c r="E4" s="15"/>
      <c r="F4" s="15"/>
      <c r="G4" s="15"/>
      <c r="H4" s="15"/>
      <c r="I4" s="15"/>
      <c r="J4" s="15"/>
      <c r="K4" s="15"/>
      <c r="L4" s="15"/>
      <c r="M4" s="15"/>
      <c r="N4" s="15"/>
      <c r="O4" s="15"/>
      <c r="P4" s="15"/>
      <c r="Q4" s="15"/>
      <c r="R4" s="15"/>
      <c r="S4" s="16"/>
    </row>
    <row r="5" spans="1:19" ht="22.5" customHeight="1" thickBot="1">
      <c r="B5" s="211" t="s">
        <v>402</v>
      </c>
      <c r="C5" s="212"/>
      <c r="D5" s="212"/>
      <c r="E5" s="212"/>
      <c r="F5" s="212"/>
      <c r="G5" s="212"/>
      <c r="H5" s="212"/>
      <c r="I5" s="212"/>
      <c r="J5" s="212"/>
      <c r="K5" s="212"/>
      <c r="L5" s="212"/>
      <c r="M5" s="212"/>
      <c r="N5" s="212"/>
      <c r="O5" s="212"/>
      <c r="P5" s="212"/>
      <c r="Q5" s="212"/>
      <c r="R5" s="212"/>
      <c r="S5" s="213"/>
    </row>
    <row r="6" spans="1:19">
      <c r="B6" s="214"/>
      <c r="C6" s="214"/>
      <c r="D6" s="214"/>
      <c r="E6" s="214"/>
      <c r="F6" s="214"/>
      <c r="G6" s="214"/>
      <c r="H6" s="214"/>
      <c r="I6" s="214"/>
      <c r="J6" s="214"/>
      <c r="K6" s="214"/>
      <c r="L6" s="214"/>
      <c r="M6" s="214"/>
      <c r="N6" s="214"/>
      <c r="O6" s="214"/>
      <c r="P6" s="214"/>
      <c r="Q6" s="214"/>
      <c r="R6" s="214"/>
      <c r="S6" s="214"/>
    </row>
    <row r="7" spans="1:19" ht="18" customHeight="1">
      <c r="B7" s="296" t="s">
        <v>403</v>
      </c>
      <c r="C7" s="217" t="s">
        <v>437</v>
      </c>
      <c r="D7" s="300"/>
      <c r="E7" s="300"/>
      <c r="F7" s="300"/>
      <c r="G7" s="300"/>
      <c r="H7" s="300"/>
      <c r="I7" s="300"/>
      <c r="J7" s="300"/>
      <c r="K7" s="300"/>
      <c r="L7" s="300"/>
      <c r="M7" s="300"/>
      <c r="N7" s="218"/>
      <c r="O7" s="218"/>
      <c r="P7" s="218"/>
      <c r="Q7" s="218"/>
      <c r="R7" s="218"/>
      <c r="S7" s="219"/>
    </row>
    <row r="8" spans="1:19" ht="19.149999999999999" customHeight="1">
      <c r="B8" s="302"/>
      <c r="C8" s="226" t="s">
        <v>413</v>
      </c>
      <c r="D8" s="337" t="s">
        <v>773</v>
      </c>
      <c r="E8" s="337"/>
      <c r="F8" s="337"/>
      <c r="G8" s="337"/>
      <c r="H8" s="337"/>
      <c r="I8" s="337"/>
      <c r="J8" s="337"/>
      <c r="K8" s="337"/>
      <c r="L8" s="216" t="s">
        <v>774</v>
      </c>
      <c r="M8" s="216" t="s">
        <v>775</v>
      </c>
      <c r="N8" s="216" t="s">
        <v>776</v>
      </c>
      <c r="O8" s="249" t="s">
        <v>777</v>
      </c>
      <c r="P8" s="250" t="s">
        <v>632</v>
      </c>
      <c r="Q8" s="286"/>
      <c r="R8" s="286"/>
      <c r="S8" s="264"/>
    </row>
    <row r="9" spans="1:19" ht="21.6" customHeight="1">
      <c r="B9" s="302"/>
      <c r="C9" s="226"/>
      <c r="D9" s="337" t="s">
        <v>413</v>
      </c>
      <c r="E9" s="337" t="s">
        <v>778</v>
      </c>
      <c r="F9" s="337" t="s">
        <v>405</v>
      </c>
      <c r="G9" s="337"/>
      <c r="H9" s="337"/>
      <c r="I9" s="337"/>
      <c r="J9" s="337"/>
      <c r="K9" s="337" t="s">
        <v>618</v>
      </c>
      <c r="L9" s="226"/>
      <c r="M9" s="226"/>
      <c r="N9" s="226"/>
      <c r="O9" s="249" t="s">
        <v>779</v>
      </c>
      <c r="P9" s="216" t="s">
        <v>413</v>
      </c>
      <c r="Q9" s="216" t="s">
        <v>780</v>
      </c>
      <c r="R9" s="216" t="s">
        <v>781</v>
      </c>
      <c r="S9" s="220" t="s">
        <v>782</v>
      </c>
    </row>
    <row r="10" spans="1:19" ht="21.6" customHeight="1">
      <c r="B10" s="302"/>
      <c r="C10" s="226"/>
      <c r="D10" s="337"/>
      <c r="E10" s="337"/>
      <c r="F10" s="337" t="s">
        <v>413</v>
      </c>
      <c r="G10" s="337" t="s">
        <v>783</v>
      </c>
      <c r="H10" s="337"/>
      <c r="I10" s="337" t="s">
        <v>784</v>
      </c>
      <c r="J10" s="337" t="s">
        <v>785</v>
      </c>
      <c r="K10" s="337"/>
      <c r="L10" s="226"/>
      <c r="M10" s="226"/>
      <c r="N10" s="226"/>
      <c r="O10" s="249"/>
      <c r="P10" s="226"/>
      <c r="Q10" s="226"/>
      <c r="R10" s="226"/>
      <c r="S10" s="259"/>
    </row>
    <row r="11" spans="1:19" ht="19.899999999999999" customHeight="1">
      <c r="B11" s="306"/>
      <c r="C11" s="230"/>
      <c r="D11" s="337"/>
      <c r="E11" s="337"/>
      <c r="F11" s="337"/>
      <c r="G11" s="338" t="s">
        <v>786</v>
      </c>
      <c r="H11" s="338" t="s">
        <v>787</v>
      </c>
      <c r="I11" s="337"/>
      <c r="J11" s="337"/>
      <c r="K11" s="337"/>
      <c r="L11" s="230"/>
      <c r="M11" s="230"/>
      <c r="N11" s="230"/>
      <c r="O11" s="250" t="s">
        <v>788</v>
      </c>
      <c r="P11" s="230"/>
      <c r="Q11" s="230"/>
      <c r="R11" s="230"/>
      <c r="S11" s="264"/>
    </row>
    <row r="12" spans="1:19" ht="8.4499999999999993" customHeight="1">
      <c r="B12" s="214"/>
      <c r="C12" s="214"/>
      <c r="D12" s="234"/>
      <c r="E12" s="214"/>
      <c r="F12" s="214"/>
      <c r="G12" s="214"/>
      <c r="H12" s="214"/>
      <c r="I12" s="214"/>
      <c r="J12" s="214"/>
      <c r="K12" s="214"/>
      <c r="L12" s="214"/>
      <c r="M12" s="214"/>
      <c r="N12" s="320"/>
      <c r="O12" s="320"/>
      <c r="P12" s="320"/>
      <c r="Q12" s="320"/>
      <c r="R12" s="320"/>
      <c r="S12" s="320"/>
    </row>
    <row r="13" spans="1:19" ht="8.4499999999999993" customHeight="1" thickBot="1">
      <c r="B13" s="114"/>
      <c r="C13" s="322"/>
      <c r="D13" s="322"/>
      <c r="E13" s="322"/>
      <c r="F13" s="322"/>
      <c r="G13" s="322"/>
      <c r="H13" s="322"/>
      <c r="I13" s="322"/>
      <c r="J13" s="322"/>
      <c r="K13" s="322"/>
      <c r="L13" s="322"/>
      <c r="M13" s="322"/>
      <c r="N13" s="323"/>
      <c r="O13" s="323"/>
      <c r="P13" s="214"/>
      <c r="Q13" s="214"/>
      <c r="R13" s="320"/>
      <c r="S13" s="320"/>
    </row>
    <row r="14" spans="1:19">
      <c r="B14" s="232" t="s">
        <v>415</v>
      </c>
      <c r="C14" s="233">
        <v>38579.059315999999</v>
      </c>
      <c r="D14" s="233">
        <v>25485.928436999966</v>
      </c>
      <c r="E14" s="233">
        <v>7135.0899149999605</v>
      </c>
      <c r="F14" s="233">
        <v>13837.361563</v>
      </c>
      <c r="G14" s="233">
        <v>11561.201449</v>
      </c>
      <c r="H14" s="233">
        <v>1618.4619</v>
      </c>
      <c r="I14" s="233">
        <v>-751.87395299999991</v>
      </c>
      <c r="J14" s="233">
        <v>1409.5721669999998</v>
      </c>
      <c r="K14" s="233">
        <v>4513.4769590000051</v>
      </c>
      <c r="L14" s="233">
        <v>549.08932000000004</v>
      </c>
      <c r="M14" s="233">
        <v>6885.4619659999998</v>
      </c>
      <c r="N14" s="233">
        <v>0</v>
      </c>
      <c r="O14" s="233">
        <v>-0.69820499999999996</v>
      </c>
      <c r="P14" s="233">
        <v>5659.2777980000001</v>
      </c>
      <c r="Q14" s="233">
        <v>5708.5966639999997</v>
      </c>
      <c r="R14" s="233">
        <v>-49.318866</v>
      </c>
      <c r="S14" s="233">
        <v>0</v>
      </c>
    </row>
    <row r="15" spans="1:19">
      <c r="B15" s="235" t="s">
        <v>416</v>
      </c>
      <c r="C15" s="236">
        <v>38869.352111</v>
      </c>
      <c r="D15" s="236">
        <v>58058.213576000009</v>
      </c>
      <c r="E15" s="236">
        <v>3657.8682479999843</v>
      </c>
      <c r="F15" s="236">
        <v>57604.292266999997</v>
      </c>
      <c r="G15" s="236">
        <v>33807.670272000003</v>
      </c>
      <c r="H15" s="236">
        <v>4137.3222100000003</v>
      </c>
      <c r="I15" s="236">
        <v>2898.4079339999998</v>
      </c>
      <c r="J15" s="236">
        <v>16760.891851</v>
      </c>
      <c r="K15" s="236">
        <v>-3203.9469389999722</v>
      </c>
      <c r="L15" s="236">
        <v>0</v>
      </c>
      <c r="M15" s="236">
        <v>2933.7603509999999</v>
      </c>
      <c r="N15" s="236">
        <v>0</v>
      </c>
      <c r="O15" s="236">
        <v>-19377.360057999998</v>
      </c>
      <c r="P15" s="236">
        <v>-2745.2617580000001</v>
      </c>
      <c r="Q15" s="236">
        <v>-1999.4842860000001</v>
      </c>
      <c r="R15" s="236">
        <v>-849.55340999999999</v>
      </c>
      <c r="S15" s="236">
        <v>103.775938</v>
      </c>
    </row>
    <row r="16" spans="1:19">
      <c r="B16" s="235" t="s">
        <v>417</v>
      </c>
      <c r="C16" s="236">
        <v>23106.697009</v>
      </c>
      <c r="D16" s="236">
        <v>17380.014443</v>
      </c>
      <c r="E16" s="236">
        <v>9732.1107350000002</v>
      </c>
      <c r="F16" s="236">
        <v>7026.1634469999999</v>
      </c>
      <c r="G16" s="236">
        <v>7006.1917279999998</v>
      </c>
      <c r="H16" s="236">
        <v>1565.7771379999999</v>
      </c>
      <c r="I16" s="236">
        <v>-1305.7776960000001</v>
      </c>
      <c r="J16" s="236">
        <v>-240.0277229999997</v>
      </c>
      <c r="K16" s="236">
        <v>621.74026099999992</v>
      </c>
      <c r="L16" s="236">
        <v>208.108338</v>
      </c>
      <c r="M16" s="236">
        <v>3206.7286680000002</v>
      </c>
      <c r="N16" s="236">
        <v>0</v>
      </c>
      <c r="O16" s="236">
        <v>847.31775000000005</v>
      </c>
      <c r="P16" s="236">
        <v>1464.52781</v>
      </c>
      <c r="Q16" s="236">
        <v>1811.2534089999999</v>
      </c>
      <c r="R16" s="236">
        <v>676.65831600000001</v>
      </c>
      <c r="S16" s="236">
        <v>-1023.383915</v>
      </c>
    </row>
    <row r="17" spans="2:19">
      <c r="B17" s="235" t="s">
        <v>418</v>
      </c>
      <c r="C17" s="236">
        <v>136444.21159300001</v>
      </c>
      <c r="D17" s="236">
        <v>86080.257593000308</v>
      </c>
      <c r="E17" s="236">
        <v>10706.936904000118</v>
      </c>
      <c r="F17" s="236">
        <v>64681.629491</v>
      </c>
      <c r="G17" s="236">
        <v>56974.747800999998</v>
      </c>
      <c r="H17" s="236">
        <v>12063.62593</v>
      </c>
      <c r="I17" s="236">
        <v>-8819.0085770000005</v>
      </c>
      <c r="J17" s="236">
        <v>4462.2643370000005</v>
      </c>
      <c r="K17" s="236">
        <v>10691.69119800019</v>
      </c>
      <c r="L17" s="236">
        <v>4.6656519999999997</v>
      </c>
      <c r="M17" s="236">
        <v>7845.4314629999999</v>
      </c>
      <c r="N17" s="236">
        <v>0</v>
      </c>
      <c r="O17" s="236">
        <v>-2.13E-4</v>
      </c>
      <c r="P17" s="236">
        <v>42513.857098</v>
      </c>
      <c r="Q17" s="236">
        <v>-31832.036238000001</v>
      </c>
      <c r="R17" s="236">
        <v>3392.020297</v>
      </c>
      <c r="S17" s="236">
        <v>70953.873038999998</v>
      </c>
    </row>
    <row r="18" spans="2:19">
      <c r="B18" s="235" t="s">
        <v>419</v>
      </c>
      <c r="C18" s="236">
        <v>118393.671946</v>
      </c>
      <c r="D18" s="236">
        <v>129081.31658100001</v>
      </c>
      <c r="E18" s="236">
        <v>84010.294928999996</v>
      </c>
      <c r="F18" s="236">
        <v>69230.089437999995</v>
      </c>
      <c r="G18" s="236">
        <v>28444.891490999998</v>
      </c>
      <c r="H18" s="236">
        <v>26036.437959999999</v>
      </c>
      <c r="I18" s="236">
        <v>2953.3210170000002</v>
      </c>
      <c r="J18" s="236">
        <v>11795.438969999999</v>
      </c>
      <c r="K18" s="236">
        <v>-24159.067785999985</v>
      </c>
      <c r="L18" s="236">
        <v>-2392.2330809999999</v>
      </c>
      <c r="M18" s="236">
        <v>41136.767606000001</v>
      </c>
      <c r="N18" s="236">
        <v>0</v>
      </c>
      <c r="O18" s="236">
        <v>1282.939713</v>
      </c>
      <c r="P18" s="236">
        <v>-50715.118872999999</v>
      </c>
      <c r="Q18" s="236">
        <v>-76704.814960000003</v>
      </c>
      <c r="R18" s="236">
        <v>3622.1927350000001</v>
      </c>
      <c r="S18" s="236">
        <v>22367.503352</v>
      </c>
    </row>
    <row r="19" spans="2:19">
      <c r="B19" s="235" t="s">
        <v>420</v>
      </c>
      <c r="C19" s="236">
        <v>143748.631284</v>
      </c>
      <c r="D19" s="236">
        <v>86986.654498000164</v>
      </c>
      <c r="E19" s="236">
        <v>45920.695681000128</v>
      </c>
      <c r="F19" s="236">
        <v>40485.389337000001</v>
      </c>
      <c r="G19" s="236">
        <v>31991.773668999998</v>
      </c>
      <c r="H19" s="236">
        <v>2505.5523929999999</v>
      </c>
      <c r="I19" s="236">
        <v>-705.62795700000015</v>
      </c>
      <c r="J19" s="236">
        <v>6693.6912320000001</v>
      </c>
      <c r="K19" s="236">
        <v>580.56948000003467</v>
      </c>
      <c r="L19" s="236">
        <v>25744.149325999999</v>
      </c>
      <c r="M19" s="236">
        <v>19181.199435999999</v>
      </c>
      <c r="N19" s="236">
        <v>0</v>
      </c>
      <c r="O19" s="236">
        <v>2.9995000000000001E-2</v>
      </c>
      <c r="P19" s="236">
        <v>11836.598029000001</v>
      </c>
      <c r="Q19" s="236">
        <v>-231428.50619499999</v>
      </c>
      <c r="R19" s="236">
        <v>1279.918469</v>
      </c>
      <c r="S19" s="236">
        <v>241985.18575500001</v>
      </c>
    </row>
    <row r="20" spans="2:19">
      <c r="B20" s="235" t="s">
        <v>421</v>
      </c>
      <c r="C20" s="236">
        <v>11392.557572</v>
      </c>
      <c r="D20" s="236">
        <v>17199.274207999999</v>
      </c>
      <c r="E20" s="236">
        <v>12401.08598</v>
      </c>
      <c r="F20" s="236">
        <v>1014.902901</v>
      </c>
      <c r="G20" s="236">
        <v>805.85787100000005</v>
      </c>
      <c r="H20" s="236">
        <v>79.057653000000002</v>
      </c>
      <c r="I20" s="236">
        <v>-248.89496700000001</v>
      </c>
      <c r="J20" s="236">
        <v>378.88234400000005</v>
      </c>
      <c r="K20" s="236">
        <v>3783.2853269999991</v>
      </c>
      <c r="L20" s="236">
        <v>-0.36496200000000001</v>
      </c>
      <c r="M20" s="236">
        <v>2571.9369379999998</v>
      </c>
      <c r="N20" s="236">
        <v>0</v>
      </c>
      <c r="O20" s="236">
        <v>8.6855000000000002E-2</v>
      </c>
      <c r="P20" s="236">
        <v>-8378.3754669999998</v>
      </c>
      <c r="Q20" s="236">
        <v>-8378.3754669999998</v>
      </c>
      <c r="R20" s="236">
        <v>0</v>
      </c>
      <c r="S20" s="236">
        <v>0</v>
      </c>
    </row>
    <row r="21" spans="2:19">
      <c r="B21" s="235" t="s">
        <v>422</v>
      </c>
      <c r="C21" s="236">
        <v>16620.819256999999</v>
      </c>
      <c r="D21" s="236">
        <v>12573.195398</v>
      </c>
      <c r="E21" s="236">
        <v>773.33158700000013</v>
      </c>
      <c r="F21" s="236">
        <v>11799.863810999999</v>
      </c>
      <c r="G21" s="236">
        <v>1282.935219</v>
      </c>
      <c r="H21" s="236">
        <v>303.03994699999998</v>
      </c>
      <c r="I21" s="236">
        <v>-304.900443</v>
      </c>
      <c r="J21" s="236">
        <v>10518.789088000001</v>
      </c>
      <c r="K21" s="236">
        <v>0</v>
      </c>
      <c r="L21" s="236">
        <v>3198.1627279999998</v>
      </c>
      <c r="M21" s="236">
        <v>0</v>
      </c>
      <c r="N21" s="236">
        <v>0</v>
      </c>
      <c r="O21" s="236">
        <v>186.017484</v>
      </c>
      <c r="P21" s="236">
        <v>663.44364700000006</v>
      </c>
      <c r="Q21" s="236">
        <v>-55.091293</v>
      </c>
      <c r="R21" s="236">
        <v>-110.303501</v>
      </c>
      <c r="S21" s="236">
        <v>828.83844099999999</v>
      </c>
    </row>
    <row r="22" spans="2:19">
      <c r="B22" s="235" t="s">
        <v>423</v>
      </c>
      <c r="C22" s="236">
        <v>164357.32624699999</v>
      </c>
      <c r="D22" s="236">
        <v>59888.065420999999</v>
      </c>
      <c r="E22" s="236">
        <v>-16026.182380999999</v>
      </c>
      <c r="F22" s="236">
        <v>74419.308946000005</v>
      </c>
      <c r="G22" s="236">
        <v>24198.311442999999</v>
      </c>
      <c r="H22" s="236">
        <v>3965.1742389999999</v>
      </c>
      <c r="I22" s="236">
        <v>49226.707135999997</v>
      </c>
      <c r="J22" s="236">
        <v>-2970.8838720000022</v>
      </c>
      <c r="K22" s="236">
        <v>1494.9388559999934</v>
      </c>
      <c r="L22" s="236">
        <v>14491.118049999999</v>
      </c>
      <c r="M22" s="236">
        <v>-102.85359200000001</v>
      </c>
      <c r="N22" s="236">
        <v>0</v>
      </c>
      <c r="O22" s="236">
        <v>-5638.9549580000003</v>
      </c>
      <c r="P22" s="236">
        <v>95719.951325999995</v>
      </c>
      <c r="Q22" s="236">
        <v>98928.2745</v>
      </c>
      <c r="R22" s="236">
        <v>241.90955199999999</v>
      </c>
      <c r="S22" s="236">
        <v>-3450.2327260000002</v>
      </c>
    </row>
    <row r="23" spans="2:19">
      <c r="B23" s="235" t="s">
        <v>424</v>
      </c>
      <c r="C23" s="236">
        <v>5603.4735650000002</v>
      </c>
      <c r="D23" s="236">
        <v>3857.236089</v>
      </c>
      <c r="E23" s="236">
        <v>958.68711600000006</v>
      </c>
      <c r="F23" s="236">
        <v>2729.6051550000002</v>
      </c>
      <c r="G23" s="236">
        <v>1099.975878</v>
      </c>
      <c r="H23" s="236">
        <v>1183.750432</v>
      </c>
      <c r="I23" s="236">
        <v>-1557.203293</v>
      </c>
      <c r="J23" s="236">
        <v>2003.082138</v>
      </c>
      <c r="K23" s="236">
        <v>168.94381799999974</v>
      </c>
      <c r="L23" s="236">
        <v>0</v>
      </c>
      <c r="M23" s="236">
        <v>0</v>
      </c>
      <c r="N23" s="236">
        <v>0</v>
      </c>
      <c r="O23" s="236">
        <v>1572.511868</v>
      </c>
      <c r="P23" s="236">
        <v>173.72560799999999</v>
      </c>
      <c r="Q23" s="236">
        <v>173.72560799999999</v>
      </c>
      <c r="R23" s="236">
        <v>0</v>
      </c>
      <c r="S23" s="236">
        <v>0</v>
      </c>
    </row>
    <row r="24" spans="2:19">
      <c r="B24" s="235" t="s">
        <v>425</v>
      </c>
      <c r="C24" s="236">
        <v>176379.28896899999</v>
      </c>
      <c r="D24" s="236">
        <v>196287.75297</v>
      </c>
      <c r="E24" s="236">
        <v>178884.145831</v>
      </c>
      <c r="F24" s="236">
        <v>17385.882171000001</v>
      </c>
      <c r="G24" s="236">
        <v>12985.319878</v>
      </c>
      <c r="H24" s="236">
        <v>7522.8420839999999</v>
      </c>
      <c r="I24" s="236">
        <v>-4084.8291680000002</v>
      </c>
      <c r="J24" s="236">
        <v>962.54937699999982</v>
      </c>
      <c r="K24" s="236">
        <v>17.724967999998626</v>
      </c>
      <c r="L24" s="236">
        <v>12453.110895</v>
      </c>
      <c r="M24" s="236">
        <v>3071.9017979999999</v>
      </c>
      <c r="N24" s="236">
        <v>0</v>
      </c>
      <c r="O24" s="236">
        <v>-229.57424700000001</v>
      </c>
      <c r="P24" s="236">
        <v>-35203.902447</v>
      </c>
      <c r="Q24" s="236">
        <v>-188963.92935300001</v>
      </c>
      <c r="R24" s="236">
        <v>758.54185800000005</v>
      </c>
      <c r="S24" s="236">
        <v>153001.485048</v>
      </c>
    </row>
    <row r="25" spans="2:19">
      <c r="B25" s="235" t="s">
        <v>426</v>
      </c>
      <c r="C25" s="236">
        <v>279.86319500000002</v>
      </c>
      <c r="D25" s="236">
        <v>0</v>
      </c>
      <c r="E25" s="236">
        <v>0</v>
      </c>
      <c r="F25" s="236">
        <v>0</v>
      </c>
      <c r="G25" s="236">
        <v>0</v>
      </c>
      <c r="H25" s="236">
        <v>0</v>
      </c>
      <c r="I25" s="236">
        <v>0</v>
      </c>
      <c r="J25" s="236">
        <v>0</v>
      </c>
      <c r="K25" s="236">
        <v>0</v>
      </c>
      <c r="L25" s="236">
        <v>0</v>
      </c>
      <c r="M25" s="236">
        <v>0</v>
      </c>
      <c r="N25" s="236">
        <v>0</v>
      </c>
      <c r="O25" s="236">
        <v>0</v>
      </c>
      <c r="P25" s="236">
        <v>279.86319500000002</v>
      </c>
      <c r="Q25" s="236">
        <v>279.86319500000002</v>
      </c>
      <c r="R25" s="236">
        <v>0</v>
      </c>
      <c r="S25" s="236">
        <v>0</v>
      </c>
    </row>
    <row r="26" spans="2:19">
      <c r="B26" s="235" t="s">
        <v>427</v>
      </c>
      <c r="C26" s="236">
        <v>851.40981699999998</v>
      </c>
      <c r="D26" s="236">
        <v>0</v>
      </c>
      <c r="E26" s="236">
        <v>0</v>
      </c>
      <c r="F26" s="236">
        <v>0</v>
      </c>
      <c r="G26" s="236">
        <v>0</v>
      </c>
      <c r="H26" s="236">
        <v>0</v>
      </c>
      <c r="I26" s="236">
        <v>0</v>
      </c>
      <c r="J26" s="236">
        <v>0</v>
      </c>
      <c r="K26" s="236">
        <v>0</v>
      </c>
      <c r="L26" s="236">
        <v>0</v>
      </c>
      <c r="M26" s="236">
        <v>0</v>
      </c>
      <c r="N26" s="236">
        <v>0</v>
      </c>
      <c r="O26" s="236">
        <v>0</v>
      </c>
      <c r="P26" s="236">
        <v>851.40981699999998</v>
      </c>
      <c r="Q26" s="236">
        <v>851.40981699999998</v>
      </c>
      <c r="R26" s="236">
        <v>0</v>
      </c>
      <c r="S26" s="236">
        <v>0</v>
      </c>
    </row>
    <row r="27" spans="2:19">
      <c r="B27" s="235" t="s">
        <v>428</v>
      </c>
      <c r="C27" s="236">
        <v>20423.594940999999</v>
      </c>
      <c r="D27" s="236">
        <v>11334.363552999999</v>
      </c>
      <c r="E27" s="236">
        <v>1627.2522530000001</v>
      </c>
      <c r="F27" s="236">
        <v>9707.1113000000005</v>
      </c>
      <c r="G27" s="236">
        <v>855.31391900000006</v>
      </c>
      <c r="H27" s="236">
        <v>0</v>
      </c>
      <c r="I27" s="236">
        <v>8195.3061529999995</v>
      </c>
      <c r="J27" s="236">
        <v>656.49122799999998</v>
      </c>
      <c r="K27" s="236">
        <v>-1.8189894035458565E-12</v>
      </c>
      <c r="L27" s="236">
        <v>0</v>
      </c>
      <c r="M27" s="236">
        <v>105.90090600000001</v>
      </c>
      <c r="N27" s="236">
        <v>0</v>
      </c>
      <c r="O27" s="236">
        <v>0</v>
      </c>
      <c r="P27" s="236">
        <v>8983.3304819999994</v>
      </c>
      <c r="Q27" s="236">
        <v>8983.3304819999994</v>
      </c>
      <c r="R27" s="236">
        <v>0</v>
      </c>
      <c r="S27" s="236">
        <v>0</v>
      </c>
    </row>
    <row r="28" spans="2:19">
      <c r="B28" s="235" t="s">
        <v>429</v>
      </c>
      <c r="C28" s="236">
        <v>26815.216495000001</v>
      </c>
      <c r="D28" s="236">
        <v>-74994.606713999994</v>
      </c>
      <c r="E28" s="236">
        <v>-76745.597276</v>
      </c>
      <c r="F28" s="236">
        <v>1750.990562</v>
      </c>
      <c r="G28" s="236">
        <v>2924.4812860000002</v>
      </c>
      <c r="H28" s="236">
        <v>301.81118800000002</v>
      </c>
      <c r="I28" s="236">
        <v>-2088.956408</v>
      </c>
      <c r="J28" s="236">
        <v>613.65449600000011</v>
      </c>
      <c r="K28" s="236">
        <v>6.3664629124104977E-12</v>
      </c>
      <c r="L28" s="236">
        <v>0</v>
      </c>
      <c r="M28" s="236">
        <v>0</v>
      </c>
      <c r="N28" s="236">
        <v>0</v>
      </c>
      <c r="O28" s="236">
        <v>-99.262445999999997</v>
      </c>
      <c r="P28" s="236">
        <v>101909.085655</v>
      </c>
      <c r="Q28" s="236">
        <v>101909.085655</v>
      </c>
      <c r="R28" s="236">
        <v>0</v>
      </c>
      <c r="S28" s="236">
        <v>0</v>
      </c>
    </row>
    <row r="29" spans="2:19">
      <c r="B29" s="235" t="s">
        <v>430</v>
      </c>
      <c r="C29" s="236">
        <v>16017.163565999999</v>
      </c>
      <c r="D29" s="236">
        <v>83961.068325000349</v>
      </c>
      <c r="E29" s="236">
        <v>74234.052448000293</v>
      </c>
      <c r="F29" s="236">
        <v>8605.407314</v>
      </c>
      <c r="G29" s="236">
        <v>8584.347205</v>
      </c>
      <c r="H29" s="236">
        <v>1150.2152329999999</v>
      </c>
      <c r="I29" s="236">
        <v>-1081.5279479999999</v>
      </c>
      <c r="J29" s="236">
        <v>-47.627175999999963</v>
      </c>
      <c r="K29" s="236">
        <v>1121.6085630000562</v>
      </c>
      <c r="L29" s="236">
        <v>190.02024</v>
      </c>
      <c r="M29" s="236">
        <v>4179.2076960000004</v>
      </c>
      <c r="N29" s="236">
        <v>0</v>
      </c>
      <c r="O29" s="236">
        <v>-788.45696899999996</v>
      </c>
      <c r="P29" s="236">
        <v>-71524.675726000001</v>
      </c>
      <c r="Q29" s="236">
        <v>-59239.078191000001</v>
      </c>
      <c r="R29" s="236">
        <v>1901.7862009999999</v>
      </c>
      <c r="S29" s="236">
        <v>-14187.383736</v>
      </c>
    </row>
    <row r="30" spans="2:19" ht="13.5" thickBot="1">
      <c r="B30" s="237" t="s">
        <v>431</v>
      </c>
      <c r="C30" s="238">
        <v>969.82327799999996</v>
      </c>
      <c r="D30" s="238">
        <v>-1054.2477950000002</v>
      </c>
      <c r="E30" s="238">
        <v>-936.828485</v>
      </c>
      <c r="F30" s="238">
        <v>-117.41931</v>
      </c>
      <c r="G30" s="238">
        <v>0</v>
      </c>
      <c r="H30" s="238">
        <v>0</v>
      </c>
      <c r="I30" s="238">
        <v>0</v>
      </c>
      <c r="J30" s="238">
        <v>-117.41931</v>
      </c>
      <c r="K30" s="238">
        <v>-2.2737367544323206E-13</v>
      </c>
      <c r="L30" s="238">
        <v>0</v>
      </c>
      <c r="M30" s="238">
        <v>1153.8985789999999</v>
      </c>
      <c r="N30" s="238">
        <v>0</v>
      </c>
      <c r="O30" s="238">
        <v>1.12673</v>
      </c>
      <c r="P30" s="238">
        <v>869.04576399999996</v>
      </c>
      <c r="Q30" s="238">
        <v>869.04576399999996</v>
      </c>
      <c r="R30" s="238">
        <v>0</v>
      </c>
      <c r="S30" s="238">
        <v>0</v>
      </c>
    </row>
    <row r="31" spans="2:19" ht="13.5" thickBot="1">
      <c r="B31" s="239"/>
      <c r="C31" s="114"/>
      <c r="D31" s="114"/>
      <c r="E31" s="114"/>
      <c r="F31" s="114"/>
      <c r="G31" s="114"/>
      <c r="H31" s="114"/>
      <c r="I31" s="114"/>
      <c r="J31" s="114"/>
      <c r="K31" s="114"/>
      <c r="L31" s="114"/>
      <c r="M31" s="114"/>
      <c r="N31" s="114"/>
      <c r="O31" s="114"/>
      <c r="P31" s="114"/>
      <c r="Q31" s="114"/>
      <c r="R31" s="114"/>
      <c r="S31" s="114"/>
    </row>
    <row r="32" spans="2:19" ht="13.5" thickBot="1">
      <c r="B32" s="241" t="s">
        <v>432</v>
      </c>
      <c r="C32" s="242">
        <v>938852.16016099998</v>
      </c>
      <c r="D32" s="242">
        <v>712124.48658300098</v>
      </c>
      <c r="E32" s="242">
        <v>336332.94348500017</v>
      </c>
      <c r="F32" s="242">
        <v>380160.578393</v>
      </c>
      <c r="G32" s="242">
        <v>222523.01910899999</v>
      </c>
      <c r="H32" s="242">
        <v>62433.068307000001</v>
      </c>
      <c r="I32" s="242">
        <v>42325.141830000008</v>
      </c>
      <c r="J32" s="242">
        <v>52879.349147000001</v>
      </c>
      <c r="K32" s="242">
        <v>-4369.0352949991939</v>
      </c>
      <c r="L32" s="242">
        <v>54445.826505999998</v>
      </c>
      <c r="M32" s="242">
        <v>92169.341815000007</v>
      </c>
      <c r="N32" s="242">
        <v>0</v>
      </c>
      <c r="O32" s="242">
        <v>-22244.276701000003</v>
      </c>
      <c r="P32" s="242">
        <v>102356.78195800001</v>
      </c>
      <c r="Q32" s="242">
        <v>-379086.730889</v>
      </c>
      <c r="R32" s="242">
        <v>10863.851651000001</v>
      </c>
      <c r="S32" s="242">
        <v>470579.661196</v>
      </c>
    </row>
    <row r="33" spans="2:19">
      <c r="B33" s="243"/>
      <c r="C33" s="244"/>
      <c r="D33" s="244"/>
      <c r="E33" s="244"/>
      <c r="F33" s="244"/>
      <c r="G33" s="244"/>
      <c r="H33" s="244"/>
      <c r="I33" s="244"/>
      <c r="J33" s="244"/>
      <c r="K33" s="244"/>
      <c r="L33" s="244"/>
      <c r="M33" s="244"/>
      <c r="N33" s="244"/>
      <c r="O33" s="244"/>
    </row>
    <row r="34" spans="2:19">
      <c r="B34" s="114" t="s">
        <v>176</v>
      </c>
      <c r="C34" s="244"/>
      <c r="D34" s="244"/>
      <c r="E34" s="244"/>
      <c r="F34" s="244"/>
      <c r="G34" s="244"/>
      <c r="H34" s="244"/>
      <c r="I34" s="244"/>
      <c r="J34" s="244"/>
      <c r="K34" s="244"/>
      <c r="L34" s="244"/>
      <c r="M34" s="244"/>
      <c r="N34" s="244"/>
      <c r="O34" s="244"/>
      <c r="P34" s="244"/>
      <c r="Q34" s="244"/>
      <c r="R34" s="244"/>
      <c r="S34" s="244"/>
    </row>
    <row r="35" spans="2:19">
      <c r="B35" s="114" t="s">
        <v>789</v>
      </c>
      <c r="C35" s="244"/>
      <c r="D35" s="244"/>
      <c r="E35" s="244"/>
      <c r="F35" s="244"/>
      <c r="G35" s="244"/>
      <c r="H35" s="244"/>
      <c r="I35" s="244"/>
      <c r="J35" s="244"/>
      <c r="K35" s="244"/>
      <c r="L35" s="244"/>
      <c r="M35" s="244"/>
      <c r="N35" s="244"/>
      <c r="O35" s="244"/>
      <c r="P35" s="244"/>
      <c r="Q35" s="244"/>
      <c r="R35" s="244"/>
      <c r="S35" s="244"/>
    </row>
    <row r="36" spans="2:19">
      <c r="B36" s="114" t="s">
        <v>790</v>
      </c>
      <c r="C36" s="244"/>
      <c r="D36" s="244"/>
      <c r="E36" s="244"/>
      <c r="F36" s="244"/>
      <c r="G36" s="244"/>
      <c r="H36" s="244"/>
      <c r="I36" s="244"/>
      <c r="J36" s="244"/>
      <c r="K36" s="244"/>
      <c r="L36" s="244"/>
      <c r="M36" s="244"/>
      <c r="N36" s="244"/>
      <c r="O36" s="244"/>
      <c r="P36" s="244"/>
      <c r="Q36" s="244"/>
      <c r="R36" s="244"/>
      <c r="S36" s="244"/>
    </row>
    <row r="37" spans="2:19">
      <c r="B37" s="114" t="s">
        <v>433</v>
      </c>
      <c r="C37" s="244"/>
      <c r="D37" s="244"/>
      <c r="E37" s="244"/>
      <c r="F37" s="244"/>
      <c r="G37" s="244"/>
      <c r="H37" s="244"/>
      <c r="I37" s="244"/>
      <c r="J37" s="244"/>
      <c r="K37" s="244"/>
      <c r="L37" s="244"/>
      <c r="M37" s="244"/>
      <c r="N37" s="244"/>
      <c r="O37" s="244"/>
      <c r="P37" s="244"/>
      <c r="Q37" s="244"/>
      <c r="R37" s="244"/>
      <c r="S37" s="244"/>
    </row>
    <row r="38" spans="2:19">
      <c r="C38" s="244"/>
      <c r="D38" s="244"/>
      <c r="E38" s="244"/>
      <c r="F38" s="244"/>
      <c r="G38" s="244"/>
      <c r="H38" s="244"/>
      <c r="I38" s="244"/>
      <c r="J38" s="244"/>
      <c r="K38" s="244"/>
      <c r="L38" s="244"/>
      <c r="M38" s="244"/>
      <c r="N38" s="244"/>
      <c r="O38" s="244"/>
      <c r="P38" s="244"/>
      <c r="Q38" s="244"/>
      <c r="R38" s="244"/>
      <c r="S38" s="244"/>
    </row>
    <row r="39" spans="2:19">
      <c r="B39" s="114" t="s">
        <v>34</v>
      </c>
    </row>
  </sheetData>
  <mergeCells count="23">
    <mergeCell ref="G10:H10"/>
    <mergeCell ref="I10:I11"/>
    <mergeCell ref="J10:J11"/>
    <mergeCell ref="P8:S8"/>
    <mergeCell ref="D9:D11"/>
    <mergeCell ref="E9:E11"/>
    <mergeCell ref="F9:J9"/>
    <mergeCell ref="K9:K11"/>
    <mergeCell ref="P9:P11"/>
    <mergeCell ref="Q9:Q11"/>
    <mergeCell ref="R9:R11"/>
    <mergeCell ref="S9:S11"/>
    <mergeCell ref="F10:F11"/>
    <mergeCell ref="B4:S4"/>
    <mergeCell ref="B5:S5"/>
    <mergeCell ref="B7:B11"/>
    <mergeCell ref="C7:S7"/>
    <mergeCell ref="C8:C11"/>
    <mergeCell ref="D8:K8"/>
    <mergeCell ref="L8:L11"/>
    <mergeCell ref="M8:M11"/>
    <mergeCell ref="N8:N11"/>
    <mergeCell ref="O8:O11"/>
  </mergeCells>
  <conditionalFormatting sqref="B14:B16 B24 B30 B26 B20:B22">
    <cfRule type="cellIs" dxfId="110" priority="8" stopIfTrue="1" operator="equal">
      <formula>"División"</formula>
    </cfRule>
  </conditionalFormatting>
  <conditionalFormatting sqref="B27">
    <cfRule type="cellIs" dxfId="109" priority="7" stopIfTrue="1" operator="equal">
      <formula>"División"</formula>
    </cfRule>
  </conditionalFormatting>
  <conditionalFormatting sqref="B25">
    <cfRule type="cellIs" dxfId="108" priority="6" stopIfTrue="1" operator="equal">
      <formula>"División"</formula>
    </cfRule>
  </conditionalFormatting>
  <conditionalFormatting sqref="B17:B18">
    <cfRule type="cellIs" dxfId="107" priority="5" stopIfTrue="1" operator="equal">
      <formula>"División"</formula>
    </cfRule>
  </conditionalFormatting>
  <conditionalFormatting sqref="B23">
    <cfRule type="cellIs" dxfId="106" priority="4" stopIfTrue="1" operator="equal">
      <formula>"División"</formula>
    </cfRule>
  </conditionalFormatting>
  <conditionalFormatting sqref="B19">
    <cfRule type="cellIs" dxfId="105" priority="3" stopIfTrue="1" operator="equal">
      <formula>"División"</formula>
    </cfRule>
  </conditionalFormatting>
  <conditionalFormatting sqref="B28:B29">
    <cfRule type="cellIs" dxfId="104" priority="2" stopIfTrue="1" operator="equal">
      <formula>"División"</formula>
    </cfRule>
  </conditionalFormatting>
  <conditionalFormatting sqref="B32">
    <cfRule type="cellIs" dxfId="103" priority="1" operator="equal">
      <formula>"Sistema Bancario PRELIMINAR"</formula>
    </cfRule>
  </conditionalFormatting>
  <hyperlinks>
    <hyperlink ref="S3" location="'Índice '!A1" tooltip="Ir al Índice" display="Volver" xr:uid="{479246E2-BE7B-4394-85EE-C0BE9B9EE638}"/>
  </hyperlinks>
  <pageMargins left="0.2" right="0.22" top="0.44" bottom="1" header="0" footer="0"/>
  <pageSetup scale="60" orientation="landscape" r:id="rId1"/>
  <headerFooter alignWithMargins="0">
    <oddFooter>&amp;L- &amp;P -&amp;R&amp;D</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01EAA-1005-4863-9CB8-936AEDC0D4C8}">
  <sheetPr codeName="Hoja4">
    <tabColor theme="8" tint="0.59999389629810485"/>
    <pageSetUpPr fitToPage="1"/>
  </sheetPr>
  <dimension ref="A1:X40"/>
  <sheetViews>
    <sheetView showGridLines="0" zoomScale="85" zoomScaleNormal="85" workbookViewId="0"/>
  </sheetViews>
  <sheetFormatPr baseColWidth="10" defaultColWidth="11.5703125" defaultRowHeight="12.75" outlineLevelRow="1"/>
  <cols>
    <col min="1" max="1" width="8.140625" bestFit="1" customWidth="1"/>
    <col min="2" max="2" width="47.140625" style="114" customWidth="1"/>
    <col min="3" max="3" width="16.28515625" style="114" customWidth="1"/>
    <col min="4" max="6" width="17.7109375" style="114" customWidth="1"/>
    <col min="7" max="7" width="22.85546875" style="114" customWidth="1"/>
    <col min="8" max="8" width="16" style="114" customWidth="1"/>
    <col min="9" max="9" width="12.7109375" style="114" customWidth="1"/>
    <col min="10" max="10" width="16.42578125" style="114" customWidth="1"/>
    <col min="11" max="11" width="17.28515625" style="114" customWidth="1"/>
    <col min="12" max="14" width="15.7109375" style="114" customWidth="1"/>
    <col min="15" max="15" width="12.7109375" style="114" customWidth="1"/>
    <col min="16" max="16" width="15" style="114" customWidth="1"/>
    <col min="17" max="17" width="14.7109375" style="114" customWidth="1"/>
    <col min="18" max="18" width="29" style="114" customWidth="1"/>
    <col min="19" max="19" width="13.28515625" style="114" customWidth="1"/>
    <col min="20" max="20" width="12.7109375" style="114" customWidth="1"/>
    <col min="21" max="21" width="20.7109375" style="114" customWidth="1"/>
    <col min="22" max="22" width="21.7109375" style="114" customWidth="1"/>
    <col min="23" max="23" width="14.28515625" style="114" customWidth="1"/>
    <col min="24" max="24" width="16.7109375" style="114" customWidth="1"/>
    <col min="25" max="16384" width="11.5703125" style="114"/>
  </cols>
  <sheetData>
    <row r="1" spans="1:24">
      <c r="B1" s="117"/>
      <c r="C1" s="117"/>
      <c r="D1" s="117"/>
      <c r="E1" s="117"/>
      <c r="F1" s="117"/>
      <c r="G1" s="117"/>
      <c r="H1" s="117"/>
    </row>
    <row r="2" spans="1:24" s="61" customFormat="1" ht="19.149999999999999" hidden="1" customHeight="1" outlineLevel="1">
      <c r="A2"/>
      <c r="B2" s="206"/>
      <c r="C2" s="246" t="s">
        <v>244</v>
      </c>
      <c r="D2" s="246" t="s">
        <v>791</v>
      </c>
      <c r="E2" s="246" t="s">
        <v>792</v>
      </c>
      <c r="F2" s="246" t="s">
        <v>793</v>
      </c>
      <c r="G2" s="246" t="s">
        <v>794</v>
      </c>
      <c r="H2" s="246" t="s">
        <v>795</v>
      </c>
      <c r="I2" s="246" t="s">
        <v>796</v>
      </c>
      <c r="J2" s="246" t="s">
        <v>797</v>
      </c>
      <c r="K2" s="246" t="s">
        <v>798</v>
      </c>
      <c r="L2" s="246" t="s">
        <v>799</v>
      </c>
      <c r="M2" s="246" t="s">
        <v>800</v>
      </c>
      <c r="N2" s="247" t="s">
        <v>801</v>
      </c>
      <c r="O2" s="246" t="s">
        <v>802</v>
      </c>
      <c r="P2" s="246" t="s">
        <v>803</v>
      </c>
      <c r="Q2" s="246" t="s">
        <v>804</v>
      </c>
      <c r="R2" s="246" t="s">
        <v>805</v>
      </c>
      <c r="S2" s="246" t="s">
        <v>806</v>
      </c>
      <c r="T2" s="246" t="s">
        <v>807</v>
      </c>
      <c r="U2" s="246" t="s">
        <v>808</v>
      </c>
      <c r="V2" s="246" t="s">
        <v>809</v>
      </c>
      <c r="W2" s="247" t="s">
        <v>810</v>
      </c>
      <c r="X2" s="246" t="s">
        <v>811</v>
      </c>
    </row>
    <row r="3" spans="1:24" ht="29.45" customHeight="1" collapsed="1" thickBot="1">
      <c r="B3" s="209" t="s">
        <v>400</v>
      </c>
      <c r="C3" s="117"/>
      <c r="D3" s="339"/>
      <c r="E3" s="339"/>
      <c r="F3" s="339"/>
      <c r="G3" s="339"/>
      <c r="H3" s="339"/>
      <c r="X3" s="210" t="s">
        <v>36</v>
      </c>
    </row>
    <row r="4" spans="1:24" ht="22.5" customHeight="1">
      <c r="B4" s="14" t="s">
        <v>812</v>
      </c>
      <c r="C4" s="15"/>
      <c r="D4" s="15"/>
      <c r="E4" s="15"/>
      <c r="F4" s="15"/>
      <c r="G4" s="15"/>
      <c r="H4" s="15"/>
      <c r="I4" s="15"/>
      <c r="J4" s="15"/>
      <c r="K4" s="15"/>
      <c r="L4" s="15"/>
      <c r="M4" s="15"/>
      <c r="N4" s="15"/>
      <c r="O4" s="15"/>
      <c r="P4" s="15"/>
      <c r="Q4" s="15"/>
      <c r="R4" s="15"/>
      <c r="S4" s="15"/>
      <c r="T4" s="15"/>
      <c r="U4" s="15"/>
      <c r="V4" s="15"/>
      <c r="W4" s="15"/>
      <c r="X4" s="16"/>
    </row>
    <row r="5" spans="1:24" ht="22.5" customHeight="1" thickBot="1">
      <c r="B5" s="211" t="s">
        <v>402</v>
      </c>
      <c r="C5" s="212"/>
      <c r="D5" s="212"/>
      <c r="E5" s="212"/>
      <c r="F5" s="212"/>
      <c r="G5" s="212"/>
      <c r="H5" s="212"/>
      <c r="I5" s="212"/>
      <c r="J5" s="212"/>
      <c r="K5" s="212"/>
      <c r="L5" s="212"/>
      <c r="M5" s="212"/>
      <c r="N5" s="212"/>
      <c r="O5" s="212"/>
      <c r="P5" s="212"/>
      <c r="Q5" s="212"/>
      <c r="R5" s="212"/>
      <c r="S5" s="212"/>
      <c r="T5" s="212"/>
      <c r="U5" s="212"/>
      <c r="V5" s="212"/>
      <c r="W5" s="212"/>
      <c r="X5" s="213"/>
    </row>
    <row r="6" spans="1:24">
      <c r="B6" s="214"/>
      <c r="C6" s="214"/>
      <c r="D6" s="214"/>
      <c r="E6" s="214"/>
      <c r="F6" s="214"/>
      <c r="G6" s="214"/>
      <c r="H6" s="214"/>
      <c r="I6" s="214"/>
      <c r="J6" s="214"/>
      <c r="K6" s="214"/>
      <c r="L6" s="214"/>
      <c r="M6" s="214"/>
      <c r="N6" s="214"/>
      <c r="O6" s="214"/>
      <c r="P6" s="214"/>
      <c r="Q6" s="214"/>
      <c r="R6" s="214"/>
      <c r="S6" s="214"/>
      <c r="T6" s="214"/>
      <c r="U6" s="214"/>
      <c r="V6" s="214"/>
      <c r="W6" s="214"/>
      <c r="X6" s="214"/>
    </row>
    <row r="7" spans="1:24" ht="13.15" customHeight="1">
      <c r="B7" s="248" t="s">
        <v>403</v>
      </c>
      <c r="C7" s="277" t="s">
        <v>243</v>
      </c>
      <c r="D7" s="284"/>
      <c r="E7" s="284"/>
      <c r="F7" s="284"/>
      <c r="G7" s="284"/>
      <c r="H7" s="284"/>
      <c r="I7" s="284"/>
      <c r="J7" s="284"/>
      <c r="K7" s="284"/>
      <c r="L7" s="284"/>
      <c r="M7" s="284"/>
      <c r="N7" s="284"/>
      <c r="O7" s="284"/>
      <c r="P7" s="284"/>
      <c r="Q7" s="284"/>
      <c r="R7" s="284"/>
      <c r="S7" s="284"/>
      <c r="T7" s="284"/>
      <c r="U7" s="284"/>
      <c r="V7" s="284"/>
      <c r="W7" s="284"/>
      <c r="X7" s="285"/>
    </row>
    <row r="8" spans="1:24" ht="13.15" customHeight="1">
      <c r="B8" s="249"/>
      <c r="C8" s="226" t="s">
        <v>625</v>
      </c>
      <c r="D8" s="277" t="s">
        <v>813</v>
      </c>
      <c r="E8" s="284"/>
      <c r="F8" s="284"/>
      <c r="G8" s="284"/>
      <c r="H8" s="285"/>
      <c r="I8" s="277" t="s">
        <v>814</v>
      </c>
      <c r="J8" s="284"/>
      <c r="K8" s="284"/>
      <c r="L8" s="284"/>
      <c r="M8" s="284"/>
      <c r="N8" s="285"/>
      <c r="O8" s="250" t="s">
        <v>815</v>
      </c>
      <c r="P8" s="286"/>
      <c r="Q8" s="286"/>
      <c r="R8" s="264"/>
      <c r="S8" s="250" t="s">
        <v>816</v>
      </c>
      <c r="T8" s="286"/>
      <c r="U8" s="286"/>
      <c r="V8" s="286"/>
      <c r="W8" s="264"/>
      <c r="X8" s="216" t="s">
        <v>817</v>
      </c>
    </row>
    <row r="9" spans="1:24" ht="13.15" customHeight="1">
      <c r="B9" s="249"/>
      <c r="C9" s="226"/>
      <c r="D9" s="216" t="s">
        <v>630</v>
      </c>
      <c r="E9" s="216" t="s">
        <v>818</v>
      </c>
      <c r="F9" s="216" t="s">
        <v>819</v>
      </c>
      <c r="G9" s="216" t="s">
        <v>820</v>
      </c>
      <c r="H9" s="216" t="s">
        <v>618</v>
      </c>
      <c r="I9" s="216" t="s">
        <v>630</v>
      </c>
      <c r="J9" s="216" t="s">
        <v>821</v>
      </c>
      <c r="K9" s="216" t="s">
        <v>822</v>
      </c>
      <c r="L9" s="216" t="s">
        <v>823</v>
      </c>
      <c r="M9" s="216" t="s">
        <v>824</v>
      </c>
      <c r="N9" s="216" t="s">
        <v>618</v>
      </c>
      <c r="O9" s="216" t="s">
        <v>630</v>
      </c>
      <c r="P9" s="216" t="s">
        <v>825</v>
      </c>
      <c r="Q9" s="216" t="s">
        <v>826</v>
      </c>
      <c r="R9" s="216" t="s">
        <v>827</v>
      </c>
      <c r="S9" s="216" t="s">
        <v>630</v>
      </c>
      <c r="T9" s="216" t="s">
        <v>828</v>
      </c>
      <c r="U9" s="216" t="s">
        <v>829</v>
      </c>
      <c r="V9" s="216" t="s">
        <v>830</v>
      </c>
      <c r="W9" s="216" t="s">
        <v>618</v>
      </c>
      <c r="X9" s="226"/>
    </row>
    <row r="10" spans="1:24">
      <c r="B10" s="249"/>
      <c r="C10" s="226"/>
      <c r="D10" s="226"/>
      <c r="E10" s="226"/>
      <c r="F10" s="226"/>
      <c r="G10" s="226"/>
      <c r="H10" s="226"/>
      <c r="I10" s="226"/>
      <c r="J10" s="226"/>
      <c r="K10" s="226"/>
      <c r="L10" s="226"/>
      <c r="M10" s="226"/>
      <c r="N10" s="226"/>
      <c r="O10" s="226"/>
      <c r="P10" s="226"/>
      <c r="Q10" s="226"/>
      <c r="R10" s="226"/>
      <c r="S10" s="226"/>
      <c r="T10" s="226"/>
      <c r="U10" s="226"/>
      <c r="V10" s="226"/>
      <c r="W10" s="226"/>
      <c r="X10" s="226"/>
    </row>
    <row r="11" spans="1:24">
      <c r="B11" s="249"/>
      <c r="C11" s="226"/>
      <c r="D11" s="226"/>
      <c r="E11" s="226"/>
      <c r="F11" s="226"/>
      <c r="G11" s="226"/>
      <c r="H11" s="226"/>
      <c r="I11" s="226"/>
      <c r="J11" s="226"/>
      <c r="K11" s="226"/>
      <c r="L11" s="226"/>
      <c r="M11" s="226"/>
      <c r="N11" s="226"/>
      <c r="O11" s="226"/>
      <c r="P11" s="226"/>
      <c r="Q11" s="226"/>
      <c r="R11" s="226"/>
      <c r="S11" s="226"/>
      <c r="T11" s="226"/>
      <c r="U11" s="226"/>
      <c r="V11" s="226"/>
      <c r="W11" s="226"/>
      <c r="X11" s="226"/>
    </row>
    <row r="12" spans="1:24">
      <c r="B12" s="250"/>
      <c r="C12" s="230"/>
      <c r="D12" s="230"/>
      <c r="E12" s="230"/>
      <c r="F12" s="230"/>
      <c r="G12" s="230"/>
      <c r="H12" s="230"/>
      <c r="I12" s="230"/>
      <c r="J12" s="230"/>
      <c r="K12" s="230"/>
      <c r="L12" s="230"/>
      <c r="M12" s="230"/>
      <c r="N12" s="230"/>
      <c r="O12" s="230"/>
      <c r="P12" s="230"/>
      <c r="Q12" s="230"/>
      <c r="R12" s="230"/>
      <c r="S12" s="230"/>
      <c r="T12" s="230"/>
      <c r="U12" s="230"/>
      <c r="V12" s="230"/>
      <c r="W12" s="230"/>
      <c r="X12" s="230"/>
    </row>
    <row r="13" spans="1:24" ht="13.5" thickBot="1">
      <c r="B13" s="214"/>
      <c r="C13" s="214"/>
      <c r="D13" s="214"/>
      <c r="E13" s="214"/>
      <c r="F13" s="214"/>
      <c r="G13" s="214"/>
      <c r="H13" s="214"/>
      <c r="I13" s="214"/>
      <c r="J13" s="214"/>
      <c r="K13" s="214"/>
      <c r="L13" s="214"/>
      <c r="M13" s="214"/>
      <c r="N13" s="214"/>
      <c r="O13" s="214"/>
      <c r="P13" s="214"/>
      <c r="Q13" s="214"/>
      <c r="R13" s="214"/>
      <c r="S13" s="214"/>
      <c r="T13" s="214"/>
      <c r="U13" s="214"/>
      <c r="V13" s="214"/>
      <c r="W13" s="214"/>
      <c r="X13" s="214"/>
    </row>
    <row r="14" spans="1:24">
      <c r="B14" s="232" t="s">
        <v>415</v>
      </c>
      <c r="C14" s="233">
        <v>-242375.90014700001</v>
      </c>
      <c r="D14" s="233">
        <v>-128386.608785</v>
      </c>
      <c r="E14" s="233">
        <v>-115073.980096</v>
      </c>
      <c r="F14" s="233">
        <v>0</v>
      </c>
      <c r="G14" s="233">
        <v>-9477.4979220000005</v>
      </c>
      <c r="H14" s="233">
        <v>-3835.1307670000042</v>
      </c>
      <c r="I14" s="233">
        <v>-70375.813173999995</v>
      </c>
      <c r="J14" s="233">
        <v>-40144.243231</v>
      </c>
      <c r="K14" s="233">
        <v>-3004.2102340000001</v>
      </c>
      <c r="L14" s="233">
        <v>-3792.7589440000002</v>
      </c>
      <c r="M14" s="233">
        <v>-1148.884812</v>
      </c>
      <c r="N14" s="233">
        <v>-22285.715952999995</v>
      </c>
      <c r="O14" s="233">
        <v>-25013.967594999998</v>
      </c>
      <c r="P14" s="233">
        <v>-16423.405902999999</v>
      </c>
      <c r="Q14" s="233">
        <v>-2617.9880469999998</v>
      </c>
      <c r="R14" s="233">
        <v>-5972.5736450000004</v>
      </c>
      <c r="S14" s="233">
        <v>0</v>
      </c>
      <c r="T14" s="233">
        <v>0</v>
      </c>
      <c r="U14" s="233">
        <v>0</v>
      </c>
      <c r="V14" s="233">
        <v>0</v>
      </c>
      <c r="W14" s="233">
        <v>0</v>
      </c>
      <c r="X14" s="233">
        <v>-18599.510592999999</v>
      </c>
    </row>
    <row r="15" spans="1:24">
      <c r="B15" s="235" t="s">
        <v>416</v>
      </c>
      <c r="C15" s="236">
        <v>-78305.213424000001</v>
      </c>
      <c r="D15" s="236">
        <v>-45584.350683999997</v>
      </c>
      <c r="E15" s="236">
        <v>-44060.303594999998</v>
      </c>
      <c r="F15" s="236">
        <v>0</v>
      </c>
      <c r="G15" s="236">
        <v>-341.84791200000001</v>
      </c>
      <c r="H15" s="236">
        <v>-1182.1991769999997</v>
      </c>
      <c r="I15" s="236">
        <v>-29710.884098999999</v>
      </c>
      <c r="J15" s="236">
        <v>-10801.262919000001</v>
      </c>
      <c r="K15" s="236">
        <v>-1134.603022</v>
      </c>
      <c r="L15" s="236">
        <v>-1569.9722589999999</v>
      </c>
      <c r="M15" s="236">
        <v>-206.11435900000001</v>
      </c>
      <c r="N15" s="236">
        <v>-15998.93154</v>
      </c>
      <c r="O15" s="236">
        <v>-2671.6845629999998</v>
      </c>
      <c r="P15" s="236">
        <v>-955.67233699999997</v>
      </c>
      <c r="Q15" s="236">
        <v>-380.22182299999997</v>
      </c>
      <c r="R15" s="236">
        <v>-1335.790403</v>
      </c>
      <c r="S15" s="236">
        <v>0</v>
      </c>
      <c r="T15" s="236">
        <v>0</v>
      </c>
      <c r="U15" s="236">
        <v>0</v>
      </c>
      <c r="V15" s="236">
        <v>0</v>
      </c>
      <c r="W15" s="236">
        <v>0</v>
      </c>
      <c r="X15" s="236">
        <v>-338.29407800000001</v>
      </c>
    </row>
    <row r="16" spans="1:24">
      <c r="B16" s="235" t="s">
        <v>417</v>
      </c>
      <c r="C16" s="236">
        <v>-54441.980286999998</v>
      </c>
      <c r="D16" s="236">
        <v>-27789.952255</v>
      </c>
      <c r="E16" s="236">
        <v>-23486.219488999999</v>
      </c>
      <c r="F16" s="236">
        <v>0</v>
      </c>
      <c r="G16" s="236">
        <v>-641.74683800000003</v>
      </c>
      <c r="H16" s="236">
        <v>-3661.985928000001</v>
      </c>
      <c r="I16" s="236">
        <v>-21435.168114</v>
      </c>
      <c r="J16" s="236">
        <v>-2571.0697460000001</v>
      </c>
      <c r="K16" s="236">
        <v>-9612.8972009999998</v>
      </c>
      <c r="L16" s="236">
        <v>-5.9155439999999997</v>
      </c>
      <c r="M16" s="236">
        <v>-376.11543499999999</v>
      </c>
      <c r="N16" s="236">
        <v>-8869.1701880000001</v>
      </c>
      <c r="O16" s="236">
        <v>-2971.2949079999999</v>
      </c>
      <c r="P16" s="236">
        <v>-1142.0789400000001</v>
      </c>
      <c r="Q16" s="236">
        <v>-660.09048199999995</v>
      </c>
      <c r="R16" s="236">
        <v>-1169.1254859999999</v>
      </c>
      <c r="S16" s="236">
        <v>0</v>
      </c>
      <c r="T16" s="236">
        <v>0</v>
      </c>
      <c r="U16" s="236">
        <v>0</v>
      </c>
      <c r="V16" s="236">
        <v>0</v>
      </c>
      <c r="W16" s="236">
        <v>0</v>
      </c>
      <c r="X16" s="236">
        <v>-2245.5650099999998</v>
      </c>
    </row>
    <row r="17" spans="2:24">
      <c r="B17" s="235" t="s">
        <v>418</v>
      </c>
      <c r="C17" s="236">
        <v>-674741.17688100005</v>
      </c>
      <c r="D17" s="236">
        <v>-331892.513034</v>
      </c>
      <c r="E17" s="236">
        <v>-315032.67068099999</v>
      </c>
      <c r="F17" s="236">
        <v>0</v>
      </c>
      <c r="G17" s="236">
        <v>-10019.633585</v>
      </c>
      <c r="H17" s="236">
        <v>-6840.208768000015</v>
      </c>
      <c r="I17" s="236">
        <v>-259392.46183799999</v>
      </c>
      <c r="J17" s="236">
        <v>-100683.898566</v>
      </c>
      <c r="K17" s="236">
        <v>-26537.21745</v>
      </c>
      <c r="L17" s="236">
        <v>-22677.773292999998</v>
      </c>
      <c r="M17" s="236">
        <v>-1985.3466969999999</v>
      </c>
      <c r="N17" s="236">
        <v>-107508.225832</v>
      </c>
      <c r="O17" s="236">
        <v>-56253.733050000003</v>
      </c>
      <c r="P17" s="236">
        <v>-25991.650505000001</v>
      </c>
      <c r="Q17" s="236">
        <v>-13084.966474999999</v>
      </c>
      <c r="R17" s="236">
        <v>-16974.840594000001</v>
      </c>
      <c r="S17" s="236">
        <v>-402.45131099999998</v>
      </c>
      <c r="T17" s="236">
        <v>0</v>
      </c>
      <c r="U17" s="236">
        <v>0</v>
      </c>
      <c r="V17" s="236">
        <v>0</v>
      </c>
      <c r="W17" s="236">
        <v>-402.45131099999998</v>
      </c>
      <c r="X17" s="236">
        <v>-26800.017648000001</v>
      </c>
    </row>
    <row r="18" spans="2:24">
      <c r="B18" s="235" t="s">
        <v>419</v>
      </c>
      <c r="C18" s="236">
        <v>-865091.53036199999</v>
      </c>
      <c r="D18" s="236">
        <v>-480611.47039899998</v>
      </c>
      <c r="E18" s="236">
        <v>-448868.214561</v>
      </c>
      <c r="F18" s="236">
        <v>0</v>
      </c>
      <c r="G18" s="236">
        <v>-20188.08642</v>
      </c>
      <c r="H18" s="236">
        <v>-11555.169417999983</v>
      </c>
      <c r="I18" s="236">
        <v>-307707.93283100001</v>
      </c>
      <c r="J18" s="236">
        <v>-93287.746217000007</v>
      </c>
      <c r="K18" s="236">
        <v>-55221.052351999999</v>
      </c>
      <c r="L18" s="236">
        <v>-27632.870711</v>
      </c>
      <c r="M18" s="236">
        <v>-6064.9609380000002</v>
      </c>
      <c r="N18" s="236">
        <v>-125501.30261300001</v>
      </c>
      <c r="O18" s="236">
        <v>-67845.285988000003</v>
      </c>
      <c r="P18" s="236">
        <v>-41680.614515000001</v>
      </c>
      <c r="Q18" s="236">
        <v>-11853.828729999999</v>
      </c>
      <c r="R18" s="236">
        <v>-14310.842742999999</v>
      </c>
      <c r="S18" s="236">
        <v>-0.84037799999999996</v>
      </c>
      <c r="T18" s="236">
        <v>0</v>
      </c>
      <c r="U18" s="236">
        <v>0</v>
      </c>
      <c r="V18" s="236">
        <v>0</v>
      </c>
      <c r="W18" s="236">
        <v>-0.84037799999999996</v>
      </c>
      <c r="X18" s="236">
        <v>-8926.0007659999992</v>
      </c>
    </row>
    <row r="19" spans="2:24">
      <c r="B19" s="235" t="s">
        <v>420</v>
      </c>
      <c r="C19" s="236">
        <v>-803729.43339699996</v>
      </c>
      <c r="D19" s="236">
        <v>-417970.04846700002</v>
      </c>
      <c r="E19" s="236">
        <v>-367262.71567399998</v>
      </c>
      <c r="F19" s="236">
        <v>-11034.813778</v>
      </c>
      <c r="G19" s="236">
        <v>-428.34709800000002</v>
      </c>
      <c r="H19" s="236">
        <v>-39244.171917000043</v>
      </c>
      <c r="I19" s="236">
        <v>-297061.17088300001</v>
      </c>
      <c r="J19" s="236">
        <v>-105984.991742</v>
      </c>
      <c r="K19" s="236">
        <v>-88688.031648999997</v>
      </c>
      <c r="L19" s="236">
        <v>-6322.1756960000002</v>
      </c>
      <c r="M19" s="236">
        <v>-156.29189400000001</v>
      </c>
      <c r="N19" s="236">
        <v>-95909.679902000033</v>
      </c>
      <c r="O19" s="236">
        <v>-47602.785471000003</v>
      </c>
      <c r="P19" s="236">
        <v>-11807.932047</v>
      </c>
      <c r="Q19" s="236">
        <v>-26170.120094999998</v>
      </c>
      <c r="R19" s="236">
        <v>-9624.7333290000006</v>
      </c>
      <c r="S19" s="236">
        <v>0</v>
      </c>
      <c r="T19" s="236">
        <v>0</v>
      </c>
      <c r="U19" s="236">
        <v>0</v>
      </c>
      <c r="V19" s="236">
        <v>0</v>
      </c>
      <c r="W19" s="236">
        <v>0</v>
      </c>
      <c r="X19" s="236">
        <v>-41095.428575999998</v>
      </c>
    </row>
    <row r="20" spans="2:24">
      <c r="B20" s="235" t="s">
        <v>421</v>
      </c>
      <c r="C20" s="236">
        <v>-225988.806908</v>
      </c>
      <c r="D20" s="236">
        <v>-57688.804735999998</v>
      </c>
      <c r="E20" s="236">
        <v>-52432.250693000002</v>
      </c>
      <c r="F20" s="236">
        <v>-1002.4823699999999</v>
      </c>
      <c r="G20" s="236">
        <v>-2396.822478</v>
      </c>
      <c r="H20" s="236">
        <v>-1857.2491949999967</v>
      </c>
      <c r="I20" s="236">
        <v>-142049.68515500001</v>
      </c>
      <c r="J20" s="236">
        <v>-13913.346782000001</v>
      </c>
      <c r="K20" s="236">
        <v>-72910.640383999998</v>
      </c>
      <c r="L20" s="236">
        <v>-19147.646694999999</v>
      </c>
      <c r="M20" s="236">
        <v>-444.13005299999998</v>
      </c>
      <c r="N20" s="236">
        <v>-35633.921241000004</v>
      </c>
      <c r="O20" s="236">
        <v>-15303.941554000001</v>
      </c>
      <c r="P20" s="236">
        <v>-6487.6769640000002</v>
      </c>
      <c r="Q20" s="236">
        <v>-1340.991675</v>
      </c>
      <c r="R20" s="236">
        <v>-7475.2729149999996</v>
      </c>
      <c r="S20" s="236">
        <v>0</v>
      </c>
      <c r="T20" s="236">
        <v>0</v>
      </c>
      <c r="U20" s="236">
        <v>0</v>
      </c>
      <c r="V20" s="236">
        <v>0</v>
      </c>
      <c r="W20" s="236">
        <v>0</v>
      </c>
      <c r="X20" s="236">
        <v>-10946.375463</v>
      </c>
    </row>
    <row r="21" spans="2:24">
      <c r="B21" s="235" t="s">
        <v>422</v>
      </c>
      <c r="C21" s="236">
        <v>-74595.387654000006</v>
      </c>
      <c r="D21" s="236">
        <v>-44557.489613999998</v>
      </c>
      <c r="E21" s="236">
        <v>-39907.154349999997</v>
      </c>
      <c r="F21" s="236">
        <v>0</v>
      </c>
      <c r="G21" s="236">
        <v>-788.15670299999999</v>
      </c>
      <c r="H21" s="236">
        <v>-3862.1785610000011</v>
      </c>
      <c r="I21" s="236">
        <v>-22432.628936000001</v>
      </c>
      <c r="J21" s="236">
        <v>-3691.7835580000001</v>
      </c>
      <c r="K21" s="236">
        <v>-4048.1000690000001</v>
      </c>
      <c r="L21" s="236">
        <v>-2664.5159189999999</v>
      </c>
      <c r="M21" s="236">
        <v>-826.39256899999998</v>
      </c>
      <c r="N21" s="236">
        <v>-11201.836821000003</v>
      </c>
      <c r="O21" s="236">
        <v>-5783.1352770000003</v>
      </c>
      <c r="P21" s="236">
        <v>-2496.7791320000001</v>
      </c>
      <c r="Q21" s="236">
        <v>-744.85026300000004</v>
      </c>
      <c r="R21" s="236">
        <v>-2541.5058819999999</v>
      </c>
      <c r="S21" s="236">
        <v>-4.428032</v>
      </c>
      <c r="T21" s="236">
        <v>0</v>
      </c>
      <c r="U21" s="236">
        <v>0</v>
      </c>
      <c r="V21" s="236">
        <v>0</v>
      </c>
      <c r="W21" s="236">
        <v>-4.428032</v>
      </c>
      <c r="X21" s="236">
        <v>-1817.7057950000001</v>
      </c>
    </row>
    <row r="22" spans="2:24">
      <c r="B22" s="235" t="s">
        <v>423</v>
      </c>
      <c r="C22" s="236">
        <v>-718771.59409200004</v>
      </c>
      <c r="D22" s="236">
        <v>-347925.774508</v>
      </c>
      <c r="E22" s="236">
        <v>-199131.32805499999</v>
      </c>
      <c r="F22" s="236">
        <v>-946.55087700000001</v>
      </c>
      <c r="G22" s="236">
        <v>-125554.62684</v>
      </c>
      <c r="H22" s="236">
        <v>-22293.268736000013</v>
      </c>
      <c r="I22" s="236">
        <v>-297292.44705199997</v>
      </c>
      <c r="J22" s="236">
        <v>-36951.127105</v>
      </c>
      <c r="K22" s="236">
        <v>-22419.849498</v>
      </c>
      <c r="L22" s="236">
        <v>-18591.088412000001</v>
      </c>
      <c r="M22" s="236">
        <v>-739.36017200000003</v>
      </c>
      <c r="N22" s="236">
        <v>-218591.02186499999</v>
      </c>
      <c r="O22" s="236">
        <v>-66480.264035999993</v>
      </c>
      <c r="P22" s="236">
        <v>-44173.220358999999</v>
      </c>
      <c r="Q22" s="236">
        <v>-4145.344333</v>
      </c>
      <c r="R22" s="236">
        <v>-18161.699344000001</v>
      </c>
      <c r="S22" s="236">
        <v>-0.39957399999999998</v>
      </c>
      <c r="T22" s="236">
        <v>0</v>
      </c>
      <c r="U22" s="236">
        <v>0</v>
      </c>
      <c r="V22" s="236">
        <v>0</v>
      </c>
      <c r="W22" s="236">
        <v>-0.39957399999999998</v>
      </c>
      <c r="X22" s="236">
        <v>-7072.7089219999998</v>
      </c>
    </row>
    <row r="23" spans="2:24">
      <c r="B23" s="235" t="s">
        <v>424</v>
      </c>
      <c r="C23" s="236">
        <v>-91488.713455000005</v>
      </c>
      <c r="D23" s="236">
        <v>-39809.094211000003</v>
      </c>
      <c r="E23" s="236">
        <v>-36009.379944</v>
      </c>
      <c r="F23" s="236">
        <v>0</v>
      </c>
      <c r="G23" s="236">
        <v>-2478.4175749999999</v>
      </c>
      <c r="H23" s="236">
        <v>-1321.2966920000031</v>
      </c>
      <c r="I23" s="236">
        <v>-39663.593467999999</v>
      </c>
      <c r="J23" s="236">
        <v>-10839.827155999999</v>
      </c>
      <c r="K23" s="236">
        <v>-4746.9504740000002</v>
      </c>
      <c r="L23" s="236">
        <v>-2894.2731840000001</v>
      </c>
      <c r="M23" s="236">
        <v>-199.978656</v>
      </c>
      <c r="N23" s="236">
        <v>-20982.563997999998</v>
      </c>
      <c r="O23" s="236">
        <v>-9263.7069269999993</v>
      </c>
      <c r="P23" s="236">
        <v>-7749.5098799999996</v>
      </c>
      <c r="Q23" s="236">
        <v>-541.66378899999995</v>
      </c>
      <c r="R23" s="236">
        <v>-972.53325800000005</v>
      </c>
      <c r="S23" s="236">
        <v>0</v>
      </c>
      <c r="T23" s="236">
        <v>0</v>
      </c>
      <c r="U23" s="236">
        <v>0</v>
      </c>
      <c r="V23" s="236">
        <v>0</v>
      </c>
      <c r="W23" s="236">
        <v>0</v>
      </c>
      <c r="X23" s="236">
        <v>-2752.3188490000002</v>
      </c>
    </row>
    <row r="24" spans="2:24">
      <c r="B24" s="235" t="s">
        <v>425</v>
      </c>
      <c r="C24" s="236">
        <v>-581006.10989900003</v>
      </c>
      <c r="D24" s="236">
        <v>-245652.98183800001</v>
      </c>
      <c r="E24" s="236">
        <v>-217162.68341600001</v>
      </c>
      <c r="F24" s="236">
        <v>-10370.210217</v>
      </c>
      <c r="G24" s="236">
        <v>-13412.499454999999</v>
      </c>
      <c r="H24" s="236">
        <v>-4707.5887499999935</v>
      </c>
      <c r="I24" s="236">
        <v>-219169.16965600001</v>
      </c>
      <c r="J24" s="236">
        <v>-66105.957091999997</v>
      </c>
      <c r="K24" s="236">
        <v>-64496.903785000002</v>
      </c>
      <c r="L24" s="236">
        <v>-12808.785967</v>
      </c>
      <c r="M24" s="236">
        <v>-1019.658108</v>
      </c>
      <c r="N24" s="236">
        <v>-74737.864704000007</v>
      </c>
      <c r="O24" s="236">
        <v>-77171.124477999998</v>
      </c>
      <c r="P24" s="236">
        <v>-25706.235368000001</v>
      </c>
      <c r="Q24" s="236">
        <v>-26637.117737</v>
      </c>
      <c r="R24" s="236">
        <v>-24827.771373</v>
      </c>
      <c r="S24" s="236">
        <v>-133.87436</v>
      </c>
      <c r="T24" s="236">
        <v>0</v>
      </c>
      <c r="U24" s="236">
        <v>0</v>
      </c>
      <c r="V24" s="236">
        <v>-133.87436</v>
      </c>
      <c r="W24" s="236">
        <v>0</v>
      </c>
      <c r="X24" s="236">
        <v>-38878.959566999998</v>
      </c>
    </row>
    <row r="25" spans="2:24">
      <c r="B25" s="235" t="s">
        <v>426</v>
      </c>
      <c r="C25" s="236">
        <v>-3477.0567620000002</v>
      </c>
      <c r="D25" s="236">
        <v>-1481.4300040000001</v>
      </c>
      <c r="E25" s="236">
        <v>-1473.373096</v>
      </c>
      <c r="F25" s="236">
        <v>0</v>
      </c>
      <c r="G25" s="236">
        <v>-6.082325</v>
      </c>
      <c r="H25" s="236">
        <v>-1.9745830000000213</v>
      </c>
      <c r="I25" s="236">
        <v>-1784.001945</v>
      </c>
      <c r="J25" s="236">
        <v>-1005.455936</v>
      </c>
      <c r="K25" s="236">
        <v>-4.0585060000000004</v>
      </c>
      <c r="L25" s="236">
        <v>-2.8782260000000002</v>
      </c>
      <c r="M25" s="236">
        <v>0</v>
      </c>
      <c r="N25" s="236">
        <v>-771.60927700000002</v>
      </c>
      <c r="O25" s="236">
        <v>-209.87906599999999</v>
      </c>
      <c r="P25" s="236">
        <v>-1.4309559999999999</v>
      </c>
      <c r="Q25" s="236">
        <v>-58.468688</v>
      </c>
      <c r="R25" s="236">
        <v>-149.979422</v>
      </c>
      <c r="S25" s="236">
        <v>0</v>
      </c>
      <c r="T25" s="236">
        <v>0</v>
      </c>
      <c r="U25" s="236">
        <v>0</v>
      </c>
      <c r="V25" s="236">
        <v>0</v>
      </c>
      <c r="W25" s="236">
        <v>0</v>
      </c>
      <c r="X25" s="236">
        <v>-1.7457469999999999</v>
      </c>
    </row>
    <row r="26" spans="2:24">
      <c r="B26" s="235" t="s">
        <v>427</v>
      </c>
      <c r="C26" s="236">
        <v>-4688.4077360000001</v>
      </c>
      <c r="D26" s="236">
        <v>-2747.9482750000002</v>
      </c>
      <c r="E26" s="236">
        <v>-2144.6166950000002</v>
      </c>
      <c r="F26" s="236">
        <v>0</v>
      </c>
      <c r="G26" s="236">
        <v>-221.09647899999999</v>
      </c>
      <c r="H26" s="236">
        <v>-382.23510100000004</v>
      </c>
      <c r="I26" s="236">
        <v>-1652.6529909999999</v>
      </c>
      <c r="J26" s="236">
        <v>-515.13028399999996</v>
      </c>
      <c r="K26" s="236">
        <v>-13.326705</v>
      </c>
      <c r="L26" s="236">
        <v>-3.0555330000000001</v>
      </c>
      <c r="M26" s="236">
        <v>0</v>
      </c>
      <c r="N26" s="236">
        <v>-1121.1404690000002</v>
      </c>
      <c r="O26" s="236">
        <v>-287.80646999999999</v>
      </c>
      <c r="P26" s="236">
        <v>-19.523745000000002</v>
      </c>
      <c r="Q26" s="236">
        <v>-26.271941999999999</v>
      </c>
      <c r="R26" s="236">
        <v>-242.010783</v>
      </c>
      <c r="S26" s="236">
        <v>0</v>
      </c>
      <c r="T26" s="236">
        <v>0</v>
      </c>
      <c r="U26" s="236">
        <v>0</v>
      </c>
      <c r="V26" s="236">
        <v>0</v>
      </c>
      <c r="W26" s="236">
        <v>0</v>
      </c>
      <c r="X26" s="236">
        <v>0</v>
      </c>
    </row>
    <row r="27" spans="2:24">
      <c r="B27" s="235" t="s">
        <v>428</v>
      </c>
      <c r="C27" s="236">
        <v>-15711.37088</v>
      </c>
      <c r="D27" s="236">
        <v>-4797.2037179999998</v>
      </c>
      <c r="E27" s="236">
        <v>-4606.0480630000002</v>
      </c>
      <c r="F27" s="236">
        <v>-10.519964999999999</v>
      </c>
      <c r="G27" s="236">
        <v>0</v>
      </c>
      <c r="H27" s="236">
        <v>-180.63568999999956</v>
      </c>
      <c r="I27" s="236">
        <v>-7288.6011689999996</v>
      </c>
      <c r="J27" s="236">
        <v>-1310.5620980000001</v>
      </c>
      <c r="K27" s="236">
        <v>-828.55055200000004</v>
      </c>
      <c r="L27" s="236">
        <v>-190.81187199999999</v>
      </c>
      <c r="M27" s="236">
        <v>-34.998713000000002</v>
      </c>
      <c r="N27" s="236">
        <v>-4923.6779339999994</v>
      </c>
      <c r="O27" s="236">
        <v>-600.492029</v>
      </c>
      <c r="P27" s="236">
        <v>0</v>
      </c>
      <c r="Q27" s="236">
        <v>-209.258973</v>
      </c>
      <c r="R27" s="236">
        <v>-391.23305599999998</v>
      </c>
      <c r="S27" s="236">
        <v>0</v>
      </c>
      <c r="T27" s="236">
        <v>0</v>
      </c>
      <c r="U27" s="236">
        <v>0</v>
      </c>
      <c r="V27" s="236">
        <v>0</v>
      </c>
      <c r="W27" s="236">
        <v>0</v>
      </c>
      <c r="X27" s="236">
        <v>-3025.0739640000002</v>
      </c>
    </row>
    <row r="28" spans="2:24">
      <c r="B28" s="235" t="s">
        <v>429</v>
      </c>
      <c r="C28" s="236">
        <v>-16926.765499000001</v>
      </c>
      <c r="D28" s="236">
        <v>-11484.448365</v>
      </c>
      <c r="E28" s="236">
        <v>-10643.059370999999</v>
      </c>
      <c r="F28" s="236">
        <v>0</v>
      </c>
      <c r="G28" s="236">
        <v>0</v>
      </c>
      <c r="H28" s="236">
        <v>-841.38899400000082</v>
      </c>
      <c r="I28" s="236">
        <v>-3961.527094</v>
      </c>
      <c r="J28" s="236">
        <v>-739.66882399999997</v>
      </c>
      <c r="K28" s="236">
        <v>-411.04540200000002</v>
      </c>
      <c r="L28" s="236">
        <v>-21.523084000000001</v>
      </c>
      <c r="M28" s="236">
        <v>0</v>
      </c>
      <c r="N28" s="236">
        <v>-2789.2897840000001</v>
      </c>
      <c r="O28" s="236">
        <v>-792.44319099999996</v>
      </c>
      <c r="P28" s="236">
        <v>0</v>
      </c>
      <c r="Q28" s="236">
        <v>-587.47808799999996</v>
      </c>
      <c r="R28" s="236">
        <v>-204.965103</v>
      </c>
      <c r="S28" s="236">
        <v>0</v>
      </c>
      <c r="T28" s="236">
        <v>0</v>
      </c>
      <c r="U28" s="236">
        <v>0</v>
      </c>
      <c r="V28" s="236">
        <v>0</v>
      </c>
      <c r="W28" s="236">
        <v>0</v>
      </c>
      <c r="X28" s="236">
        <v>-688.34684900000002</v>
      </c>
    </row>
    <row r="29" spans="2:24">
      <c r="B29" s="235" t="s">
        <v>430</v>
      </c>
      <c r="C29" s="236">
        <v>-409477.64972699998</v>
      </c>
      <c r="D29" s="236">
        <v>-184877.90373399999</v>
      </c>
      <c r="E29" s="236">
        <v>-178936.519692</v>
      </c>
      <c r="F29" s="236">
        <v>-823.29823899999997</v>
      </c>
      <c r="G29" s="236">
        <v>-4295.9057640000001</v>
      </c>
      <c r="H29" s="236">
        <v>-822.18003899999076</v>
      </c>
      <c r="I29" s="236">
        <v>-162558.783746</v>
      </c>
      <c r="J29" s="236">
        <v>-34659.660981000001</v>
      </c>
      <c r="K29" s="236">
        <v>-36380.609070999999</v>
      </c>
      <c r="L29" s="236">
        <v>-9639.5986069999999</v>
      </c>
      <c r="M29" s="236">
        <v>-549.38209800000004</v>
      </c>
      <c r="N29" s="236">
        <v>-81329.532988999999</v>
      </c>
      <c r="O29" s="236">
        <v>-44902.768427000003</v>
      </c>
      <c r="P29" s="236">
        <v>-32780.719524</v>
      </c>
      <c r="Q29" s="236">
        <v>-5238.876636</v>
      </c>
      <c r="R29" s="236">
        <v>-6883.1722669999999</v>
      </c>
      <c r="S29" s="236">
        <v>-97.154212999999999</v>
      </c>
      <c r="T29" s="236">
        <v>0</v>
      </c>
      <c r="U29" s="236">
        <v>0</v>
      </c>
      <c r="V29" s="236">
        <v>0</v>
      </c>
      <c r="W29" s="236">
        <v>-97.154212999999999</v>
      </c>
      <c r="X29" s="236">
        <v>-17041.039606999999</v>
      </c>
    </row>
    <row r="30" spans="2:24" ht="13.5" thickBot="1">
      <c r="B30" s="237" t="s">
        <v>431</v>
      </c>
      <c r="C30" s="238">
        <v>-19682.98789</v>
      </c>
      <c r="D30" s="238">
        <v>-12818.114582</v>
      </c>
      <c r="E30" s="238">
        <v>-12098.027389000001</v>
      </c>
      <c r="F30" s="238">
        <v>0</v>
      </c>
      <c r="G30" s="238">
        <v>-212.10080500000001</v>
      </c>
      <c r="H30" s="238">
        <v>-507.98638799999935</v>
      </c>
      <c r="I30" s="238">
        <v>-6800.8129090000002</v>
      </c>
      <c r="J30" s="238">
        <v>-1733.2698700000001</v>
      </c>
      <c r="K30" s="238">
        <v>-68.610400999999996</v>
      </c>
      <c r="L30" s="238">
        <v>-123.90694999999999</v>
      </c>
      <c r="M30" s="238">
        <v>-434.04323199999999</v>
      </c>
      <c r="N30" s="238">
        <v>-4440.9824560000006</v>
      </c>
      <c r="O30" s="238">
        <v>-37.087169000000003</v>
      </c>
      <c r="P30" s="238">
        <v>0</v>
      </c>
      <c r="Q30" s="238">
        <v>-37.087169000000003</v>
      </c>
      <c r="R30" s="238">
        <v>0</v>
      </c>
      <c r="S30" s="238">
        <v>0</v>
      </c>
      <c r="T30" s="238">
        <v>0</v>
      </c>
      <c r="U30" s="238">
        <v>0</v>
      </c>
      <c r="V30" s="238">
        <v>0</v>
      </c>
      <c r="W30" s="238">
        <v>0</v>
      </c>
      <c r="X30" s="238">
        <v>-26.973230000000001</v>
      </c>
    </row>
    <row r="31" spans="2:24" ht="13.5" thickBot="1">
      <c r="B31" s="239"/>
    </row>
    <row r="32" spans="2:24" ht="13.5" thickBot="1">
      <c r="B32" s="241" t="s">
        <v>432</v>
      </c>
      <c r="C32" s="242">
        <v>-4880500.085</v>
      </c>
      <c r="D32" s="242">
        <v>-2386076.1372090001</v>
      </c>
      <c r="E32" s="242">
        <v>-2068328.54486</v>
      </c>
      <c r="F32" s="242">
        <v>-24187.875445999998</v>
      </c>
      <c r="G32" s="242">
        <v>-190462.86819899999</v>
      </c>
      <c r="H32" s="242">
        <v>-103096.84870400003</v>
      </c>
      <c r="I32" s="242">
        <v>-1890337.33506</v>
      </c>
      <c r="J32" s="242">
        <v>-524939.00210699998</v>
      </c>
      <c r="K32" s="242">
        <v>-390526.656755</v>
      </c>
      <c r="L32" s="242">
        <v>-128089.550896</v>
      </c>
      <c r="M32" s="242">
        <v>-14185.657735999999</v>
      </c>
      <c r="N32" s="242">
        <v>-832596.46756599995</v>
      </c>
      <c r="O32" s="242">
        <v>-423191.40019900003</v>
      </c>
      <c r="P32" s="242">
        <v>-217416.45017500001</v>
      </c>
      <c r="Q32" s="242">
        <v>-94334.624945000003</v>
      </c>
      <c r="R32" s="242">
        <v>-111238.04960300001</v>
      </c>
      <c r="S32" s="242">
        <v>-639.14786800000002</v>
      </c>
      <c r="T32" s="242">
        <v>0</v>
      </c>
      <c r="U32" s="242">
        <v>0</v>
      </c>
      <c r="V32" s="242">
        <v>-133.87436</v>
      </c>
      <c r="W32" s="242">
        <v>-505.27350799999999</v>
      </c>
      <c r="X32" s="242">
        <v>-180256.064664</v>
      </c>
    </row>
    <row r="33" spans="1:24">
      <c r="B33" s="243"/>
      <c r="C33" s="243"/>
      <c r="D33" s="243"/>
      <c r="E33" s="243"/>
      <c r="F33" s="243"/>
      <c r="G33" s="243"/>
      <c r="H33" s="243"/>
      <c r="I33" s="244"/>
      <c r="J33" s="244"/>
      <c r="K33" s="244"/>
      <c r="L33" s="244"/>
      <c r="M33" s="244"/>
      <c r="N33" s="244"/>
      <c r="O33" s="244"/>
      <c r="P33" s="244"/>
      <c r="Q33" s="244"/>
      <c r="R33" s="244"/>
      <c r="S33" s="244"/>
      <c r="T33" s="244"/>
      <c r="U33" s="244"/>
      <c r="V33" s="244"/>
      <c r="W33" s="244"/>
      <c r="X33" s="244"/>
    </row>
    <row r="34" spans="1:24" ht="13.15" customHeight="1">
      <c r="B34" s="114" t="s">
        <v>176</v>
      </c>
    </row>
    <row r="35" spans="1:24" s="123" customFormat="1">
      <c r="A35"/>
      <c r="B35" s="114" t="s">
        <v>831</v>
      </c>
      <c r="C35" s="114"/>
      <c r="D35" s="268"/>
      <c r="E35" s="268"/>
      <c r="F35" s="268"/>
      <c r="G35" s="268"/>
      <c r="H35" s="268"/>
      <c r="I35" s="268"/>
      <c r="J35" s="268"/>
      <c r="K35" s="268"/>
      <c r="L35" s="268"/>
      <c r="M35" s="268"/>
      <c r="N35" s="268"/>
      <c r="O35" s="268"/>
      <c r="P35" s="268"/>
      <c r="Q35" s="268"/>
      <c r="R35" s="268"/>
      <c r="S35" s="268"/>
      <c r="T35" s="268"/>
      <c r="U35" s="268"/>
      <c r="V35" s="268"/>
      <c r="W35" s="268"/>
      <c r="X35" s="268"/>
    </row>
    <row r="36" spans="1:24">
      <c r="B36" s="114" t="s">
        <v>832</v>
      </c>
    </row>
    <row r="37" spans="1:24">
      <c r="B37" s="114" t="s">
        <v>833</v>
      </c>
    </row>
    <row r="38" spans="1:24">
      <c r="B38" s="114" t="s">
        <v>433</v>
      </c>
    </row>
    <row r="40" spans="1:24">
      <c r="B40" s="114" t="s">
        <v>34</v>
      </c>
    </row>
  </sheetData>
  <mergeCells count="30">
    <mergeCell ref="V9:V12"/>
    <mergeCell ref="W9:W12"/>
    <mergeCell ref="P9:P12"/>
    <mergeCell ref="Q9:Q12"/>
    <mergeCell ref="R9:R12"/>
    <mergeCell ref="S9:S12"/>
    <mergeCell ref="T9:T12"/>
    <mergeCell ref="U9:U12"/>
    <mergeCell ref="J9:J12"/>
    <mergeCell ref="K9:K12"/>
    <mergeCell ref="L9:L12"/>
    <mergeCell ref="M9:M12"/>
    <mergeCell ref="N9:N12"/>
    <mergeCell ref="O9:O12"/>
    <mergeCell ref="D9:D12"/>
    <mergeCell ref="E9:E12"/>
    <mergeCell ref="F9:F12"/>
    <mergeCell ref="G9:G12"/>
    <mergeCell ref="H9:H12"/>
    <mergeCell ref="I9:I12"/>
    <mergeCell ref="B4:X4"/>
    <mergeCell ref="B5:X5"/>
    <mergeCell ref="B7:B12"/>
    <mergeCell ref="C7:X7"/>
    <mergeCell ref="C8:C12"/>
    <mergeCell ref="D8:H8"/>
    <mergeCell ref="I8:N8"/>
    <mergeCell ref="O8:R8"/>
    <mergeCell ref="S8:W8"/>
    <mergeCell ref="X8:X12"/>
  </mergeCells>
  <conditionalFormatting sqref="B14:B16 B24 B30 B26 B20:B22">
    <cfRule type="cellIs" dxfId="102" priority="8" stopIfTrue="1" operator="equal">
      <formula>"División"</formula>
    </cfRule>
  </conditionalFormatting>
  <conditionalFormatting sqref="B27">
    <cfRule type="cellIs" dxfId="101" priority="7" stopIfTrue="1" operator="equal">
      <formula>"División"</formula>
    </cfRule>
  </conditionalFormatting>
  <conditionalFormatting sqref="B25">
    <cfRule type="cellIs" dxfId="100" priority="6" stopIfTrue="1" operator="equal">
      <formula>"División"</formula>
    </cfRule>
  </conditionalFormatting>
  <conditionalFormatting sqref="B17:B18">
    <cfRule type="cellIs" dxfId="99" priority="5" stopIfTrue="1" operator="equal">
      <formula>"División"</formula>
    </cfRule>
  </conditionalFormatting>
  <conditionalFormatting sqref="B23">
    <cfRule type="cellIs" dxfId="98" priority="4" stopIfTrue="1" operator="equal">
      <formula>"División"</formula>
    </cfRule>
  </conditionalFormatting>
  <conditionalFormatting sqref="B19">
    <cfRule type="cellIs" dxfId="97" priority="3" stopIfTrue="1" operator="equal">
      <formula>"División"</formula>
    </cfRule>
  </conditionalFormatting>
  <conditionalFormatting sqref="B28:B29">
    <cfRule type="cellIs" dxfId="96" priority="2" stopIfTrue="1" operator="equal">
      <formula>"División"</formula>
    </cfRule>
  </conditionalFormatting>
  <conditionalFormatting sqref="B32">
    <cfRule type="cellIs" dxfId="95" priority="1" operator="equal">
      <formula>"Sistema Bancario PRELIMINAR"</formula>
    </cfRule>
  </conditionalFormatting>
  <hyperlinks>
    <hyperlink ref="X3" location="'Índice '!A1" tooltip="Ir al Índice" display="Volver" xr:uid="{0F9C45D3-4EE3-4F75-9159-B3294AD5086A}"/>
  </hyperlinks>
  <printOptions horizontalCentered="1"/>
  <pageMargins left="0.2" right="0.2" top="0.35" bottom="0.33" header="0" footer="0"/>
  <pageSetup scale="30" orientation="landscape" r:id="rId1"/>
  <headerFooter alignWithMargins="0">
    <oddFooter>&amp;L- &amp;P -&amp;R&amp;D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FE0A0-4627-42FB-A570-6B010EC0DEE5}">
  <sheetPr codeName="Hoja92">
    <tabColor theme="8"/>
    <pageSetUpPr fitToPage="1"/>
  </sheetPr>
  <dimension ref="A1:P86"/>
  <sheetViews>
    <sheetView showGridLines="0" zoomScale="85" zoomScaleNormal="85" workbookViewId="0">
      <pane xSplit="1" ySplit="10" topLeftCell="B11" activePane="bottomRight" state="frozen"/>
      <selection pane="topRight"/>
      <selection pane="bottomLeft"/>
      <selection pane="bottomRight"/>
    </sheetView>
  </sheetViews>
  <sheetFormatPr baseColWidth="10" defaultColWidth="10.28515625" defaultRowHeight="14.25" outlineLevelCol="1"/>
  <cols>
    <col min="1" max="1" width="2.28515625" style="8" customWidth="1"/>
    <col min="2" max="2" width="94" style="8" customWidth="1"/>
    <col min="3" max="3" width="1.140625" style="8" customWidth="1"/>
    <col min="4" max="4" width="19.5703125" style="8" customWidth="1"/>
    <col min="5" max="5" width="1.140625" style="8" customWidth="1"/>
    <col min="6" max="7" width="13.42578125" style="8" customWidth="1"/>
    <col min="8" max="8" width="15.42578125" style="8" customWidth="1"/>
    <col min="9" max="9" width="3.42578125" style="8" customWidth="1"/>
    <col min="10" max="10" width="77.5703125" style="8" hidden="1" customWidth="1" outlineLevel="1"/>
    <col min="11" max="11" width="57.7109375" style="8" hidden="1" customWidth="1" outlineLevel="1"/>
    <col min="12" max="12" width="35.85546875" style="8" bestFit="1" customWidth="1" collapsed="1"/>
    <col min="13" max="13" width="10.28515625" style="8"/>
    <col min="14" max="14" width="11.140625" style="8" bestFit="1" customWidth="1"/>
    <col min="15" max="16384" width="10.28515625" style="8"/>
  </cols>
  <sheetData>
    <row r="1" spans="1:16" ht="13.15" customHeight="1">
      <c r="A1" s="10"/>
      <c r="H1" s="11" t="s">
        <v>36</v>
      </c>
      <c r="L1" s="12" t="s">
        <v>37</v>
      </c>
    </row>
    <row r="2" spans="1:16" ht="15" thickBot="1">
      <c r="A2" s="13"/>
    </row>
    <row r="3" spans="1:16" ht="18">
      <c r="A3" s="10"/>
      <c r="B3" s="14" t="s">
        <v>38</v>
      </c>
      <c r="C3" s="15"/>
      <c r="D3" s="15"/>
      <c r="E3" s="15"/>
      <c r="F3" s="15"/>
      <c r="G3" s="15"/>
      <c r="H3" s="16"/>
    </row>
    <row r="4" spans="1:16" ht="16.899999999999999" customHeight="1">
      <c r="B4" s="17" t="s">
        <v>39</v>
      </c>
      <c r="C4" s="18"/>
      <c r="D4" s="18"/>
      <c r="E4" s="18"/>
      <c r="F4" s="18"/>
      <c r="G4" s="18"/>
      <c r="H4" s="19"/>
      <c r="J4" s="20"/>
    </row>
    <row r="5" spans="1:16" ht="18.75" thickBot="1">
      <c r="B5" s="21" t="s">
        <v>40</v>
      </c>
      <c r="C5" s="22"/>
      <c r="D5" s="22"/>
      <c r="E5" s="22"/>
      <c r="F5" s="22"/>
      <c r="G5" s="22"/>
      <c r="H5" s="23"/>
    </row>
    <row r="6" spans="1:16" ht="6" customHeight="1">
      <c r="B6" s="24"/>
      <c r="C6" s="24"/>
      <c r="D6" s="24"/>
      <c r="E6" s="24"/>
      <c r="F6" s="25"/>
      <c r="G6" s="25"/>
      <c r="H6" s="26"/>
    </row>
    <row r="7" spans="1:16" ht="16.899999999999999" customHeight="1">
      <c r="B7" s="27" t="s">
        <v>41</v>
      </c>
      <c r="C7" s="28"/>
      <c r="D7" s="28"/>
      <c r="E7" s="28"/>
      <c r="F7" s="28"/>
      <c r="G7" s="28"/>
      <c r="H7" s="29"/>
      <c r="J7" s="30" t="s">
        <v>42</v>
      </c>
      <c r="K7" s="30" t="s">
        <v>43</v>
      </c>
    </row>
    <row r="8" spans="1:16" ht="4.9000000000000004" customHeight="1"/>
    <row r="9" spans="1:16" ht="13.15" customHeight="1">
      <c r="B9" s="31"/>
      <c r="C9" s="32"/>
      <c r="D9" s="33" t="s">
        <v>44</v>
      </c>
      <c r="E9" s="34"/>
      <c r="F9" s="35" t="s">
        <v>45</v>
      </c>
      <c r="G9" s="36"/>
      <c r="H9" s="37"/>
    </row>
    <row r="10" spans="1:16" ht="15">
      <c r="B10" s="38"/>
      <c r="C10" s="32"/>
      <c r="D10" s="39" t="s">
        <v>46</v>
      </c>
      <c r="E10" s="34"/>
      <c r="F10" s="40" t="s">
        <v>47</v>
      </c>
      <c r="G10" s="41">
        <v>46022</v>
      </c>
      <c r="H10" s="40" t="s">
        <v>48</v>
      </c>
    </row>
    <row r="11" spans="1:16" ht="4.9000000000000004" customHeight="1">
      <c r="B11" s="42"/>
      <c r="C11" s="42"/>
      <c r="D11" s="43"/>
      <c r="E11" s="43"/>
      <c r="F11" s="44"/>
      <c r="G11" s="44"/>
      <c r="H11" s="44"/>
    </row>
    <row r="12" spans="1:16" ht="13.15" customHeight="1">
      <c r="B12" s="45" t="s">
        <v>49</v>
      </c>
      <c r="C12" s="46"/>
      <c r="D12" s="47">
        <v>432485813.81949502</v>
      </c>
      <c r="E12" s="48"/>
      <c r="F12" s="49">
        <v>1.0349839305910455</v>
      </c>
      <c r="G12" s="50">
        <v>2.5921061005162294</v>
      </c>
      <c r="H12" s="51">
        <v>1.1845727143728682</v>
      </c>
      <c r="J12" s="52">
        <v>10000</v>
      </c>
      <c r="K12" s="53" t="s">
        <v>50</v>
      </c>
      <c r="L12" s="54"/>
    </row>
    <row r="13" spans="1:16" ht="13.15" customHeight="1">
      <c r="B13" s="55" t="s">
        <v>51</v>
      </c>
      <c r="C13" s="46"/>
      <c r="D13" s="56">
        <v>283974551.04330999</v>
      </c>
      <c r="E13" s="57"/>
      <c r="F13" s="58">
        <v>0.17790741475520833</v>
      </c>
      <c r="G13" s="59">
        <v>0.54791195271399362</v>
      </c>
      <c r="H13" s="60">
        <v>-0.17676211600163694</v>
      </c>
      <c r="J13" s="61" t="s">
        <v>52</v>
      </c>
      <c r="K13" s="53" t="s">
        <v>53</v>
      </c>
      <c r="P13" s="62"/>
    </row>
    <row r="14" spans="1:16" ht="13.15" customHeight="1">
      <c r="B14" s="55" t="s">
        <v>54</v>
      </c>
      <c r="C14" s="46"/>
      <c r="D14" s="56">
        <v>283407784.36701399</v>
      </c>
      <c r="E14" s="57"/>
      <c r="F14" s="58">
        <v>0.16146803522274741</v>
      </c>
      <c r="G14" s="59">
        <v>0.47811443159533157</v>
      </c>
      <c r="H14" s="60">
        <v>-0.27669698711207752</v>
      </c>
      <c r="J14" s="63" t="s">
        <v>55</v>
      </c>
      <c r="K14" s="53" t="s">
        <v>53</v>
      </c>
    </row>
    <row r="15" spans="1:16" ht="13.15" customHeight="1">
      <c r="B15" s="55" t="s">
        <v>56</v>
      </c>
      <c r="C15" s="64"/>
      <c r="D15" s="56">
        <v>566766.67629600002</v>
      </c>
      <c r="E15" s="43"/>
      <c r="F15" s="58">
        <v>9.1347572900385288</v>
      </c>
      <c r="G15" s="59">
        <v>54.062640471516602</v>
      </c>
      <c r="H15" s="60">
        <v>100.08827063133053</v>
      </c>
      <c r="J15" s="63" t="s">
        <v>57</v>
      </c>
      <c r="K15" s="53" t="s">
        <v>58</v>
      </c>
      <c r="N15" s="54"/>
      <c r="P15" s="62"/>
    </row>
    <row r="16" spans="1:16" ht="13.15" customHeight="1">
      <c r="B16" s="55" t="s">
        <v>59</v>
      </c>
      <c r="C16" s="42"/>
      <c r="D16" s="56">
        <v>64944578.811296999</v>
      </c>
      <c r="E16" s="43"/>
      <c r="F16" s="58">
        <v>-5.6328284597531182</v>
      </c>
      <c r="G16" s="59">
        <v>10.687696565103982</v>
      </c>
      <c r="H16" s="60">
        <v>8.8179805794324508</v>
      </c>
      <c r="J16" s="65" t="s">
        <v>60</v>
      </c>
      <c r="K16" s="66" t="s">
        <v>61</v>
      </c>
    </row>
    <row r="17" spans="2:11" ht="13.15" customHeight="1">
      <c r="B17" s="55" t="s">
        <v>62</v>
      </c>
      <c r="C17" s="42"/>
      <c r="D17" s="56">
        <v>394186496.95723295</v>
      </c>
      <c r="E17" s="43"/>
      <c r="F17" s="58">
        <v>1.1430961427246733</v>
      </c>
      <c r="G17" s="59">
        <v>2.7746352596943185</v>
      </c>
      <c r="H17" s="60">
        <v>1.0200658082238641</v>
      </c>
      <c r="J17" s="61" t="s">
        <v>63</v>
      </c>
      <c r="K17" s="53" t="s">
        <v>64</v>
      </c>
    </row>
    <row r="18" spans="2:11" ht="13.15" customHeight="1">
      <c r="B18" s="55" t="s">
        <v>65</v>
      </c>
      <c r="C18" s="64"/>
      <c r="D18" s="56">
        <v>223448010.270549</v>
      </c>
      <c r="E18" s="43"/>
      <c r="F18" s="58">
        <v>1.182042778664153</v>
      </c>
      <c r="G18" s="59">
        <v>3.0024683819933009</v>
      </c>
      <c r="H18" s="60">
        <v>1.1455868417907142</v>
      </c>
      <c r="J18" s="61" t="s">
        <v>66</v>
      </c>
      <c r="K18" s="66" t="s">
        <v>67</v>
      </c>
    </row>
    <row r="19" spans="2:11" ht="13.15" customHeight="1">
      <c r="B19" s="55" t="s">
        <v>68</v>
      </c>
      <c r="C19" s="64"/>
      <c r="D19" s="56">
        <v>16880462.266054001</v>
      </c>
      <c r="E19" s="43"/>
      <c r="F19" s="58">
        <v>7.4447765079964826E-2</v>
      </c>
      <c r="G19" s="59">
        <v>0.97358389393307487</v>
      </c>
      <c r="H19" s="60">
        <v>-0.63958242412906607</v>
      </c>
      <c r="J19" s="61" t="s">
        <v>69</v>
      </c>
      <c r="K19" s="53" t="s">
        <v>70</v>
      </c>
    </row>
    <row r="20" spans="2:11" ht="13.15" customHeight="1">
      <c r="B20" s="55" t="s">
        <v>71</v>
      </c>
      <c r="C20" s="64"/>
      <c r="D20" s="56">
        <v>59581930.495267995</v>
      </c>
      <c r="E20" s="43"/>
      <c r="F20" s="58">
        <v>-0.69837883457213212</v>
      </c>
      <c r="G20" s="59">
        <v>-1.6192481874290512</v>
      </c>
      <c r="H20" s="60">
        <v>-4.8639069010665033</v>
      </c>
      <c r="J20" s="61" t="s">
        <v>72</v>
      </c>
      <c r="K20" s="66" t="s">
        <v>73</v>
      </c>
    </row>
    <row r="21" spans="2:11" ht="13.15" customHeight="1">
      <c r="B21" s="55" t="s">
        <v>74</v>
      </c>
      <c r="C21" s="64"/>
      <c r="D21" s="56">
        <v>13662270.511443002</v>
      </c>
      <c r="E21" s="43"/>
      <c r="F21" s="58">
        <v>0.15454127819473659</v>
      </c>
      <c r="G21" s="59">
        <v>-5.1854198238620343E-2</v>
      </c>
      <c r="H21" s="60">
        <v>-0.89089129518622268</v>
      </c>
      <c r="J21" s="61" t="s">
        <v>75</v>
      </c>
      <c r="K21" s="66" t="s">
        <v>76</v>
      </c>
    </row>
    <row r="22" spans="2:11" ht="13.9" customHeight="1">
      <c r="B22" s="55" t="s">
        <v>77</v>
      </c>
      <c r="C22" s="42"/>
      <c r="D22" s="56">
        <v>38299316.862262003</v>
      </c>
      <c r="E22" s="43"/>
      <c r="F22" s="58">
        <v>-6.4450241507514536E-2</v>
      </c>
      <c r="G22" s="59">
        <v>0.75046880945233507</v>
      </c>
      <c r="H22" s="60">
        <v>2.9093864102775258</v>
      </c>
      <c r="J22" s="61" t="s">
        <v>78</v>
      </c>
      <c r="K22" s="53" t="s">
        <v>79</v>
      </c>
    </row>
    <row r="23" spans="2:11" ht="13.15" customHeight="1">
      <c r="B23" s="67" t="s">
        <v>80</v>
      </c>
      <c r="C23" s="42"/>
      <c r="D23" s="56">
        <v>37819915.741096005</v>
      </c>
      <c r="E23" s="43"/>
      <c r="F23" s="58">
        <v>-9.5962855092011148E-2</v>
      </c>
      <c r="G23" s="59">
        <v>0.56941380059028768</v>
      </c>
      <c r="H23" s="60">
        <v>2.6761442793082035</v>
      </c>
      <c r="J23" s="61" t="s">
        <v>81</v>
      </c>
      <c r="K23" s="53">
        <v>5001</v>
      </c>
    </row>
    <row r="24" spans="2:11" ht="13.15" customHeight="1">
      <c r="B24" s="68" t="s">
        <v>82</v>
      </c>
      <c r="C24" s="42"/>
      <c r="D24" s="69">
        <v>479401.12116600003</v>
      </c>
      <c r="E24" s="43"/>
      <c r="F24" s="70">
        <v>2.4858228554799693</v>
      </c>
      <c r="G24" s="71">
        <v>17.428270318693624</v>
      </c>
      <c r="H24" s="72">
        <v>25.378253578078905</v>
      </c>
      <c r="J24" s="61" t="s">
        <v>83</v>
      </c>
      <c r="K24" s="53">
        <v>3200</v>
      </c>
    </row>
    <row r="25" spans="2:11" ht="9" customHeight="1">
      <c r="B25" s="42"/>
      <c r="C25" s="42"/>
      <c r="D25" s="43"/>
      <c r="E25" s="43"/>
      <c r="F25" s="44"/>
      <c r="G25" s="44"/>
      <c r="H25" s="44"/>
      <c r="J25" s="61"/>
      <c r="K25" s="53"/>
    </row>
    <row r="26" spans="2:11" ht="13.15" customHeight="1">
      <c r="B26" s="45" t="s">
        <v>84</v>
      </c>
      <c r="C26" s="46"/>
      <c r="D26" s="47">
        <v>283407784.36701399</v>
      </c>
      <c r="E26" s="57"/>
      <c r="F26" s="49">
        <v>0.16146803522274741</v>
      </c>
      <c r="G26" s="50">
        <v>0.47811443159533157</v>
      </c>
      <c r="H26" s="51">
        <v>-0.27669698711207752</v>
      </c>
      <c r="J26" s="61" t="s">
        <v>55</v>
      </c>
      <c r="K26" s="53" t="s">
        <v>53</v>
      </c>
    </row>
    <row r="27" spans="2:11" ht="13.15" customHeight="1">
      <c r="B27" s="73" t="s">
        <v>85</v>
      </c>
      <c r="C27" s="46"/>
      <c r="D27" s="74">
        <v>150848972.050845</v>
      </c>
      <c r="E27" s="57"/>
      <c r="F27" s="75">
        <v>0.50057395003385907</v>
      </c>
      <c r="G27" s="76">
        <v>1.3089337213364736</v>
      </c>
      <c r="H27" s="77">
        <v>-1.4239243842613825</v>
      </c>
      <c r="J27" s="61" t="s">
        <v>86</v>
      </c>
      <c r="K27" s="53" t="s">
        <v>87</v>
      </c>
    </row>
    <row r="28" spans="2:11" ht="13.15" customHeight="1">
      <c r="B28" s="73" t="s">
        <v>88</v>
      </c>
      <c r="C28" s="46"/>
      <c r="D28" s="74">
        <v>130832623.71769901</v>
      </c>
      <c r="E28" s="57"/>
      <c r="F28" s="75">
        <v>0.19645305343615169</v>
      </c>
      <c r="G28" s="76">
        <v>0.35742918326035311</v>
      </c>
      <c r="H28" s="77">
        <v>1.7035089216969932</v>
      </c>
      <c r="J28" s="61" t="s">
        <v>89</v>
      </c>
      <c r="K28" s="53" t="s">
        <v>90</v>
      </c>
    </row>
    <row r="29" spans="2:11" ht="13.15" customHeight="1">
      <c r="B29" s="73" t="s">
        <v>91</v>
      </c>
      <c r="C29" s="46"/>
      <c r="D29" s="74">
        <v>32985977.106023997</v>
      </c>
      <c r="E29" s="57"/>
      <c r="F29" s="75">
        <v>-2.5543438951557567E-2</v>
      </c>
      <c r="G29" s="76">
        <v>-1.7637842006595907</v>
      </c>
      <c r="H29" s="77">
        <v>1.6305986483907371</v>
      </c>
      <c r="J29" s="61" t="s">
        <v>92</v>
      </c>
      <c r="K29" s="53" t="s">
        <v>93</v>
      </c>
    </row>
    <row r="30" spans="2:11" ht="13.15" customHeight="1">
      <c r="B30" s="73" t="s">
        <v>94</v>
      </c>
      <c r="C30" s="46"/>
      <c r="D30" s="74">
        <v>97846646.611675009</v>
      </c>
      <c r="E30" s="57"/>
      <c r="F30" s="75">
        <v>0.27151469238895415</v>
      </c>
      <c r="G30" s="76">
        <v>1.093328905363868</v>
      </c>
      <c r="H30" s="77">
        <v>1.728111953821208</v>
      </c>
      <c r="J30" s="61" t="s">
        <v>95</v>
      </c>
      <c r="K30" s="53" t="s">
        <v>96</v>
      </c>
    </row>
    <row r="31" spans="2:11" ht="13.15" customHeight="1">
      <c r="B31" s="73" t="s">
        <v>97</v>
      </c>
      <c r="C31" s="46"/>
      <c r="D31" s="74">
        <v>1726188.5984700001</v>
      </c>
      <c r="E31" s="57"/>
      <c r="F31" s="75">
        <v>-24.196338405007054</v>
      </c>
      <c r="G31" s="76">
        <v>-38.186892989720796</v>
      </c>
      <c r="H31" s="77">
        <v>-31.634932337912076</v>
      </c>
      <c r="J31" s="61" t="s">
        <v>98</v>
      </c>
      <c r="K31" s="53" t="s">
        <v>99</v>
      </c>
    </row>
    <row r="32" spans="2:11" ht="13.15" customHeight="1">
      <c r="B32" s="78" t="s">
        <v>100</v>
      </c>
      <c r="C32" s="46"/>
      <c r="D32" s="69">
        <v>7163616.0380370002</v>
      </c>
      <c r="E32" s="57"/>
      <c r="F32" s="70">
        <v>0.16701579364680355</v>
      </c>
      <c r="G32" s="71">
        <v>-1.4308604977849155</v>
      </c>
      <c r="H32" s="72">
        <v>-1.8938283466249768</v>
      </c>
      <c r="J32" s="79" t="s">
        <v>101</v>
      </c>
      <c r="K32" s="53" t="s">
        <v>102</v>
      </c>
    </row>
    <row r="33" spans="2:11" ht="9" customHeight="1">
      <c r="B33" s="80"/>
      <c r="C33" s="46"/>
      <c r="D33" s="48"/>
      <c r="E33" s="57"/>
      <c r="F33" s="81"/>
      <c r="G33" s="81"/>
      <c r="H33" s="81"/>
      <c r="J33" s="61"/>
      <c r="K33" s="53"/>
    </row>
    <row r="34" spans="2:11" ht="13.9" customHeight="1">
      <c r="B34" s="45" t="s">
        <v>103</v>
      </c>
      <c r="C34" s="82"/>
      <c r="D34" s="47">
        <v>64944578.811296999</v>
      </c>
      <c r="E34" s="48"/>
      <c r="F34" s="50">
        <v>-5.6328284597531182</v>
      </c>
      <c r="G34" s="50">
        <v>10.687696565103982</v>
      </c>
      <c r="H34" s="51">
        <v>8.8179805794324508</v>
      </c>
      <c r="J34" s="65" t="s">
        <v>60</v>
      </c>
      <c r="K34" s="66" t="s">
        <v>61</v>
      </c>
    </row>
    <row r="35" spans="2:11" ht="13.15" customHeight="1">
      <c r="B35" s="83" t="s">
        <v>104</v>
      </c>
      <c r="C35" s="82"/>
      <c r="D35" s="74">
        <v>9430791.7301690001</v>
      </c>
      <c r="E35" s="48"/>
      <c r="F35" s="76">
        <v>-6.1308752840066214</v>
      </c>
      <c r="G35" s="76">
        <v>-7.3249996710060961</v>
      </c>
      <c r="H35" s="77">
        <v>-4.979414904085405</v>
      </c>
      <c r="J35" s="61" t="s">
        <v>105</v>
      </c>
      <c r="K35" s="66" t="s">
        <v>106</v>
      </c>
    </row>
    <row r="36" spans="2:11" ht="13.15" customHeight="1">
      <c r="B36" s="83" t="s">
        <v>107</v>
      </c>
      <c r="C36" s="82"/>
      <c r="D36" s="74">
        <v>3631.5889910000001</v>
      </c>
      <c r="E36" s="48"/>
      <c r="F36" s="76">
        <v>-4.4661123558968834</v>
      </c>
      <c r="G36" s="76">
        <v>5.2514596202687525</v>
      </c>
      <c r="H36" s="77">
        <v>-11.300289329136493</v>
      </c>
      <c r="J36" s="61" t="s">
        <v>108</v>
      </c>
      <c r="K36" s="53" t="s">
        <v>58</v>
      </c>
    </row>
    <row r="37" spans="2:11" ht="13.15" customHeight="1">
      <c r="B37" s="83" t="s">
        <v>109</v>
      </c>
      <c r="C37" s="82"/>
      <c r="D37" s="74">
        <v>0</v>
      </c>
      <c r="E37" s="48"/>
      <c r="F37" s="76" t="s">
        <v>110</v>
      </c>
      <c r="G37" s="76" t="s">
        <v>110</v>
      </c>
      <c r="H37" s="77" t="s">
        <v>110</v>
      </c>
      <c r="J37" s="61" t="s">
        <v>111</v>
      </c>
      <c r="K37" s="53" t="s">
        <v>58</v>
      </c>
    </row>
    <row r="38" spans="2:11" ht="13.15" customHeight="1">
      <c r="B38" s="83" t="s">
        <v>112</v>
      </c>
      <c r="C38" s="82"/>
      <c r="D38" s="74">
        <v>44295932.130910002</v>
      </c>
      <c r="E38" s="48"/>
      <c r="F38" s="76">
        <v>-7.1533559097888482</v>
      </c>
      <c r="G38" s="76">
        <v>19.490211209361515</v>
      </c>
      <c r="H38" s="77">
        <v>17.978640286717695</v>
      </c>
      <c r="J38" s="61" t="s">
        <v>113</v>
      </c>
      <c r="K38" s="66">
        <v>1350</v>
      </c>
    </row>
    <row r="39" spans="2:11" ht="13.15" customHeight="1">
      <c r="B39" s="84" t="s">
        <v>114</v>
      </c>
      <c r="C39" s="82"/>
      <c r="D39" s="85">
        <v>11214223.361227</v>
      </c>
      <c r="E39" s="48"/>
      <c r="F39" s="86">
        <v>1.3769691757218949</v>
      </c>
      <c r="G39" s="86">
        <v>-1.8302628758103503</v>
      </c>
      <c r="H39" s="87">
        <v>-8.1330772489048364</v>
      </c>
      <c r="J39" s="61" t="s">
        <v>115</v>
      </c>
      <c r="K39" s="66">
        <v>1360</v>
      </c>
    </row>
    <row r="40" spans="2:11" ht="9" customHeight="1">
      <c r="B40" s="80"/>
      <c r="C40" s="46"/>
      <c r="D40" s="48"/>
      <c r="E40" s="57"/>
      <c r="F40" s="81"/>
      <c r="G40" s="81"/>
      <c r="H40" s="81"/>
      <c r="J40" s="61"/>
      <c r="K40" s="53"/>
    </row>
    <row r="41" spans="2:11" ht="12.75" customHeight="1">
      <c r="B41" s="45" t="s">
        <v>116</v>
      </c>
      <c r="C41" s="82"/>
      <c r="D41" s="47">
        <v>3786497.0106909997</v>
      </c>
      <c r="E41" s="48"/>
      <c r="F41" s="49">
        <v>78.429707838413421</v>
      </c>
      <c r="G41" s="50">
        <v>37.42608233104658</v>
      </c>
      <c r="H41" s="51">
        <v>52.129815650504845</v>
      </c>
      <c r="J41" s="61" t="s">
        <v>117</v>
      </c>
      <c r="K41" s="53" t="s">
        <v>118</v>
      </c>
    </row>
    <row r="42" spans="2:11" ht="13.9" customHeight="1">
      <c r="B42" s="78" t="s">
        <v>119</v>
      </c>
      <c r="C42" s="46"/>
      <c r="D42" s="69">
        <v>32374036.444424</v>
      </c>
      <c r="E42" s="48"/>
      <c r="F42" s="70">
        <v>0.68095405317741231</v>
      </c>
      <c r="G42" s="71">
        <v>-4.7319757740918895</v>
      </c>
      <c r="H42" s="72">
        <v>-8.2515389093422016</v>
      </c>
      <c r="J42" s="61" t="s">
        <v>120</v>
      </c>
      <c r="K42" s="53" t="s">
        <v>121</v>
      </c>
    </row>
    <row r="43" spans="2:11" ht="9" customHeight="1">
      <c r="B43" s="88"/>
      <c r="C43" s="88"/>
      <c r="D43" s="89"/>
      <c r="E43" s="89"/>
      <c r="F43" s="90"/>
      <c r="G43" s="90"/>
      <c r="H43" s="90"/>
      <c r="J43" s="61"/>
      <c r="K43" s="53"/>
    </row>
    <row r="44" spans="2:11" ht="13.9" customHeight="1">
      <c r="B44" s="45" t="s">
        <v>122</v>
      </c>
      <c r="C44" s="46"/>
      <c r="D44" s="47">
        <v>223448010.270549</v>
      </c>
      <c r="E44" s="48"/>
      <c r="F44" s="50">
        <v>1.182042778664153</v>
      </c>
      <c r="G44" s="50">
        <v>3.0024683819933009</v>
      </c>
      <c r="H44" s="50">
        <v>1.1455868417907142</v>
      </c>
      <c r="J44" s="61" t="s">
        <v>66</v>
      </c>
      <c r="K44" s="66" t="s">
        <v>67</v>
      </c>
    </row>
    <row r="45" spans="2:11" ht="13.15" customHeight="1">
      <c r="B45" s="91" t="s">
        <v>123</v>
      </c>
      <c r="C45" s="46"/>
      <c r="D45" s="56">
        <v>223448010.270549</v>
      </c>
      <c r="E45" s="48"/>
      <c r="F45" s="59">
        <v>1.182042778664153</v>
      </c>
      <c r="G45" s="59">
        <v>3.0024683819933009</v>
      </c>
      <c r="H45" s="59">
        <v>1.1455868417907142</v>
      </c>
      <c r="J45" s="61" t="s">
        <v>124</v>
      </c>
      <c r="K45" s="66" t="s">
        <v>67</v>
      </c>
    </row>
    <row r="46" spans="2:11" ht="13.15" customHeight="1">
      <c r="B46" s="83" t="s">
        <v>125</v>
      </c>
      <c r="C46" s="82"/>
      <c r="D46" s="74">
        <v>93189635.169386998</v>
      </c>
      <c r="E46" s="92"/>
      <c r="F46" s="76">
        <v>-0.77198862138680313</v>
      </c>
      <c r="G46" s="76">
        <v>0.28545035827397114</v>
      </c>
      <c r="H46" s="76">
        <v>3.6571949988103915E-3</v>
      </c>
      <c r="J46" s="61" t="s">
        <v>126</v>
      </c>
      <c r="K46" s="53" t="s">
        <v>127</v>
      </c>
    </row>
    <row r="47" spans="2:11" ht="13.15" customHeight="1">
      <c r="B47" s="83" t="s">
        <v>128</v>
      </c>
      <c r="C47" s="82"/>
      <c r="D47" s="74">
        <v>71609207.395191997</v>
      </c>
      <c r="E47" s="92"/>
      <c r="F47" s="76">
        <v>-1.5561277182551108</v>
      </c>
      <c r="G47" s="76">
        <v>0.56058768087260402</v>
      </c>
      <c r="H47" s="76">
        <v>0.20489332841554797</v>
      </c>
      <c r="J47" s="61" t="s">
        <v>129</v>
      </c>
      <c r="K47" s="53" t="s">
        <v>130</v>
      </c>
    </row>
    <row r="48" spans="2:11" ht="13.15" customHeight="1">
      <c r="B48" s="83" t="s">
        <v>131</v>
      </c>
      <c r="C48" s="82"/>
      <c r="D48" s="74">
        <v>53751305.378131002</v>
      </c>
      <c r="E48" s="92"/>
      <c r="F48" s="76">
        <v>-2.4476936099380251</v>
      </c>
      <c r="G48" s="76">
        <v>0.8908919512602721</v>
      </c>
      <c r="H48" s="76">
        <v>0.37182173609820429</v>
      </c>
      <c r="J48" s="61" t="s">
        <v>132</v>
      </c>
      <c r="K48" s="53" t="s">
        <v>133</v>
      </c>
    </row>
    <row r="49" spans="2:11" ht="13.15" customHeight="1">
      <c r="B49" s="83" t="s">
        <v>134</v>
      </c>
      <c r="C49" s="82"/>
      <c r="D49" s="74">
        <v>17518497.747230999</v>
      </c>
      <c r="E49" s="92"/>
      <c r="F49" s="76">
        <v>1.1975909086630734</v>
      </c>
      <c r="G49" s="76">
        <v>-1.0144123538329739</v>
      </c>
      <c r="H49" s="76">
        <v>-9.3807502343581511E-2</v>
      </c>
      <c r="J49" s="61" t="s">
        <v>135</v>
      </c>
      <c r="K49" s="53" t="s">
        <v>136</v>
      </c>
    </row>
    <row r="50" spans="2:11" ht="13.15" customHeight="1">
      <c r="B50" s="84" t="s">
        <v>137</v>
      </c>
      <c r="C50" s="82"/>
      <c r="D50" s="85">
        <v>130258375.101162</v>
      </c>
      <c r="E50" s="92"/>
      <c r="F50" s="86">
        <v>2.6278974324156619</v>
      </c>
      <c r="G50" s="86">
        <v>5.038406961230824</v>
      </c>
      <c r="H50" s="86">
        <v>1.9786823965874565</v>
      </c>
      <c r="J50" s="61" t="s">
        <v>138</v>
      </c>
      <c r="K50" s="53" t="s">
        <v>139</v>
      </c>
    </row>
    <row r="51" spans="2:11" ht="9" customHeight="1">
      <c r="B51" s="46"/>
      <c r="C51" s="46"/>
      <c r="D51" s="48"/>
      <c r="E51" s="48"/>
      <c r="F51" s="81"/>
      <c r="G51" s="81"/>
      <c r="H51" s="81"/>
      <c r="J51" s="61"/>
      <c r="K51" s="53"/>
    </row>
    <row r="52" spans="2:11">
      <c r="B52" s="45" t="s">
        <v>140</v>
      </c>
      <c r="C52" s="46"/>
      <c r="D52" s="47">
        <v>14080697.620279001</v>
      </c>
      <c r="E52" s="48"/>
      <c r="F52" s="49">
        <v>4.4741470161014831</v>
      </c>
      <c r="G52" s="50">
        <v>60.274896242546546</v>
      </c>
      <c r="H52" s="51">
        <v>35.278561258750912</v>
      </c>
      <c r="J52" s="61" t="s">
        <v>141</v>
      </c>
      <c r="K52" s="53" t="s">
        <v>142</v>
      </c>
    </row>
    <row r="53" spans="2:11" ht="13.9" customHeight="1">
      <c r="B53" s="55" t="s">
        <v>143</v>
      </c>
      <c r="C53" s="46"/>
      <c r="D53" s="56">
        <v>33709661.379574001</v>
      </c>
      <c r="E53" s="48"/>
      <c r="F53" s="58">
        <v>0.353203814225937</v>
      </c>
      <c r="G53" s="59">
        <v>-7.4318970092945209</v>
      </c>
      <c r="H53" s="60">
        <v>-7.1057921667281905</v>
      </c>
      <c r="J53" s="61" t="s">
        <v>144</v>
      </c>
      <c r="K53" s="53" t="s">
        <v>145</v>
      </c>
    </row>
    <row r="54" spans="2:11" ht="13.9" customHeight="1">
      <c r="B54" s="78" t="s">
        <v>146</v>
      </c>
      <c r="C54" s="82"/>
      <c r="D54" s="69">
        <v>2847680.4338919995</v>
      </c>
      <c r="E54" s="48"/>
      <c r="F54" s="70">
        <v>-0.149479377264363</v>
      </c>
      <c r="G54" s="71">
        <v>-1.4133422206162587</v>
      </c>
      <c r="H54" s="72">
        <v>-4.4131488213276668</v>
      </c>
      <c r="J54" s="61" t="s">
        <v>147</v>
      </c>
      <c r="K54" s="66" t="s">
        <v>148</v>
      </c>
    </row>
    <row r="55" spans="2:11" ht="6" customHeight="1">
      <c r="B55" s="46"/>
      <c r="C55" s="46"/>
      <c r="D55" s="93"/>
      <c r="E55" s="94"/>
      <c r="F55" s="95"/>
      <c r="G55" s="95"/>
      <c r="H55" s="95"/>
      <c r="J55" s="61"/>
      <c r="K55" s="53"/>
    </row>
    <row r="56" spans="2:11" ht="12" customHeight="1">
      <c r="B56" s="96" t="s">
        <v>149</v>
      </c>
      <c r="C56" s="97"/>
      <c r="D56" s="97"/>
      <c r="E56" s="97"/>
      <c r="F56" s="97"/>
      <c r="G56" s="97"/>
      <c r="H56" s="98"/>
      <c r="J56" s="61"/>
      <c r="K56" s="53"/>
    </row>
    <row r="57" spans="2:11" ht="6" customHeight="1">
      <c r="B57" s="99"/>
      <c r="C57" s="82"/>
      <c r="D57" s="100"/>
      <c r="E57" s="92"/>
      <c r="F57" s="101"/>
      <c r="G57" s="101"/>
      <c r="H57" s="101"/>
      <c r="J57" s="61"/>
      <c r="K57" s="53"/>
    </row>
    <row r="58" spans="2:11" ht="4.9000000000000004" customHeight="1">
      <c r="B58" s="99"/>
      <c r="C58" s="82"/>
      <c r="D58" s="100"/>
      <c r="E58" s="92"/>
      <c r="F58" s="101"/>
      <c r="G58" s="101"/>
      <c r="H58" s="101"/>
      <c r="J58" s="61"/>
      <c r="K58" s="53"/>
    </row>
    <row r="59" spans="2:11" ht="13.15" customHeight="1">
      <c r="B59" s="102" t="s">
        <v>150</v>
      </c>
      <c r="C59" s="82"/>
      <c r="D59" s="103">
        <v>87049756.596337005</v>
      </c>
      <c r="E59" s="92"/>
      <c r="F59" s="104">
        <v>1.6204548652235988</v>
      </c>
      <c r="G59" s="104">
        <v>5.0172128950957768</v>
      </c>
      <c r="H59" s="104">
        <v>4.8548085735641449</v>
      </c>
      <c r="J59" s="61" t="s">
        <v>151</v>
      </c>
      <c r="K59" s="53" t="s">
        <v>152</v>
      </c>
    </row>
    <row r="60" spans="2:11" ht="13.15" customHeight="1">
      <c r="B60" s="73" t="s">
        <v>153</v>
      </c>
      <c r="C60" s="82"/>
      <c r="D60" s="105">
        <v>11232264.489445001</v>
      </c>
      <c r="E60" s="92"/>
      <c r="F60" s="106">
        <v>2.7942832716425179</v>
      </c>
      <c r="G60" s="106">
        <v>9.1856791034036933E-2</v>
      </c>
      <c r="H60" s="106">
        <v>-15.294236255137738</v>
      </c>
      <c r="J60" s="61" t="s">
        <v>154</v>
      </c>
      <c r="K60" s="53" t="s">
        <v>155</v>
      </c>
    </row>
    <row r="61" spans="2:11" ht="13.15" customHeight="1">
      <c r="B61" s="107" t="s">
        <v>156</v>
      </c>
      <c r="C61" s="82"/>
      <c r="D61" s="108">
        <v>10333038.579856001</v>
      </c>
      <c r="E61" s="92"/>
      <c r="F61" s="109">
        <v>0.8106679219425027</v>
      </c>
      <c r="G61" s="109">
        <v>1.5705994418344984</v>
      </c>
      <c r="H61" s="109">
        <v>1.4452182799865307</v>
      </c>
      <c r="J61" s="61" t="s">
        <v>157</v>
      </c>
      <c r="K61" s="53" t="s">
        <v>158</v>
      </c>
    </row>
    <row r="62" spans="2:11" ht="9" customHeight="1">
      <c r="B62" s="99"/>
      <c r="C62" s="82"/>
      <c r="D62" s="100"/>
      <c r="E62" s="92"/>
      <c r="F62" s="101"/>
      <c r="G62" s="101"/>
      <c r="H62" s="101"/>
      <c r="J62" s="61"/>
      <c r="K62" s="53"/>
    </row>
    <row r="63" spans="2:11" ht="13.15" customHeight="1">
      <c r="B63" s="110" t="s">
        <v>159</v>
      </c>
      <c r="C63" s="82"/>
      <c r="D63" s="111">
        <v>6644708.8172019999</v>
      </c>
      <c r="E63" s="92"/>
      <c r="F63" s="104">
        <v>-2.4516210783217822</v>
      </c>
      <c r="G63" s="104">
        <v>-2.7886873826099885</v>
      </c>
      <c r="H63" s="104">
        <v>1.6793980704451466</v>
      </c>
      <c r="J63" s="61" t="s">
        <v>160</v>
      </c>
      <c r="K63" s="66">
        <v>9910</v>
      </c>
    </row>
    <row r="64" spans="2:11" ht="13.15" customHeight="1">
      <c r="B64" s="112" t="s">
        <v>161</v>
      </c>
      <c r="C64" s="82"/>
      <c r="D64" s="105">
        <v>6626619.3755660001</v>
      </c>
      <c r="E64" s="92"/>
      <c r="F64" s="106">
        <v>-2.717185116676923</v>
      </c>
      <c r="G64" s="106">
        <v>-3.0533337974233574</v>
      </c>
      <c r="H64" s="106">
        <v>1.4025878162143959</v>
      </c>
      <c r="J64" s="61" t="s">
        <v>162</v>
      </c>
      <c r="K64" s="53" t="s">
        <v>163</v>
      </c>
    </row>
    <row r="65" spans="2:11" ht="13.15" customHeight="1">
      <c r="B65" s="112" t="s">
        <v>164</v>
      </c>
      <c r="C65" s="82"/>
      <c r="D65" s="105">
        <v>16691950.700425001</v>
      </c>
      <c r="E65" s="92"/>
      <c r="F65" s="106">
        <v>-0.902327523237899</v>
      </c>
      <c r="G65" s="106">
        <v>-2.9527458203232295</v>
      </c>
      <c r="H65" s="106">
        <v>-3.4927483961975843</v>
      </c>
      <c r="J65" s="61" t="s">
        <v>165</v>
      </c>
      <c r="K65" s="53" t="s">
        <v>166</v>
      </c>
    </row>
    <row r="66" spans="2:11" ht="13.15" customHeight="1">
      <c r="B66" s="112" t="s">
        <v>167</v>
      </c>
      <c r="C66" s="82"/>
      <c r="D66" s="105">
        <v>262441632.28412202</v>
      </c>
      <c r="E66" s="92"/>
      <c r="F66" s="106">
        <v>1.0090603986210904</v>
      </c>
      <c r="G66" s="106">
        <v>1.4517685399977058</v>
      </c>
      <c r="H66" s="106">
        <v>0.7796313651534128</v>
      </c>
      <c r="J66" s="61" t="s">
        <v>168</v>
      </c>
      <c r="K66" s="53" t="s">
        <v>169</v>
      </c>
    </row>
    <row r="67" spans="2:11" ht="13.15" customHeight="1">
      <c r="B67" s="112" t="s">
        <v>170</v>
      </c>
      <c r="C67" s="82"/>
      <c r="D67" s="105">
        <v>8609168.5221900009</v>
      </c>
      <c r="E67" s="92"/>
      <c r="F67" s="106">
        <v>0.74780017444519509</v>
      </c>
      <c r="G67" s="106">
        <v>-0.6978565774354174</v>
      </c>
      <c r="H67" s="106">
        <v>-4.7839383410950518</v>
      </c>
      <c r="J67" s="61" t="s">
        <v>171</v>
      </c>
      <c r="K67" s="53" t="s">
        <v>172</v>
      </c>
    </row>
    <row r="68" spans="2:11" ht="13.15" customHeight="1">
      <c r="B68" s="113" t="s">
        <v>173</v>
      </c>
      <c r="C68" s="82"/>
      <c r="D68" s="108">
        <v>14743097.983774001</v>
      </c>
      <c r="E68" s="92"/>
      <c r="F68" s="109">
        <v>-0.76339410074902925</v>
      </c>
      <c r="G68" s="109">
        <v>-1.6599928368971328</v>
      </c>
      <c r="H68" s="109">
        <v>-1.6917194394559485</v>
      </c>
      <c r="J68" s="61" t="s">
        <v>174</v>
      </c>
      <c r="K68" s="53" t="s">
        <v>175</v>
      </c>
    </row>
    <row r="69" spans="2:11" ht="6" customHeight="1"/>
    <row r="70" spans="2:11" ht="13.15" customHeight="1">
      <c r="B70" s="114" t="s">
        <v>176</v>
      </c>
      <c r="D70" s="115"/>
      <c r="E70" s="115"/>
      <c r="F70" s="116"/>
      <c r="G70" s="116"/>
      <c r="H70" s="116"/>
    </row>
    <row r="71" spans="2:11" ht="13.15" customHeight="1">
      <c r="B71" s="114" t="s">
        <v>177</v>
      </c>
      <c r="D71" s="115"/>
      <c r="E71" s="115"/>
      <c r="F71" s="116"/>
      <c r="G71" s="116"/>
      <c r="H71" s="116"/>
    </row>
    <row r="72" spans="2:11" ht="13.15" customHeight="1">
      <c r="B72" s="114" t="s">
        <v>178</v>
      </c>
      <c r="D72" s="115"/>
      <c r="E72" s="115"/>
      <c r="F72" s="116"/>
      <c r="G72" s="116"/>
      <c r="H72" s="116"/>
    </row>
    <row r="73" spans="2:11" ht="13.15" customHeight="1">
      <c r="B73" s="114" t="s">
        <v>179</v>
      </c>
      <c r="D73" s="115"/>
      <c r="E73" s="115"/>
      <c r="F73" s="116"/>
      <c r="G73" s="116"/>
      <c r="H73" s="116"/>
    </row>
    <row r="74" spans="2:11" ht="13.15" customHeight="1">
      <c r="B74" s="114" t="s">
        <v>180</v>
      </c>
      <c r="D74" s="115"/>
      <c r="E74" s="115"/>
      <c r="F74" s="116"/>
      <c r="G74" s="116"/>
      <c r="H74" s="116"/>
    </row>
    <row r="75" spans="2:11" ht="13.15" customHeight="1">
      <c r="B75" s="114" t="s">
        <v>181</v>
      </c>
      <c r="D75" s="115"/>
      <c r="E75" s="115"/>
      <c r="F75" s="116"/>
      <c r="G75" s="116"/>
      <c r="H75" s="116"/>
    </row>
    <row r="76" spans="2:11" ht="13.15" customHeight="1">
      <c r="B76" s="114" t="s">
        <v>182</v>
      </c>
      <c r="D76" s="115"/>
      <c r="E76" s="115"/>
      <c r="F76" s="116"/>
      <c r="G76" s="116"/>
      <c r="H76" s="116"/>
    </row>
    <row r="77" spans="2:11" ht="13.15" customHeight="1">
      <c r="B77" s="114" t="s">
        <v>183</v>
      </c>
      <c r="D77" s="115"/>
      <c r="E77" s="115"/>
      <c r="F77" s="116"/>
      <c r="G77" s="116"/>
      <c r="H77" s="116"/>
    </row>
    <row r="78" spans="2:11" ht="13.15" customHeight="1">
      <c r="B78" s="114" t="s">
        <v>184</v>
      </c>
      <c r="D78" s="115"/>
      <c r="E78" s="115"/>
      <c r="F78" s="116"/>
      <c r="G78" s="116"/>
      <c r="H78" s="116"/>
    </row>
    <row r="79" spans="2:11" ht="13.15" customHeight="1">
      <c r="B79" s="114" t="s">
        <v>185</v>
      </c>
      <c r="D79" s="115"/>
      <c r="E79" s="115"/>
      <c r="F79" s="116"/>
      <c r="G79" s="116"/>
      <c r="H79" s="116"/>
    </row>
    <row r="80" spans="2:11" ht="13.15" customHeight="1">
      <c r="B80" s="114" t="s">
        <v>186</v>
      </c>
    </row>
    <row r="81" spans="2:2" ht="13.15" customHeight="1">
      <c r="B81" s="114" t="s">
        <v>187</v>
      </c>
    </row>
    <row r="82" spans="2:2">
      <c r="B82" s="114" t="s">
        <v>188</v>
      </c>
    </row>
    <row r="83" spans="2:2">
      <c r="B83" s="114" t="s">
        <v>189</v>
      </c>
    </row>
    <row r="85" spans="2:2">
      <c r="B85" s="8" t="s">
        <v>34</v>
      </c>
    </row>
    <row r="86" spans="2:2">
      <c r="B86" s="9" t="s">
        <v>35</v>
      </c>
    </row>
  </sheetData>
  <mergeCells count="6">
    <mergeCell ref="B3:H3"/>
    <mergeCell ref="B4:H4"/>
    <mergeCell ref="B5:H5"/>
    <mergeCell ref="B7:H7"/>
    <mergeCell ref="F9:H9"/>
    <mergeCell ref="B56:H56"/>
  </mergeCells>
  <conditionalFormatting sqref="F10">
    <cfRule type="cellIs" dxfId="208" priority="1" operator="notEqual">
      <formula>"mes anterior"</formula>
    </cfRule>
  </conditionalFormatting>
  <hyperlinks>
    <hyperlink ref="H1" location="'Índice '!A1" tooltip="Ir al Índice" display="Volver" xr:uid="{77077434-679D-449C-BC82-6FC0118105CD}"/>
  </hyperlinks>
  <printOptions horizontalCentered="1"/>
  <pageMargins left="0.15748031496062992" right="0.17" top="0.17" bottom="0.19" header="0" footer="0"/>
  <pageSetup scale="40" orientation="portrait" r:id="rId1"/>
  <headerFooter alignWithMargins="0">
    <oddFooter>&amp;L- &amp;P -&amp;R&amp;8&amp;D</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6896-CEB0-441F-ABAE-646AB7C59BB1}">
  <sheetPr codeName="Hoja34">
    <tabColor theme="8" tint="-0.249977111117893"/>
    <pageSetUpPr fitToPage="1"/>
  </sheetPr>
  <dimension ref="A1:S39"/>
  <sheetViews>
    <sheetView showGridLines="0" zoomScale="85" zoomScaleNormal="85" workbookViewId="0"/>
  </sheetViews>
  <sheetFormatPr baseColWidth="10" defaultColWidth="10.28515625" defaultRowHeight="12.75" outlineLevelRow="1"/>
  <cols>
    <col min="1" max="1" width="8.140625" bestFit="1" customWidth="1"/>
    <col min="2" max="2" width="34.85546875" style="114" customWidth="1"/>
    <col min="3" max="3" width="16.28515625" style="114" customWidth="1"/>
    <col min="4" max="5" width="14.7109375" style="114" customWidth="1"/>
    <col min="6" max="6" width="18" style="114" customWidth="1"/>
    <col min="7" max="13" width="14.7109375" style="114" customWidth="1"/>
    <col min="14" max="14" width="20.42578125" style="114" customWidth="1"/>
    <col min="15" max="15" width="1.140625" style="114" customWidth="1"/>
    <col min="16" max="16" width="17.28515625" style="114" customWidth="1"/>
    <col min="17" max="17" width="18.42578125" style="114" customWidth="1"/>
    <col min="18" max="19" width="14.7109375" style="114" customWidth="1"/>
    <col min="20" max="16384" width="10.28515625" style="114"/>
  </cols>
  <sheetData>
    <row r="1" spans="1:19" customFormat="1"/>
    <row r="2" spans="1:19" s="61" customFormat="1" ht="36" hidden="1" outlineLevel="1">
      <c r="A2"/>
      <c r="B2" s="206"/>
      <c r="C2" s="61" t="s">
        <v>395</v>
      </c>
      <c r="D2" s="52" t="s">
        <v>52</v>
      </c>
      <c r="E2" s="207" t="s">
        <v>55</v>
      </c>
      <c r="F2" s="207" t="s">
        <v>57</v>
      </c>
      <c r="G2" s="52" t="s">
        <v>86</v>
      </c>
      <c r="H2" s="207" t="s">
        <v>471</v>
      </c>
      <c r="I2" s="52" t="s">
        <v>92</v>
      </c>
      <c r="J2" s="52" t="s">
        <v>472</v>
      </c>
      <c r="K2" s="52" t="s">
        <v>473</v>
      </c>
      <c r="L2" s="61" t="s">
        <v>95</v>
      </c>
      <c r="M2" s="295" t="s">
        <v>476</v>
      </c>
      <c r="N2" s="207" t="s">
        <v>440</v>
      </c>
      <c r="P2" s="52" t="s">
        <v>151</v>
      </c>
      <c r="Q2" s="207" t="s">
        <v>448</v>
      </c>
      <c r="R2" s="52" t="s">
        <v>162</v>
      </c>
      <c r="S2" s="52" t="s">
        <v>165</v>
      </c>
    </row>
    <row r="3" spans="1:19" ht="20.45" customHeight="1" collapsed="1" thickBot="1">
      <c r="B3" s="209" t="s">
        <v>400</v>
      </c>
      <c r="C3" s="117"/>
      <c r="D3" s="117"/>
      <c r="E3" s="117"/>
      <c r="F3" s="117"/>
      <c r="S3" s="210" t="s">
        <v>36</v>
      </c>
    </row>
    <row r="4" spans="1:19" ht="17.45" customHeight="1">
      <c r="B4" s="14" t="s">
        <v>834</v>
      </c>
      <c r="C4" s="15"/>
      <c r="D4" s="15"/>
      <c r="E4" s="15"/>
      <c r="F4" s="15"/>
      <c r="G4" s="15"/>
      <c r="H4" s="15"/>
      <c r="I4" s="15"/>
      <c r="J4" s="15"/>
      <c r="K4" s="15"/>
      <c r="L4" s="15"/>
      <c r="M4" s="15"/>
      <c r="N4" s="15"/>
      <c r="O4" s="15"/>
      <c r="P4" s="15"/>
      <c r="Q4" s="15"/>
      <c r="R4" s="15"/>
      <c r="S4" s="16"/>
    </row>
    <row r="5" spans="1:19" ht="22.5" customHeight="1" thickBot="1">
      <c r="B5" s="211" t="s">
        <v>835</v>
      </c>
      <c r="C5" s="212"/>
      <c r="D5" s="212"/>
      <c r="E5" s="212"/>
      <c r="F5" s="212"/>
      <c r="G5" s="212"/>
      <c r="H5" s="212"/>
      <c r="I5" s="212"/>
      <c r="J5" s="212"/>
      <c r="K5" s="212"/>
      <c r="L5" s="212"/>
      <c r="M5" s="212"/>
      <c r="N5" s="212"/>
      <c r="O5" s="212"/>
      <c r="P5" s="212"/>
      <c r="Q5" s="212"/>
      <c r="R5" s="212"/>
      <c r="S5" s="213"/>
    </row>
    <row r="6" spans="1:19">
      <c r="B6" s="273"/>
      <c r="C6" s="273"/>
      <c r="D6" s="273"/>
      <c r="E6" s="273"/>
      <c r="F6" s="273"/>
      <c r="G6" s="273"/>
      <c r="H6" s="273"/>
      <c r="I6" s="273"/>
      <c r="J6" s="273"/>
      <c r="K6" s="273"/>
      <c r="L6" s="273"/>
      <c r="M6" s="273"/>
      <c r="N6" s="273"/>
      <c r="O6" s="273"/>
      <c r="P6" s="273"/>
      <c r="Q6" s="273"/>
      <c r="R6" s="273"/>
      <c r="S6" s="273"/>
    </row>
    <row r="7" spans="1:19" ht="15.75" customHeight="1">
      <c r="B7" s="273"/>
      <c r="C7" s="273"/>
      <c r="D7" s="273"/>
      <c r="E7" s="273"/>
      <c r="F7" s="273"/>
      <c r="G7" s="273"/>
      <c r="H7" s="273"/>
      <c r="I7" s="273"/>
      <c r="J7" s="273"/>
      <c r="K7" s="273"/>
      <c r="L7" s="273"/>
      <c r="M7" s="273"/>
      <c r="N7" s="273"/>
      <c r="O7" s="273"/>
      <c r="P7" s="273"/>
      <c r="Q7" s="273"/>
      <c r="R7" s="273"/>
      <c r="S7" s="273"/>
    </row>
    <row r="8" spans="1:19" ht="13.15" customHeight="1">
      <c r="B8" s="296" t="s">
        <v>403</v>
      </c>
      <c r="C8" s="340" t="s">
        <v>404</v>
      </c>
      <c r="D8" s="297" t="s">
        <v>308</v>
      </c>
      <c r="E8" s="298"/>
      <c r="F8" s="341"/>
      <c r="G8" s="274" t="s">
        <v>309</v>
      </c>
      <c r="H8" s="275"/>
      <c r="I8" s="275"/>
      <c r="J8" s="275"/>
      <c r="K8" s="275"/>
      <c r="L8" s="275"/>
      <c r="M8" s="276"/>
      <c r="N8" s="340" t="s">
        <v>451</v>
      </c>
      <c r="O8" s="342"/>
      <c r="P8" s="340" t="s">
        <v>150</v>
      </c>
      <c r="Q8" s="340" t="s">
        <v>159</v>
      </c>
      <c r="R8" s="340" t="s">
        <v>836</v>
      </c>
      <c r="S8" s="340" t="s">
        <v>164</v>
      </c>
    </row>
    <row r="9" spans="1:19" ht="13.15" customHeight="1">
      <c r="B9" s="302"/>
      <c r="C9" s="343"/>
      <c r="D9" s="215" t="s">
        <v>413</v>
      </c>
      <c r="E9" s="215" t="s">
        <v>837</v>
      </c>
      <c r="F9" s="215" t="s">
        <v>414</v>
      </c>
      <c r="G9" s="216" t="s">
        <v>838</v>
      </c>
      <c r="H9" s="274" t="s">
        <v>839</v>
      </c>
      <c r="I9" s="275"/>
      <c r="J9" s="275"/>
      <c r="K9" s="275"/>
      <c r="L9" s="276"/>
      <c r="M9" s="216" t="s">
        <v>517</v>
      </c>
      <c r="N9" s="343"/>
      <c r="O9" s="342"/>
      <c r="P9" s="343"/>
      <c r="Q9" s="343"/>
      <c r="R9" s="343"/>
      <c r="S9" s="343"/>
    </row>
    <row r="10" spans="1:19" ht="14.25" customHeight="1">
      <c r="B10" s="302"/>
      <c r="C10" s="343"/>
      <c r="D10" s="221"/>
      <c r="E10" s="221"/>
      <c r="F10" s="221"/>
      <c r="G10" s="226"/>
      <c r="H10" s="223" t="s">
        <v>413</v>
      </c>
      <c r="I10" s="332" t="s">
        <v>515</v>
      </c>
      <c r="J10" s="344"/>
      <c r="K10" s="344"/>
      <c r="L10" s="223" t="s">
        <v>516</v>
      </c>
      <c r="M10" s="226"/>
      <c r="N10" s="343"/>
      <c r="O10" s="342"/>
      <c r="P10" s="343"/>
      <c r="Q10" s="343"/>
      <c r="R10" s="343"/>
      <c r="S10" s="343"/>
    </row>
    <row r="11" spans="1:19" ht="14.25" customHeight="1">
      <c r="B11" s="302"/>
      <c r="C11" s="343"/>
      <c r="D11" s="221"/>
      <c r="E11" s="221"/>
      <c r="F11" s="221"/>
      <c r="G11" s="226"/>
      <c r="H11" s="345"/>
      <c r="I11" s="223" t="s">
        <v>413</v>
      </c>
      <c r="J11" s="216" t="s">
        <v>511</v>
      </c>
      <c r="K11" s="216" t="s">
        <v>512</v>
      </c>
      <c r="L11" s="225"/>
      <c r="M11" s="226"/>
      <c r="N11" s="343"/>
      <c r="O11" s="342"/>
      <c r="P11" s="343"/>
      <c r="Q11" s="343"/>
      <c r="R11" s="343"/>
      <c r="S11" s="343"/>
    </row>
    <row r="12" spans="1:19" ht="27" customHeight="1">
      <c r="B12" s="306"/>
      <c r="C12" s="346"/>
      <c r="D12" s="227"/>
      <c r="E12" s="227"/>
      <c r="F12" s="227"/>
      <c r="G12" s="230"/>
      <c r="H12" s="303"/>
      <c r="I12" s="229"/>
      <c r="J12" s="230"/>
      <c r="K12" s="230"/>
      <c r="L12" s="229"/>
      <c r="M12" s="230"/>
      <c r="N12" s="346"/>
      <c r="O12" s="342"/>
      <c r="P12" s="346"/>
      <c r="Q12" s="346"/>
      <c r="R12" s="346"/>
      <c r="S12" s="346"/>
    </row>
    <row r="13" spans="1:19" ht="13.5" thickBot="1">
      <c r="P13" s="273"/>
      <c r="Q13" s="273"/>
      <c r="R13" s="273"/>
      <c r="S13" s="273"/>
    </row>
    <row r="14" spans="1:19">
      <c r="B14" s="232" t="s">
        <v>415</v>
      </c>
      <c r="C14" s="347">
        <v>0.75069251641087364</v>
      </c>
      <c r="D14" s="347">
        <v>0.372563117680204</v>
      </c>
      <c r="E14" s="347">
        <v>0.372563117680204</v>
      </c>
      <c r="F14" s="347" t="s">
        <v>110</v>
      </c>
      <c r="G14" s="347">
        <v>0.50728752778757669</v>
      </c>
      <c r="H14" s="347">
        <v>-9.5589612132518484E-4</v>
      </c>
      <c r="I14" s="347">
        <v>-0.70797521972114319</v>
      </c>
      <c r="J14" s="347">
        <v>-0.61782319972405664</v>
      </c>
      <c r="K14" s="347">
        <v>-0.91964652089233334</v>
      </c>
      <c r="L14" s="347">
        <v>0.14843702528250646</v>
      </c>
      <c r="M14" s="347">
        <v>-49.590419772132002</v>
      </c>
      <c r="N14" s="347">
        <v>0.72097117847473191</v>
      </c>
      <c r="O14" s="348"/>
      <c r="P14" s="347">
        <v>1.6546875262180825</v>
      </c>
      <c r="Q14" s="347">
        <v>-1.275865319499099</v>
      </c>
      <c r="R14" s="347">
        <v>-1.275865319499099</v>
      </c>
      <c r="S14" s="347">
        <v>-0.76508604646620537</v>
      </c>
    </row>
    <row r="15" spans="1:19">
      <c r="B15" s="235" t="s">
        <v>416</v>
      </c>
      <c r="C15" s="349">
        <v>7.7719611207064343</v>
      </c>
      <c r="D15" s="349">
        <v>0.70728361668302131</v>
      </c>
      <c r="E15" s="349">
        <v>0.70728361668302131</v>
      </c>
      <c r="F15" s="349" t="s">
        <v>110</v>
      </c>
      <c r="G15" s="349">
        <v>0.70728361668302131</v>
      </c>
      <c r="H15" s="349" t="s">
        <v>110</v>
      </c>
      <c r="I15" s="349" t="s">
        <v>110</v>
      </c>
      <c r="J15" s="349" t="s">
        <v>110</v>
      </c>
      <c r="K15" s="349" t="s">
        <v>110</v>
      </c>
      <c r="L15" s="349" t="s">
        <v>110</v>
      </c>
      <c r="M15" s="349" t="s">
        <v>110</v>
      </c>
      <c r="N15" s="349">
        <v>7.6724669676356765</v>
      </c>
      <c r="O15" s="348"/>
      <c r="P15" s="349">
        <v>13.974118147704328</v>
      </c>
      <c r="Q15" s="349" t="s">
        <v>110</v>
      </c>
      <c r="R15" s="349" t="s">
        <v>110</v>
      </c>
      <c r="S15" s="349">
        <v>-14.521971900937343</v>
      </c>
    </row>
    <row r="16" spans="1:19">
      <c r="B16" s="235" t="s">
        <v>417</v>
      </c>
      <c r="C16" s="349">
        <v>1.0336868961024179</v>
      </c>
      <c r="D16" s="349">
        <v>0.18001748900048409</v>
      </c>
      <c r="E16" s="349">
        <v>0.18001748900048409</v>
      </c>
      <c r="F16" s="349" t="s">
        <v>110</v>
      </c>
      <c r="G16" s="349">
        <v>-1.181223539075791</v>
      </c>
      <c r="H16" s="349">
        <v>1.3109856973144571</v>
      </c>
      <c r="I16" s="349">
        <v>1.1964110287799983</v>
      </c>
      <c r="J16" s="349">
        <v>1.4866778090616868</v>
      </c>
      <c r="K16" s="349">
        <v>-3.2962548206482176</v>
      </c>
      <c r="L16" s="349">
        <v>1.3184529016248436</v>
      </c>
      <c r="M16" s="349" t="s">
        <v>110</v>
      </c>
      <c r="N16" s="349">
        <v>1.3086288219437496</v>
      </c>
      <c r="O16" s="348"/>
      <c r="P16" s="349">
        <v>1.4938517207506474</v>
      </c>
      <c r="Q16" s="349">
        <v>-9.6775629740167162</v>
      </c>
      <c r="R16" s="349">
        <v>-9.6775629740167162</v>
      </c>
      <c r="S16" s="349">
        <v>-6.4179379881409702</v>
      </c>
    </row>
    <row r="17" spans="2:19">
      <c r="B17" s="235" t="s">
        <v>418</v>
      </c>
      <c r="C17" s="349">
        <v>-1.0082441326452078</v>
      </c>
      <c r="D17" s="349">
        <v>-0.89723441301130946</v>
      </c>
      <c r="E17" s="349">
        <v>-0.89723441301130946</v>
      </c>
      <c r="F17" s="349" t="s">
        <v>110</v>
      </c>
      <c r="G17" s="349">
        <v>-0.63923420043443546</v>
      </c>
      <c r="H17" s="349">
        <v>-0.41955529595976587</v>
      </c>
      <c r="I17" s="349">
        <v>-1.0087999308713596</v>
      </c>
      <c r="J17" s="349">
        <v>-0.70481805148172971</v>
      </c>
      <c r="K17" s="349">
        <v>-1.6487657205445789</v>
      </c>
      <c r="L17" s="349">
        <v>-0.18664637375656262</v>
      </c>
      <c r="M17" s="349">
        <v>-27.71443081366839</v>
      </c>
      <c r="N17" s="349">
        <v>-1.1835970434999881</v>
      </c>
      <c r="O17" s="348"/>
      <c r="P17" s="349">
        <v>0.41131190025495368</v>
      </c>
      <c r="Q17" s="349">
        <v>-3.141118625365662</v>
      </c>
      <c r="R17" s="349">
        <v>-3.141118625365662</v>
      </c>
      <c r="S17" s="349">
        <v>-0.23401044073672417</v>
      </c>
    </row>
    <row r="18" spans="2:19">
      <c r="B18" s="235" t="s">
        <v>419</v>
      </c>
      <c r="C18" s="349">
        <v>0.33133243144914271</v>
      </c>
      <c r="D18" s="349">
        <v>0.32356780006274116</v>
      </c>
      <c r="E18" s="349">
        <v>0.32272996001019688</v>
      </c>
      <c r="F18" s="349">
        <v>1.154020915388225</v>
      </c>
      <c r="G18" s="349">
        <v>0.6413683533460296</v>
      </c>
      <c r="H18" s="349">
        <v>0.30216931897332694</v>
      </c>
      <c r="I18" s="349">
        <v>-0.35967663360132612</v>
      </c>
      <c r="J18" s="349">
        <v>0.33065930613789973</v>
      </c>
      <c r="K18" s="349">
        <v>-1.1037164243910815</v>
      </c>
      <c r="L18" s="349">
        <v>0.44411432649982135</v>
      </c>
      <c r="M18" s="349">
        <v>-12.762453458439605</v>
      </c>
      <c r="N18" s="349">
        <v>0.972943915439618</v>
      </c>
      <c r="O18" s="348"/>
      <c r="P18" s="349">
        <v>2.502699850620838</v>
      </c>
      <c r="Q18" s="349">
        <v>-2.7224151922838185</v>
      </c>
      <c r="R18" s="349">
        <v>-2.7224151922838185</v>
      </c>
      <c r="S18" s="349">
        <v>-0.6846025971913835</v>
      </c>
    </row>
    <row r="19" spans="2:19">
      <c r="B19" s="235" t="s">
        <v>420</v>
      </c>
      <c r="C19" s="349">
        <v>1.0266710087610076</v>
      </c>
      <c r="D19" s="349">
        <v>-1.3351533976830097</v>
      </c>
      <c r="E19" s="349">
        <v>-1.3351533976830097</v>
      </c>
      <c r="F19" s="349" t="s">
        <v>110</v>
      </c>
      <c r="G19" s="349">
        <v>-2.0178416201061049</v>
      </c>
      <c r="H19" s="349">
        <v>0.36157184312662627</v>
      </c>
      <c r="I19" s="349">
        <v>0.3594034137338466</v>
      </c>
      <c r="J19" s="349">
        <v>0.48983708458886677</v>
      </c>
      <c r="K19" s="349">
        <v>-0.20162945993469336</v>
      </c>
      <c r="L19" s="349">
        <v>0.3618915044506742</v>
      </c>
      <c r="M19" s="349">
        <v>-38.43982974998567</v>
      </c>
      <c r="N19" s="349">
        <v>-1.7489362035854619</v>
      </c>
      <c r="O19" s="348"/>
      <c r="P19" s="349">
        <v>-0.96077538474055346</v>
      </c>
      <c r="Q19" s="349">
        <v>-5.5943914753741533</v>
      </c>
      <c r="R19" s="349">
        <v>-5.5943914753741533</v>
      </c>
      <c r="S19" s="349">
        <v>-1.114970358598633</v>
      </c>
    </row>
    <row r="20" spans="2:19">
      <c r="B20" s="235" t="s">
        <v>421</v>
      </c>
      <c r="C20" s="349">
        <v>-2.374136867148104</v>
      </c>
      <c r="D20" s="349">
        <v>-0.35670967696863953</v>
      </c>
      <c r="E20" s="349">
        <v>-0.35670967696863953</v>
      </c>
      <c r="F20" s="349" t="s">
        <v>110</v>
      </c>
      <c r="G20" s="349">
        <v>1.059030710597042</v>
      </c>
      <c r="H20" s="349">
        <v>-0.37886584754100361</v>
      </c>
      <c r="I20" s="349">
        <v>-0.77201562580626593</v>
      </c>
      <c r="J20" s="349">
        <v>-0.36731715569238016</v>
      </c>
      <c r="K20" s="349">
        <v>-0.89587153879274573</v>
      </c>
      <c r="L20" s="349">
        <v>1.7118522438147263</v>
      </c>
      <c r="M20" s="349" t="s">
        <v>110</v>
      </c>
      <c r="N20" s="349">
        <v>-0.90923640248024395</v>
      </c>
      <c r="O20" s="348"/>
      <c r="P20" s="349">
        <v>2.3300771788329633</v>
      </c>
      <c r="Q20" s="349">
        <v>-1.0323999132030752</v>
      </c>
      <c r="R20" s="349">
        <v>-1.0323999132030752</v>
      </c>
      <c r="S20" s="349">
        <v>-5.6502523040608606E-2</v>
      </c>
    </row>
    <row r="21" spans="2:19">
      <c r="B21" s="235" t="s">
        <v>422</v>
      </c>
      <c r="C21" s="349">
        <v>2.3519343511446538</v>
      </c>
      <c r="D21" s="349">
        <v>2.0776232217347221</v>
      </c>
      <c r="E21" s="349">
        <v>2.0776232217347221</v>
      </c>
      <c r="F21" s="349" t="s">
        <v>110</v>
      </c>
      <c r="G21" s="349">
        <v>2.0317127966089674</v>
      </c>
      <c r="H21" s="349">
        <v>2.3237604099121629</v>
      </c>
      <c r="I21" s="349">
        <v>1.5595718828915843</v>
      </c>
      <c r="J21" s="349">
        <v>1.5887665718248281</v>
      </c>
      <c r="K21" s="349">
        <v>-0.95317458508514541</v>
      </c>
      <c r="L21" s="349">
        <v>4.2015639474798974</v>
      </c>
      <c r="M21" s="349" t="s">
        <v>110</v>
      </c>
      <c r="N21" s="349">
        <v>2.944883237332756</v>
      </c>
      <c r="O21" s="348"/>
      <c r="P21" s="349">
        <v>9.7557203468445017</v>
      </c>
      <c r="Q21" s="349">
        <v>-4.6283240746749881</v>
      </c>
      <c r="R21" s="349">
        <v>-4.6283240746749881</v>
      </c>
      <c r="S21" s="349">
        <v>-2.5861059449378705</v>
      </c>
    </row>
    <row r="22" spans="2:19">
      <c r="B22" s="235" t="s">
        <v>423</v>
      </c>
      <c r="C22" s="349">
        <v>2.1652192483930128</v>
      </c>
      <c r="D22" s="349">
        <v>1.975724860722867</v>
      </c>
      <c r="E22" s="349">
        <v>1.9758017782643371</v>
      </c>
      <c r="F22" s="349">
        <v>1.7247081544956719</v>
      </c>
      <c r="G22" s="349">
        <v>2.1285100906583501</v>
      </c>
      <c r="H22" s="349">
        <v>1.8315947142696234</v>
      </c>
      <c r="I22" s="349">
        <v>2.6984006104145677</v>
      </c>
      <c r="J22" s="349">
        <v>3.0209907671983127</v>
      </c>
      <c r="K22" s="349">
        <v>1.6883399270302302</v>
      </c>
      <c r="L22" s="349">
        <v>1.5109156944879667</v>
      </c>
      <c r="M22" s="349">
        <v>-49.552532201856607</v>
      </c>
      <c r="N22" s="349">
        <v>2.7229297136644814</v>
      </c>
      <c r="O22" s="350"/>
      <c r="P22" s="349">
        <v>2.778466879482294</v>
      </c>
      <c r="Q22" s="349">
        <v>-1.2111682803610961</v>
      </c>
      <c r="R22" s="349">
        <v>-1.2111682803610961</v>
      </c>
      <c r="S22" s="349">
        <v>1.5492062786968315</v>
      </c>
    </row>
    <row r="23" spans="2:19">
      <c r="B23" s="235" t="s">
        <v>424</v>
      </c>
      <c r="C23" s="349">
        <v>-1.4060035989475972</v>
      </c>
      <c r="D23" s="349">
        <v>1.4919881210459622</v>
      </c>
      <c r="E23" s="349">
        <v>1.4919881210459622</v>
      </c>
      <c r="F23" s="349" t="s">
        <v>110</v>
      </c>
      <c r="G23" s="349">
        <v>-4.6684082279044468</v>
      </c>
      <c r="H23" s="349">
        <v>1.492153176526176</v>
      </c>
      <c r="I23" s="349">
        <v>1.5190782479952447</v>
      </c>
      <c r="J23" s="349">
        <v>2.2282105517344952</v>
      </c>
      <c r="K23" s="349">
        <v>1.4390203188166315</v>
      </c>
      <c r="L23" s="349">
        <v>-2.3083140892220957</v>
      </c>
      <c r="M23" s="349" t="s">
        <v>110</v>
      </c>
      <c r="N23" s="349">
        <v>3.0771728770062072</v>
      </c>
      <c r="O23" s="350"/>
      <c r="P23" s="349">
        <v>1.9862318707041386</v>
      </c>
      <c r="Q23" s="349">
        <v>-0.69979083871068581</v>
      </c>
      <c r="R23" s="349">
        <v>-0.69979083871068581</v>
      </c>
      <c r="S23" s="349">
        <v>2.9401234067500486</v>
      </c>
    </row>
    <row r="24" spans="2:19">
      <c r="B24" s="235" t="s">
        <v>425</v>
      </c>
      <c r="C24" s="349">
        <v>1.3061444618308051</v>
      </c>
      <c r="D24" s="349">
        <v>0.55537184390953476</v>
      </c>
      <c r="E24" s="349">
        <v>0.44901549783831574</v>
      </c>
      <c r="F24" s="349">
        <v>10.351801443523312</v>
      </c>
      <c r="G24" s="349">
        <v>1.5029678134062749</v>
      </c>
      <c r="H24" s="349">
        <v>-0.15806471357423363</v>
      </c>
      <c r="I24" s="349">
        <v>-0.27934135085405454</v>
      </c>
      <c r="J24" s="349">
        <v>0.12724412759746151</v>
      </c>
      <c r="K24" s="349">
        <v>-1.0452641901797672</v>
      </c>
      <c r="L24" s="349">
        <v>-0.11649276597426976</v>
      </c>
      <c r="M24" s="349">
        <v>-86.630093910208956</v>
      </c>
      <c r="N24" s="349">
        <v>-3.0298948263345477E-2</v>
      </c>
      <c r="O24" s="348"/>
      <c r="P24" s="349">
        <v>0.29369405829762296</v>
      </c>
      <c r="Q24" s="349">
        <v>1.0037479705486567</v>
      </c>
      <c r="R24" s="349">
        <v>-0.25547517413094817</v>
      </c>
      <c r="S24" s="349">
        <v>-0.95913257082086834</v>
      </c>
    </row>
    <row r="25" spans="2:19">
      <c r="B25" s="235" t="s">
        <v>426</v>
      </c>
      <c r="C25" s="349">
        <v>-7.3316927652465012</v>
      </c>
      <c r="D25" s="349">
        <v>-0.8953091828322246</v>
      </c>
      <c r="E25" s="349">
        <v>-0.8953091828322246</v>
      </c>
      <c r="F25" s="349" t="s">
        <v>110</v>
      </c>
      <c r="G25" s="349">
        <v>-0.8953091828322246</v>
      </c>
      <c r="H25" s="349" t="s">
        <v>110</v>
      </c>
      <c r="I25" s="349" t="s">
        <v>110</v>
      </c>
      <c r="J25" s="349" t="s">
        <v>110</v>
      </c>
      <c r="K25" s="349" t="s">
        <v>110</v>
      </c>
      <c r="L25" s="349" t="s">
        <v>110</v>
      </c>
      <c r="M25" s="349" t="s">
        <v>110</v>
      </c>
      <c r="N25" s="349">
        <v>-0.89530876966942174</v>
      </c>
      <c r="O25" s="348"/>
      <c r="P25" s="349" t="s">
        <v>110</v>
      </c>
      <c r="Q25" s="349" t="s">
        <v>110</v>
      </c>
      <c r="R25" s="349" t="s">
        <v>110</v>
      </c>
      <c r="S25" s="349" t="s">
        <v>110</v>
      </c>
    </row>
    <row r="26" spans="2:19">
      <c r="B26" s="235" t="s">
        <v>427</v>
      </c>
      <c r="C26" s="349">
        <v>8.535645356026123</v>
      </c>
      <c r="D26" s="349">
        <v>10.035003221735948</v>
      </c>
      <c r="E26" s="349">
        <v>10.035003221735948</v>
      </c>
      <c r="F26" s="349" t="s">
        <v>110</v>
      </c>
      <c r="G26" s="349">
        <v>-1.2710666446939149</v>
      </c>
      <c r="H26" s="349" t="s">
        <v>110</v>
      </c>
      <c r="I26" s="349" t="s">
        <v>110</v>
      </c>
      <c r="J26" s="349" t="s">
        <v>110</v>
      </c>
      <c r="K26" s="349" t="s">
        <v>110</v>
      </c>
      <c r="L26" s="349" t="s">
        <v>110</v>
      </c>
      <c r="M26" s="349" t="s">
        <v>110</v>
      </c>
      <c r="N26" s="349">
        <v>0.25393486662073927</v>
      </c>
      <c r="O26" s="348"/>
      <c r="P26" s="349">
        <v>-7.8255342399303263E-2</v>
      </c>
      <c r="Q26" s="349" t="s">
        <v>110</v>
      </c>
      <c r="R26" s="349" t="s">
        <v>110</v>
      </c>
      <c r="S26" s="349">
        <v>-5.9934204582760942E-2</v>
      </c>
    </row>
    <row r="27" spans="2:19">
      <c r="B27" s="235" t="s">
        <v>428</v>
      </c>
      <c r="C27" s="349">
        <v>-8.7804923509482453</v>
      </c>
      <c r="D27" s="349">
        <v>-1.6774100296256267</v>
      </c>
      <c r="E27" s="349">
        <v>-1.6774100296256267</v>
      </c>
      <c r="F27" s="349" t="s">
        <v>110</v>
      </c>
      <c r="G27" s="349">
        <v>-2.2192086266505098</v>
      </c>
      <c r="H27" s="349">
        <v>-3.5601045889783109</v>
      </c>
      <c r="I27" s="349">
        <v>-3.5601045889783109</v>
      </c>
      <c r="J27" s="349">
        <v>-3.5601045889783109</v>
      </c>
      <c r="K27" s="349" t="s">
        <v>110</v>
      </c>
      <c r="L27" s="349" t="s">
        <v>110</v>
      </c>
      <c r="M27" s="349">
        <v>1.2849692357845299</v>
      </c>
      <c r="N27" s="349">
        <v>-1.566622569422544</v>
      </c>
      <c r="O27" s="348"/>
      <c r="P27" s="349">
        <v>-2.7141043839352412</v>
      </c>
      <c r="Q27" s="349" t="s">
        <v>110</v>
      </c>
      <c r="R27" s="349" t="s">
        <v>110</v>
      </c>
      <c r="S27" s="349" t="s">
        <v>110</v>
      </c>
    </row>
    <row r="28" spans="2:19">
      <c r="B28" s="235" t="s">
        <v>429</v>
      </c>
      <c r="C28" s="349">
        <v>38.462742059332548</v>
      </c>
      <c r="D28" s="349">
        <v>-61.659638618904829</v>
      </c>
      <c r="E28" s="349">
        <v>-61.659638618904829</v>
      </c>
      <c r="F28" s="349" t="s">
        <v>110</v>
      </c>
      <c r="G28" s="349">
        <v>-61.659638618904829</v>
      </c>
      <c r="H28" s="349" t="s">
        <v>110</v>
      </c>
      <c r="I28" s="349" t="s">
        <v>110</v>
      </c>
      <c r="J28" s="349" t="s">
        <v>110</v>
      </c>
      <c r="K28" s="349" t="s">
        <v>110</v>
      </c>
      <c r="L28" s="349" t="s">
        <v>110</v>
      </c>
      <c r="M28" s="349" t="s">
        <v>110</v>
      </c>
      <c r="N28" s="349">
        <v>-64.460177410224389</v>
      </c>
      <c r="O28" s="348"/>
      <c r="P28" s="349">
        <v>23.831866200180752</v>
      </c>
      <c r="Q28" s="349" t="s">
        <v>110</v>
      </c>
      <c r="R28" s="349" t="s">
        <v>110</v>
      </c>
      <c r="S28" s="349">
        <v>82.615799468918439</v>
      </c>
    </row>
    <row r="29" spans="2:19">
      <c r="B29" s="235" t="s">
        <v>430</v>
      </c>
      <c r="C29" s="349">
        <v>0.89224489541561813</v>
      </c>
      <c r="D29" s="349">
        <v>0.26561941887835144</v>
      </c>
      <c r="E29" s="349">
        <v>0.26561941887835144</v>
      </c>
      <c r="F29" s="349" t="s">
        <v>110</v>
      </c>
      <c r="G29" s="349">
        <v>1.1664475837792043</v>
      </c>
      <c r="H29" s="349">
        <v>-0.17939686421024575</v>
      </c>
      <c r="I29" s="349">
        <v>-0.30540790682469637</v>
      </c>
      <c r="J29" s="349">
        <v>0.36044308444589795</v>
      </c>
      <c r="K29" s="349">
        <v>-0.74540454127842859</v>
      </c>
      <c r="L29" s="349">
        <v>-0.13853207471250162</v>
      </c>
      <c r="M29" s="349">
        <v>-73.702719818571879</v>
      </c>
      <c r="N29" s="349">
        <v>-0.20139614636577655</v>
      </c>
      <c r="O29" s="348"/>
      <c r="P29" s="349">
        <v>2.7942523163130515</v>
      </c>
      <c r="Q29" s="349">
        <v>-1.581617721266066</v>
      </c>
      <c r="R29" s="349">
        <v>-1.581617721266066</v>
      </c>
      <c r="S29" s="349">
        <v>-1.8677266624956645</v>
      </c>
    </row>
    <row r="30" spans="2:19" ht="13.5" thickBot="1">
      <c r="B30" s="237" t="s">
        <v>431</v>
      </c>
      <c r="C30" s="351">
        <v>18.364508458248721</v>
      </c>
      <c r="D30" s="351">
        <v>19.101940503313337</v>
      </c>
      <c r="E30" s="351">
        <v>19.101940503313337</v>
      </c>
      <c r="F30" s="351" t="s">
        <v>110</v>
      </c>
      <c r="G30" s="351">
        <v>19.101940503313337</v>
      </c>
      <c r="H30" s="351" t="s">
        <v>110</v>
      </c>
      <c r="I30" s="351" t="s">
        <v>110</v>
      </c>
      <c r="J30" s="351" t="s">
        <v>110</v>
      </c>
      <c r="K30" s="351" t="s">
        <v>110</v>
      </c>
      <c r="L30" s="351" t="s">
        <v>110</v>
      </c>
      <c r="M30" s="351" t="s">
        <v>110</v>
      </c>
      <c r="N30" s="351">
        <v>17.08751480192841</v>
      </c>
      <c r="O30" s="348"/>
      <c r="P30" s="351">
        <v>-1.2844563991404632</v>
      </c>
      <c r="Q30" s="351" t="s">
        <v>110</v>
      </c>
      <c r="R30" s="351" t="s">
        <v>110</v>
      </c>
      <c r="S30" s="351" t="s">
        <v>110</v>
      </c>
    </row>
    <row r="31" spans="2:19" ht="13.5" thickBot="1">
      <c r="B31" s="239"/>
      <c r="C31" s="352"/>
      <c r="D31" s="352"/>
      <c r="E31" s="352"/>
      <c r="F31" s="352"/>
      <c r="G31" s="352"/>
      <c r="H31" s="352"/>
      <c r="I31" s="352"/>
      <c r="J31" s="352"/>
      <c r="K31" s="352"/>
      <c r="L31" s="352"/>
      <c r="M31" s="352"/>
      <c r="N31" s="352"/>
      <c r="P31" s="352"/>
      <c r="Q31" s="352"/>
      <c r="R31" s="352"/>
      <c r="S31" s="352"/>
    </row>
    <row r="32" spans="2:19" ht="13.5" thickBot="1">
      <c r="B32" s="241" t="s">
        <v>432</v>
      </c>
      <c r="C32" s="353">
        <v>1.0349839305910455</v>
      </c>
      <c r="D32" s="353">
        <v>0.17790741475520833</v>
      </c>
      <c r="E32" s="353">
        <v>0.16146803522274741</v>
      </c>
      <c r="F32" s="353">
        <v>9.1347572900385288</v>
      </c>
      <c r="G32" s="353">
        <v>0.50057395003385907</v>
      </c>
      <c r="H32" s="353">
        <v>0.19645305343615169</v>
      </c>
      <c r="I32" s="353">
        <v>-2.5543438951557567E-2</v>
      </c>
      <c r="J32" s="353">
        <v>0.44897174805848583</v>
      </c>
      <c r="K32" s="353">
        <v>-0.63597461941970801</v>
      </c>
      <c r="L32" s="353">
        <v>0.27151469238895415</v>
      </c>
      <c r="M32" s="353">
        <v>-24.196338405007054</v>
      </c>
      <c r="N32" s="353">
        <v>0.16701579364680355</v>
      </c>
      <c r="O32" s="354"/>
      <c r="P32" s="353">
        <v>1.6204548652235988</v>
      </c>
      <c r="Q32" s="353">
        <v>-2.4516210783217822</v>
      </c>
      <c r="R32" s="353">
        <v>-2.717185116676923</v>
      </c>
      <c r="S32" s="353">
        <v>-0.902327523237899</v>
      </c>
    </row>
    <row r="33" spans="2:19">
      <c r="B33" s="243"/>
      <c r="C33" s="243"/>
      <c r="D33" s="243"/>
      <c r="E33" s="243"/>
      <c r="F33" s="243"/>
      <c r="G33" s="355"/>
      <c r="H33" s="355"/>
      <c r="I33" s="355"/>
      <c r="J33" s="355"/>
      <c r="K33" s="355"/>
      <c r="L33" s="355"/>
      <c r="M33" s="355"/>
      <c r="N33" s="355"/>
      <c r="O33" s="355"/>
      <c r="P33" s="355"/>
      <c r="Q33" s="355"/>
      <c r="R33" s="355"/>
      <c r="S33" s="355"/>
    </row>
    <row r="34" spans="2:19">
      <c r="B34" s="114" t="s">
        <v>176</v>
      </c>
    </row>
    <row r="35" spans="2:19">
      <c r="B35" s="114" t="s">
        <v>840</v>
      </c>
    </row>
    <row r="36" spans="2:19">
      <c r="B36" s="114" t="s">
        <v>189</v>
      </c>
    </row>
    <row r="37" spans="2:19">
      <c r="B37" s="114" t="s">
        <v>433</v>
      </c>
    </row>
    <row r="39" spans="2:19">
      <c r="B39" s="114" t="s">
        <v>34</v>
      </c>
    </row>
  </sheetData>
  <mergeCells count="23">
    <mergeCell ref="I11:I12"/>
    <mergeCell ref="J11:J12"/>
    <mergeCell ref="K11:K12"/>
    <mergeCell ref="S8:S12"/>
    <mergeCell ref="D9:D12"/>
    <mergeCell ref="E9:E12"/>
    <mergeCell ref="F9:F12"/>
    <mergeCell ref="G9:G12"/>
    <mergeCell ref="H9:L9"/>
    <mergeCell ref="M9:M12"/>
    <mergeCell ref="H10:H12"/>
    <mergeCell ref="I10:K10"/>
    <mergeCell ref="L10:L12"/>
    <mergeCell ref="B4:S4"/>
    <mergeCell ref="B5:S5"/>
    <mergeCell ref="B8:B12"/>
    <mergeCell ref="C8:C12"/>
    <mergeCell ref="D8:F8"/>
    <mergeCell ref="G8:M8"/>
    <mergeCell ref="N8:N12"/>
    <mergeCell ref="P8:P12"/>
    <mergeCell ref="Q8:Q12"/>
    <mergeCell ref="R8:R12"/>
  </mergeCells>
  <conditionalFormatting sqref="B14:B16 B24 B30 B26 B20:B22">
    <cfRule type="cellIs" dxfId="94" priority="8" stopIfTrue="1" operator="equal">
      <formula>"División"</formula>
    </cfRule>
  </conditionalFormatting>
  <conditionalFormatting sqref="B27">
    <cfRule type="cellIs" dxfId="93" priority="7" stopIfTrue="1" operator="equal">
      <formula>"División"</formula>
    </cfRule>
  </conditionalFormatting>
  <conditionalFormatting sqref="B25">
    <cfRule type="cellIs" dxfId="92" priority="6" stopIfTrue="1" operator="equal">
      <formula>"División"</formula>
    </cfRule>
  </conditionalFormatting>
  <conditionalFormatting sqref="B17:B18">
    <cfRule type="cellIs" dxfId="91" priority="5" stopIfTrue="1" operator="equal">
      <formula>"División"</formula>
    </cfRule>
  </conditionalFormatting>
  <conditionalFormatting sqref="B23">
    <cfRule type="cellIs" dxfId="90" priority="4" stopIfTrue="1" operator="equal">
      <formula>"División"</formula>
    </cfRule>
  </conditionalFormatting>
  <conditionalFormatting sqref="B19">
    <cfRule type="cellIs" dxfId="89" priority="3" stopIfTrue="1" operator="equal">
      <formula>"División"</formula>
    </cfRule>
  </conditionalFormatting>
  <conditionalFormatting sqref="B28:B29">
    <cfRule type="cellIs" dxfId="88" priority="2" stopIfTrue="1" operator="equal">
      <formula>"División"</formula>
    </cfRule>
  </conditionalFormatting>
  <conditionalFormatting sqref="B32">
    <cfRule type="cellIs" dxfId="87" priority="1" operator="equal">
      <formula>"Sistema Bancario PRELIMINAR"</formula>
    </cfRule>
  </conditionalFormatting>
  <hyperlinks>
    <hyperlink ref="S3" location="'Índice '!A1" tooltip="Ir al Índice" display="Volver" xr:uid="{2D71BB97-E415-4BDB-91F0-8BA73CD5B543}"/>
  </hyperlinks>
  <printOptions horizontalCentered="1"/>
  <pageMargins left="0.15748031496062992" right="0.15748031496062992" top="0.55000000000000004" bottom="0.19685039370078741" header="0.27559055118110237" footer="0"/>
  <pageSetup scale="12" orientation="landscape" r:id="rId1"/>
  <headerFooter alignWithMargins="0">
    <oddFooter>&amp;L- &amp;P -&amp;R&amp;D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0ED4-8852-4121-835E-9EA577301BF9}">
  <sheetPr codeName="Hoja14">
    <tabColor theme="8" tint="-0.249977111117893"/>
    <pageSetUpPr fitToPage="1"/>
  </sheetPr>
  <dimension ref="A1:S40"/>
  <sheetViews>
    <sheetView showGridLines="0" zoomScale="85" zoomScaleNormal="85" workbookViewId="0"/>
  </sheetViews>
  <sheetFormatPr baseColWidth="10" defaultColWidth="10.28515625" defaultRowHeight="12.75" outlineLevelRow="1"/>
  <cols>
    <col min="1" max="1" width="8.140625" bestFit="1" customWidth="1"/>
    <col min="2" max="2" width="34.85546875" style="114" customWidth="1"/>
    <col min="3" max="3" width="16.28515625" style="114" customWidth="1"/>
    <col min="4" max="5" width="14.7109375" style="114" customWidth="1"/>
    <col min="6" max="6" width="15.5703125" style="114" customWidth="1"/>
    <col min="7" max="13" width="14.7109375" style="114" customWidth="1"/>
    <col min="14" max="14" width="21.5703125" style="114" customWidth="1"/>
    <col min="15" max="15" width="1.140625" style="114" customWidth="1"/>
    <col min="16" max="16" width="17.28515625" style="114" customWidth="1"/>
    <col min="17" max="17" width="17.85546875" style="114" customWidth="1"/>
    <col min="18" max="19" width="14.7109375" style="114" customWidth="1"/>
    <col min="20" max="16384" width="10.28515625" style="114"/>
  </cols>
  <sheetData>
    <row r="1" spans="1:19" customFormat="1"/>
    <row r="2" spans="1:19" s="61" customFormat="1" ht="36" hidden="1" outlineLevel="1">
      <c r="A2"/>
      <c r="B2" s="206"/>
      <c r="C2" s="61" t="s">
        <v>395</v>
      </c>
      <c r="D2" s="52" t="s">
        <v>52</v>
      </c>
      <c r="E2" s="207" t="s">
        <v>55</v>
      </c>
      <c r="F2" s="207" t="s">
        <v>57</v>
      </c>
      <c r="G2" s="52" t="s">
        <v>86</v>
      </c>
      <c r="H2" s="207" t="s">
        <v>471</v>
      </c>
      <c r="I2" s="52" t="s">
        <v>92</v>
      </c>
      <c r="J2" s="52" t="s">
        <v>472</v>
      </c>
      <c r="K2" s="52" t="s">
        <v>473</v>
      </c>
      <c r="L2" s="61" t="s">
        <v>95</v>
      </c>
      <c r="M2" s="295" t="s">
        <v>476</v>
      </c>
      <c r="N2" s="207" t="s">
        <v>440</v>
      </c>
      <c r="P2" s="52" t="s">
        <v>151</v>
      </c>
      <c r="Q2" s="207" t="s">
        <v>448</v>
      </c>
      <c r="R2" s="52" t="s">
        <v>162</v>
      </c>
      <c r="S2" s="52" t="s">
        <v>165</v>
      </c>
    </row>
    <row r="3" spans="1:19" ht="27.6" customHeight="1" collapsed="1" thickBot="1">
      <c r="B3" s="209" t="s">
        <v>400</v>
      </c>
      <c r="C3" s="117"/>
      <c r="D3" s="117"/>
      <c r="E3" s="117"/>
      <c r="F3" s="117"/>
      <c r="S3" s="210" t="s">
        <v>36</v>
      </c>
    </row>
    <row r="4" spans="1:19" ht="17.45" customHeight="1">
      <c r="B4" s="14" t="s">
        <v>841</v>
      </c>
      <c r="C4" s="15"/>
      <c r="D4" s="15"/>
      <c r="E4" s="15"/>
      <c r="F4" s="15"/>
      <c r="G4" s="15"/>
      <c r="H4" s="15"/>
      <c r="I4" s="15"/>
      <c r="J4" s="15"/>
      <c r="K4" s="15"/>
      <c r="L4" s="15"/>
      <c r="M4" s="15"/>
      <c r="N4" s="15"/>
      <c r="O4" s="15"/>
      <c r="P4" s="15"/>
      <c r="Q4" s="15"/>
      <c r="R4" s="15"/>
      <c r="S4" s="16"/>
    </row>
    <row r="5" spans="1:19" ht="22.5" customHeight="1" thickBot="1">
      <c r="B5" s="211" t="s">
        <v>835</v>
      </c>
      <c r="C5" s="212"/>
      <c r="D5" s="212"/>
      <c r="E5" s="212"/>
      <c r="F5" s="212"/>
      <c r="G5" s="212"/>
      <c r="H5" s="212"/>
      <c r="I5" s="212"/>
      <c r="J5" s="212"/>
      <c r="K5" s="212"/>
      <c r="L5" s="212"/>
      <c r="M5" s="212"/>
      <c r="N5" s="212"/>
      <c r="O5" s="212"/>
      <c r="P5" s="212"/>
      <c r="Q5" s="212"/>
      <c r="R5" s="212"/>
      <c r="S5" s="213"/>
    </row>
    <row r="6" spans="1:19">
      <c r="B6" s="273"/>
      <c r="C6" s="273"/>
      <c r="D6" s="273"/>
      <c r="E6" s="273"/>
      <c r="F6" s="273"/>
      <c r="G6" s="273"/>
      <c r="H6" s="273"/>
      <c r="I6" s="273"/>
      <c r="J6" s="273"/>
      <c r="K6" s="273"/>
      <c r="L6" s="273"/>
      <c r="M6" s="273"/>
      <c r="N6" s="273"/>
      <c r="O6" s="273"/>
      <c r="P6" s="273"/>
      <c r="Q6" s="273"/>
      <c r="R6" s="273"/>
      <c r="S6" s="273"/>
    </row>
    <row r="7" spans="1:19" ht="15.75" customHeight="1">
      <c r="B7" s="273"/>
      <c r="C7" s="273"/>
      <c r="D7" s="273"/>
      <c r="E7" s="273"/>
      <c r="F7" s="273"/>
      <c r="G7" s="273"/>
      <c r="H7" s="273"/>
      <c r="I7" s="273"/>
      <c r="J7" s="273"/>
      <c r="K7" s="273"/>
      <c r="L7" s="273"/>
      <c r="M7" s="273"/>
      <c r="N7" s="273"/>
      <c r="O7" s="273"/>
      <c r="P7" s="273"/>
      <c r="Q7" s="273"/>
      <c r="R7" s="273"/>
      <c r="S7" s="273"/>
    </row>
    <row r="8" spans="1:19" ht="13.15" customHeight="1">
      <c r="B8" s="296" t="s">
        <v>403</v>
      </c>
      <c r="C8" s="340" t="s">
        <v>404</v>
      </c>
      <c r="D8" s="297" t="s">
        <v>308</v>
      </c>
      <c r="E8" s="298"/>
      <c r="F8" s="341"/>
      <c r="G8" s="217" t="s">
        <v>837</v>
      </c>
      <c r="H8" s="218"/>
      <c r="I8" s="218"/>
      <c r="J8" s="218"/>
      <c r="K8" s="218"/>
      <c r="L8" s="218"/>
      <c r="M8" s="219"/>
      <c r="N8" s="340" t="s">
        <v>451</v>
      </c>
      <c r="O8" s="342"/>
      <c r="P8" s="340" t="s">
        <v>460</v>
      </c>
      <c r="Q8" s="340" t="s">
        <v>159</v>
      </c>
      <c r="R8" s="340" t="s">
        <v>836</v>
      </c>
      <c r="S8" s="340" t="s">
        <v>463</v>
      </c>
    </row>
    <row r="9" spans="1:19" ht="13.15" customHeight="1">
      <c r="B9" s="302"/>
      <c r="C9" s="343"/>
      <c r="D9" s="215" t="s">
        <v>413</v>
      </c>
      <c r="E9" s="215" t="s">
        <v>837</v>
      </c>
      <c r="F9" s="215" t="s">
        <v>414</v>
      </c>
      <c r="G9" s="216" t="s">
        <v>838</v>
      </c>
      <c r="H9" s="274" t="s">
        <v>839</v>
      </c>
      <c r="I9" s="275"/>
      <c r="J9" s="275"/>
      <c r="K9" s="275"/>
      <c r="L9" s="276"/>
      <c r="M9" s="220" t="s">
        <v>517</v>
      </c>
      <c r="N9" s="343"/>
      <c r="O9" s="342"/>
      <c r="P9" s="343"/>
      <c r="Q9" s="343"/>
      <c r="R9" s="343"/>
      <c r="S9" s="343"/>
    </row>
    <row r="10" spans="1:19" ht="14.25" customHeight="1">
      <c r="B10" s="302"/>
      <c r="C10" s="343"/>
      <c r="D10" s="221"/>
      <c r="E10" s="221"/>
      <c r="F10" s="221"/>
      <c r="G10" s="226"/>
      <c r="H10" s="223" t="s">
        <v>413</v>
      </c>
      <c r="I10" s="332" t="s">
        <v>515</v>
      </c>
      <c r="J10" s="344"/>
      <c r="K10" s="344"/>
      <c r="L10" s="223" t="s">
        <v>516</v>
      </c>
      <c r="M10" s="259"/>
      <c r="N10" s="343"/>
      <c r="O10" s="342"/>
      <c r="P10" s="343"/>
      <c r="Q10" s="343"/>
      <c r="R10" s="343"/>
      <c r="S10" s="343"/>
    </row>
    <row r="11" spans="1:19" ht="14.25" customHeight="1">
      <c r="B11" s="302"/>
      <c r="C11" s="343"/>
      <c r="D11" s="221"/>
      <c r="E11" s="221"/>
      <c r="F11" s="221"/>
      <c r="G11" s="226"/>
      <c r="H11" s="345"/>
      <c r="I11" s="223" t="s">
        <v>413</v>
      </c>
      <c r="J11" s="216" t="s">
        <v>511</v>
      </c>
      <c r="K11" s="216" t="s">
        <v>512</v>
      </c>
      <c r="L11" s="356"/>
      <c r="M11" s="259"/>
      <c r="N11" s="343"/>
      <c r="O11" s="342"/>
      <c r="P11" s="343"/>
      <c r="Q11" s="343"/>
      <c r="R11" s="343"/>
      <c r="S11" s="343"/>
    </row>
    <row r="12" spans="1:19" ht="27" customHeight="1">
      <c r="B12" s="306"/>
      <c r="C12" s="346"/>
      <c r="D12" s="227"/>
      <c r="E12" s="227"/>
      <c r="F12" s="227"/>
      <c r="G12" s="230"/>
      <c r="H12" s="303"/>
      <c r="I12" s="229"/>
      <c r="J12" s="230"/>
      <c r="K12" s="230"/>
      <c r="L12" s="305"/>
      <c r="M12" s="264"/>
      <c r="N12" s="346"/>
      <c r="O12" s="342"/>
      <c r="P12" s="346"/>
      <c r="Q12" s="346"/>
      <c r="R12" s="346"/>
      <c r="S12" s="346"/>
    </row>
    <row r="13" spans="1:19" ht="13.5" thickBot="1">
      <c r="P13" s="273"/>
      <c r="Q13" s="273"/>
      <c r="R13" s="273"/>
      <c r="S13" s="273"/>
    </row>
    <row r="14" spans="1:19">
      <c r="B14" s="232" t="s">
        <v>415</v>
      </c>
      <c r="C14" s="347">
        <v>71.15693904884111</v>
      </c>
      <c r="D14" s="347">
        <v>75.141175243706954</v>
      </c>
      <c r="E14" s="347">
        <v>75.141175243706954</v>
      </c>
      <c r="F14" s="347" t="s">
        <v>110</v>
      </c>
      <c r="G14" s="347">
        <v>74.761038537792885</v>
      </c>
      <c r="H14" s="347">
        <v>83.949328574511384</v>
      </c>
      <c r="I14" s="347">
        <v>173.71733457273993</v>
      </c>
      <c r="J14" s="347">
        <v>173.82555452785957</v>
      </c>
      <c r="K14" s="347">
        <v>141.21871815850795</v>
      </c>
      <c r="L14" s="347">
        <v>72.123581712953737</v>
      </c>
      <c r="M14" s="347">
        <v>-99.833968478133443</v>
      </c>
      <c r="N14" s="347">
        <v>186.85222752859249</v>
      </c>
      <c r="O14" s="348"/>
      <c r="P14" s="347">
        <v>88.740506844731115</v>
      </c>
      <c r="Q14" s="347">
        <v>176.10703480619622</v>
      </c>
      <c r="R14" s="347">
        <v>176.10703480619622</v>
      </c>
      <c r="S14" s="347">
        <v>191.25710779734052</v>
      </c>
    </row>
    <row r="15" spans="1:19">
      <c r="B15" s="235" t="s">
        <v>416</v>
      </c>
      <c r="C15" s="349">
        <v>28.83454866980609</v>
      </c>
      <c r="D15" s="349">
        <v>23.041315344323131</v>
      </c>
      <c r="E15" s="349">
        <v>23.041315344323131</v>
      </c>
      <c r="F15" s="349" t="s">
        <v>110</v>
      </c>
      <c r="G15" s="349">
        <v>23.041315344323131</v>
      </c>
      <c r="H15" s="349" t="s">
        <v>110</v>
      </c>
      <c r="I15" s="349" t="s">
        <v>110</v>
      </c>
      <c r="J15" s="349" t="s">
        <v>110</v>
      </c>
      <c r="K15" s="349" t="s">
        <v>110</v>
      </c>
      <c r="L15" s="349" t="s">
        <v>110</v>
      </c>
      <c r="M15" s="349" t="s">
        <v>110</v>
      </c>
      <c r="N15" s="349">
        <v>26.613232454728333</v>
      </c>
      <c r="O15" s="348"/>
      <c r="P15" s="349">
        <v>75.038614615681226</v>
      </c>
      <c r="Q15" s="349">
        <v>-100</v>
      </c>
      <c r="R15" s="349">
        <v>-100</v>
      </c>
      <c r="S15" s="349">
        <v>31.346560881945031</v>
      </c>
    </row>
    <row r="16" spans="1:19">
      <c r="B16" s="235" t="s">
        <v>417</v>
      </c>
      <c r="C16" s="349">
        <v>12.637027842057414</v>
      </c>
      <c r="D16" s="349">
        <v>11.331328175924495</v>
      </c>
      <c r="E16" s="349">
        <v>11.331328175924495</v>
      </c>
      <c r="F16" s="349" t="s">
        <v>110</v>
      </c>
      <c r="G16" s="349">
        <v>11.360702957205715</v>
      </c>
      <c r="H16" s="349">
        <v>9.6786077420552719</v>
      </c>
      <c r="I16" s="349">
        <v>4.0731717745133418</v>
      </c>
      <c r="J16" s="349">
        <v>4.5354929992722592</v>
      </c>
      <c r="K16" s="349">
        <v>-4.3856241954640884</v>
      </c>
      <c r="L16" s="349">
        <v>10.064498029682657</v>
      </c>
      <c r="M16" s="349" t="s">
        <v>110</v>
      </c>
      <c r="N16" s="349">
        <v>1.6565755612800592</v>
      </c>
      <c r="O16" s="348"/>
      <c r="P16" s="349">
        <v>29.419283698509926</v>
      </c>
      <c r="Q16" s="349">
        <v>24.973023737786981</v>
      </c>
      <c r="R16" s="349">
        <v>24.973023737786981</v>
      </c>
      <c r="S16" s="349">
        <v>-14.087119569502402</v>
      </c>
    </row>
    <row r="17" spans="2:19">
      <c r="B17" s="235" t="s">
        <v>418</v>
      </c>
      <c r="C17" s="349">
        <v>-4.1299374373718969</v>
      </c>
      <c r="D17" s="349">
        <v>-2.6129191894656358</v>
      </c>
      <c r="E17" s="349">
        <v>-2.6129191894656358</v>
      </c>
      <c r="F17" s="349" t="s">
        <v>110</v>
      </c>
      <c r="G17" s="349">
        <v>-3.5704852529190121</v>
      </c>
      <c r="H17" s="349">
        <v>-1.8247507637245204</v>
      </c>
      <c r="I17" s="349">
        <v>-3.9677437878387067</v>
      </c>
      <c r="J17" s="349">
        <v>-0.11983474705021409</v>
      </c>
      <c r="K17" s="349">
        <v>-10.263218552820595</v>
      </c>
      <c r="L17" s="349">
        <v>-0.95834779492870015</v>
      </c>
      <c r="M17" s="349">
        <v>9.5162514202835418</v>
      </c>
      <c r="N17" s="349">
        <v>-2.2043965224324911</v>
      </c>
      <c r="O17" s="348"/>
      <c r="P17" s="349">
        <v>0.98116525955209299</v>
      </c>
      <c r="Q17" s="349">
        <v>4.2460871713477051</v>
      </c>
      <c r="R17" s="349">
        <v>4.2460871713477051</v>
      </c>
      <c r="S17" s="349">
        <v>3.2800553187576966</v>
      </c>
    </row>
    <row r="18" spans="2:19">
      <c r="B18" s="235" t="s">
        <v>419</v>
      </c>
      <c r="C18" s="349">
        <v>-1.6749357212687945</v>
      </c>
      <c r="D18" s="349">
        <v>-0.15436248847753886</v>
      </c>
      <c r="E18" s="349">
        <v>-0.14919544989149641</v>
      </c>
      <c r="F18" s="349">
        <v>-4.9876262510046736</v>
      </c>
      <c r="G18" s="349">
        <v>-0.27672130914670023</v>
      </c>
      <c r="H18" s="349">
        <v>1.7283761047284754</v>
      </c>
      <c r="I18" s="349">
        <v>3.4710534487146196</v>
      </c>
      <c r="J18" s="349">
        <v>0.85231575883280342</v>
      </c>
      <c r="K18" s="349">
        <v>8.6958944473458075</v>
      </c>
      <c r="L18" s="349">
        <v>1.365163693801807</v>
      </c>
      <c r="M18" s="349">
        <v>-28.861185955428518</v>
      </c>
      <c r="N18" s="349">
        <v>-10.64441817204132</v>
      </c>
      <c r="O18" s="348"/>
      <c r="P18" s="349">
        <v>8.5643812652120577</v>
      </c>
      <c r="Q18" s="349">
        <v>-5.407834854234574</v>
      </c>
      <c r="R18" s="349">
        <v>-5.407834854234574</v>
      </c>
      <c r="S18" s="349">
        <v>-12.357279779353787</v>
      </c>
    </row>
    <row r="19" spans="2:19">
      <c r="B19" s="235" t="s">
        <v>420</v>
      </c>
      <c r="C19" s="349">
        <v>-0.45779881891085988</v>
      </c>
      <c r="D19" s="349">
        <v>-2.8884729958740647</v>
      </c>
      <c r="E19" s="349">
        <v>-2.8884729958740647</v>
      </c>
      <c r="F19" s="349" t="s">
        <v>110</v>
      </c>
      <c r="G19" s="349">
        <v>-8.7324947582697767</v>
      </c>
      <c r="H19" s="349">
        <v>4.5920252835617097</v>
      </c>
      <c r="I19" s="349">
        <v>-1.9655885898762917</v>
      </c>
      <c r="J19" s="349">
        <v>-1.003470292936949</v>
      </c>
      <c r="K19" s="349">
        <v>-5.340346426981796</v>
      </c>
      <c r="L19" s="349">
        <v>5.6336314614934944</v>
      </c>
      <c r="M19" s="349">
        <v>-53.666453256290559</v>
      </c>
      <c r="N19" s="349">
        <v>-6.2249846465036907</v>
      </c>
      <c r="O19" s="348"/>
      <c r="P19" s="349">
        <v>1.5288422273197764</v>
      </c>
      <c r="Q19" s="349">
        <v>-6.4468326985649735</v>
      </c>
      <c r="R19" s="349">
        <v>-6.4468326985649735</v>
      </c>
      <c r="S19" s="349">
        <v>1.5432038898319007</v>
      </c>
    </row>
    <row r="20" spans="2:19">
      <c r="B20" s="235" t="s">
        <v>421</v>
      </c>
      <c r="C20" s="349">
        <v>10.606691352513105</v>
      </c>
      <c r="D20" s="349">
        <v>10.273585736381543</v>
      </c>
      <c r="E20" s="349">
        <v>10.273585736381543</v>
      </c>
      <c r="F20" s="349" t="s">
        <v>110</v>
      </c>
      <c r="G20" s="349">
        <v>3.9591530422211463</v>
      </c>
      <c r="H20" s="349">
        <v>10.38002376302709</v>
      </c>
      <c r="I20" s="349">
        <v>9.9083950378493935</v>
      </c>
      <c r="J20" s="349">
        <v>11.651027624396878</v>
      </c>
      <c r="K20" s="349">
        <v>9.5416778518076466</v>
      </c>
      <c r="L20" s="349">
        <v>12.893284458750001</v>
      </c>
      <c r="M20" s="349" t="s">
        <v>110</v>
      </c>
      <c r="N20" s="349">
        <v>13.136918106301222</v>
      </c>
      <c r="O20" s="348"/>
      <c r="P20" s="349">
        <v>12.978847203551821</v>
      </c>
      <c r="Q20" s="349">
        <v>20.874738172812133</v>
      </c>
      <c r="R20" s="349">
        <v>20.874738172812133</v>
      </c>
      <c r="S20" s="349">
        <v>10.197628545223731</v>
      </c>
    </row>
    <row r="21" spans="2:19">
      <c r="B21" s="235" t="s">
        <v>422</v>
      </c>
      <c r="C21" s="349">
        <v>9.2247291821022888</v>
      </c>
      <c r="D21" s="349">
        <v>6.4943960594073591</v>
      </c>
      <c r="E21" s="349">
        <v>6.4943960594073591</v>
      </c>
      <c r="F21" s="349" t="s">
        <v>110</v>
      </c>
      <c r="G21" s="349">
        <v>3.0224668587618675</v>
      </c>
      <c r="H21" s="349">
        <v>29.89689875820056</v>
      </c>
      <c r="I21" s="349">
        <v>22.83372255501931</v>
      </c>
      <c r="J21" s="349">
        <v>23.27918749752493</v>
      </c>
      <c r="K21" s="349">
        <v>-1.7208853772184109</v>
      </c>
      <c r="L21" s="349">
        <v>50.642509936752873</v>
      </c>
      <c r="M21" s="349" t="s">
        <v>110</v>
      </c>
      <c r="N21" s="349">
        <v>-1.4231543836912506</v>
      </c>
      <c r="O21" s="348"/>
      <c r="P21" s="349">
        <v>32.335448108207302</v>
      </c>
      <c r="Q21" s="349">
        <v>1.357823974800801</v>
      </c>
      <c r="R21" s="349">
        <v>1.357823974800801</v>
      </c>
      <c r="S21" s="349">
        <v>-18.896812894624688</v>
      </c>
    </row>
    <row r="22" spans="2:19">
      <c r="B22" s="235" t="s">
        <v>423</v>
      </c>
      <c r="C22" s="349">
        <v>11.209279137443048</v>
      </c>
      <c r="D22" s="349">
        <v>7.4740964141262465</v>
      </c>
      <c r="E22" s="349">
        <v>7.4757245280250215</v>
      </c>
      <c r="F22" s="349">
        <v>2.3992924942886522</v>
      </c>
      <c r="G22" s="349">
        <v>6.7737002704331086</v>
      </c>
      <c r="H22" s="349">
        <v>8.432051370013351</v>
      </c>
      <c r="I22" s="349">
        <v>5.0790175774234276</v>
      </c>
      <c r="J22" s="349">
        <v>6.963858576218029</v>
      </c>
      <c r="K22" s="349">
        <v>-0.61998935359179919</v>
      </c>
      <c r="L22" s="349">
        <v>9.7427333387043742</v>
      </c>
      <c r="M22" s="349">
        <v>1187.1774292045122</v>
      </c>
      <c r="N22" s="349">
        <v>1.3320587110028739</v>
      </c>
      <c r="O22" s="350"/>
      <c r="P22" s="349">
        <v>11.305368416037521</v>
      </c>
      <c r="Q22" s="349">
        <v>-2.7049790815038688</v>
      </c>
      <c r="R22" s="349">
        <v>-2.7049790815038688</v>
      </c>
      <c r="S22" s="349">
        <v>-6.654129176060315</v>
      </c>
    </row>
    <row r="23" spans="2:19">
      <c r="B23" s="235" t="s">
        <v>424</v>
      </c>
      <c r="C23" s="349">
        <v>0.77223369941525899</v>
      </c>
      <c r="D23" s="349">
        <v>13.971275989468932</v>
      </c>
      <c r="E23" s="349">
        <v>13.971275989468932</v>
      </c>
      <c r="F23" s="349" t="s">
        <v>110</v>
      </c>
      <c r="G23" s="349">
        <v>-47.929609410997656</v>
      </c>
      <c r="H23" s="349">
        <v>13.974685877366619</v>
      </c>
      <c r="I23" s="349">
        <v>14.357868083572985</v>
      </c>
      <c r="J23" s="349">
        <v>15.615005330039661</v>
      </c>
      <c r="K23" s="349">
        <v>14.243325200828997</v>
      </c>
      <c r="L23" s="349">
        <v>-23.583036804594073</v>
      </c>
      <c r="M23" s="349" t="s">
        <v>110</v>
      </c>
      <c r="N23" s="349">
        <v>21.024678942703982</v>
      </c>
      <c r="O23" s="350"/>
      <c r="P23" s="349">
        <v>5.7545642717862755</v>
      </c>
      <c r="Q23" s="349">
        <v>12.994916113412488</v>
      </c>
      <c r="R23" s="349">
        <v>12.994916113412488</v>
      </c>
      <c r="S23" s="349">
        <v>25.787389699911934</v>
      </c>
    </row>
    <row r="24" spans="2:19">
      <c r="B24" s="235" t="s">
        <v>425</v>
      </c>
      <c r="C24" s="349">
        <v>0.4503700783906997</v>
      </c>
      <c r="D24" s="349">
        <v>-1.7668127620200629</v>
      </c>
      <c r="E24" s="349">
        <v>-2.4466659179765093</v>
      </c>
      <c r="F24" s="349">
        <v>136.31383820794372</v>
      </c>
      <c r="G24" s="349">
        <v>-2.6473623843508385</v>
      </c>
      <c r="H24" s="349">
        <v>-2.3206645835471083</v>
      </c>
      <c r="I24" s="349">
        <v>-1.798804356949756</v>
      </c>
      <c r="J24" s="349">
        <v>-1.102134788131645</v>
      </c>
      <c r="K24" s="349">
        <v>-2.5202606962567966</v>
      </c>
      <c r="L24" s="349">
        <v>-2.4979877921754921</v>
      </c>
      <c r="M24" s="349">
        <v>6171.6876360125125</v>
      </c>
      <c r="N24" s="349">
        <v>0.67434264261750454</v>
      </c>
      <c r="O24" s="348"/>
      <c r="P24" s="349">
        <v>-0.73824313331395131</v>
      </c>
      <c r="Q24" s="349">
        <v>13.301420220264138</v>
      </c>
      <c r="R24" s="349">
        <v>11.888880848873409</v>
      </c>
      <c r="S24" s="349">
        <v>5.7985652664924006</v>
      </c>
    </row>
    <row r="25" spans="2:19">
      <c r="B25" s="235" t="s">
        <v>426</v>
      </c>
      <c r="C25" s="349">
        <v>5.7888373431499129</v>
      </c>
      <c r="D25" s="349">
        <v>-4.1141817288153453</v>
      </c>
      <c r="E25" s="349">
        <v>-4.1141817288153453</v>
      </c>
      <c r="F25" s="349" t="s">
        <v>110</v>
      </c>
      <c r="G25" s="349">
        <v>-4.1141817288153453</v>
      </c>
      <c r="H25" s="349" t="s">
        <v>110</v>
      </c>
      <c r="I25" s="349" t="s">
        <v>110</v>
      </c>
      <c r="J25" s="349" t="s">
        <v>110</v>
      </c>
      <c r="K25" s="349" t="s">
        <v>110</v>
      </c>
      <c r="L25" s="349" t="s">
        <v>110</v>
      </c>
      <c r="M25" s="349" t="s">
        <v>110</v>
      </c>
      <c r="N25" s="349">
        <v>-4.1141786944723924</v>
      </c>
      <c r="O25" s="348"/>
      <c r="P25" s="349" t="s">
        <v>110</v>
      </c>
      <c r="Q25" s="349" t="s">
        <v>110</v>
      </c>
      <c r="R25" s="349" t="s">
        <v>110</v>
      </c>
      <c r="S25" s="349" t="s">
        <v>110</v>
      </c>
    </row>
    <row r="26" spans="2:19">
      <c r="B26" s="235" t="s">
        <v>427</v>
      </c>
      <c r="C26" s="349">
        <v>-5.1836151871900515</v>
      </c>
      <c r="D26" s="349">
        <v>-18.178880296863341</v>
      </c>
      <c r="E26" s="349">
        <v>-18.178880296863341</v>
      </c>
      <c r="F26" s="349" t="s">
        <v>110</v>
      </c>
      <c r="G26" s="349">
        <v>-26.585980481602078</v>
      </c>
      <c r="H26" s="349" t="s">
        <v>110</v>
      </c>
      <c r="I26" s="349" t="s">
        <v>110</v>
      </c>
      <c r="J26" s="349" t="s">
        <v>110</v>
      </c>
      <c r="K26" s="349" t="s">
        <v>110</v>
      </c>
      <c r="L26" s="349" t="s">
        <v>110</v>
      </c>
      <c r="M26" s="349" t="s">
        <v>110</v>
      </c>
      <c r="N26" s="349">
        <v>-64.725854044244059</v>
      </c>
      <c r="O26" s="348"/>
      <c r="P26" s="349">
        <v>2.9425882232150169</v>
      </c>
      <c r="Q26" s="349" t="s">
        <v>110</v>
      </c>
      <c r="R26" s="349" t="s">
        <v>110</v>
      </c>
      <c r="S26" s="349">
        <v>-62.581683352163139</v>
      </c>
    </row>
    <row r="27" spans="2:19">
      <c r="B27" s="235" t="s">
        <v>428</v>
      </c>
      <c r="C27" s="349">
        <v>13.808168460446492</v>
      </c>
      <c r="D27" s="349">
        <v>-16.490862090155673</v>
      </c>
      <c r="E27" s="349">
        <v>-16.490862090155673</v>
      </c>
      <c r="F27" s="349" t="s">
        <v>110</v>
      </c>
      <c r="G27" s="349">
        <v>-19.016366443954944</v>
      </c>
      <c r="H27" s="349">
        <v>-67.296384181478558</v>
      </c>
      <c r="I27" s="349">
        <v>-67.296384181478558</v>
      </c>
      <c r="J27" s="349">
        <v>-67.296384181478558</v>
      </c>
      <c r="K27" s="349" t="s">
        <v>110</v>
      </c>
      <c r="L27" s="349" t="s">
        <v>110</v>
      </c>
      <c r="M27" s="349">
        <v>4.682900739106708E-2</v>
      </c>
      <c r="N27" s="349">
        <v>-16.056377152772683</v>
      </c>
      <c r="O27" s="348"/>
      <c r="P27" s="349">
        <v>-8.1989715128820091</v>
      </c>
      <c r="Q27" s="349" t="s">
        <v>110</v>
      </c>
      <c r="R27" s="349" t="s">
        <v>110</v>
      </c>
      <c r="S27" s="349" t="s">
        <v>110</v>
      </c>
    </row>
    <row r="28" spans="2:19">
      <c r="B28" s="235" t="s">
        <v>429</v>
      </c>
      <c r="C28" s="349">
        <v>72.204079872403327</v>
      </c>
      <c r="D28" s="349">
        <v>19.216777825354974</v>
      </c>
      <c r="E28" s="349">
        <v>19.216777825354974</v>
      </c>
      <c r="F28" s="349" t="s">
        <v>110</v>
      </c>
      <c r="G28" s="349">
        <v>19.216777825354974</v>
      </c>
      <c r="H28" s="349" t="s">
        <v>110</v>
      </c>
      <c r="I28" s="349" t="s">
        <v>110</v>
      </c>
      <c r="J28" s="349" t="s">
        <v>110</v>
      </c>
      <c r="K28" s="349" t="s">
        <v>110</v>
      </c>
      <c r="L28" s="349" t="s">
        <v>110</v>
      </c>
      <c r="M28" s="349" t="s">
        <v>110</v>
      </c>
      <c r="N28" s="349">
        <v>-70.637174990159238</v>
      </c>
      <c r="O28" s="348"/>
      <c r="P28" s="349">
        <v>29.485240843396053</v>
      </c>
      <c r="Q28" s="349" t="s">
        <v>110</v>
      </c>
      <c r="R28" s="349" t="s">
        <v>110</v>
      </c>
      <c r="S28" s="349" t="s">
        <v>110</v>
      </c>
    </row>
    <row r="29" spans="2:19">
      <c r="B29" s="235" t="s">
        <v>430</v>
      </c>
      <c r="C29" s="349">
        <v>-3.3267781907290255</v>
      </c>
      <c r="D29" s="349">
        <v>-4.527220747519122</v>
      </c>
      <c r="E29" s="349">
        <v>-4.527220747519122</v>
      </c>
      <c r="F29" s="349" t="s">
        <v>110</v>
      </c>
      <c r="G29" s="349">
        <v>-9.5014907262641568</v>
      </c>
      <c r="H29" s="349">
        <v>-0.94948719081194355</v>
      </c>
      <c r="I29" s="349">
        <v>0.99021859900902154</v>
      </c>
      <c r="J29" s="349">
        <v>-0.88806719200116291</v>
      </c>
      <c r="K29" s="349">
        <v>2.5383968574051723</v>
      </c>
      <c r="L29" s="349">
        <v>-1.5616055252364258</v>
      </c>
      <c r="M29" s="349">
        <v>10.275932595105976</v>
      </c>
      <c r="N29" s="349">
        <v>-3.9385591801391264</v>
      </c>
      <c r="O29" s="348"/>
      <c r="P29" s="349">
        <v>0.30419987259167047</v>
      </c>
      <c r="Q29" s="349">
        <v>4.2502063141283601</v>
      </c>
      <c r="R29" s="349">
        <v>4.2502063141283601</v>
      </c>
      <c r="S29" s="349">
        <v>-8.0016158899247554</v>
      </c>
    </row>
    <row r="30" spans="2:19" ht="13.5" thickBot="1">
      <c r="B30" s="237" t="s">
        <v>431</v>
      </c>
      <c r="C30" s="351" t="s">
        <v>110</v>
      </c>
      <c r="D30" s="351" t="s">
        <v>110</v>
      </c>
      <c r="E30" s="351" t="s">
        <v>110</v>
      </c>
      <c r="F30" s="351" t="s">
        <v>110</v>
      </c>
      <c r="G30" s="351" t="s">
        <v>110</v>
      </c>
      <c r="H30" s="351" t="s">
        <v>110</v>
      </c>
      <c r="I30" s="351" t="s">
        <v>110</v>
      </c>
      <c r="J30" s="351" t="s">
        <v>110</v>
      </c>
      <c r="K30" s="351" t="s">
        <v>110</v>
      </c>
      <c r="L30" s="351" t="s">
        <v>110</v>
      </c>
      <c r="M30" s="351" t="s">
        <v>110</v>
      </c>
      <c r="N30" s="351" t="s">
        <v>110</v>
      </c>
      <c r="O30" s="348"/>
      <c r="P30" s="351" t="s">
        <v>110</v>
      </c>
      <c r="Q30" s="351" t="s">
        <v>110</v>
      </c>
      <c r="R30" s="351" t="s">
        <v>110</v>
      </c>
      <c r="S30" s="351" t="s">
        <v>110</v>
      </c>
    </row>
    <row r="31" spans="2:19" ht="13.5" thickBot="1">
      <c r="B31" s="239"/>
      <c r="C31" s="352"/>
      <c r="D31" s="352"/>
      <c r="E31" s="352"/>
      <c r="F31" s="352"/>
      <c r="G31" s="352"/>
      <c r="H31" s="352"/>
      <c r="I31" s="352"/>
      <c r="J31" s="352"/>
      <c r="K31" s="352"/>
      <c r="L31" s="352"/>
      <c r="M31" s="352"/>
      <c r="N31" s="352"/>
      <c r="P31" s="352"/>
      <c r="Q31" s="352"/>
      <c r="R31" s="352"/>
      <c r="S31" s="352"/>
    </row>
    <row r="32" spans="2:19" ht="13.5" thickBot="1">
      <c r="B32" s="241" t="s">
        <v>432</v>
      </c>
      <c r="C32" s="353">
        <v>1.1845727143728682</v>
      </c>
      <c r="D32" s="353">
        <v>-0.17676211600163694</v>
      </c>
      <c r="E32" s="353">
        <v>-0.27669698711207752</v>
      </c>
      <c r="F32" s="353">
        <v>100.08827063133053</v>
      </c>
      <c r="G32" s="353">
        <v>-1.4239243842613825</v>
      </c>
      <c r="H32" s="353">
        <v>1.7035089216969932</v>
      </c>
      <c r="I32" s="353">
        <v>1.6305986483907371</v>
      </c>
      <c r="J32" s="353">
        <v>1.4289195954821261</v>
      </c>
      <c r="K32" s="353">
        <v>2.2765625037142478</v>
      </c>
      <c r="L32" s="353">
        <v>1.728111953821208</v>
      </c>
      <c r="M32" s="353">
        <v>-31.634932337912076</v>
      </c>
      <c r="N32" s="353">
        <v>-1.8938283466249768</v>
      </c>
      <c r="O32" s="354"/>
      <c r="P32" s="353">
        <v>4.8548085735641449</v>
      </c>
      <c r="Q32" s="353">
        <v>1.6793980704451466</v>
      </c>
      <c r="R32" s="353">
        <v>1.4025878162143959</v>
      </c>
      <c r="S32" s="353">
        <v>-3.4927483961975843</v>
      </c>
    </row>
    <row r="33" spans="2:19">
      <c r="B33" s="243"/>
      <c r="C33" s="243"/>
      <c r="D33" s="243"/>
      <c r="E33" s="243"/>
      <c r="F33" s="243"/>
      <c r="G33" s="355"/>
      <c r="H33" s="355"/>
      <c r="I33" s="355"/>
      <c r="J33" s="355"/>
      <c r="K33" s="355"/>
      <c r="L33" s="355"/>
      <c r="M33" s="355"/>
      <c r="N33" s="355"/>
      <c r="O33" s="355"/>
      <c r="P33" s="355"/>
      <c r="Q33" s="355"/>
      <c r="R33" s="355"/>
      <c r="S33" s="355"/>
    </row>
    <row r="34" spans="2:19">
      <c r="B34" s="114" t="s">
        <v>176</v>
      </c>
    </row>
    <row r="35" spans="2:19">
      <c r="B35" s="114" t="s">
        <v>840</v>
      </c>
    </row>
    <row r="36" spans="2:19">
      <c r="B36" s="114" t="s">
        <v>189</v>
      </c>
    </row>
    <row r="37" spans="2:19">
      <c r="B37" s="114" t="s">
        <v>433</v>
      </c>
      <c r="G37" s="177"/>
      <c r="H37" s="177"/>
      <c r="I37" s="177"/>
      <c r="J37" s="177"/>
      <c r="K37" s="177"/>
      <c r="L37" s="177"/>
      <c r="M37" s="177"/>
      <c r="N37" s="177"/>
      <c r="O37" s="177"/>
      <c r="P37" s="177"/>
      <c r="Q37" s="177"/>
      <c r="R37" s="177"/>
      <c r="S37" s="177"/>
    </row>
    <row r="38" spans="2:19">
      <c r="G38" s="177"/>
      <c r="H38" s="177"/>
      <c r="I38" s="177"/>
      <c r="J38" s="177"/>
      <c r="K38" s="177"/>
      <c r="L38" s="177"/>
      <c r="M38" s="177"/>
      <c r="N38" s="177"/>
      <c r="O38" s="177"/>
      <c r="P38" s="177"/>
      <c r="Q38" s="177"/>
      <c r="R38" s="177"/>
      <c r="S38" s="177"/>
    </row>
    <row r="39" spans="2:19">
      <c r="B39" s="114" t="s">
        <v>34</v>
      </c>
      <c r="G39" s="177"/>
      <c r="H39" s="177"/>
      <c r="I39" s="177"/>
      <c r="J39" s="177"/>
      <c r="K39" s="177"/>
      <c r="L39" s="177"/>
      <c r="M39" s="177"/>
      <c r="N39" s="177"/>
      <c r="O39" s="177"/>
      <c r="P39" s="177"/>
      <c r="Q39" s="177"/>
      <c r="R39" s="177"/>
      <c r="S39" s="177"/>
    </row>
    <row r="40" spans="2:19">
      <c r="G40" s="177"/>
      <c r="H40" s="177"/>
      <c r="I40" s="177"/>
      <c r="J40" s="177"/>
      <c r="K40" s="177"/>
      <c r="L40" s="177"/>
      <c r="M40" s="177"/>
      <c r="N40" s="177"/>
      <c r="O40" s="177"/>
      <c r="P40" s="177"/>
      <c r="Q40" s="177"/>
      <c r="R40" s="177"/>
      <c r="S40" s="177"/>
    </row>
  </sheetData>
  <mergeCells count="23">
    <mergeCell ref="I11:I12"/>
    <mergeCell ref="J11:J12"/>
    <mergeCell ref="K11:K12"/>
    <mergeCell ref="S8:S12"/>
    <mergeCell ref="D9:D12"/>
    <mergeCell ref="E9:E12"/>
    <mergeCell ref="F9:F12"/>
    <mergeCell ref="G9:G12"/>
    <mergeCell ref="H9:L9"/>
    <mergeCell ref="M9:M12"/>
    <mergeCell ref="H10:H12"/>
    <mergeCell ref="I10:K10"/>
    <mergeCell ref="L10:L12"/>
    <mergeCell ref="B4:S4"/>
    <mergeCell ref="B5:S5"/>
    <mergeCell ref="B8:B12"/>
    <mergeCell ref="C8:C12"/>
    <mergeCell ref="D8:F8"/>
    <mergeCell ref="G8:M8"/>
    <mergeCell ref="N8:N12"/>
    <mergeCell ref="P8:P12"/>
    <mergeCell ref="Q8:Q12"/>
    <mergeCell ref="R8:R12"/>
  </mergeCells>
  <conditionalFormatting sqref="B14:B16 B24 B30 B26 B20:B22">
    <cfRule type="cellIs" dxfId="86" priority="8" stopIfTrue="1" operator="equal">
      <formula>"División"</formula>
    </cfRule>
  </conditionalFormatting>
  <conditionalFormatting sqref="B27">
    <cfRule type="cellIs" dxfId="85" priority="7" stopIfTrue="1" operator="equal">
      <formula>"División"</formula>
    </cfRule>
  </conditionalFormatting>
  <conditionalFormatting sqref="B25">
    <cfRule type="cellIs" dxfId="84" priority="6" stopIfTrue="1" operator="equal">
      <formula>"División"</formula>
    </cfRule>
  </conditionalFormatting>
  <conditionalFormatting sqref="B17:B18">
    <cfRule type="cellIs" dxfId="83" priority="5" stopIfTrue="1" operator="equal">
      <formula>"División"</formula>
    </cfRule>
  </conditionalFormatting>
  <conditionalFormatting sqref="B23">
    <cfRule type="cellIs" dxfId="82" priority="4" stopIfTrue="1" operator="equal">
      <formula>"División"</formula>
    </cfRule>
  </conditionalFormatting>
  <conditionalFormatting sqref="B19">
    <cfRule type="cellIs" dxfId="81" priority="3" stopIfTrue="1" operator="equal">
      <formula>"División"</formula>
    </cfRule>
  </conditionalFormatting>
  <conditionalFormatting sqref="B28:B29">
    <cfRule type="cellIs" dxfId="80" priority="2" stopIfTrue="1" operator="equal">
      <formula>"División"</formula>
    </cfRule>
  </conditionalFormatting>
  <conditionalFormatting sqref="B32">
    <cfRule type="cellIs" dxfId="79" priority="1" operator="equal">
      <formula>"Sistema Bancario PRELIMINAR"</formula>
    </cfRule>
  </conditionalFormatting>
  <hyperlinks>
    <hyperlink ref="S3" location="'Índice '!A1" tooltip="Ir al Índice" display="Volver" xr:uid="{D3B62CAE-0D59-4F0F-9401-6705CFD8559B}"/>
  </hyperlinks>
  <printOptions horizontalCentered="1"/>
  <pageMargins left="0.15748031496062992" right="0.15748031496062992" top="0.55000000000000004" bottom="0.19685039370078741" header="0.27559055118110237" footer="0"/>
  <pageSetup scale="12" orientation="landscape" r:id="rId1"/>
  <headerFooter alignWithMargins="0">
    <oddFooter>&amp;L- &amp;P -&amp;R&amp;D</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83EC9-49C2-4938-B189-327966556F55}">
  <sheetPr codeName="Hoja106">
    <tabColor theme="8" tint="-0.249977111117893"/>
    <pageSetUpPr fitToPage="1"/>
  </sheetPr>
  <dimension ref="A1:O44"/>
  <sheetViews>
    <sheetView showGridLines="0" zoomScale="85" zoomScaleNormal="85" workbookViewId="0"/>
  </sheetViews>
  <sheetFormatPr baseColWidth="10" defaultColWidth="10.28515625" defaultRowHeight="12.75" outlineLevelRow="1"/>
  <cols>
    <col min="1" max="1" width="8.140625" bestFit="1" customWidth="1"/>
    <col min="2" max="2" width="41.85546875" style="114" customWidth="1"/>
    <col min="3" max="3" width="16.28515625" style="114" customWidth="1"/>
    <col min="4" max="4" width="17.42578125" style="114" customWidth="1"/>
    <col min="5" max="5" width="17" style="114" customWidth="1"/>
    <col min="6" max="6" width="16.42578125" style="114" customWidth="1"/>
    <col min="7" max="7" width="0.7109375" style="114" customWidth="1"/>
    <col min="8" max="8" width="15.5703125" style="114" customWidth="1"/>
    <col min="9" max="9" width="15.7109375" style="114" customWidth="1"/>
    <col min="10" max="10" width="15.5703125" style="114" customWidth="1"/>
    <col min="11" max="11" width="14.7109375" style="114" customWidth="1"/>
    <col min="12" max="12" width="0.7109375" style="114" customWidth="1"/>
    <col min="13" max="13" width="17.7109375" style="114" customWidth="1"/>
    <col min="14" max="14" width="14.7109375" style="114" customWidth="1"/>
    <col min="15" max="15" width="0.7109375" style="114" customWidth="1"/>
    <col min="16" max="16384" width="10.28515625" style="114"/>
  </cols>
  <sheetData>
    <row r="1" spans="1:15" customFormat="1" ht="15.6" customHeight="1"/>
    <row r="2" spans="1:15" s="61" customFormat="1" ht="36" hidden="1" outlineLevel="1">
      <c r="A2"/>
      <c r="B2" s="206"/>
      <c r="C2" s="319" t="s">
        <v>842</v>
      </c>
      <c r="D2" s="319" t="s">
        <v>321</v>
      </c>
      <c r="E2" s="319" t="s">
        <v>843</v>
      </c>
      <c r="F2" s="319" t="s">
        <v>327</v>
      </c>
      <c r="H2" s="319" t="s">
        <v>842</v>
      </c>
      <c r="I2" s="319" t="s">
        <v>321</v>
      </c>
      <c r="J2" s="319" t="s">
        <v>843</v>
      </c>
      <c r="K2" s="319" t="s">
        <v>327</v>
      </c>
      <c r="M2" s="295" t="s">
        <v>331</v>
      </c>
      <c r="N2" s="295" t="s">
        <v>334</v>
      </c>
    </row>
    <row r="3" spans="1:15" ht="25.15" customHeight="1" collapsed="1" thickBot="1">
      <c r="B3" s="209" t="s">
        <v>400</v>
      </c>
      <c r="D3" s="357"/>
      <c r="N3" s="210" t="s">
        <v>36</v>
      </c>
    </row>
    <row r="4" spans="1:15" ht="17.45" customHeight="1">
      <c r="B4" s="14" t="s">
        <v>844</v>
      </c>
      <c r="C4" s="15"/>
      <c r="D4" s="15"/>
      <c r="E4" s="15"/>
      <c r="F4" s="15"/>
      <c r="G4" s="15"/>
      <c r="H4" s="15"/>
      <c r="I4" s="15"/>
      <c r="J4" s="15"/>
      <c r="K4" s="15"/>
      <c r="L4" s="15"/>
      <c r="M4" s="15"/>
      <c r="N4" s="15"/>
      <c r="O4" s="16"/>
    </row>
    <row r="5" spans="1:15" ht="22.5" customHeight="1" thickBot="1">
      <c r="B5" s="211" t="s">
        <v>835</v>
      </c>
      <c r="C5" s="212"/>
      <c r="D5" s="212"/>
      <c r="E5" s="212"/>
      <c r="F5" s="212"/>
      <c r="G5" s="212"/>
      <c r="H5" s="212"/>
      <c r="I5" s="212"/>
      <c r="J5" s="212"/>
      <c r="K5" s="212"/>
      <c r="L5" s="212"/>
      <c r="M5" s="212"/>
      <c r="N5" s="212"/>
      <c r="O5" s="213"/>
    </row>
    <row r="6" spans="1:15">
      <c r="B6" s="273"/>
      <c r="C6" s="273"/>
      <c r="D6" s="273"/>
    </row>
    <row r="7" spans="1:15" ht="15.75" customHeight="1">
      <c r="B7" s="215" t="s">
        <v>403</v>
      </c>
      <c r="C7" s="248" t="s">
        <v>845</v>
      </c>
      <c r="D7" s="358"/>
      <c r="E7" s="248" t="s">
        <v>846</v>
      </c>
      <c r="F7" s="358"/>
      <c r="H7" s="248" t="s">
        <v>847</v>
      </c>
      <c r="I7" s="358"/>
      <c r="J7" s="248" t="s">
        <v>848</v>
      </c>
      <c r="K7" s="358"/>
      <c r="M7" s="359" t="s">
        <v>849</v>
      </c>
      <c r="N7" s="359"/>
      <c r="O7" s="214"/>
    </row>
    <row r="8" spans="1:15" ht="19.899999999999999" customHeight="1">
      <c r="B8" s="221"/>
      <c r="C8" s="360"/>
      <c r="D8" s="361"/>
      <c r="E8" s="360"/>
      <c r="F8" s="361"/>
      <c r="H8" s="360"/>
      <c r="I8" s="361"/>
      <c r="J8" s="360"/>
      <c r="K8" s="361"/>
      <c r="M8" s="217" t="s">
        <v>850</v>
      </c>
      <c r="N8" s="219"/>
      <c r="O8" s="214"/>
    </row>
    <row r="9" spans="1:15" ht="13.15" customHeight="1">
      <c r="B9" s="221"/>
      <c r="C9" s="216" t="s">
        <v>851</v>
      </c>
      <c r="D9" s="216" t="s">
        <v>852</v>
      </c>
      <c r="E9" s="216" t="s">
        <v>851</v>
      </c>
      <c r="F9" s="216" t="s">
        <v>853</v>
      </c>
      <c r="H9" s="216" t="s">
        <v>851</v>
      </c>
      <c r="I9" s="216" t="s">
        <v>854</v>
      </c>
      <c r="J9" s="216" t="s">
        <v>851</v>
      </c>
      <c r="K9" s="216" t="s">
        <v>855</v>
      </c>
      <c r="M9" s="216" t="s">
        <v>856</v>
      </c>
      <c r="N9" s="216" t="s">
        <v>857</v>
      </c>
      <c r="O9" s="362"/>
    </row>
    <row r="10" spans="1:15" ht="14.25" customHeight="1">
      <c r="B10" s="221"/>
      <c r="C10" s="226" t="s">
        <v>858</v>
      </c>
      <c r="D10" s="226" t="s">
        <v>858</v>
      </c>
      <c r="E10" s="226" t="s">
        <v>858</v>
      </c>
      <c r="F10" s="226" t="s">
        <v>858</v>
      </c>
      <c r="H10" s="226" t="s">
        <v>858</v>
      </c>
      <c r="I10" s="226" t="s">
        <v>858</v>
      </c>
      <c r="J10" s="226" t="s">
        <v>858</v>
      </c>
      <c r="K10" s="226" t="s">
        <v>858</v>
      </c>
      <c r="M10" s="226"/>
      <c r="N10" s="226"/>
      <c r="O10" s="362"/>
    </row>
    <row r="11" spans="1:15" ht="27" customHeight="1">
      <c r="B11" s="227"/>
      <c r="C11" s="230"/>
      <c r="D11" s="230"/>
      <c r="E11" s="230"/>
      <c r="F11" s="230"/>
      <c r="H11" s="230"/>
      <c r="I11" s="230"/>
      <c r="J11" s="230"/>
      <c r="K11" s="230"/>
      <c r="M11" s="230"/>
      <c r="N11" s="230"/>
      <c r="O11" s="362"/>
    </row>
    <row r="12" spans="1:15">
      <c r="B12" s="214"/>
      <c r="C12" s="214"/>
      <c r="D12" s="214"/>
      <c r="E12" s="214"/>
      <c r="F12" s="214"/>
    </row>
    <row r="13" spans="1:15" ht="13.5" thickBot="1"/>
    <row r="14" spans="1:15">
      <c r="B14" s="232" t="s">
        <v>415</v>
      </c>
      <c r="C14" s="347">
        <v>15.95732542704309</v>
      </c>
      <c r="D14" s="347">
        <v>14.431013853555314</v>
      </c>
      <c r="E14" s="347">
        <v>1.4841044026817225</v>
      </c>
      <c r="F14" s="347">
        <v>1.3421504307311096</v>
      </c>
      <c r="G14" s="82"/>
      <c r="H14" s="347">
        <v>15.561410798325728</v>
      </c>
      <c r="I14" s="347">
        <v>13.992273790325466</v>
      </c>
      <c r="J14" s="347">
        <v>1.4038873924273061</v>
      </c>
      <c r="K14" s="347">
        <v>1.262326213233985</v>
      </c>
      <c r="L14" s="82"/>
      <c r="M14" s="347">
        <v>50.386439717921881</v>
      </c>
      <c r="N14" s="347">
        <v>1.9137282865430771</v>
      </c>
      <c r="O14" s="82"/>
    </row>
    <row r="15" spans="1:15">
      <c r="B15" s="235" t="s">
        <v>416</v>
      </c>
      <c r="C15" s="349">
        <v>20.287312467807631</v>
      </c>
      <c r="D15" s="349">
        <v>15.275650071926318</v>
      </c>
      <c r="E15" s="349">
        <v>2.2405291696360687</v>
      </c>
      <c r="F15" s="349">
        <v>1.6870415746597331</v>
      </c>
      <c r="G15" s="82"/>
      <c r="H15" s="349">
        <v>20.241227078122591</v>
      </c>
      <c r="I15" s="349">
        <v>15.903997160485137</v>
      </c>
      <c r="J15" s="349">
        <v>2.3532911213731729</v>
      </c>
      <c r="K15" s="349">
        <v>1.8490349012766087</v>
      </c>
      <c r="L15" s="82"/>
      <c r="M15" s="349">
        <v>39.915095599776919</v>
      </c>
      <c r="N15" s="349">
        <v>1.6822734519398521</v>
      </c>
      <c r="O15" s="82"/>
    </row>
    <row r="16" spans="1:15">
      <c r="B16" s="235" t="s">
        <v>417</v>
      </c>
      <c r="C16" s="349">
        <v>9.0728023386343626</v>
      </c>
      <c r="D16" s="349">
        <v>12.072796984252006</v>
      </c>
      <c r="E16" s="349">
        <v>0.66623496855829867</v>
      </c>
      <c r="F16" s="349">
        <v>0.88653088858370732</v>
      </c>
      <c r="G16" s="82"/>
      <c r="H16" s="349">
        <v>9.1054864130420281</v>
      </c>
      <c r="I16" s="349">
        <v>12.142246244238409</v>
      </c>
      <c r="J16" s="349">
        <v>0.72834137298397361</v>
      </c>
      <c r="K16" s="349">
        <v>0.97124962901169509</v>
      </c>
      <c r="L16" s="82"/>
      <c r="M16" s="349">
        <v>46.049621611709014</v>
      </c>
      <c r="N16" s="349">
        <v>0.79933634831479528</v>
      </c>
      <c r="O16" s="82"/>
    </row>
    <row r="17" spans="2:15">
      <c r="B17" s="235" t="s">
        <v>418</v>
      </c>
      <c r="C17" s="349">
        <v>27.959819941051084</v>
      </c>
      <c r="D17" s="349">
        <v>22.382976590472115</v>
      </c>
      <c r="E17" s="349">
        <v>2.9355816208592582</v>
      </c>
      <c r="F17" s="349">
        <v>2.3500528557639506</v>
      </c>
      <c r="G17" s="82"/>
      <c r="H17" s="349">
        <v>27.329385601890298</v>
      </c>
      <c r="I17" s="349">
        <v>21.812369254160593</v>
      </c>
      <c r="J17" s="349">
        <v>2.832991628367727</v>
      </c>
      <c r="K17" s="349">
        <v>2.2610921588968482</v>
      </c>
      <c r="L17" s="82"/>
      <c r="M17" s="349">
        <v>35.190399143242715</v>
      </c>
      <c r="N17" s="349">
        <v>2.1141385036103979</v>
      </c>
      <c r="O17" s="82"/>
    </row>
    <row r="18" spans="2:15">
      <c r="B18" s="235" t="s">
        <v>419</v>
      </c>
      <c r="C18" s="349">
        <v>18.604448330996547</v>
      </c>
      <c r="D18" s="349">
        <v>15.326489855509633</v>
      </c>
      <c r="E18" s="349">
        <v>1.6971646374611911</v>
      </c>
      <c r="F18" s="349">
        <v>1.3981374849928334</v>
      </c>
      <c r="G18" s="82"/>
      <c r="H18" s="349">
        <v>17.748991085701526</v>
      </c>
      <c r="I18" s="349">
        <v>14.729634251599695</v>
      </c>
      <c r="J18" s="349">
        <v>1.5935804028061149</v>
      </c>
      <c r="K18" s="349">
        <v>1.322489620424711</v>
      </c>
      <c r="L18" s="82"/>
      <c r="M18" s="349">
        <v>45.393439181177044</v>
      </c>
      <c r="N18" s="349">
        <v>1.7154353155618656</v>
      </c>
      <c r="O18" s="82"/>
    </row>
    <row r="19" spans="2:15">
      <c r="B19" s="235" t="s">
        <v>859</v>
      </c>
      <c r="C19" s="349">
        <v>26.449168300783736</v>
      </c>
      <c r="D19" s="349">
        <v>13.52982420629999</v>
      </c>
      <c r="E19" s="349">
        <v>1.8530724806657641</v>
      </c>
      <c r="F19" s="349">
        <v>0.94792186354673036</v>
      </c>
      <c r="G19" s="82"/>
      <c r="H19" s="349">
        <v>25.609917186642292</v>
      </c>
      <c r="I19" s="349">
        <v>13.114397440348066</v>
      </c>
      <c r="J19" s="349">
        <v>1.7916667730652323</v>
      </c>
      <c r="K19" s="349">
        <v>0.91748169161979232</v>
      </c>
      <c r="L19" s="82"/>
      <c r="M19" s="349">
        <v>48.008485039858193</v>
      </c>
      <c r="N19" s="349">
        <v>2.213527551695821</v>
      </c>
      <c r="O19" s="82"/>
    </row>
    <row r="20" spans="2:15">
      <c r="B20" s="235" t="s">
        <v>421</v>
      </c>
      <c r="C20" s="349">
        <v>44.161450640875316</v>
      </c>
      <c r="D20" s="349">
        <v>34.152357376063769</v>
      </c>
      <c r="E20" s="349">
        <v>6.5588272767365554</v>
      </c>
      <c r="F20" s="349">
        <v>5.0722838555409853</v>
      </c>
      <c r="G20" s="82"/>
      <c r="H20" s="349">
        <v>35.151271366746919</v>
      </c>
      <c r="I20" s="349">
        <v>27.329617775038781</v>
      </c>
      <c r="J20" s="349">
        <v>5.1784223787898362</v>
      </c>
      <c r="K20" s="349">
        <v>4.0261503720151417</v>
      </c>
      <c r="L20" s="82"/>
      <c r="M20" s="349">
        <v>32.756702026460239</v>
      </c>
      <c r="N20" s="349">
        <v>4.8838864221950429</v>
      </c>
      <c r="O20" s="82"/>
    </row>
    <row r="21" spans="2:15">
      <c r="B21" s="235" t="s">
        <v>422</v>
      </c>
      <c r="C21" s="349">
        <v>19.35711775143513</v>
      </c>
      <c r="D21" s="349">
        <v>17.09978834367865</v>
      </c>
      <c r="E21" s="349">
        <v>1.3750545534027228</v>
      </c>
      <c r="F21" s="349">
        <v>1.214702629086134</v>
      </c>
      <c r="G21" s="82"/>
      <c r="H21" s="349">
        <v>20.187244681961737</v>
      </c>
      <c r="I21" s="349">
        <v>17.002219565774215</v>
      </c>
      <c r="J21" s="349">
        <v>1.5150101532019618</v>
      </c>
      <c r="K21" s="349">
        <v>1.2759807331276596</v>
      </c>
      <c r="L21" s="82"/>
      <c r="M21" s="349">
        <v>51.219413760749184</v>
      </c>
      <c r="N21" s="349">
        <v>1.9671021835512967</v>
      </c>
      <c r="O21" s="82"/>
    </row>
    <row r="22" spans="2:15">
      <c r="B22" s="235" t="s">
        <v>423</v>
      </c>
      <c r="C22" s="349">
        <v>3.5116396370039822</v>
      </c>
      <c r="D22" s="349">
        <v>2.8589207074462974</v>
      </c>
      <c r="E22" s="349">
        <v>0.30761544781703493</v>
      </c>
      <c r="F22" s="349">
        <v>0.25043804735180736</v>
      </c>
      <c r="G22" s="82"/>
      <c r="H22" s="349">
        <v>5.1420301137758635</v>
      </c>
      <c r="I22" s="349">
        <v>6.0714284851776865</v>
      </c>
      <c r="J22" s="349">
        <v>0.48204675192569929</v>
      </c>
      <c r="K22" s="349">
        <v>0.56917449257798058</v>
      </c>
      <c r="L22" s="82"/>
      <c r="M22" s="349">
        <v>71.580653041220145</v>
      </c>
      <c r="N22" s="349">
        <v>2.4758350065313657</v>
      </c>
      <c r="O22" s="82"/>
    </row>
    <row r="23" spans="2:15">
      <c r="B23" s="235" t="s">
        <v>424</v>
      </c>
      <c r="C23" s="349">
        <v>17.756157129467464</v>
      </c>
      <c r="D23" s="349">
        <v>14.072441896491663</v>
      </c>
      <c r="E23" s="349">
        <v>3.3256129412612121</v>
      </c>
      <c r="F23" s="349">
        <v>2.6356769961475748</v>
      </c>
      <c r="G23" s="82"/>
      <c r="H23" s="349">
        <v>17.474875027219056</v>
      </c>
      <c r="I23" s="349">
        <v>14.087690821351776</v>
      </c>
      <c r="J23" s="349">
        <v>3.1061932686669991</v>
      </c>
      <c r="K23" s="349">
        <v>2.5041146407161774</v>
      </c>
      <c r="L23" s="82"/>
      <c r="M23" s="349">
        <v>45.832242300870888</v>
      </c>
      <c r="N23" s="349">
        <v>10.496267510988918</v>
      </c>
      <c r="O23" s="82"/>
    </row>
    <row r="24" spans="2:15">
      <c r="B24" s="235" t="s">
        <v>425</v>
      </c>
      <c r="C24" s="349">
        <v>29.443414592347878</v>
      </c>
      <c r="D24" s="349">
        <v>25.07359179626852</v>
      </c>
      <c r="E24" s="349">
        <v>2.1112186710734067</v>
      </c>
      <c r="F24" s="349">
        <v>1.797883699430457</v>
      </c>
      <c r="G24" s="82"/>
      <c r="H24" s="349">
        <v>29.228257736659977</v>
      </c>
      <c r="I24" s="349">
        <v>24.780738770747352</v>
      </c>
      <c r="J24" s="349">
        <v>2.0525838140045174</v>
      </c>
      <c r="K24" s="349">
        <v>1.7402523187727541</v>
      </c>
      <c r="L24" s="82"/>
      <c r="M24" s="349">
        <v>32.37913096655884</v>
      </c>
      <c r="N24" s="349">
        <v>1.3972313217883405</v>
      </c>
      <c r="O24" s="82"/>
    </row>
    <row r="25" spans="2:15">
      <c r="B25" s="235" t="s">
        <v>426</v>
      </c>
      <c r="C25" s="349">
        <v>4.7216647611090803</v>
      </c>
      <c r="D25" s="349">
        <v>4.6742347703616662</v>
      </c>
      <c r="E25" s="349">
        <v>2.809221269927701</v>
      </c>
      <c r="F25" s="349">
        <v>2.7810021257102679</v>
      </c>
      <c r="G25" s="82"/>
      <c r="H25" s="349">
        <v>4.4446698816960675</v>
      </c>
      <c r="I25" s="349">
        <v>4.4133940261574693</v>
      </c>
      <c r="J25" s="349">
        <v>3.2272226846898051</v>
      </c>
      <c r="K25" s="349">
        <v>3.20451365271132</v>
      </c>
      <c r="L25" s="82"/>
      <c r="M25" s="349">
        <v>54.881777576963799</v>
      </c>
      <c r="N25" s="349">
        <v>3.6923078568639323</v>
      </c>
      <c r="O25" s="82"/>
    </row>
    <row r="26" spans="2:15">
      <c r="B26" s="235" t="s">
        <v>427</v>
      </c>
      <c r="C26" s="349">
        <v>3.9910772748265502</v>
      </c>
      <c r="D26" s="349">
        <v>3.8692437107390552</v>
      </c>
      <c r="E26" s="349">
        <v>1.6991919560457551</v>
      </c>
      <c r="F26" s="349">
        <v>1.647321596787213</v>
      </c>
      <c r="G26" s="82"/>
      <c r="H26" s="349">
        <v>5.1184931834859935</v>
      </c>
      <c r="I26" s="349">
        <v>4.9065112302154654</v>
      </c>
      <c r="J26" s="349">
        <v>2.3137774351861555</v>
      </c>
      <c r="K26" s="349">
        <v>2.2179525424762292</v>
      </c>
      <c r="L26" s="82"/>
      <c r="M26" s="349">
        <v>61.568849248786101</v>
      </c>
      <c r="N26" s="349">
        <v>2.1971507856588426</v>
      </c>
      <c r="O26" s="82"/>
    </row>
    <row r="27" spans="2:15">
      <c r="B27" s="235" t="s">
        <v>428</v>
      </c>
      <c r="C27" s="349">
        <v>29.346613467121802</v>
      </c>
      <c r="D27" s="349">
        <v>23.776828271141092</v>
      </c>
      <c r="E27" s="349">
        <v>2.2323775871909088</v>
      </c>
      <c r="F27" s="349">
        <v>1.8086876901980165</v>
      </c>
      <c r="G27" s="82"/>
      <c r="H27" s="349">
        <v>25.720365215182383</v>
      </c>
      <c r="I27" s="349">
        <v>21.286410475068106</v>
      </c>
      <c r="J27" s="349">
        <v>1.7687424347991869</v>
      </c>
      <c r="K27" s="349">
        <v>1.463827483661954</v>
      </c>
      <c r="L27" s="82"/>
      <c r="M27" s="349">
        <v>43.006962656731829</v>
      </c>
      <c r="N27" s="349">
        <v>1.4663073585335673</v>
      </c>
      <c r="O27" s="82"/>
    </row>
    <row r="28" spans="2:15">
      <c r="B28" s="235" t="s">
        <v>429</v>
      </c>
      <c r="C28" s="349">
        <v>16.116188150863</v>
      </c>
      <c r="D28" s="349">
        <v>13.267571363527114</v>
      </c>
      <c r="E28" s="349">
        <v>2.3982929744170178</v>
      </c>
      <c r="F28" s="349">
        <v>1.9743827070559239</v>
      </c>
      <c r="G28" s="82"/>
      <c r="H28" s="349">
        <v>12.434396634776467</v>
      </c>
      <c r="I28" s="349">
        <v>10.396049170854999</v>
      </c>
      <c r="J28" s="349">
        <v>3.0231991345183804</v>
      </c>
      <c r="K28" s="349">
        <v>2.527611735324411</v>
      </c>
      <c r="L28" s="82"/>
      <c r="M28" s="349">
        <v>26.933215580394215</v>
      </c>
      <c r="N28" s="349">
        <v>0.87561076186362208</v>
      </c>
      <c r="O28" s="82"/>
    </row>
    <row r="29" spans="2:15">
      <c r="B29" s="235" t="s">
        <v>430</v>
      </c>
      <c r="C29" s="349">
        <v>15.177611443345667</v>
      </c>
      <c r="D29" s="349">
        <v>12.48344487942575</v>
      </c>
      <c r="E29" s="349">
        <v>1.3847378328270312</v>
      </c>
      <c r="F29" s="349">
        <v>1.138934045918705</v>
      </c>
      <c r="G29" s="82"/>
      <c r="H29" s="349">
        <v>14.242908085202952</v>
      </c>
      <c r="I29" s="349">
        <v>11.859623449005026</v>
      </c>
      <c r="J29" s="349">
        <v>1.2948118436160494</v>
      </c>
      <c r="K29" s="349">
        <v>1.0781492663392074</v>
      </c>
      <c r="L29" s="82"/>
      <c r="M29" s="349">
        <v>38.286279552966015</v>
      </c>
      <c r="N29" s="349">
        <v>1.59335343396297</v>
      </c>
      <c r="O29" s="82"/>
    </row>
    <row r="30" spans="2:15" ht="13.5" thickBot="1">
      <c r="B30" s="237" t="s">
        <v>431</v>
      </c>
      <c r="C30" s="351">
        <v>-13.370698428235148</v>
      </c>
      <c r="D30" s="351">
        <v>-8.3051007295108832</v>
      </c>
      <c r="E30" s="351">
        <v>-3.4194843247323181</v>
      </c>
      <c r="F30" s="351">
        <v>-2.1239849146484659</v>
      </c>
      <c r="G30" s="82"/>
      <c r="H30" s="351" t="s">
        <v>110</v>
      </c>
      <c r="I30" s="351" t="s">
        <v>110</v>
      </c>
      <c r="J30" s="351" t="s">
        <v>110</v>
      </c>
      <c r="K30" s="351" t="s">
        <v>110</v>
      </c>
      <c r="L30" s="82"/>
      <c r="M30" s="351">
        <v>142.11528168245002</v>
      </c>
      <c r="N30" s="351">
        <v>3.3889939038583612</v>
      </c>
      <c r="O30" s="82"/>
    </row>
    <row r="31" spans="2:15" ht="13.5" thickBot="1">
      <c r="B31" s="239"/>
      <c r="C31" s="352"/>
      <c r="D31" s="352"/>
      <c r="E31" s="352"/>
      <c r="F31" s="352"/>
      <c r="H31" s="352"/>
      <c r="I31" s="352"/>
      <c r="J31" s="352"/>
      <c r="K31" s="352"/>
      <c r="M31" s="352"/>
      <c r="N31" s="352"/>
    </row>
    <row r="32" spans="2:15" ht="13.5" thickBot="1">
      <c r="B32" s="241" t="s">
        <v>432</v>
      </c>
      <c r="C32" s="353">
        <v>20.444924400215807</v>
      </c>
      <c r="D32" s="353">
        <v>16.007570168822571</v>
      </c>
      <c r="E32" s="353">
        <v>1.810525600628524</v>
      </c>
      <c r="F32" s="353">
        <v>1.4175702011500126</v>
      </c>
      <c r="H32" s="353">
        <v>19.540785574980163</v>
      </c>
      <c r="I32" s="353">
        <v>15.526495202557916</v>
      </c>
      <c r="J32" s="353">
        <v>1.7354368982650747</v>
      </c>
      <c r="K32" s="353">
        <v>1.3789237168517481</v>
      </c>
      <c r="M32" s="353">
        <v>43.102073305712352</v>
      </c>
      <c r="N32" s="353">
        <v>1.9345308694397172</v>
      </c>
    </row>
    <row r="33" spans="2:14">
      <c r="B33" s="243"/>
      <c r="C33" s="355"/>
      <c r="D33" s="355"/>
      <c r="E33" s="355"/>
      <c r="F33" s="355"/>
      <c r="M33" s="355"/>
      <c r="N33" s="355"/>
    </row>
    <row r="34" spans="2:14">
      <c r="B34" s="114" t="s">
        <v>176</v>
      </c>
      <c r="N34" s="363"/>
    </row>
    <row r="35" spans="2:14">
      <c r="B35" s="114" t="s">
        <v>860</v>
      </c>
      <c r="N35" s="363"/>
    </row>
    <row r="36" spans="2:14">
      <c r="B36" s="114" t="s">
        <v>861</v>
      </c>
      <c r="N36" s="363"/>
    </row>
    <row r="37" spans="2:14">
      <c r="B37" s="114" t="s">
        <v>862</v>
      </c>
      <c r="M37" s="364"/>
      <c r="N37" s="364"/>
    </row>
    <row r="38" spans="2:14">
      <c r="B38" s="114" t="s">
        <v>863</v>
      </c>
      <c r="M38" s="364"/>
      <c r="N38" s="364"/>
    </row>
    <row r="39" spans="2:14">
      <c r="B39" s="114" t="s">
        <v>864</v>
      </c>
      <c r="M39" s="364"/>
      <c r="N39" s="364"/>
    </row>
    <row r="40" spans="2:14">
      <c r="B40" s="114" t="s">
        <v>865</v>
      </c>
      <c r="M40" s="364"/>
      <c r="N40" s="364"/>
    </row>
    <row r="41" spans="2:14">
      <c r="B41" s="114" t="s">
        <v>866</v>
      </c>
      <c r="M41" s="364"/>
      <c r="N41" s="364"/>
    </row>
    <row r="42" spans="2:14">
      <c r="B42" s="114" t="s">
        <v>433</v>
      </c>
      <c r="M42" s="364"/>
      <c r="N42" s="364"/>
    </row>
    <row r="44" spans="2:14">
      <c r="B44" s="114" t="s">
        <v>34</v>
      </c>
    </row>
  </sheetData>
  <mergeCells count="19">
    <mergeCell ref="K9:K11"/>
    <mergeCell ref="M9:M11"/>
    <mergeCell ref="N9:N11"/>
    <mergeCell ref="D9:D11"/>
    <mergeCell ref="E9:E11"/>
    <mergeCell ref="F9:F11"/>
    <mergeCell ref="H9:H11"/>
    <mergeCell ref="I9:I11"/>
    <mergeCell ref="J9:J11"/>
    <mergeCell ref="B4:O4"/>
    <mergeCell ref="B5:O5"/>
    <mergeCell ref="B7:B11"/>
    <mergeCell ref="C7:D8"/>
    <mergeCell ref="E7:F8"/>
    <mergeCell ref="H7:I8"/>
    <mergeCell ref="J7:K8"/>
    <mergeCell ref="M7:N7"/>
    <mergeCell ref="M8:N8"/>
    <mergeCell ref="C9:C11"/>
  </mergeCells>
  <conditionalFormatting sqref="B14:B16 B24 B30 B26 B20:B22">
    <cfRule type="cellIs" dxfId="78" priority="8" stopIfTrue="1" operator="equal">
      <formula>"División"</formula>
    </cfRule>
  </conditionalFormatting>
  <conditionalFormatting sqref="B27">
    <cfRule type="cellIs" dxfId="77" priority="7" stopIfTrue="1" operator="equal">
      <formula>"División"</formula>
    </cfRule>
  </conditionalFormatting>
  <conditionalFormatting sqref="B25">
    <cfRule type="cellIs" dxfId="76" priority="6" stopIfTrue="1" operator="equal">
      <formula>"División"</formula>
    </cfRule>
  </conditionalFormatting>
  <conditionalFormatting sqref="B17:B18">
    <cfRule type="cellIs" dxfId="75" priority="5" stopIfTrue="1" operator="equal">
      <formula>"División"</formula>
    </cfRule>
  </conditionalFormatting>
  <conditionalFormatting sqref="B23">
    <cfRule type="cellIs" dxfId="74" priority="4" stopIfTrue="1" operator="equal">
      <formula>"División"</formula>
    </cfRule>
  </conditionalFormatting>
  <conditionalFormatting sqref="B19">
    <cfRule type="cellIs" dxfId="73" priority="3" stopIfTrue="1" operator="equal">
      <formula>"División"</formula>
    </cfRule>
  </conditionalFormatting>
  <conditionalFormatting sqref="B28:B29">
    <cfRule type="cellIs" dxfId="72" priority="2" stopIfTrue="1" operator="equal">
      <formula>"División"</formula>
    </cfRule>
  </conditionalFormatting>
  <conditionalFormatting sqref="B32">
    <cfRule type="cellIs" dxfId="71" priority="1" operator="equal">
      <formula>"Sistema Bancario PRELIMINAR"</formula>
    </cfRule>
  </conditionalFormatting>
  <hyperlinks>
    <hyperlink ref="N3" location="'Índice '!A1" tooltip="Ir al Índice" display="Volver" xr:uid="{CDD2F7A3-367E-4983-A112-6469952DAEFC}"/>
  </hyperlinks>
  <printOptions horizontalCentered="1"/>
  <pageMargins left="0.15748031496062992" right="0.15748031496062992" top="0.55000000000000004" bottom="0.19685039370078741" header="0.27559055118110237" footer="0"/>
  <pageSetup scale="30" orientation="landscape" r:id="rId1"/>
  <headerFooter alignWithMargins="0">
    <oddFooter>&amp;L- &amp;P -&amp;R&amp;D</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27D1A-2D53-4F7E-BFBF-FCDD27D28CC2}">
  <sheetPr codeName="Hoja71">
    <tabColor theme="8" tint="-0.249977111117893"/>
    <pageSetUpPr fitToPage="1"/>
  </sheetPr>
  <dimension ref="A1:T47"/>
  <sheetViews>
    <sheetView showGridLines="0" zoomScale="85" zoomScaleNormal="85" workbookViewId="0"/>
  </sheetViews>
  <sheetFormatPr baseColWidth="10" defaultColWidth="10.28515625" defaultRowHeight="12.75" outlineLevelRow="1"/>
  <cols>
    <col min="1" max="1" width="8.140625" bestFit="1" customWidth="1"/>
    <col min="2" max="2" width="39.140625" style="364" customWidth="1"/>
    <col min="3" max="18" width="13.7109375" style="364" customWidth="1"/>
    <col min="19" max="19" width="22.28515625" style="364" customWidth="1"/>
    <col min="20" max="20" width="33.7109375" style="364" customWidth="1"/>
    <col min="21" max="16384" width="10.28515625" style="364"/>
  </cols>
  <sheetData>
    <row r="1" spans="1:20" customFormat="1"/>
    <row r="2" spans="1:20" s="367" customFormat="1" ht="60" hidden="1" customHeight="1" outlineLevel="1">
      <c r="A2"/>
      <c r="B2" s="365"/>
      <c r="C2" s="366" t="s">
        <v>867</v>
      </c>
      <c r="D2" s="366" t="s">
        <v>339</v>
      </c>
      <c r="E2" s="366" t="s">
        <v>868</v>
      </c>
      <c r="F2" s="366" t="s">
        <v>343</v>
      </c>
      <c r="G2" s="366" t="s">
        <v>345</v>
      </c>
      <c r="H2" s="366" t="s">
        <v>869</v>
      </c>
      <c r="I2" s="366" t="s">
        <v>870</v>
      </c>
      <c r="J2" s="366" t="s">
        <v>871</v>
      </c>
      <c r="K2" s="366" t="s">
        <v>872</v>
      </c>
      <c r="L2" s="366" t="s">
        <v>873</v>
      </c>
      <c r="M2" s="366" t="s">
        <v>874</v>
      </c>
      <c r="N2" s="366" t="s">
        <v>875</v>
      </c>
      <c r="O2" s="366" t="s">
        <v>876</v>
      </c>
      <c r="P2" s="366" t="s">
        <v>877</v>
      </c>
      <c r="Q2" s="366" t="s">
        <v>878</v>
      </c>
      <c r="R2" s="366" t="s">
        <v>879</v>
      </c>
      <c r="S2" s="366" t="s">
        <v>880</v>
      </c>
      <c r="T2" s="366" t="s">
        <v>881</v>
      </c>
    </row>
    <row r="3" spans="1:20" ht="27" customHeight="1" collapsed="1" thickBot="1">
      <c r="B3" s="209" t="s">
        <v>400</v>
      </c>
      <c r="T3" s="210" t="s">
        <v>36</v>
      </c>
    </row>
    <row r="4" spans="1:20" ht="17.45" customHeight="1">
      <c r="B4" s="14" t="s">
        <v>882</v>
      </c>
      <c r="C4" s="15"/>
      <c r="D4" s="15"/>
      <c r="E4" s="15"/>
      <c r="F4" s="15"/>
      <c r="G4" s="15"/>
      <c r="H4" s="15"/>
      <c r="I4" s="15"/>
      <c r="J4" s="15"/>
      <c r="K4" s="15"/>
      <c r="L4" s="15"/>
      <c r="M4" s="15"/>
      <c r="N4" s="15"/>
      <c r="O4" s="15"/>
      <c r="P4" s="15"/>
      <c r="Q4" s="15"/>
      <c r="R4" s="15"/>
      <c r="S4" s="15"/>
      <c r="T4" s="16"/>
    </row>
    <row r="5" spans="1:20" ht="22.5" customHeight="1" thickBot="1">
      <c r="B5" s="368" t="s">
        <v>883</v>
      </c>
      <c r="C5" s="369"/>
      <c r="D5" s="369"/>
      <c r="E5" s="369"/>
      <c r="F5" s="369"/>
      <c r="G5" s="369"/>
      <c r="H5" s="369"/>
      <c r="I5" s="369"/>
      <c r="J5" s="369"/>
      <c r="K5" s="369"/>
      <c r="L5" s="369"/>
      <c r="M5" s="369"/>
      <c r="N5" s="369"/>
      <c r="O5" s="369"/>
      <c r="P5" s="369"/>
      <c r="Q5" s="369"/>
      <c r="R5" s="369"/>
      <c r="S5" s="369"/>
      <c r="T5" s="370"/>
    </row>
    <row r="6" spans="1:20" ht="7.15" customHeight="1">
      <c r="B6" s="371"/>
      <c r="C6" s="371"/>
      <c r="D6" s="371"/>
      <c r="E6" s="371"/>
      <c r="F6" s="371"/>
      <c r="G6" s="371"/>
      <c r="H6" s="371"/>
      <c r="I6" s="371"/>
      <c r="J6" s="371"/>
      <c r="K6" s="371"/>
      <c r="L6" s="371"/>
      <c r="M6" s="371"/>
      <c r="N6" s="371"/>
      <c r="O6" s="371"/>
      <c r="P6" s="371"/>
      <c r="Q6" s="371"/>
      <c r="R6" s="371"/>
      <c r="S6" s="371"/>
      <c r="T6" s="371"/>
    </row>
    <row r="7" spans="1:20" ht="7.15" customHeight="1">
      <c r="B7" s="371"/>
      <c r="C7" s="371"/>
      <c r="D7" s="371"/>
      <c r="E7" s="371"/>
      <c r="F7" s="371"/>
      <c r="G7" s="371"/>
      <c r="H7" s="371"/>
      <c r="I7" s="371"/>
      <c r="J7" s="371"/>
      <c r="K7" s="371"/>
      <c r="L7" s="371"/>
      <c r="M7" s="371"/>
      <c r="N7" s="371"/>
      <c r="O7" s="371"/>
      <c r="P7" s="371"/>
      <c r="Q7" s="371"/>
      <c r="R7" s="371"/>
      <c r="S7" s="371"/>
      <c r="T7" s="371"/>
    </row>
    <row r="8" spans="1:20" ht="7.15" customHeight="1">
      <c r="B8" s="372"/>
      <c r="C8" s="372"/>
      <c r="D8" s="372"/>
      <c r="E8" s="372"/>
      <c r="F8" s="372"/>
      <c r="G8" s="372"/>
      <c r="H8" s="372"/>
      <c r="I8" s="372"/>
      <c r="J8" s="372"/>
      <c r="K8" s="372"/>
      <c r="L8" s="372"/>
      <c r="M8" s="372"/>
      <c r="N8" s="372"/>
      <c r="O8" s="372"/>
      <c r="P8" s="372"/>
      <c r="Q8" s="372"/>
      <c r="R8" s="372"/>
      <c r="S8" s="372"/>
    </row>
    <row r="9" spans="1:20" ht="18" customHeight="1">
      <c r="B9" s="215" t="s">
        <v>403</v>
      </c>
      <c r="C9" s="373" t="s">
        <v>884</v>
      </c>
      <c r="D9" s="374"/>
      <c r="E9" s="374"/>
      <c r="F9" s="374"/>
      <c r="G9" s="374"/>
      <c r="H9" s="375"/>
      <c r="I9" s="373" t="s">
        <v>885</v>
      </c>
      <c r="J9" s="374"/>
      <c r="K9" s="374"/>
      <c r="L9" s="374"/>
      <c r="M9" s="375"/>
      <c r="N9" s="277" t="s">
        <v>886</v>
      </c>
      <c r="O9" s="284"/>
      <c r="P9" s="284"/>
      <c r="Q9" s="284"/>
      <c r="R9" s="285"/>
      <c r="S9" s="226" t="s">
        <v>887</v>
      </c>
      <c r="T9" s="226" t="s">
        <v>888</v>
      </c>
    </row>
    <row r="10" spans="1:20" ht="18" customHeight="1">
      <c r="B10" s="221"/>
      <c r="C10" s="376" t="s">
        <v>413</v>
      </c>
      <c r="D10" s="376" t="s">
        <v>514</v>
      </c>
      <c r="E10" s="377" t="s">
        <v>839</v>
      </c>
      <c r="F10" s="378"/>
      <c r="G10" s="379"/>
      <c r="H10" s="376" t="s">
        <v>517</v>
      </c>
      <c r="I10" s="376" t="s">
        <v>413</v>
      </c>
      <c r="J10" s="376" t="s">
        <v>514</v>
      </c>
      <c r="K10" s="377" t="s">
        <v>839</v>
      </c>
      <c r="L10" s="378"/>
      <c r="M10" s="379"/>
      <c r="N10" s="380" t="s">
        <v>413</v>
      </c>
      <c r="O10" s="381" t="s">
        <v>514</v>
      </c>
      <c r="P10" s="382" t="s">
        <v>839</v>
      </c>
      <c r="Q10" s="382"/>
      <c r="R10" s="382"/>
      <c r="S10" s="226"/>
      <c r="T10" s="226"/>
    </row>
    <row r="11" spans="1:20" ht="18" customHeight="1">
      <c r="B11" s="227"/>
      <c r="C11" s="383"/>
      <c r="D11" s="383"/>
      <c r="E11" s="384" t="s">
        <v>413</v>
      </c>
      <c r="F11" s="384" t="s">
        <v>515</v>
      </c>
      <c r="G11" s="385" t="s">
        <v>516</v>
      </c>
      <c r="H11" s="383"/>
      <c r="I11" s="383"/>
      <c r="J11" s="383"/>
      <c r="K11" s="384" t="s">
        <v>413</v>
      </c>
      <c r="L11" s="384" t="s">
        <v>515</v>
      </c>
      <c r="M11" s="386" t="s">
        <v>516</v>
      </c>
      <c r="N11" s="387"/>
      <c r="O11" s="382"/>
      <c r="P11" s="386" t="s">
        <v>413</v>
      </c>
      <c r="Q11" s="386" t="s">
        <v>515</v>
      </c>
      <c r="R11" s="388" t="s">
        <v>516</v>
      </c>
      <c r="S11" s="230"/>
      <c r="T11" s="230"/>
    </row>
    <row r="12" spans="1:20">
      <c r="B12" s="389"/>
      <c r="C12" s="214"/>
      <c r="D12" s="389"/>
      <c r="E12" s="389"/>
      <c r="F12" s="389"/>
      <c r="G12" s="389"/>
      <c r="N12" s="214"/>
      <c r="O12" s="389"/>
      <c r="P12" s="389"/>
      <c r="Q12" s="389"/>
      <c r="R12" s="389"/>
      <c r="S12" s="389"/>
    </row>
    <row r="13" spans="1:20" ht="13.5" thickBot="1">
      <c r="B13" s="389"/>
      <c r="C13" s="214"/>
      <c r="D13" s="389"/>
      <c r="E13" s="389"/>
      <c r="F13" s="389"/>
      <c r="G13" s="389"/>
      <c r="N13" s="214"/>
      <c r="O13" s="389"/>
      <c r="P13" s="389"/>
      <c r="Q13" s="389"/>
      <c r="R13" s="389"/>
      <c r="S13" s="389"/>
    </row>
    <row r="14" spans="1:20">
      <c r="B14" s="232" t="s">
        <v>415</v>
      </c>
      <c r="C14" s="347">
        <v>2.1468348418116951</v>
      </c>
      <c r="D14" s="347">
        <v>2.4828793474321342</v>
      </c>
      <c r="E14" s="347">
        <v>1.2006580213624853</v>
      </c>
      <c r="F14" s="347">
        <v>6.2065555609796554</v>
      </c>
      <c r="G14" s="347">
        <v>0.15195894917973277</v>
      </c>
      <c r="H14" s="347">
        <v>0.21875006570831765</v>
      </c>
      <c r="I14" s="347">
        <v>2.1468348418116951</v>
      </c>
      <c r="J14" s="347">
        <v>2.4828793474321342</v>
      </c>
      <c r="K14" s="347">
        <v>1.2006580213624853</v>
      </c>
      <c r="L14" s="347">
        <v>6.2065555609796554</v>
      </c>
      <c r="M14" s="347">
        <v>0.15195894917973277</v>
      </c>
      <c r="N14" s="347">
        <v>2.7615156066225857</v>
      </c>
      <c r="O14" s="347">
        <v>3.1072470891583572</v>
      </c>
      <c r="P14" s="347">
        <v>1.7880860021881981</v>
      </c>
      <c r="Q14" s="347">
        <v>6.8755857514875549</v>
      </c>
      <c r="R14" s="347">
        <v>0.72229186145789481</v>
      </c>
      <c r="S14" s="347">
        <v>2.1468348418116951</v>
      </c>
      <c r="T14" s="347">
        <v>2.7615156066225857</v>
      </c>
    </row>
    <row r="15" spans="1:20">
      <c r="B15" s="235" t="s">
        <v>416</v>
      </c>
      <c r="C15" s="349">
        <v>1.7311889768617448</v>
      </c>
      <c r="D15" s="349">
        <v>1.7311889768617448</v>
      </c>
      <c r="E15" s="349" t="s">
        <v>110</v>
      </c>
      <c r="F15" s="349" t="s">
        <v>110</v>
      </c>
      <c r="G15" s="349" t="s">
        <v>110</v>
      </c>
      <c r="H15" s="349" t="s">
        <v>110</v>
      </c>
      <c r="I15" s="349">
        <v>1.7311889768617448</v>
      </c>
      <c r="J15" s="349">
        <v>1.7311889768617448</v>
      </c>
      <c r="K15" s="349" t="s">
        <v>110</v>
      </c>
      <c r="L15" s="349" t="s">
        <v>110</v>
      </c>
      <c r="M15" s="349" t="s">
        <v>110</v>
      </c>
      <c r="N15" s="349">
        <v>1.7311889768617448</v>
      </c>
      <c r="O15" s="349">
        <v>1.7311889768617448</v>
      </c>
      <c r="P15" s="349" t="s">
        <v>110</v>
      </c>
      <c r="Q15" s="349" t="s">
        <v>110</v>
      </c>
      <c r="R15" s="349" t="s">
        <v>110</v>
      </c>
      <c r="S15" s="349">
        <v>1.7311889768617448</v>
      </c>
      <c r="T15" s="349">
        <v>1.7311889768617448</v>
      </c>
    </row>
    <row r="16" spans="1:20">
      <c r="B16" s="235" t="s">
        <v>417</v>
      </c>
      <c r="C16" s="349">
        <v>1.925516626875061</v>
      </c>
      <c r="D16" s="349">
        <v>2.6153707653480782</v>
      </c>
      <c r="E16" s="349">
        <v>0.66336833141803475</v>
      </c>
      <c r="F16" s="349">
        <v>7.3916497065654392</v>
      </c>
      <c r="G16" s="349">
        <v>0.22539251514995062</v>
      </c>
      <c r="H16" s="349">
        <v>8.2500000000000004E-2</v>
      </c>
      <c r="I16" s="349">
        <v>1.925516626875061</v>
      </c>
      <c r="J16" s="349">
        <v>2.6153707653480782</v>
      </c>
      <c r="K16" s="349">
        <v>0.66336833141803475</v>
      </c>
      <c r="L16" s="349">
        <v>7.3916497065654392</v>
      </c>
      <c r="M16" s="349">
        <v>0.22539251514995062</v>
      </c>
      <c r="N16" s="349">
        <v>2.1405995338512702</v>
      </c>
      <c r="O16" s="349">
        <v>2.9404010354970103</v>
      </c>
      <c r="P16" s="349">
        <v>0.67614651696389116</v>
      </c>
      <c r="Q16" s="349">
        <v>7.6007292051585402</v>
      </c>
      <c r="R16" s="349">
        <v>0.22539251514995062</v>
      </c>
      <c r="S16" s="349">
        <v>1.925516626875061</v>
      </c>
      <c r="T16" s="349">
        <v>2.1405995338512702</v>
      </c>
    </row>
    <row r="17" spans="2:20">
      <c r="B17" s="235" t="s">
        <v>418</v>
      </c>
      <c r="C17" s="349">
        <v>2.0652966183199086</v>
      </c>
      <c r="D17" s="349">
        <v>1.8151500547785477</v>
      </c>
      <c r="E17" s="349">
        <v>2.3617891721001327</v>
      </c>
      <c r="F17" s="349">
        <v>7.5925971095804652</v>
      </c>
      <c r="G17" s="349">
        <v>0.31125408796777143</v>
      </c>
      <c r="H17" s="349">
        <v>0.18021306294666101</v>
      </c>
      <c r="I17" s="349">
        <v>2.0652966183199086</v>
      </c>
      <c r="J17" s="349">
        <v>1.8151500547785477</v>
      </c>
      <c r="K17" s="349">
        <v>2.3617891721001327</v>
      </c>
      <c r="L17" s="349">
        <v>7.5925971095804652</v>
      </c>
      <c r="M17" s="349">
        <v>0.31125408796777143</v>
      </c>
      <c r="N17" s="349">
        <v>3.7480724935578396</v>
      </c>
      <c r="O17" s="349">
        <v>5.1592542975278244</v>
      </c>
      <c r="P17" s="349">
        <v>2.3617891721001327</v>
      </c>
      <c r="Q17" s="349">
        <v>7.5925971095804652</v>
      </c>
      <c r="R17" s="349">
        <v>0.31125408796777143</v>
      </c>
      <c r="S17" s="349">
        <v>2.0652966183199086</v>
      </c>
      <c r="T17" s="349">
        <v>3.7480724935578396</v>
      </c>
    </row>
    <row r="18" spans="2:20">
      <c r="B18" s="235" t="s">
        <v>419</v>
      </c>
      <c r="C18" s="349">
        <v>1.5060144920881136</v>
      </c>
      <c r="D18" s="349">
        <v>1.2813824595114942</v>
      </c>
      <c r="E18" s="349">
        <v>1.9973201239435066</v>
      </c>
      <c r="F18" s="349">
        <v>7.6362970895172948</v>
      </c>
      <c r="G18" s="349">
        <v>0.79761597714229948</v>
      </c>
      <c r="H18" s="349">
        <v>0.10343450832698745</v>
      </c>
      <c r="I18" s="349">
        <v>1.5060144920881136</v>
      </c>
      <c r="J18" s="349">
        <v>1.2813824595114942</v>
      </c>
      <c r="K18" s="349">
        <v>1.9973201239435066</v>
      </c>
      <c r="L18" s="349">
        <v>7.6362970895172948</v>
      </c>
      <c r="M18" s="349">
        <v>0.79761597714229948</v>
      </c>
      <c r="N18" s="349">
        <v>1.8846786556078219</v>
      </c>
      <c r="O18" s="349">
        <v>1.6122801443581345</v>
      </c>
      <c r="P18" s="349">
        <v>2.4836401549848968</v>
      </c>
      <c r="Q18" s="349">
        <v>9.7292538488592566</v>
      </c>
      <c r="R18" s="349">
        <v>0.9421206829726233</v>
      </c>
      <c r="S18" s="349">
        <v>1.5149261169151547</v>
      </c>
      <c r="T18" s="349">
        <v>1.893590280434863</v>
      </c>
    </row>
    <row r="19" spans="2:20">
      <c r="B19" s="235" t="s">
        <v>420</v>
      </c>
      <c r="C19" s="349">
        <v>2.990602486428362</v>
      </c>
      <c r="D19" s="349">
        <v>4.2124150184596854</v>
      </c>
      <c r="E19" s="349">
        <v>2.0698274985782956</v>
      </c>
      <c r="F19" s="349">
        <v>11.334149595792244</v>
      </c>
      <c r="G19" s="349">
        <v>0.70415146579441534</v>
      </c>
      <c r="H19" s="349">
        <v>0.37709667580683015</v>
      </c>
      <c r="I19" s="349">
        <v>2.990602486428362</v>
      </c>
      <c r="J19" s="349">
        <v>4.2124150184596854</v>
      </c>
      <c r="K19" s="349">
        <v>2.0698274985782956</v>
      </c>
      <c r="L19" s="349">
        <v>11.334149595792244</v>
      </c>
      <c r="M19" s="349">
        <v>0.70415146579441534</v>
      </c>
      <c r="N19" s="349">
        <v>5.2944018599819991</v>
      </c>
      <c r="O19" s="349">
        <v>6.3791866648517841</v>
      </c>
      <c r="P19" s="349">
        <v>4.5258983370555335</v>
      </c>
      <c r="Q19" s="349">
        <v>19.110803652717717</v>
      </c>
      <c r="R19" s="349">
        <v>2.3759023178096075</v>
      </c>
      <c r="S19" s="349">
        <v>2.990602486428362</v>
      </c>
      <c r="T19" s="349">
        <v>5.2944018599819991</v>
      </c>
    </row>
    <row r="20" spans="2:20">
      <c r="B20" s="235" t="s">
        <v>421</v>
      </c>
      <c r="C20" s="349">
        <v>6.4958433407656981</v>
      </c>
      <c r="D20" s="349">
        <v>3.9058391638436238</v>
      </c>
      <c r="E20" s="349">
        <v>6.5369616444358289</v>
      </c>
      <c r="F20" s="349">
        <v>7.7124396873008001</v>
      </c>
      <c r="G20" s="349">
        <v>0.43858041774840845</v>
      </c>
      <c r="H20" s="349" t="s">
        <v>110</v>
      </c>
      <c r="I20" s="349">
        <v>6.4958433407656981</v>
      </c>
      <c r="J20" s="349">
        <v>3.9058391638436238</v>
      </c>
      <c r="K20" s="349">
        <v>6.5369616444358289</v>
      </c>
      <c r="L20" s="349">
        <v>7.7124396873008001</v>
      </c>
      <c r="M20" s="349">
        <v>0.43858041774840845</v>
      </c>
      <c r="N20" s="349">
        <v>6.6132620218640836</v>
      </c>
      <c r="O20" s="349">
        <v>3.9058391638436238</v>
      </c>
      <c r="P20" s="349">
        <v>6.6562444371943306</v>
      </c>
      <c r="Q20" s="349">
        <v>7.8547145329610837</v>
      </c>
      <c r="R20" s="349">
        <v>0.43858041774840845</v>
      </c>
      <c r="S20" s="349">
        <v>6.4958433407656981</v>
      </c>
      <c r="T20" s="349">
        <v>6.6132620218640836</v>
      </c>
    </row>
    <row r="21" spans="2:20">
      <c r="B21" s="235" t="s">
        <v>422</v>
      </c>
      <c r="C21" s="349">
        <v>1.8205824412036682</v>
      </c>
      <c r="D21" s="349">
        <v>1.5179308811996193</v>
      </c>
      <c r="E21" s="349">
        <v>3.4385414798955645</v>
      </c>
      <c r="F21" s="349">
        <v>4.7393781659898435</v>
      </c>
      <c r="G21" s="349">
        <v>0.32310400075856333</v>
      </c>
      <c r="H21" s="349" t="s">
        <v>110</v>
      </c>
      <c r="I21" s="349">
        <v>1.8205824412036682</v>
      </c>
      <c r="J21" s="349">
        <v>1.5179308811996193</v>
      </c>
      <c r="K21" s="349">
        <v>3.4385414798955645</v>
      </c>
      <c r="L21" s="349">
        <v>4.7393781659898435</v>
      </c>
      <c r="M21" s="349">
        <v>0.32310400075856333</v>
      </c>
      <c r="N21" s="349">
        <v>2.0628144520817759</v>
      </c>
      <c r="O21" s="349">
        <v>1.8054742344677353</v>
      </c>
      <c r="P21" s="349">
        <v>3.4385414798955645</v>
      </c>
      <c r="Q21" s="349">
        <v>4.7393781659898435</v>
      </c>
      <c r="R21" s="349">
        <v>0.32310400075856333</v>
      </c>
      <c r="S21" s="349">
        <v>1.8205824412036682</v>
      </c>
      <c r="T21" s="349">
        <v>2.0628144520817759</v>
      </c>
    </row>
    <row r="22" spans="2:20">
      <c r="B22" s="235" t="s">
        <v>423</v>
      </c>
      <c r="C22" s="349">
        <v>2.6829764890806005</v>
      </c>
      <c r="D22" s="349">
        <v>2.8511362643664966</v>
      </c>
      <c r="E22" s="349">
        <v>2.4402055102779361</v>
      </c>
      <c r="F22" s="349">
        <v>6.9587696120958755</v>
      </c>
      <c r="G22" s="349">
        <v>0.74898563820592245</v>
      </c>
      <c r="H22" s="349">
        <v>2.9589042435134929</v>
      </c>
      <c r="I22" s="349">
        <v>2.6829764890806005</v>
      </c>
      <c r="J22" s="349">
        <v>2.8511362643664966</v>
      </c>
      <c r="K22" s="349">
        <v>2.4402055102779361</v>
      </c>
      <c r="L22" s="349">
        <v>6.9587696120958755</v>
      </c>
      <c r="M22" s="349">
        <v>0.74898563820592245</v>
      </c>
      <c r="N22" s="349">
        <v>3.0243162117765845</v>
      </c>
      <c r="O22" s="349">
        <v>3.4292778778915989</v>
      </c>
      <c r="P22" s="349">
        <v>2.4402055102779361</v>
      </c>
      <c r="Q22" s="349">
        <v>6.9587696120958755</v>
      </c>
      <c r="R22" s="349">
        <v>0.74898563820592245</v>
      </c>
      <c r="S22" s="349">
        <v>2.6829764890806005</v>
      </c>
      <c r="T22" s="349">
        <v>3.0243162117765845</v>
      </c>
    </row>
    <row r="23" spans="2:20">
      <c r="B23" s="235" t="s">
        <v>424</v>
      </c>
      <c r="C23" s="349">
        <v>10.108550940494579</v>
      </c>
      <c r="D23" s="349">
        <v>1.4158137875954069</v>
      </c>
      <c r="E23" s="349">
        <v>10.108769707700372</v>
      </c>
      <c r="F23" s="349">
        <v>10.175221642808951</v>
      </c>
      <c r="G23" s="349">
        <v>0.3616157657074725</v>
      </c>
      <c r="H23" s="349" t="s">
        <v>110</v>
      </c>
      <c r="I23" s="349">
        <v>10.108550940494579</v>
      </c>
      <c r="J23" s="349">
        <v>1.4158137875954069</v>
      </c>
      <c r="K23" s="349">
        <v>10.108769707700372</v>
      </c>
      <c r="L23" s="349">
        <v>10.175221642808951</v>
      </c>
      <c r="M23" s="349">
        <v>0.3616157657074725</v>
      </c>
      <c r="N23" s="349">
        <v>10.790939838132779</v>
      </c>
      <c r="O23" s="349">
        <v>1.4158137875954069</v>
      </c>
      <c r="P23" s="349">
        <v>10.79117577879151</v>
      </c>
      <c r="Q23" s="349">
        <v>10.862280067215089</v>
      </c>
      <c r="R23" s="349">
        <v>0.3616157657074725</v>
      </c>
      <c r="S23" s="349">
        <v>10.108550940494579</v>
      </c>
      <c r="T23" s="349">
        <v>10.790939838132779</v>
      </c>
    </row>
    <row r="24" spans="2:20">
      <c r="B24" s="235" t="s">
        <v>425</v>
      </c>
      <c r="C24" s="349">
        <v>3.3234583066506485</v>
      </c>
      <c r="D24" s="349">
        <v>4.2267889328981658</v>
      </c>
      <c r="E24" s="349">
        <v>2.6434286106062941</v>
      </c>
      <c r="F24" s="349">
        <v>7.2142357304726543</v>
      </c>
      <c r="G24" s="349">
        <v>1.079173887987336</v>
      </c>
      <c r="H24" s="349">
        <v>0.21874999191648692</v>
      </c>
      <c r="I24" s="349">
        <v>3.3378683619731642</v>
      </c>
      <c r="J24" s="349">
        <v>4.2603225918441447</v>
      </c>
      <c r="K24" s="349">
        <v>2.6434286106062941</v>
      </c>
      <c r="L24" s="349">
        <v>7.2142357304726543</v>
      </c>
      <c r="M24" s="349">
        <v>1.079173887987336</v>
      </c>
      <c r="N24" s="349">
        <v>3.6983560283991492</v>
      </c>
      <c r="O24" s="349">
        <v>4.673904385511225</v>
      </c>
      <c r="P24" s="349">
        <v>2.9639945919556361</v>
      </c>
      <c r="Q24" s="349">
        <v>8.2071603083005797</v>
      </c>
      <c r="R24" s="349">
        <v>1.1696404400118565</v>
      </c>
      <c r="S24" s="349">
        <v>3.3378683619731642</v>
      </c>
      <c r="T24" s="349">
        <v>3.7127660837216645</v>
      </c>
    </row>
    <row r="25" spans="2:20">
      <c r="B25" s="235" t="s">
        <v>426</v>
      </c>
      <c r="C25" s="349">
        <v>0.2187500055688712</v>
      </c>
      <c r="D25" s="349">
        <v>0.2187500055688712</v>
      </c>
      <c r="E25" s="349" t="s">
        <v>110</v>
      </c>
      <c r="F25" s="349" t="s">
        <v>110</v>
      </c>
      <c r="G25" s="349" t="s">
        <v>110</v>
      </c>
      <c r="H25" s="349" t="s">
        <v>110</v>
      </c>
      <c r="I25" s="349">
        <v>0.2187500055688712</v>
      </c>
      <c r="J25" s="349">
        <v>0.2187500055688712</v>
      </c>
      <c r="K25" s="349" t="s">
        <v>110</v>
      </c>
      <c r="L25" s="349" t="s">
        <v>110</v>
      </c>
      <c r="M25" s="349" t="s">
        <v>110</v>
      </c>
      <c r="N25" s="349">
        <v>0.2187500055688712</v>
      </c>
      <c r="O25" s="349">
        <v>0.2187500055688712</v>
      </c>
      <c r="P25" s="349" t="s">
        <v>110</v>
      </c>
      <c r="Q25" s="349" t="s">
        <v>110</v>
      </c>
      <c r="R25" s="349" t="s">
        <v>110</v>
      </c>
      <c r="S25" s="349">
        <v>0.50000000557278468</v>
      </c>
      <c r="T25" s="349">
        <v>0.50000000557278468</v>
      </c>
    </row>
    <row r="26" spans="2:20">
      <c r="B26" s="235" t="s">
        <v>427</v>
      </c>
      <c r="C26" s="349">
        <v>3.3376539657472479</v>
      </c>
      <c r="D26" s="349">
        <v>3.6948192355843443</v>
      </c>
      <c r="E26" s="349" t="s">
        <v>110</v>
      </c>
      <c r="F26" s="349" t="s">
        <v>110</v>
      </c>
      <c r="G26" s="349" t="s">
        <v>110</v>
      </c>
      <c r="H26" s="349">
        <v>0.21875000184387247</v>
      </c>
      <c r="I26" s="349">
        <v>3.3376539657472479</v>
      </c>
      <c r="J26" s="349">
        <v>3.6948192355843443</v>
      </c>
      <c r="K26" s="349" t="s">
        <v>110</v>
      </c>
      <c r="L26" s="349" t="s">
        <v>110</v>
      </c>
      <c r="M26" s="349" t="s">
        <v>110</v>
      </c>
      <c r="N26" s="349">
        <v>3.3376539657472479</v>
      </c>
      <c r="O26" s="349">
        <v>3.6948192355843443</v>
      </c>
      <c r="P26" s="349" t="s">
        <v>110</v>
      </c>
      <c r="Q26" s="349" t="s">
        <v>110</v>
      </c>
      <c r="R26" s="349" t="s">
        <v>110</v>
      </c>
      <c r="S26" s="349">
        <v>3.3376539657472479</v>
      </c>
      <c r="T26" s="349">
        <v>3.3376539657472479</v>
      </c>
    </row>
    <row r="27" spans="2:20">
      <c r="B27" s="235" t="s">
        <v>428</v>
      </c>
      <c r="C27" s="349">
        <v>4.0911058181155493</v>
      </c>
      <c r="D27" s="349">
        <v>4.8480722137813448</v>
      </c>
      <c r="E27" s="349">
        <v>3.7355996879992812</v>
      </c>
      <c r="F27" s="349">
        <v>3.7355996879992812</v>
      </c>
      <c r="G27" s="349" t="s">
        <v>110</v>
      </c>
      <c r="H27" s="349">
        <v>9.6890119742815209E-2</v>
      </c>
      <c r="I27" s="349">
        <v>4.0911058181155493</v>
      </c>
      <c r="J27" s="349">
        <v>4.8480722137813448</v>
      </c>
      <c r="K27" s="349">
        <v>3.7355996879992812</v>
      </c>
      <c r="L27" s="349">
        <v>3.7355996879992812</v>
      </c>
      <c r="M27" s="349" t="s">
        <v>110</v>
      </c>
      <c r="N27" s="349">
        <v>4.0911058181155493</v>
      </c>
      <c r="O27" s="349">
        <v>4.8480722137813448</v>
      </c>
      <c r="P27" s="349">
        <v>3.7355996879992812</v>
      </c>
      <c r="Q27" s="349">
        <v>3.7355996879992812</v>
      </c>
      <c r="R27" s="349" t="s">
        <v>110</v>
      </c>
      <c r="S27" s="349">
        <v>4.0911058181155493</v>
      </c>
      <c r="T27" s="349">
        <v>4.0911058181155493</v>
      </c>
    </row>
    <row r="28" spans="2:20">
      <c r="B28" s="235" t="s">
        <v>429</v>
      </c>
      <c r="C28" s="349">
        <v>0.27307117330422082</v>
      </c>
      <c r="D28" s="349">
        <v>0.27307117330422082</v>
      </c>
      <c r="E28" s="349" t="s">
        <v>110</v>
      </c>
      <c r="F28" s="349" t="s">
        <v>110</v>
      </c>
      <c r="G28" s="349" t="s">
        <v>110</v>
      </c>
      <c r="H28" s="349" t="s">
        <v>110</v>
      </c>
      <c r="I28" s="349">
        <v>0.27307117330422082</v>
      </c>
      <c r="J28" s="349">
        <v>0.27307117330422082</v>
      </c>
      <c r="K28" s="349" t="s">
        <v>110</v>
      </c>
      <c r="L28" s="349" t="s">
        <v>110</v>
      </c>
      <c r="M28" s="349" t="s">
        <v>110</v>
      </c>
      <c r="N28" s="349">
        <v>0.27307117330422082</v>
      </c>
      <c r="O28" s="349">
        <v>0.27307117330422082</v>
      </c>
      <c r="P28" s="349" t="s">
        <v>110</v>
      </c>
      <c r="Q28" s="349" t="s">
        <v>110</v>
      </c>
      <c r="R28" s="349" t="s">
        <v>110</v>
      </c>
      <c r="S28" s="349">
        <v>0.29069317336942058</v>
      </c>
      <c r="T28" s="349">
        <v>0.29069317336942058</v>
      </c>
    </row>
    <row r="29" spans="2:20">
      <c r="B29" s="235" t="s">
        <v>430</v>
      </c>
      <c r="C29" s="349">
        <v>2.8262674295050405</v>
      </c>
      <c r="D29" s="349">
        <v>3.1041629218185061</v>
      </c>
      <c r="E29" s="349">
        <v>2.6446924545933963</v>
      </c>
      <c r="F29" s="349">
        <v>9.7808382167501229</v>
      </c>
      <c r="G29" s="349">
        <v>0.33434111698846281</v>
      </c>
      <c r="H29" s="349">
        <v>5.7249741692674549E-2</v>
      </c>
      <c r="I29" s="349">
        <v>2.8262674295050405</v>
      </c>
      <c r="J29" s="349">
        <v>3.1041629218185061</v>
      </c>
      <c r="K29" s="349">
        <v>2.6446924545933963</v>
      </c>
      <c r="L29" s="349">
        <v>9.7808382167501229</v>
      </c>
      <c r="M29" s="349">
        <v>0.33434111698846281</v>
      </c>
      <c r="N29" s="349">
        <v>3.1201838992513897</v>
      </c>
      <c r="O29" s="349">
        <v>3.7820861623038668</v>
      </c>
      <c r="P29" s="349">
        <v>2.6859380966799038</v>
      </c>
      <c r="Q29" s="349">
        <v>9.9009071011044743</v>
      </c>
      <c r="R29" s="349">
        <v>0.35006746767069324</v>
      </c>
      <c r="S29" s="349">
        <v>2.8262674295050405</v>
      </c>
      <c r="T29" s="349">
        <v>3.1201838992513897</v>
      </c>
    </row>
    <row r="30" spans="2:20" ht="13.5" thickBot="1">
      <c r="B30" s="237" t="s">
        <v>431</v>
      </c>
      <c r="C30" s="351">
        <v>2.2515129665933546</v>
      </c>
      <c r="D30" s="351">
        <v>2.2515129665933546</v>
      </c>
      <c r="E30" s="351" t="s">
        <v>110</v>
      </c>
      <c r="F30" s="351" t="s">
        <v>110</v>
      </c>
      <c r="G30" s="351" t="s">
        <v>110</v>
      </c>
      <c r="H30" s="351" t="s">
        <v>110</v>
      </c>
      <c r="I30" s="351">
        <v>2.2515129665933546</v>
      </c>
      <c r="J30" s="351">
        <v>2.2515129665933546</v>
      </c>
      <c r="K30" s="351" t="s">
        <v>110</v>
      </c>
      <c r="L30" s="351" t="s">
        <v>110</v>
      </c>
      <c r="M30" s="351" t="s">
        <v>110</v>
      </c>
      <c r="N30" s="351">
        <v>2.2515129665933546</v>
      </c>
      <c r="O30" s="351">
        <v>2.2515129665933546</v>
      </c>
      <c r="P30" s="351" t="s">
        <v>110</v>
      </c>
      <c r="Q30" s="351" t="s">
        <v>110</v>
      </c>
      <c r="R30" s="351" t="s">
        <v>110</v>
      </c>
      <c r="S30" s="351">
        <v>2.2515129665933546</v>
      </c>
      <c r="T30" s="351">
        <v>2.2515129665933546</v>
      </c>
    </row>
    <row r="31" spans="2:20" ht="13.5" thickBot="1">
      <c r="B31" s="239"/>
      <c r="C31" s="352"/>
      <c r="D31" s="352"/>
      <c r="E31" s="352"/>
      <c r="F31" s="352"/>
      <c r="G31" s="352"/>
      <c r="H31" s="352"/>
      <c r="I31" s="352"/>
      <c r="J31" s="352"/>
      <c r="K31" s="352"/>
      <c r="L31" s="352"/>
      <c r="M31" s="352"/>
      <c r="N31" s="352"/>
      <c r="O31" s="352"/>
      <c r="P31" s="352"/>
      <c r="Q31" s="352"/>
      <c r="R31" s="352"/>
      <c r="S31" s="352"/>
      <c r="T31" s="352"/>
    </row>
    <row r="32" spans="2:20" ht="13.5" thickBot="1">
      <c r="B32" s="241" t="s">
        <v>432</v>
      </c>
      <c r="C32" s="353">
        <v>2.5276708803312524</v>
      </c>
      <c r="D32" s="353">
        <v>2.549822385394541</v>
      </c>
      <c r="E32" s="353">
        <v>2.532815300235943</v>
      </c>
      <c r="F32" s="353">
        <v>8.1286297775618443</v>
      </c>
      <c r="G32" s="353">
        <v>0.64635915042850067</v>
      </c>
      <c r="H32" s="353">
        <v>0.20197499439459959</v>
      </c>
      <c r="I32" s="353">
        <v>2.5297879710856228</v>
      </c>
      <c r="J32" s="353">
        <v>2.5537998735526819</v>
      </c>
      <c r="K32" s="353">
        <v>2.532815300235943</v>
      </c>
      <c r="L32" s="353">
        <v>8.1286297775618443</v>
      </c>
      <c r="M32" s="353">
        <v>0.64635915042850067</v>
      </c>
      <c r="N32" s="353">
        <v>3.3419943899404028</v>
      </c>
      <c r="O32" s="353">
        <v>3.5812941449439184</v>
      </c>
      <c r="P32" s="353">
        <v>3.1075126872656309</v>
      </c>
      <c r="Q32" s="353">
        <v>9.2645359805421812</v>
      </c>
      <c r="R32" s="353">
        <v>1.031862305507494</v>
      </c>
      <c r="S32" s="353">
        <v>2.5316686861439281</v>
      </c>
      <c r="T32" s="353">
        <v>3.3459921957530776</v>
      </c>
    </row>
    <row r="33" spans="2:20">
      <c r="B33" s="390"/>
      <c r="C33" s="355"/>
      <c r="D33" s="355"/>
      <c r="E33" s="355"/>
      <c r="F33" s="355"/>
      <c r="G33" s="355"/>
      <c r="H33" s="355"/>
      <c r="I33" s="355"/>
      <c r="J33" s="355"/>
      <c r="K33" s="355"/>
      <c r="L33" s="355"/>
      <c r="M33" s="355"/>
      <c r="N33" s="355"/>
      <c r="O33" s="355"/>
      <c r="P33" s="355"/>
      <c r="Q33" s="355"/>
      <c r="R33" s="355"/>
      <c r="S33" s="355"/>
      <c r="T33" s="355"/>
    </row>
    <row r="34" spans="2:20">
      <c r="B34" s="114" t="s">
        <v>176</v>
      </c>
      <c r="C34" s="1"/>
      <c r="D34" s="1"/>
      <c r="E34" s="1"/>
      <c r="F34" s="1"/>
      <c r="G34" s="1"/>
      <c r="H34" s="1"/>
      <c r="I34" s="1"/>
      <c r="J34" s="1"/>
      <c r="K34" s="1"/>
      <c r="L34" s="1"/>
      <c r="M34" s="1"/>
      <c r="N34" s="1"/>
      <c r="O34" s="1"/>
      <c r="P34" s="1"/>
      <c r="Q34" s="1"/>
      <c r="R34" s="1"/>
      <c r="S34" s="1"/>
      <c r="T34" s="1"/>
    </row>
    <row r="35" spans="2:20">
      <c r="B35" s="114" t="s">
        <v>889</v>
      </c>
      <c r="N35" s="391"/>
      <c r="O35" s="391"/>
      <c r="P35" s="391"/>
      <c r="Q35" s="391"/>
      <c r="R35" s="391"/>
      <c r="S35" s="391"/>
    </row>
    <row r="36" spans="2:20">
      <c r="B36" s="114" t="s">
        <v>890</v>
      </c>
      <c r="N36" s="391"/>
      <c r="O36" s="391"/>
      <c r="P36" s="391"/>
      <c r="Q36" s="391"/>
      <c r="R36" s="391"/>
      <c r="S36" s="391"/>
    </row>
    <row r="37" spans="2:20">
      <c r="B37" s="114" t="s">
        <v>891</v>
      </c>
      <c r="N37" s="391"/>
      <c r="O37" s="391"/>
      <c r="P37" s="391"/>
      <c r="Q37" s="391"/>
      <c r="R37" s="391"/>
      <c r="S37" s="391"/>
    </row>
    <row r="38" spans="2:20">
      <c r="B38" s="114" t="s">
        <v>892</v>
      </c>
      <c r="N38" s="391"/>
      <c r="O38" s="391"/>
      <c r="P38" s="391"/>
      <c r="Q38" s="391"/>
      <c r="R38" s="391"/>
      <c r="S38" s="391"/>
    </row>
    <row r="39" spans="2:20">
      <c r="B39" s="114" t="s">
        <v>893</v>
      </c>
      <c r="N39" s="391"/>
      <c r="O39" s="391"/>
      <c r="P39" s="391"/>
      <c r="Q39" s="391"/>
      <c r="R39" s="391"/>
      <c r="S39" s="391"/>
    </row>
    <row r="40" spans="2:20">
      <c r="B40" s="114" t="s">
        <v>894</v>
      </c>
      <c r="N40" s="391"/>
      <c r="O40" s="391"/>
      <c r="P40" s="391"/>
      <c r="Q40" s="391"/>
      <c r="R40" s="391"/>
      <c r="S40" s="391"/>
    </row>
    <row r="41" spans="2:20">
      <c r="B41" s="114" t="s">
        <v>895</v>
      </c>
    </row>
    <row r="42" spans="2:20">
      <c r="B42" s="114" t="s">
        <v>896</v>
      </c>
    </row>
    <row r="43" spans="2:20">
      <c r="B43" s="114" t="s">
        <v>433</v>
      </c>
    </row>
    <row r="44" spans="2:20">
      <c r="B44" s="114"/>
    </row>
    <row r="45" spans="2:20">
      <c r="B45" s="114" t="s">
        <v>34</v>
      </c>
    </row>
    <row r="47" spans="2:20">
      <c r="B47" s="114"/>
    </row>
  </sheetData>
  <mergeCells count="18">
    <mergeCell ref="O10:O11"/>
    <mergeCell ref="P10:R10"/>
    <mergeCell ref="E10:G10"/>
    <mergeCell ref="H10:H11"/>
    <mergeCell ref="I10:I11"/>
    <mergeCell ref="J10:J11"/>
    <mergeCell ref="K10:M10"/>
    <mergeCell ref="N10:N11"/>
    <mergeCell ref="B4:T4"/>
    <mergeCell ref="B5:T5"/>
    <mergeCell ref="B9:B11"/>
    <mergeCell ref="C9:H9"/>
    <mergeCell ref="I9:M9"/>
    <mergeCell ref="N9:R9"/>
    <mergeCell ref="S9:S11"/>
    <mergeCell ref="T9:T11"/>
    <mergeCell ref="C10:C11"/>
    <mergeCell ref="D10:D11"/>
  </mergeCells>
  <conditionalFormatting sqref="B14:B16 B24 B30 B26 B20:B22">
    <cfRule type="cellIs" dxfId="70" priority="8" stopIfTrue="1" operator="equal">
      <formula>"División"</formula>
    </cfRule>
  </conditionalFormatting>
  <conditionalFormatting sqref="B27">
    <cfRule type="cellIs" dxfId="69" priority="7" stopIfTrue="1" operator="equal">
      <formula>"División"</formula>
    </cfRule>
  </conditionalFormatting>
  <conditionalFormatting sqref="B25">
    <cfRule type="cellIs" dxfId="68" priority="6" stopIfTrue="1" operator="equal">
      <formula>"División"</formula>
    </cfRule>
  </conditionalFormatting>
  <conditionalFormatting sqref="B17:B18">
    <cfRule type="cellIs" dxfId="67" priority="5" stopIfTrue="1" operator="equal">
      <formula>"División"</formula>
    </cfRule>
  </conditionalFormatting>
  <conditionalFormatting sqref="B23">
    <cfRule type="cellIs" dxfId="66" priority="4" stopIfTrue="1" operator="equal">
      <formula>"División"</formula>
    </cfRule>
  </conditionalFormatting>
  <conditionalFormatting sqref="B19">
    <cfRule type="cellIs" dxfId="65" priority="3" stopIfTrue="1" operator="equal">
      <formula>"División"</formula>
    </cfRule>
  </conditionalFormatting>
  <conditionalFormatting sqref="B28:B29">
    <cfRule type="cellIs" dxfId="64" priority="2" stopIfTrue="1" operator="equal">
      <formula>"División"</formula>
    </cfRule>
  </conditionalFormatting>
  <conditionalFormatting sqref="B32">
    <cfRule type="cellIs" dxfId="63" priority="1" operator="equal">
      <formula>"Sistema Bancario PRELIMINAR"</formula>
    </cfRule>
  </conditionalFormatting>
  <hyperlinks>
    <hyperlink ref="T3" location="'Índice '!A1" tooltip="Ir al Índice" display="Volver" xr:uid="{E075AA96-B126-46FF-8CF9-D41A81892AB0}"/>
  </hyperlinks>
  <printOptions horizontalCentered="1"/>
  <pageMargins left="0.2" right="0.2" top="0.33" bottom="0.25" header="0" footer="0"/>
  <pageSetup scale="10" orientation="landscape" r:id="rId1"/>
  <headerFooter alignWithMargins="0">
    <oddFooter>&amp;L- &amp;P -&amp;R&amp;D</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9AFE1-43A7-4B4E-A222-BFEE3684FEA7}">
  <sheetPr codeName="Hoja15">
    <tabColor theme="8" tint="-0.249977111117893"/>
    <pageSetUpPr fitToPage="1"/>
  </sheetPr>
  <dimension ref="A1:O40"/>
  <sheetViews>
    <sheetView showGridLines="0" zoomScale="85" zoomScaleNormal="85" workbookViewId="0"/>
  </sheetViews>
  <sheetFormatPr baseColWidth="10" defaultColWidth="10.28515625" defaultRowHeight="12.75" outlineLevelRow="1"/>
  <cols>
    <col min="1" max="1" width="8.140625" bestFit="1" customWidth="1"/>
    <col min="2" max="2" width="39.140625" style="364" customWidth="1"/>
    <col min="3" max="3" width="18.140625" style="364" customWidth="1"/>
    <col min="4" max="8" width="13.7109375" style="364" customWidth="1"/>
    <col min="9" max="9" width="14.140625" style="364" customWidth="1"/>
    <col min="10" max="15" width="13.7109375" style="364" customWidth="1"/>
    <col min="16" max="16" width="10.28515625" style="364"/>
    <col min="17" max="17" width="31.7109375" style="364" bestFit="1" customWidth="1"/>
    <col min="18" max="16384" width="10.28515625" style="364"/>
  </cols>
  <sheetData>
    <row r="1" spans="1:15" customFormat="1"/>
    <row r="2" spans="1:15" s="392" customFormat="1" ht="48" hidden="1" outlineLevel="1">
      <c r="A2"/>
      <c r="B2" s="206"/>
      <c r="C2" s="366" t="s">
        <v>897</v>
      </c>
      <c r="D2" s="366" t="s">
        <v>351</v>
      </c>
      <c r="E2" s="366" t="s">
        <v>352</v>
      </c>
      <c r="F2" s="366" t="s">
        <v>898</v>
      </c>
      <c r="G2" s="366" t="s">
        <v>356</v>
      </c>
      <c r="H2" s="366" t="s">
        <v>358</v>
      </c>
      <c r="I2" s="366" t="s">
        <v>899</v>
      </c>
      <c r="J2" s="366" t="s">
        <v>361</v>
      </c>
      <c r="K2" s="366" t="s">
        <v>363</v>
      </c>
      <c r="L2" s="366" t="s">
        <v>900</v>
      </c>
      <c r="M2" s="366" t="s">
        <v>367</v>
      </c>
      <c r="N2" s="366" t="s">
        <v>369</v>
      </c>
      <c r="O2" s="366" t="s">
        <v>901</v>
      </c>
    </row>
    <row r="3" spans="1:15" ht="22.15" customHeight="1" collapsed="1" thickBot="1">
      <c r="B3" s="209" t="s">
        <v>400</v>
      </c>
      <c r="O3" s="210" t="s">
        <v>36</v>
      </c>
    </row>
    <row r="4" spans="1:15" ht="17.45" customHeight="1">
      <c r="B4" s="14" t="s">
        <v>902</v>
      </c>
      <c r="C4" s="15"/>
      <c r="D4" s="15"/>
      <c r="E4" s="15"/>
      <c r="F4" s="15"/>
      <c r="G4" s="15"/>
      <c r="H4" s="15"/>
      <c r="I4" s="15"/>
      <c r="J4" s="15"/>
      <c r="K4" s="15"/>
      <c r="L4" s="15"/>
      <c r="M4" s="15"/>
      <c r="N4" s="15"/>
      <c r="O4" s="16"/>
    </row>
    <row r="5" spans="1:15" ht="22.5" customHeight="1" thickBot="1">
      <c r="B5" s="368" t="s">
        <v>883</v>
      </c>
      <c r="C5" s="369"/>
      <c r="D5" s="369"/>
      <c r="E5" s="369"/>
      <c r="F5" s="369"/>
      <c r="G5" s="369"/>
      <c r="H5" s="369"/>
      <c r="I5" s="369"/>
      <c r="J5" s="369"/>
      <c r="K5" s="369"/>
      <c r="L5" s="369"/>
      <c r="M5" s="369"/>
      <c r="N5" s="369"/>
      <c r="O5" s="370"/>
    </row>
    <row r="6" spans="1:15">
      <c r="B6" s="372"/>
      <c r="C6" s="372"/>
      <c r="D6" s="372"/>
      <c r="E6" s="372"/>
      <c r="F6" s="372"/>
      <c r="G6" s="372"/>
      <c r="H6" s="372"/>
      <c r="I6" s="372"/>
      <c r="J6" s="372"/>
      <c r="K6" s="372"/>
      <c r="L6" s="372"/>
      <c r="M6" s="372"/>
      <c r="N6" s="372"/>
      <c r="O6" s="372"/>
    </row>
    <row r="7" spans="1:15" ht="13.15" customHeight="1">
      <c r="B7" s="215" t="s">
        <v>403</v>
      </c>
      <c r="C7" s="393" t="s">
        <v>903</v>
      </c>
      <c r="D7" s="394"/>
      <c r="E7" s="394"/>
      <c r="F7" s="394"/>
      <c r="G7" s="394"/>
      <c r="H7" s="394"/>
      <c r="I7" s="395"/>
      <c r="J7" s="248" t="s">
        <v>904</v>
      </c>
      <c r="K7" s="272"/>
      <c r="L7" s="272"/>
      <c r="M7" s="272"/>
      <c r="N7" s="272"/>
      <c r="O7" s="220"/>
    </row>
    <row r="8" spans="1:15" ht="13.15" customHeight="1">
      <c r="B8" s="221"/>
      <c r="C8" s="396"/>
      <c r="D8" s="397"/>
      <c r="E8" s="397"/>
      <c r="F8" s="397"/>
      <c r="G8" s="397"/>
      <c r="H8" s="397"/>
      <c r="I8" s="387"/>
      <c r="J8" s="250"/>
      <c r="K8" s="286"/>
      <c r="L8" s="286"/>
      <c r="M8" s="286"/>
      <c r="N8" s="286"/>
      <c r="O8" s="286"/>
    </row>
    <row r="9" spans="1:15" ht="18" customHeight="1">
      <c r="B9" s="302"/>
      <c r="C9" s="376" t="s">
        <v>905</v>
      </c>
      <c r="D9" s="398" t="s">
        <v>837</v>
      </c>
      <c r="E9" s="399"/>
      <c r="F9" s="399"/>
      <c r="G9" s="399"/>
      <c r="H9" s="399"/>
      <c r="I9" s="400"/>
      <c r="J9" s="299" t="s">
        <v>837</v>
      </c>
      <c r="K9" s="300"/>
      <c r="L9" s="300"/>
      <c r="M9" s="300"/>
      <c r="N9" s="300"/>
      <c r="O9" s="300"/>
    </row>
    <row r="10" spans="1:15" ht="18" customHeight="1">
      <c r="B10" s="302"/>
      <c r="C10" s="401"/>
      <c r="D10" s="376" t="s">
        <v>413</v>
      </c>
      <c r="E10" s="393" t="s">
        <v>514</v>
      </c>
      <c r="F10" s="377" t="s">
        <v>839</v>
      </c>
      <c r="G10" s="378"/>
      <c r="H10" s="379"/>
      <c r="I10" s="395" t="s">
        <v>517</v>
      </c>
      <c r="J10" s="376" t="s">
        <v>413</v>
      </c>
      <c r="K10" s="381" t="s">
        <v>514</v>
      </c>
      <c r="L10" s="377" t="s">
        <v>839</v>
      </c>
      <c r="M10" s="378"/>
      <c r="N10" s="379"/>
      <c r="O10" s="376" t="s">
        <v>517</v>
      </c>
    </row>
    <row r="11" spans="1:15" ht="18" customHeight="1">
      <c r="B11" s="306"/>
      <c r="C11" s="383"/>
      <c r="D11" s="383"/>
      <c r="E11" s="383"/>
      <c r="F11" s="384" t="s">
        <v>413</v>
      </c>
      <c r="G11" s="384" t="s">
        <v>515</v>
      </c>
      <c r="H11" s="384" t="s">
        <v>516</v>
      </c>
      <c r="I11" s="383"/>
      <c r="J11" s="383"/>
      <c r="K11" s="382"/>
      <c r="L11" s="384" t="s">
        <v>413</v>
      </c>
      <c r="M11" s="384" t="s">
        <v>515</v>
      </c>
      <c r="N11" s="384" t="s">
        <v>516</v>
      </c>
      <c r="O11" s="383"/>
    </row>
    <row r="12" spans="1:15">
      <c r="B12" s="389"/>
      <c r="C12" s="214"/>
      <c r="D12" s="214"/>
      <c r="E12" s="389"/>
      <c r="F12" s="389"/>
      <c r="G12" s="389"/>
      <c r="H12" s="389"/>
      <c r="J12" s="214"/>
      <c r="K12" s="389"/>
      <c r="L12" s="389"/>
      <c r="M12" s="389"/>
      <c r="N12" s="389"/>
      <c r="O12" s="389"/>
    </row>
    <row r="13" spans="1:15" ht="13.5" thickBot="1">
      <c r="B13" s="389"/>
      <c r="C13" s="214"/>
      <c r="D13" s="214"/>
      <c r="E13" s="389"/>
      <c r="F13" s="389"/>
      <c r="G13" s="389"/>
      <c r="H13" s="389"/>
      <c r="J13" s="214"/>
      <c r="K13" s="389"/>
      <c r="L13" s="389"/>
      <c r="M13" s="389"/>
      <c r="N13" s="389"/>
      <c r="O13" s="389"/>
    </row>
    <row r="14" spans="1:15">
      <c r="B14" s="232" t="s">
        <v>415</v>
      </c>
      <c r="C14" s="347">
        <v>1.4434153580821518</v>
      </c>
      <c r="D14" s="347">
        <v>1.4434153580821518</v>
      </c>
      <c r="E14" s="347">
        <v>1.5887994479225389</v>
      </c>
      <c r="F14" s="347">
        <v>1.0340917686152511</v>
      </c>
      <c r="G14" s="347">
        <v>1.3466757895686106</v>
      </c>
      <c r="H14" s="347">
        <v>0.96860769305064975</v>
      </c>
      <c r="I14" s="347">
        <v>0</v>
      </c>
      <c r="J14" s="347">
        <v>4.7693827362088657</v>
      </c>
      <c r="K14" s="347">
        <v>5.609144754631167</v>
      </c>
      <c r="L14" s="347">
        <v>2.4049220967137361</v>
      </c>
      <c r="M14" s="347">
        <v>4.424037071292183</v>
      </c>
      <c r="N14" s="347">
        <v>1.9819322165347955</v>
      </c>
      <c r="O14" s="347">
        <v>0</v>
      </c>
    </row>
    <row r="15" spans="1:15">
      <c r="B15" s="235" t="s">
        <v>416</v>
      </c>
      <c r="C15" s="349">
        <v>0</v>
      </c>
      <c r="D15" s="349">
        <v>0</v>
      </c>
      <c r="E15" s="349">
        <v>0</v>
      </c>
      <c r="F15" s="349" t="s">
        <v>110</v>
      </c>
      <c r="G15" s="349" t="s">
        <v>110</v>
      </c>
      <c r="H15" s="349" t="s">
        <v>110</v>
      </c>
      <c r="I15" s="349" t="s">
        <v>110</v>
      </c>
      <c r="J15" s="349">
        <v>2.2638688301610448</v>
      </c>
      <c r="K15" s="349">
        <v>2.2638688301610448</v>
      </c>
      <c r="L15" s="349" t="s">
        <v>110</v>
      </c>
      <c r="M15" s="349" t="s">
        <v>110</v>
      </c>
      <c r="N15" s="349" t="s">
        <v>110</v>
      </c>
      <c r="O15" s="349" t="s">
        <v>110</v>
      </c>
    </row>
    <row r="16" spans="1:15">
      <c r="B16" s="235" t="s">
        <v>417</v>
      </c>
      <c r="C16" s="349">
        <v>2.3862540812240272</v>
      </c>
      <c r="D16" s="349">
        <v>2.3862540812240272</v>
      </c>
      <c r="E16" s="349">
        <v>3.0100333914174282</v>
      </c>
      <c r="F16" s="349">
        <v>1.2554866249556331</v>
      </c>
      <c r="G16" s="349">
        <v>1.5607119410976971</v>
      </c>
      <c r="H16" s="349">
        <v>1.2356180582995495</v>
      </c>
      <c r="I16" s="349">
        <v>0</v>
      </c>
      <c r="J16" s="349">
        <v>5.9386928408218358</v>
      </c>
      <c r="K16" s="349">
        <v>7.9466564412611858</v>
      </c>
      <c r="L16" s="349">
        <v>2.2733179798541201</v>
      </c>
      <c r="M16" s="349">
        <v>3.8731383749934811</v>
      </c>
      <c r="N16" s="349">
        <v>2.1691780659034881</v>
      </c>
      <c r="O16" s="349">
        <v>0</v>
      </c>
    </row>
    <row r="17" spans="2:15">
      <c r="B17" s="235" t="s">
        <v>418</v>
      </c>
      <c r="C17" s="349">
        <v>1.5901500139024534</v>
      </c>
      <c r="D17" s="349">
        <v>1.5901500139024534</v>
      </c>
      <c r="E17" s="349">
        <v>1.5376675416666969</v>
      </c>
      <c r="F17" s="349">
        <v>1.6764432236209457</v>
      </c>
      <c r="G17" s="349">
        <v>1.9017817424787284</v>
      </c>
      <c r="H17" s="349">
        <v>1.5881080095876656</v>
      </c>
      <c r="I17" s="349">
        <v>0</v>
      </c>
      <c r="J17" s="349">
        <v>3.6726016251516387</v>
      </c>
      <c r="K17" s="349">
        <v>3.7001426683141436</v>
      </c>
      <c r="L17" s="349">
        <v>3.7181913030998439</v>
      </c>
      <c r="M17" s="349">
        <v>5.312111888280314</v>
      </c>
      <c r="N17" s="349">
        <v>3.0933566465233087</v>
      </c>
      <c r="O17" s="349">
        <v>0</v>
      </c>
    </row>
    <row r="18" spans="2:15">
      <c r="B18" s="235" t="s">
        <v>419</v>
      </c>
      <c r="C18" s="349">
        <v>1.2970563117054756</v>
      </c>
      <c r="D18" s="349">
        <v>1.298375748648583</v>
      </c>
      <c r="E18" s="349">
        <v>1.0103700255082957</v>
      </c>
      <c r="F18" s="349">
        <v>1.9085020300844395</v>
      </c>
      <c r="G18" s="349">
        <v>2.3955604215371373</v>
      </c>
      <c r="H18" s="349">
        <v>1.8048793383218267</v>
      </c>
      <c r="I18" s="349">
        <v>0</v>
      </c>
      <c r="J18" s="349">
        <v>4.2718217949653097</v>
      </c>
      <c r="K18" s="349">
        <v>4.3298045224007717</v>
      </c>
      <c r="L18" s="349">
        <v>4.3284258075614215</v>
      </c>
      <c r="M18" s="349">
        <v>5.7924188432034391</v>
      </c>
      <c r="N18" s="349">
        <v>4.0169582263901429</v>
      </c>
      <c r="O18" s="349">
        <v>0</v>
      </c>
    </row>
    <row r="19" spans="2:15">
      <c r="B19" s="235" t="s">
        <v>420</v>
      </c>
      <c r="C19" s="349">
        <v>3.906994565808025</v>
      </c>
      <c r="D19" s="349">
        <v>3.906994565808025</v>
      </c>
      <c r="E19" s="349">
        <v>3.5362978413220079</v>
      </c>
      <c r="F19" s="349">
        <v>4.2750477575475303</v>
      </c>
      <c r="G19" s="349">
        <v>3.0088114873982272</v>
      </c>
      <c r="H19" s="349">
        <v>4.4617066957665079</v>
      </c>
      <c r="I19" s="349">
        <v>0</v>
      </c>
      <c r="J19" s="349">
        <v>9.5834828438780981</v>
      </c>
      <c r="K19" s="349">
        <v>8.6633922789538627</v>
      </c>
      <c r="L19" s="349">
        <v>10.494862596177743</v>
      </c>
      <c r="M19" s="349">
        <v>11.724610986802487</v>
      </c>
      <c r="N19" s="349">
        <v>10.313582424157838</v>
      </c>
      <c r="O19" s="349">
        <v>0</v>
      </c>
    </row>
    <row r="20" spans="2:15">
      <c r="B20" s="235" t="s">
        <v>421</v>
      </c>
      <c r="C20" s="349">
        <v>2.9231567031471641</v>
      </c>
      <c r="D20" s="349">
        <v>2.9231567031471641</v>
      </c>
      <c r="E20" s="349">
        <v>6.7243736303470589</v>
      </c>
      <c r="F20" s="349">
        <v>2.8628094676788436</v>
      </c>
      <c r="G20" s="349">
        <v>2.6296455410563571</v>
      </c>
      <c r="H20" s="349">
        <v>4.072464145183214</v>
      </c>
      <c r="I20" s="349" t="s">
        <v>110</v>
      </c>
      <c r="J20" s="349">
        <v>4.4169240110827115</v>
      </c>
      <c r="K20" s="349">
        <v>8.8528001245522407</v>
      </c>
      <c r="L20" s="349">
        <v>4.3465010740457988</v>
      </c>
      <c r="M20" s="349">
        <v>3.9106634808601934</v>
      </c>
      <c r="N20" s="349">
        <v>6.6076269302886486</v>
      </c>
      <c r="O20" s="349" t="s">
        <v>110</v>
      </c>
    </row>
    <row r="21" spans="2:15">
      <c r="B21" s="235" t="s">
        <v>422</v>
      </c>
      <c r="C21" s="349">
        <v>2.509144097001645</v>
      </c>
      <c r="D21" s="349">
        <v>2.509144097001645</v>
      </c>
      <c r="E21" s="349">
        <v>2.7510994023146766</v>
      </c>
      <c r="F21" s="349">
        <v>1.2156639867869767</v>
      </c>
      <c r="G21" s="349">
        <v>1.4590088059578121</v>
      </c>
      <c r="H21" s="349">
        <v>0.63286556320093479</v>
      </c>
      <c r="I21" s="349" t="s">
        <v>110</v>
      </c>
      <c r="J21" s="349">
        <v>5.0559911188550339</v>
      </c>
      <c r="K21" s="349">
        <v>5.5565725165322899</v>
      </c>
      <c r="L21" s="349">
        <v>2.3799097632456081</v>
      </c>
      <c r="M21" s="349">
        <v>2.7688760124618952</v>
      </c>
      <c r="N21" s="349">
        <v>1.4483554460267776</v>
      </c>
      <c r="O21" s="349" t="s">
        <v>110</v>
      </c>
    </row>
    <row r="22" spans="2:15">
      <c r="B22" s="235" t="s">
        <v>423</v>
      </c>
      <c r="C22" s="349">
        <v>2.0848292210128068</v>
      </c>
      <c r="D22" s="349">
        <v>2.0854664896964064</v>
      </c>
      <c r="E22" s="349">
        <v>2.1978788066308805</v>
      </c>
      <c r="F22" s="349">
        <v>1.9248239247073147</v>
      </c>
      <c r="G22" s="349">
        <v>2.1307717752624051</v>
      </c>
      <c r="H22" s="349">
        <v>1.8477412299350624</v>
      </c>
      <c r="I22" s="349">
        <v>0</v>
      </c>
      <c r="J22" s="349">
        <v>6.2195479228377906</v>
      </c>
      <c r="K22" s="349">
        <v>7.3380191044361798</v>
      </c>
      <c r="L22" s="349">
        <v>4.6106613152443048</v>
      </c>
      <c r="M22" s="349">
        <v>4.8289378991367693</v>
      </c>
      <c r="N22" s="349">
        <v>4.5289641902354081</v>
      </c>
      <c r="O22" s="349">
        <v>0</v>
      </c>
    </row>
    <row r="23" spans="2:15">
      <c r="B23" s="235" t="s">
        <v>424</v>
      </c>
      <c r="C23" s="349">
        <v>3.3713334823215968</v>
      </c>
      <c r="D23" s="349">
        <v>3.3713334823215968</v>
      </c>
      <c r="E23" s="349">
        <v>14.213370069994571</v>
      </c>
      <c r="F23" s="349">
        <v>3.3710606244164665</v>
      </c>
      <c r="G23" s="349">
        <v>3.2161849348259883</v>
      </c>
      <c r="H23" s="349">
        <v>26.088189716957114</v>
      </c>
      <c r="I23" s="349" t="s">
        <v>110</v>
      </c>
      <c r="J23" s="349">
        <v>6.2156116733650899</v>
      </c>
      <c r="K23" s="349">
        <v>25.37151065371782</v>
      </c>
      <c r="L23" s="349">
        <v>6.2151295832684186</v>
      </c>
      <c r="M23" s="349">
        <v>6.0454032652118261</v>
      </c>
      <c r="N23" s="349">
        <v>31.110545305958315</v>
      </c>
      <c r="O23" s="349" t="s">
        <v>110</v>
      </c>
    </row>
    <row r="24" spans="2:15">
      <c r="B24" s="235" t="s">
        <v>425</v>
      </c>
      <c r="C24" s="349">
        <v>3.4436990442430657</v>
      </c>
      <c r="D24" s="349">
        <v>3.4413268882148245</v>
      </c>
      <c r="E24" s="349">
        <v>4.0323620545254233</v>
      </c>
      <c r="F24" s="349">
        <v>2.9967719904771872</v>
      </c>
      <c r="G24" s="349">
        <v>1.9896439488748674</v>
      </c>
      <c r="H24" s="349">
        <v>3.3414386443185058</v>
      </c>
      <c r="I24" s="349">
        <v>0</v>
      </c>
      <c r="J24" s="349">
        <v>7.4270083864819298</v>
      </c>
      <c r="K24" s="349">
        <v>9.0168327015896885</v>
      </c>
      <c r="L24" s="349">
        <v>6.2307105664482396</v>
      </c>
      <c r="M24" s="349">
        <v>5.1373422428197593</v>
      </c>
      <c r="N24" s="349">
        <v>6.6048909943127665</v>
      </c>
      <c r="O24" s="349">
        <v>0</v>
      </c>
    </row>
    <row r="25" spans="2:15">
      <c r="B25" s="235" t="s">
        <v>426</v>
      </c>
      <c r="C25" s="349">
        <v>0</v>
      </c>
      <c r="D25" s="349">
        <v>0</v>
      </c>
      <c r="E25" s="349">
        <v>0</v>
      </c>
      <c r="F25" s="349" t="s">
        <v>110</v>
      </c>
      <c r="G25" s="349" t="s">
        <v>110</v>
      </c>
      <c r="H25" s="349" t="s">
        <v>110</v>
      </c>
      <c r="I25" s="349" t="s">
        <v>110</v>
      </c>
      <c r="J25" s="349">
        <v>0</v>
      </c>
      <c r="K25" s="349">
        <v>0</v>
      </c>
      <c r="L25" s="349" t="s">
        <v>110</v>
      </c>
      <c r="M25" s="349" t="s">
        <v>110</v>
      </c>
      <c r="N25" s="349" t="s">
        <v>110</v>
      </c>
      <c r="O25" s="349" t="s">
        <v>110</v>
      </c>
    </row>
    <row r="26" spans="2:15">
      <c r="B26" s="235" t="s">
        <v>427</v>
      </c>
      <c r="C26" s="349">
        <v>0</v>
      </c>
      <c r="D26" s="349">
        <v>0</v>
      </c>
      <c r="E26" s="349">
        <v>0</v>
      </c>
      <c r="F26" s="349" t="s">
        <v>110</v>
      </c>
      <c r="G26" s="349" t="s">
        <v>110</v>
      </c>
      <c r="H26" s="349" t="s">
        <v>110</v>
      </c>
      <c r="I26" s="349">
        <v>0</v>
      </c>
      <c r="J26" s="349">
        <v>5.5202437892983705</v>
      </c>
      <c r="K26" s="349">
        <v>6.152401555420723</v>
      </c>
      <c r="L26" s="349" t="s">
        <v>110</v>
      </c>
      <c r="M26" s="349" t="s">
        <v>110</v>
      </c>
      <c r="N26" s="349" t="s">
        <v>110</v>
      </c>
      <c r="O26" s="349">
        <v>0</v>
      </c>
    </row>
    <row r="27" spans="2:15">
      <c r="B27" s="235" t="s">
        <v>428</v>
      </c>
      <c r="C27" s="349">
        <v>0</v>
      </c>
      <c r="D27" s="349">
        <v>0</v>
      </c>
      <c r="E27" s="349">
        <v>0</v>
      </c>
      <c r="F27" s="349">
        <v>0</v>
      </c>
      <c r="G27" s="349">
        <v>0</v>
      </c>
      <c r="H27" s="349" t="s">
        <v>110</v>
      </c>
      <c r="I27" s="349">
        <v>0</v>
      </c>
      <c r="J27" s="349">
        <v>0</v>
      </c>
      <c r="K27" s="349">
        <v>0</v>
      </c>
      <c r="L27" s="349">
        <v>0</v>
      </c>
      <c r="M27" s="349">
        <v>0</v>
      </c>
      <c r="N27" s="349" t="s">
        <v>110</v>
      </c>
      <c r="O27" s="349">
        <v>0</v>
      </c>
    </row>
    <row r="28" spans="2:15">
      <c r="B28" s="235" t="s">
        <v>429</v>
      </c>
      <c r="C28" s="349">
        <v>0</v>
      </c>
      <c r="D28" s="349">
        <v>0</v>
      </c>
      <c r="E28" s="349">
        <v>0</v>
      </c>
      <c r="F28" s="349" t="s">
        <v>110</v>
      </c>
      <c r="G28" s="349" t="s">
        <v>110</v>
      </c>
      <c r="H28" s="349" t="s">
        <v>110</v>
      </c>
      <c r="I28" s="349" t="s">
        <v>110</v>
      </c>
      <c r="J28" s="349">
        <v>1.7968248259799835</v>
      </c>
      <c r="K28" s="349">
        <v>1.7968248259799835</v>
      </c>
      <c r="L28" s="349" t="s">
        <v>110</v>
      </c>
      <c r="M28" s="349" t="s">
        <v>110</v>
      </c>
      <c r="N28" s="349" t="s">
        <v>110</v>
      </c>
      <c r="O28" s="349" t="s">
        <v>110</v>
      </c>
    </row>
    <row r="29" spans="2:15">
      <c r="B29" s="235" t="s">
        <v>430</v>
      </c>
      <c r="C29" s="349">
        <v>2.7864655409439703</v>
      </c>
      <c r="D29" s="349">
        <v>2.7864655409439703</v>
      </c>
      <c r="E29" s="349">
        <v>3.4928762625424152</v>
      </c>
      <c r="F29" s="349">
        <v>2.3227787969592</v>
      </c>
      <c r="G29" s="349">
        <v>3.1529348745627108</v>
      </c>
      <c r="H29" s="349">
        <v>2.0540129577742556</v>
      </c>
      <c r="I29" s="349">
        <v>0</v>
      </c>
      <c r="J29" s="349">
        <v>6.4136304046857031</v>
      </c>
      <c r="K29" s="349">
        <v>7.802193048300694</v>
      </c>
      <c r="L29" s="349">
        <v>5.5026478217397585</v>
      </c>
      <c r="M29" s="349">
        <v>9.534336835182982</v>
      </c>
      <c r="N29" s="349">
        <v>4.1973748613118094</v>
      </c>
      <c r="O29" s="349">
        <v>0</v>
      </c>
    </row>
    <row r="30" spans="2:15" ht="13.5" thickBot="1">
      <c r="B30" s="237" t="s">
        <v>431</v>
      </c>
      <c r="C30" s="351">
        <v>0</v>
      </c>
      <c r="D30" s="351">
        <v>0</v>
      </c>
      <c r="E30" s="351">
        <v>0</v>
      </c>
      <c r="F30" s="351" t="s">
        <v>110</v>
      </c>
      <c r="G30" s="351" t="s">
        <v>110</v>
      </c>
      <c r="H30" s="351" t="s">
        <v>110</v>
      </c>
      <c r="I30" s="351" t="s">
        <v>110</v>
      </c>
      <c r="J30" s="351">
        <v>5.9797210908052546E-2</v>
      </c>
      <c r="K30" s="351">
        <v>5.9797210908052546E-2</v>
      </c>
      <c r="L30" s="351" t="s">
        <v>110</v>
      </c>
      <c r="M30" s="351" t="s">
        <v>110</v>
      </c>
      <c r="N30" s="351" t="s">
        <v>110</v>
      </c>
      <c r="O30" s="351" t="s">
        <v>110</v>
      </c>
    </row>
    <row r="31" spans="2:15" ht="13.5" thickBot="1">
      <c r="B31" s="239"/>
      <c r="C31" s="352"/>
      <c r="D31" s="352"/>
      <c r="E31" s="352"/>
      <c r="F31" s="352"/>
      <c r="G31" s="352"/>
      <c r="H31" s="352"/>
      <c r="I31" s="352"/>
      <c r="J31" s="352"/>
      <c r="K31" s="352"/>
      <c r="L31" s="352"/>
      <c r="M31" s="352"/>
      <c r="N31" s="352"/>
      <c r="O31" s="352"/>
    </row>
    <row r="32" spans="2:15" ht="13.5" thickBot="1">
      <c r="B32" s="241" t="s">
        <v>432</v>
      </c>
      <c r="C32" s="353">
        <v>2.339895878975645</v>
      </c>
      <c r="D32" s="353">
        <v>2.338192435457068</v>
      </c>
      <c r="E32" s="353">
        <v>2.1968812164354663</v>
      </c>
      <c r="F32" s="353">
        <v>2.5319729508312729</v>
      </c>
      <c r="G32" s="353">
        <v>2.3901303044923856</v>
      </c>
      <c r="H32" s="353">
        <v>2.5797908214156511</v>
      </c>
      <c r="I32" s="353">
        <v>0</v>
      </c>
      <c r="J32" s="353">
        <v>5.8897290833793292</v>
      </c>
      <c r="K32" s="353">
        <v>6.1097331359132534</v>
      </c>
      <c r="L32" s="353">
        <v>5.7137744833276773</v>
      </c>
      <c r="M32" s="353">
        <v>6.2166794727523991</v>
      </c>
      <c r="N32" s="353">
        <v>5.5442355870841977</v>
      </c>
      <c r="O32" s="353">
        <v>0</v>
      </c>
    </row>
    <row r="33" spans="2:15">
      <c r="B33" s="390"/>
      <c r="C33" s="355"/>
      <c r="D33" s="355"/>
      <c r="E33" s="355"/>
      <c r="F33" s="355"/>
      <c r="G33" s="355"/>
      <c r="H33" s="355"/>
      <c r="I33" s="355"/>
      <c r="J33" s="355"/>
      <c r="K33" s="355"/>
      <c r="L33" s="355"/>
      <c r="M33" s="355"/>
      <c r="N33" s="355"/>
      <c r="O33" s="355"/>
    </row>
    <row r="34" spans="2:15">
      <c r="B34" s="114" t="s">
        <v>176</v>
      </c>
      <c r="C34" s="1"/>
      <c r="D34" s="1"/>
      <c r="E34" s="1"/>
      <c r="F34" s="1"/>
      <c r="G34" s="1"/>
      <c r="H34" s="1"/>
      <c r="I34" s="1"/>
      <c r="J34" s="1"/>
      <c r="K34" s="1"/>
      <c r="L34" s="1"/>
      <c r="M34" s="1"/>
      <c r="N34" s="1"/>
      <c r="O34" s="1"/>
    </row>
    <row r="35" spans="2:15">
      <c r="B35" s="114" t="s">
        <v>906</v>
      </c>
      <c r="J35" s="391"/>
      <c r="K35" s="391"/>
      <c r="L35" s="391"/>
      <c r="M35" s="391"/>
      <c r="N35" s="391"/>
      <c r="O35" s="391"/>
    </row>
    <row r="36" spans="2:15">
      <c r="B36" s="114" t="s">
        <v>907</v>
      </c>
      <c r="J36" s="391"/>
      <c r="K36" s="391"/>
      <c r="L36" s="391"/>
      <c r="M36" s="391"/>
      <c r="N36" s="391"/>
      <c r="O36" s="391"/>
    </row>
    <row r="37" spans="2:15">
      <c r="B37" s="114" t="s">
        <v>908</v>
      </c>
      <c r="J37" s="391"/>
      <c r="K37" s="391"/>
      <c r="L37" s="391"/>
      <c r="M37" s="391"/>
      <c r="N37" s="391"/>
      <c r="O37" s="391"/>
    </row>
    <row r="38" spans="2:15">
      <c r="B38" s="114" t="s">
        <v>433</v>
      </c>
      <c r="J38" s="391"/>
      <c r="K38" s="391"/>
      <c r="L38" s="391"/>
      <c r="M38" s="391"/>
      <c r="N38" s="391"/>
      <c r="O38" s="391"/>
    </row>
    <row r="39" spans="2:15">
      <c r="B39" s="114"/>
    </row>
    <row r="40" spans="2:15">
      <c r="B40" s="114" t="s">
        <v>34</v>
      </c>
    </row>
  </sheetData>
  <mergeCells count="16">
    <mergeCell ref="F10:H10"/>
    <mergeCell ref="I10:I11"/>
    <mergeCell ref="J10:J11"/>
    <mergeCell ref="K10:K11"/>
    <mergeCell ref="L10:N10"/>
    <mergeCell ref="O10:O11"/>
    <mergeCell ref="B4:O4"/>
    <mergeCell ref="B5:O5"/>
    <mergeCell ref="B7:B11"/>
    <mergeCell ref="C7:I8"/>
    <mergeCell ref="J7:O8"/>
    <mergeCell ref="C9:C11"/>
    <mergeCell ref="D9:I9"/>
    <mergeCell ref="J9:O9"/>
    <mergeCell ref="D10:D11"/>
    <mergeCell ref="E10:E11"/>
  </mergeCells>
  <conditionalFormatting sqref="B14:B16 B24 B30 B26 B20:B22">
    <cfRule type="cellIs" dxfId="62" priority="8" stopIfTrue="1" operator="equal">
      <formula>"División"</formula>
    </cfRule>
  </conditionalFormatting>
  <conditionalFormatting sqref="B27">
    <cfRule type="cellIs" dxfId="61" priority="7" stopIfTrue="1" operator="equal">
      <formula>"División"</formula>
    </cfRule>
  </conditionalFormatting>
  <conditionalFormatting sqref="B25">
    <cfRule type="cellIs" dxfId="60" priority="6" stopIfTrue="1" operator="equal">
      <formula>"División"</formula>
    </cfRule>
  </conditionalFormatting>
  <conditionalFormatting sqref="B17:B18">
    <cfRule type="cellIs" dxfId="59" priority="5" stopIfTrue="1" operator="equal">
      <formula>"División"</formula>
    </cfRule>
  </conditionalFormatting>
  <conditionalFormatting sqref="B23">
    <cfRule type="cellIs" dxfId="58" priority="4" stopIfTrue="1" operator="equal">
      <formula>"División"</formula>
    </cfRule>
  </conditionalFormatting>
  <conditionalFormatting sqref="B19">
    <cfRule type="cellIs" dxfId="57" priority="3" stopIfTrue="1" operator="equal">
      <formula>"División"</formula>
    </cfRule>
  </conditionalFormatting>
  <conditionalFormatting sqref="B28:B29">
    <cfRule type="cellIs" dxfId="56" priority="2" stopIfTrue="1" operator="equal">
      <formula>"División"</formula>
    </cfRule>
  </conditionalFormatting>
  <conditionalFormatting sqref="B32">
    <cfRule type="cellIs" dxfId="55" priority="1" operator="equal">
      <formula>"Sistema Bancario PRELIMINAR"</formula>
    </cfRule>
  </conditionalFormatting>
  <hyperlinks>
    <hyperlink ref="O3" location="'Índice '!A1" tooltip="Ir al Índice" display="Volver" xr:uid="{5A5F11A4-5B33-417F-9E0F-8E689F20EC3B}"/>
  </hyperlinks>
  <printOptions horizontalCentered="1"/>
  <pageMargins left="0.2" right="0.2" top="0.33" bottom="0.25" header="0" footer="0"/>
  <pageSetup scale="10" orientation="landscape" r:id="rId1"/>
  <headerFooter alignWithMargins="0">
    <oddFooter>&amp;L- &amp;P -&amp;R&amp;D</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0E4B-2583-4265-90D9-EB6D59761331}">
  <sheetPr codeName="Hoja11">
    <tabColor theme="4" tint="0.79998168889431442"/>
    <pageSetUpPr fitToPage="1"/>
  </sheetPr>
  <dimension ref="A1:J37"/>
  <sheetViews>
    <sheetView showGridLines="0" zoomScale="85" zoomScaleNormal="85" workbookViewId="0"/>
  </sheetViews>
  <sheetFormatPr baseColWidth="10" defaultColWidth="11.5703125" defaultRowHeight="12.75" outlineLevelRow="1"/>
  <cols>
    <col min="1" max="1" width="8.140625" bestFit="1" customWidth="1"/>
    <col min="2" max="2" width="47.85546875" style="1" customWidth="1"/>
    <col min="3" max="10" width="20.85546875" style="1" customWidth="1"/>
    <col min="11" max="16384" width="11.5703125" style="1"/>
  </cols>
  <sheetData>
    <row r="1" spans="1:10">
      <c r="B1" s="117"/>
    </row>
    <row r="2" spans="1:10" s="310" customFormat="1" ht="36.6" hidden="1" customHeight="1" outlineLevel="1">
      <c r="A2"/>
      <c r="B2" s="206"/>
      <c r="C2" s="295" t="s">
        <v>909</v>
      </c>
      <c r="D2" s="295" t="s">
        <v>910</v>
      </c>
      <c r="E2" s="295" t="s">
        <v>911</v>
      </c>
      <c r="F2" s="295" t="s">
        <v>912</v>
      </c>
      <c r="G2" s="295" t="s">
        <v>913</v>
      </c>
      <c r="H2" s="295" t="s">
        <v>914</v>
      </c>
      <c r="I2" s="295" t="s">
        <v>915</v>
      </c>
      <c r="J2" s="295" t="s">
        <v>916</v>
      </c>
    </row>
    <row r="3" spans="1:10" ht="27" customHeight="1" collapsed="1" thickBot="1">
      <c r="B3" s="209" t="s">
        <v>400</v>
      </c>
      <c r="J3" s="210" t="s">
        <v>36</v>
      </c>
    </row>
    <row r="4" spans="1:10" ht="17.45" customHeight="1">
      <c r="B4" s="14" t="s">
        <v>917</v>
      </c>
      <c r="C4" s="15"/>
      <c r="D4" s="15"/>
      <c r="E4" s="15"/>
      <c r="F4" s="15"/>
      <c r="G4" s="15"/>
      <c r="H4" s="15"/>
      <c r="I4" s="15"/>
      <c r="J4" s="16"/>
    </row>
    <row r="5" spans="1:10" ht="22.5" customHeight="1" thickBot="1">
      <c r="B5" s="368" t="s">
        <v>918</v>
      </c>
      <c r="C5" s="369"/>
      <c r="D5" s="369"/>
      <c r="E5" s="369"/>
      <c r="F5" s="369"/>
      <c r="G5" s="369"/>
      <c r="H5" s="369"/>
      <c r="I5" s="369"/>
      <c r="J5" s="370"/>
    </row>
    <row r="6" spans="1:10">
      <c r="B6" s="372"/>
      <c r="C6" s="372"/>
      <c r="D6" s="372"/>
      <c r="E6" s="372"/>
      <c r="F6" s="372"/>
      <c r="G6" s="372"/>
      <c r="H6" s="372"/>
      <c r="I6" s="372"/>
      <c r="J6" s="372"/>
    </row>
    <row r="7" spans="1:10" customFormat="1" hidden="1"/>
    <row r="8" spans="1:10" customFormat="1" ht="13.15" hidden="1" customHeight="1"/>
    <row r="9" spans="1:10" ht="16.899999999999999" customHeight="1">
      <c r="B9" s="215" t="s">
        <v>403</v>
      </c>
      <c r="C9" s="287" t="s">
        <v>413</v>
      </c>
      <c r="D9" s="402" t="s">
        <v>919</v>
      </c>
      <c r="E9" s="403"/>
      <c r="F9" s="404"/>
      <c r="G9" s="282" t="s">
        <v>920</v>
      </c>
      <c r="H9" s="405" t="s">
        <v>921</v>
      </c>
      <c r="I9" s="406"/>
      <c r="J9" s="407"/>
    </row>
    <row r="10" spans="1:10">
      <c r="B10" s="221"/>
      <c r="C10" s="287"/>
      <c r="D10" s="223" t="s">
        <v>413</v>
      </c>
      <c r="E10" s="408" t="s">
        <v>922</v>
      </c>
      <c r="F10" s="408" t="s">
        <v>923</v>
      </c>
      <c r="G10" s="287"/>
      <c r="H10" s="223" t="s">
        <v>413</v>
      </c>
      <c r="I10" s="408" t="s">
        <v>922</v>
      </c>
      <c r="J10" s="408" t="s">
        <v>923</v>
      </c>
    </row>
    <row r="11" spans="1:10">
      <c r="B11" s="227"/>
      <c r="C11" s="292"/>
      <c r="D11" s="229"/>
      <c r="E11" s="409"/>
      <c r="F11" s="409"/>
      <c r="G11" s="292"/>
      <c r="H11" s="229"/>
      <c r="I11" s="409"/>
      <c r="J11" s="409"/>
    </row>
    <row r="12" spans="1:10">
      <c r="B12" s="389"/>
      <c r="C12" s="389"/>
      <c r="D12" s="214"/>
      <c r="E12" s="214"/>
      <c r="F12" s="389"/>
      <c r="G12" s="389"/>
      <c r="H12" s="389"/>
      <c r="I12" s="389"/>
      <c r="J12" s="389"/>
    </row>
    <row r="13" spans="1:10" ht="13.5" thickBot="1">
      <c r="B13" s="391"/>
      <c r="C13" s="391"/>
      <c r="D13" s="114"/>
      <c r="E13" s="114"/>
      <c r="F13" s="372"/>
      <c r="G13" s="372"/>
      <c r="H13" s="372"/>
      <c r="I13" s="372"/>
      <c r="J13" s="372"/>
    </row>
    <row r="14" spans="1:10">
      <c r="B14" s="232" t="s">
        <v>415</v>
      </c>
      <c r="C14" s="233">
        <v>16672970.149288999</v>
      </c>
      <c r="D14" s="233">
        <v>15166981.427934</v>
      </c>
      <c r="E14" s="233">
        <v>9578634.063298</v>
      </c>
      <c r="F14" s="233">
        <v>5588347.3646360002</v>
      </c>
      <c r="G14" s="233">
        <v>844820.60271699994</v>
      </c>
      <c r="H14" s="233">
        <v>661168.11863799999</v>
      </c>
      <c r="I14" s="233">
        <v>474126.20787799999</v>
      </c>
      <c r="J14" s="233">
        <v>187041.91076</v>
      </c>
    </row>
    <row r="15" spans="1:10">
      <c r="B15" s="235" t="s">
        <v>416</v>
      </c>
      <c r="C15" s="236">
        <v>3949836.8754510004</v>
      </c>
      <c r="D15" s="236">
        <v>3733886.7821320002</v>
      </c>
      <c r="E15" s="236">
        <v>3733886.7821320002</v>
      </c>
      <c r="F15" s="236">
        <v>0</v>
      </c>
      <c r="G15" s="236">
        <v>176974.83993099999</v>
      </c>
      <c r="H15" s="236">
        <v>38975.253387999997</v>
      </c>
      <c r="I15" s="236">
        <v>38975.253387999997</v>
      </c>
      <c r="J15" s="236">
        <v>0</v>
      </c>
    </row>
    <row r="16" spans="1:10">
      <c r="B16" s="235" t="s">
        <v>417</v>
      </c>
      <c r="C16" s="236">
        <v>5934017.2289469996</v>
      </c>
      <c r="D16" s="236">
        <v>5247247.4040569998</v>
      </c>
      <c r="E16" s="236">
        <v>3120532.6458359999</v>
      </c>
      <c r="F16" s="236">
        <v>2126714.758221</v>
      </c>
      <c r="G16" s="236">
        <v>408307.050606</v>
      </c>
      <c r="H16" s="236">
        <v>278462.77428399998</v>
      </c>
      <c r="I16" s="236">
        <v>224579.23624500001</v>
      </c>
      <c r="J16" s="236">
        <v>53883.538038999999</v>
      </c>
    </row>
    <row r="17" spans="2:10">
      <c r="B17" s="235" t="s">
        <v>418</v>
      </c>
      <c r="C17" s="236">
        <v>40481735.396977991</v>
      </c>
      <c r="D17" s="236">
        <v>38781241.203534998</v>
      </c>
      <c r="E17" s="236">
        <v>15313925.221627999</v>
      </c>
      <c r="F17" s="236">
        <v>23467315.981906999</v>
      </c>
      <c r="G17" s="236">
        <v>261912.59877300001</v>
      </c>
      <c r="H17" s="236">
        <v>1438581.59467</v>
      </c>
      <c r="I17" s="236">
        <v>292366.94731900003</v>
      </c>
      <c r="J17" s="236">
        <v>1146214.647351</v>
      </c>
    </row>
    <row r="18" spans="2:10">
      <c r="B18" s="235" t="s">
        <v>419</v>
      </c>
      <c r="C18" s="236">
        <v>59514555.950907998</v>
      </c>
      <c r="D18" s="236">
        <v>54906840.145596996</v>
      </c>
      <c r="E18" s="236">
        <v>31869476.299458999</v>
      </c>
      <c r="F18" s="236">
        <v>23037363.846138</v>
      </c>
      <c r="G18" s="236">
        <v>2689753.8218729999</v>
      </c>
      <c r="H18" s="236">
        <v>1917961.9834380001</v>
      </c>
      <c r="I18" s="236">
        <v>608959.16256199998</v>
      </c>
      <c r="J18" s="236">
        <v>1309002.820876</v>
      </c>
    </row>
    <row r="19" spans="2:10">
      <c r="B19" s="235" t="s">
        <v>420</v>
      </c>
      <c r="C19" s="236">
        <v>39128930.318241</v>
      </c>
      <c r="D19" s="236">
        <v>34693472.254817002</v>
      </c>
      <c r="E19" s="236">
        <v>9666451.7268189993</v>
      </c>
      <c r="F19" s="236">
        <v>25027020.527998</v>
      </c>
      <c r="G19" s="236">
        <v>945976.48943900003</v>
      </c>
      <c r="H19" s="236">
        <v>3489481.5739850001</v>
      </c>
      <c r="I19" s="236">
        <v>350043.575426</v>
      </c>
      <c r="J19" s="236">
        <v>3139437.998559</v>
      </c>
    </row>
    <row r="20" spans="2:10">
      <c r="B20" s="235" t="s">
        <v>421</v>
      </c>
      <c r="C20" s="236">
        <v>7156000.3673059996</v>
      </c>
      <c r="D20" s="236">
        <v>6933157.9916559998</v>
      </c>
      <c r="E20" s="236">
        <v>2110806.5833319998</v>
      </c>
      <c r="F20" s="236">
        <v>4822351.4083240004</v>
      </c>
      <c r="G20" s="236">
        <v>0</v>
      </c>
      <c r="H20" s="236">
        <v>222842.37565</v>
      </c>
      <c r="I20" s="236">
        <v>0</v>
      </c>
      <c r="J20" s="236">
        <v>222842.37565</v>
      </c>
    </row>
    <row r="21" spans="2:10">
      <c r="B21" s="235" t="s">
        <v>422</v>
      </c>
      <c r="C21" s="236">
        <v>4891951.8254009997</v>
      </c>
      <c r="D21" s="236">
        <v>4260711.4240589999</v>
      </c>
      <c r="E21" s="236">
        <v>3321238.2114309999</v>
      </c>
      <c r="F21" s="236">
        <v>939473.21262799995</v>
      </c>
      <c r="G21" s="236">
        <v>426789.376147</v>
      </c>
      <c r="H21" s="236">
        <v>204451.02519499999</v>
      </c>
      <c r="I21" s="236">
        <v>164409.73227199999</v>
      </c>
      <c r="J21" s="236">
        <v>40041.292923000001</v>
      </c>
    </row>
    <row r="22" spans="2:10">
      <c r="B22" s="235" t="s">
        <v>423</v>
      </c>
      <c r="C22" s="236">
        <v>31458102.547190998</v>
      </c>
      <c r="D22" s="236">
        <v>29036878.019043997</v>
      </c>
      <c r="E22" s="236">
        <v>14069339.545665</v>
      </c>
      <c r="F22" s="236">
        <v>14967538.473378999</v>
      </c>
      <c r="G22" s="236">
        <v>661946.03508399997</v>
      </c>
      <c r="H22" s="236">
        <v>1759278.493063</v>
      </c>
      <c r="I22" s="236">
        <v>873516.56604199996</v>
      </c>
      <c r="J22" s="236">
        <v>885761.92702099995</v>
      </c>
    </row>
    <row r="23" spans="2:10">
      <c r="B23" s="235" t="s">
        <v>424</v>
      </c>
      <c r="C23" s="236">
        <v>1262036.9454729999</v>
      </c>
      <c r="D23" s="236">
        <v>1183593.629768</v>
      </c>
      <c r="E23" s="236">
        <v>0</v>
      </c>
      <c r="F23" s="236">
        <v>1183593.629768</v>
      </c>
      <c r="G23" s="236">
        <v>0</v>
      </c>
      <c r="H23" s="236">
        <v>78443.315705000001</v>
      </c>
      <c r="I23" s="236">
        <v>0</v>
      </c>
      <c r="J23" s="236">
        <v>78443.315705000001</v>
      </c>
    </row>
    <row r="24" spans="2:10">
      <c r="B24" s="235" t="s">
        <v>425</v>
      </c>
      <c r="C24" s="236">
        <v>41637591.707404003</v>
      </c>
      <c r="D24" s="236">
        <v>37430552.965279996</v>
      </c>
      <c r="E24" s="236">
        <v>9991448.5397689994</v>
      </c>
      <c r="F24" s="236">
        <v>27439104.425510999</v>
      </c>
      <c r="G24" s="236">
        <v>1360355.7117689999</v>
      </c>
      <c r="H24" s="236">
        <v>2846683.0303549999</v>
      </c>
      <c r="I24" s="236">
        <v>781744.17632700002</v>
      </c>
      <c r="J24" s="236">
        <v>2064938.854028</v>
      </c>
    </row>
    <row r="25" spans="2:10">
      <c r="B25" s="235" t="s">
        <v>426</v>
      </c>
      <c r="C25" s="236">
        <v>7985.2359109999998</v>
      </c>
      <c r="D25" s="236">
        <v>7985.2359109999998</v>
      </c>
      <c r="E25" s="236">
        <v>7985.2359109999998</v>
      </c>
      <c r="F25" s="236">
        <v>0</v>
      </c>
      <c r="G25" s="236">
        <v>0</v>
      </c>
      <c r="H25" s="236">
        <v>0</v>
      </c>
      <c r="I25" s="236">
        <v>0</v>
      </c>
      <c r="J25" s="236">
        <v>0</v>
      </c>
    </row>
    <row r="26" spans="2:10">
      <c r="B26" s="235" t="s">
        <v>427</v>
      </c>
      <c r="C26" s="236">
        <v>181274.21365699999</v>
      </c>
      <c r="D26" s="236">
        <v>171267.43513599999</v>
      </c>
      <c r="E26" s="236">
        <v>171267.43513599999</v>
      </c>
      <c r="F26" s="236">
        <v>0</v>
      </c>
      <c r="G26" s="236">
        <v>0</v>
      </c>
      <c r="H26" s="236">
        <v>10006.778521</v>
      </c>
      <c r="I26" s="236">
        <v>10006.778521</v>
      </c>
      <c r="J26" s="236">
        <v>0</v>
      </c>
    </row>
    <row r="27" spans="2:10">
      <c r="B27" s="235" t="s">
        <v>428</v>
      </c>
      <c r="C27" s="236">
        <v>354713.407381</v>
      </c>
      <c r="D27" s="236">
        <v>309060.11362000002</v>
      </c>
      <c r="E27" s="236">
        <v>309033.213682</v>
      </c>
      <c r="F27" s="236">
        <v>26.899937999999999</v>
      </c>
      <c r="G27" s="236">
        <v>45653.293761000001</v>
      </c>
      <c r="H27" s="236">
        <v>0</v>
      </c>
      <c r="I27" s="236">
        <v>0</v>
      </c>
      <c r="J27" s="236">
        <v>0</v>
      </c>
    </row>
    <row r="28" spans="2:10">
      <c r="B28" s="235" t="s">
        <v>429</v>
      </c>
      <c r="C28" s="236">
        <v>22236.159263999998</v>
      </c>
      <c r="D28" s="236">
        <v>21836.614433999999</v>
      </c>
      <c r="E28" s="236">
        <v>21836.614433999999</v>
      </c>
      <c r="F28" s="236">
        <v>0</v>
      </c>
      <c r="G28" s="236">
        <v>399.54482999999999</v>
      </c>
      <c r="H28" s="236">
        <v>0</v>
      </c>
      <c r="I28" s="236">
        <v>0</v>
      </c>
      <c r="J28" s="236">
        <v>0</v>
      </c>
    </row>
    <row r="29" spans="2:10">
      <c r="B29" s="235" t="s">
        <v>430</v>
      </c>
      <c r="C29" s="236">
        <v>32451831.269718997</v>
      </c>
      <c r="D29" s="236">
        <v>29874145.190788001</v>
      </c>
      <c r="E29" s="236">
        <v>9723840.5434649996</v>
      </c>
      <c r="F29" s="236">
        <v>20150304.647323001</v>
      </c>
      <c r="G29" s="236">
        <v>780924.41204900004</v>
      </c>
      <c r="H29" s="236">
        <v>1796761.6668819999</v>
      </c>
      <c r="I29" s="236">
        <v>450773.08560599998</v>
      </c>
      <c r="J29" s="236">
        <v>1345988.581276</v>
      </c>
    </row>
    <row r="30" spans="2:10" ht="13.5" thickBot="1">
      <c r="B30" s="237" t="s">
        <v>431</v>
      </c>
      <c r="C30" s="238">
        <v>688129.19156499999</v>
      </c>
      <c r="D30" s="238">
        <v>682774.44635400001</v>
      </c>
      <c r="E30" s="238">
        <v>649538.58836699999</v>
      </c>
      <c r="F30" s="238">
        <v>33235.857987000003</v>
      </c>
      <c r="G30" s="238">
        <v>5354.7452110000004</v>
      </c>
      <c r="H30" s="238">
        <v>0</v>
      </c>
      <c r="I30" s="238">
        <v>0</v>
      </c>
      <c r="J30" s="238">
        <v>0</v>
      </c>
    </row>
    <row r="31" spans="2:10" ht="13.5" thickBot="1">
      <c r="B31" s="239"/>
      <c r="C31" s="114"/>
      <c r="D31" s="114"/>
      <c r="E31" s="114"/>
      <c r="F31" s="114"/>
      <c r="G31" s="114"/>
      <c r="H31" s="114"/>
      <c r="I31" s="114"/>
      <c r="J31" s="114"/>
    </row>
    <row r="32" spans="2:10" ht="13.5" thickBot="1">
      <c r="B32" s="241" t="s">
        <v>432</v>
      </c>
      <c r="C32" s="242">
        <v>285793898.79008603</v>
      </c>
      <c r="D32" s="242">
        <v>262441632.28412202</v>
      </c>
      <c r="E32" s="242">
        <v>113659241.25036401</v>
      </c>
      <c r="F32" s="242">
        <v>148782391.03375801</v>
      </c>
      <c r="G32" s="242">
        <v>8609168.5221900009</v>
      </c>
      <c r="H32" s="242">
        <v>14743097.983774001</v>
      </c>
      <c r="I32" s="242">
        <v>4269500.7215860002</v>
      </c>
      <c r="J32" s="242">
        <v>10473597.262188001</v>
      </c>
    </row>
    <row r="34" spans="2:3">
      <c r="B34" s="1" t="s">
        <v>176</v>
      </c>
    </row>
    <row r="35" spans="2:3">
      <c r="B35" s="114" t="s">
        <v>433</v>
      </c>
      <c r="C35" s="410"/>
    </row>
    <row r="36" spans="2:3">
      <c r="B36" s="268"/>
    </row>
    <row r="37" spans="2:3">
      <c r="B37" s="114" t="s">
        <v>34</v>
      </c>
    </row>
  </sheetData>
  <mergeCells count="13">
    <mergeCell ref="H10:H11"/>
    <mergeCell ref="I10:I11"/>
    <mergeCell ref="J10:J11"/>
    <mergeCell ref="B4:J4"/>
    <mergeCell ref="B5:J5"/>
    <mergeCell ref="B9:B11"/>
    <mergeCell ref="C9:C11"/>
    <mergeCell ref="D9:F9"/>
    <mergeCell ref="G9:G11"/>
    <mergeCell ref="H9:J9"/>
    <mergeCell ref="D10:D11"/>
    <mergeCell ref="E10:E11"/>
    <mergeCell ref="F10:F11"/>
  </mergeCells>
  <conditionalFormatting sqref="B14:B16 B24 B30 B26 B20:B22">
    <cfRule type="cellIs" dxfId="54" priority="8" stopIfTrue="1" operator="equal">
      <formula>"División"</formula>
    </cfRule>
  </conditionalFormatting>
  <conditionalFormatting sqref="B27">
    <cfRule type="cellIs" dxfId="53" priority="7" stopIfTrue="1" operator="equal">
      <formula>"División"</formula>
    </cfRule>
  </conditionalFormatting>
  <conditionalFormatting sqref="B25">
    <cfRule type="cellIs" dxfId="52" priority="6" stopIfTrue="1" operator="equal">
      <formula>"División"</formula>
    </cfRule>
  </conditionalFormatting>
  <conditionalFormatting sqref="B17:B18">
    <cfRule type="cellIs" dxfId="51" priority="5" stopIfTrue="1" operator="equal">
      <formula>"División"</formula>
    </cfRule>
  </conditionalFormatting>
  <conditionalFormatting sqref="B23">
    <cfRule type="cellIs" dxfId="50" priority="4" stopIfTrue="1" operator="equal">
      <formula>"División"</formula>
    </cfRule>
  </conditionalFormatting>
  <conditionalFormatting sqref="B19">
    <cfRule type="cellIs" dxfId="49" priority="3" stopIfTrue="1" operator="equal">
      <formula>"División"</formula>
    </cfRule>
  </conditionalFormatting>
  <conditionalFormatting sqref="B28:B29">
    <cfRule type="cellIs" dxfId="48" priority="2" stopIfTrue="1" operator="equal">
      <formula>"División"</formula>
    </cfRule>
  </conditionalFormatting>
  <conditionalFormatting sqref="B32">
    <cfRule type="cellIs" dxfId="47" priority="1" operator="equal">
      <formula>"Sistema Bancario PRELIMINAR"</formula>
    </cfRule>
  </conditionalFormatting>
  <hyperlinks>
    <hyperlink ref="J3" location="'Índice '!A1" tooltip="Ir al Índice" display="Volver" xr:uid="{E6CE8AC1-8C50-4F7A-9776-17F58F2457C4}"/>
  </hyperlinks>
  <pageMargins left="0.75" right="0.75" top="1" bottom="1" header="0" footer="0"/>
  <pageSetup scale="46" orientation="landscape" r:id="rId1"/>
  <headerFooter alignWithMargins="0">
    <oddFooter>&amp;L- &amp;P -&amp;R&amp;D</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8812E-D9EB-4CE9-8EF8-494D39E6D136}">
  <sheetPr codeName="Hoja28">
    <tabColor theme="4" tint="0.79998168889431442"/>
    <pageSetUpPr fitToPage="1"/>
  </sheetPr>
  <dimension ref="A1:N41"/>
  <sheetViews>
    <sheetView showGridLines="0" zoomScale="85" zoomScaleNormal="85" workbookViewId="0"/>
  </sheetViews>
  <sheetFormatPr baseColWidth="10" defaultColWidth="11.5703125" defaultRowHeight="12.75" outlineLevelRow="1"/>
  <cols>
    <col min="1" max="1" width="8.140625" bestFit="1" customWidth="1"/>
    <col min="2" max="2" width="35.7109375" style="1" customWidth="1"/>
    <col min="3" max="14" width="16.28515625" style="1" customWidth="1"/>
    <col min="15" max="16384" width="11.5703125" style="1"/>
  </cols>
  <sheetData>
    <row r="1" spans="1:14">
      <c r="B1" s="117"/>
    </row>
    <row r="2" spans="1:14" s="310" customFormat="1" ht="29.45" hidden="1" customHeight="1" outlineLevel="1">
      <c r="A2"/>
      <c r="B2" s="206"/>
      <c r="C2" s="295" t="s">
        <v>924</v>
      </c>
      <c r="D2" s="295" t="s">
        <v>925</v>
      </c>
      <c r="E2" s="295" t="s">
        <v>926</v>
      </c>
      <c r="F2" s="295" t="s">
        <v>927</v>
      </c>
      <c r="G2" s="295" t="s">
        <v>928</v>
      </c>
      <c r="H2" s="295" t="s">
        <v>929</v>
      </c>
      <c r="I2" s="295" t="s">
        <v>930</v>
      </c>
      <c r="J2" s="295" t="s">
        <v>931</v>
      </c>
      <c r="K2" s="295" t="s">
        <v>932</v>
      </c>
      <c r="L2" s="295" t="s">
        <v>933</v>
      </c>
      <c r="M2" s="295" t="s">
        <v>934</v>
      </c>
      <c r="N2" s="295" t="s">
        <v>935</v>
      </c>
    </row>
    <row r="3" spans="1:14" ht="25.15" customHeight="1" collapsed="1" thickBot="1">
      <c r="B3" s="209" t="s">
        <v>400</v>
      </c>
      <c r="N3" s="210" t="s">
        <v>36</v>
      </c>
    </row>
    <row r="4" spans="1:14" ht="17.45" customHeight="1">
      <c r="B4" s="14" t="s">
        <v>936</v>
      </c>
      <c r="C4" s="15"/>
      <c r="D4" s="15"/>
      <c r="E4" s="15"/>
      <c r="F4" s="15"/>
      <c r="G4" s="15"/>
      <c r="H4" s="15"/>
      <c r="I4" s="15"/>
      <c r="J4" s="15"/>
      <c r="K4" s="15"/>
      <c r="L4" s="15"/>
      <c r="M4" s="15"/>
      <c r="N4" s="16"/>
    </row>
    <row r="5" spans="1:14" ht="22.5" customHeight="1" thickBot="1">
      <c r="B5" s="368" t="s">
        <v>402</v>
      </c>
      <c r="C5" s="369"/>
      <c r="D5" s="369"/>
      <c r="E5" s="369"/>
      <c r="F5" s="369"/>
      <c r="G5" s="369"/>
      <c r="H5" s="369"/>
      <c r="I5" s="369"/>
      <c r="J5" s="369"/>
      <c r="K5" s="369"/>
      <c r="L5" s="369"/>
      <c r="M5" s="369"/>
      <c r="N5" s="370"/>
    </row>
    <row r="6" spans="1:14" ht="21" customHeight="1">
      <c r="B6" s="372"/>
      <c r="C6" s="372"/>
      <c r="D6" s="372"/>
      <c r="E6" s="372"/>
      <c r="F6" s="372"/>
      <c r="G6" s="372"/>
      <c r="H6" s="372"/>
      <c r="I6" s="364"/>
      <c r="J6" s="364"/>
    </row>
    <row r="7" spans="1:14" ht="15.75" customHeight="1">
      <c r="B7" s="215" t="s">
        <v>403</v>
      </c>
      <c r="C7" s="299" t="s">
        <v>937</v>
      </c>
      <c r="D7" s="300"/>
      <c r="E7" s="300"/>
      <c r="F7" s="300"/>
      <c r="G7" s="300"/>
      <c r="H7" s="300"/>
      <c r="I7" s="300"/>
      <c r="J7" s="300"/>
      <c r="K7" s="248" t="s">
        <v>938</v>
      </c>
      <c r="L7" s="272"/>
      <c r="M7" s="272"/>
      <c r="N7" s="220"/>
    </row>
    <row r="8" spans="1:14" ht="15.75" customHeight="1">
      <c r="B8" s="221"/>
      <c r="C8" s="303"/>
      <c r="D8" s="304"/>
      <c r="E8" s="304"/>
      <c r="F8" s="304"/>
      <c r="G8" s="304"/>
      <c r="H8" s="304"/>
      <c r="I8" s="304"/>
      <c r="J8" s="304"/>
      <c r="K8" s="250"/>
      <c r="L8" s="286"/>
      <c r="M8" s="286"/>
      <c r="N8" s="264"/>
    </row>
    <row r="9" spans="1:14">
      <c r="B9" s="221"/>
      <c r="C9" s="408" t="s">
        <v>413</v>
      </c>
      <c r="D9" s="405" t="s">
        <v>919</v>
      </c>
      <c r="E9" s="406"/>
      <c r="F9" s="407"/>
      <c r="G9" s="282" t="s">
        <v>920</v>
      </c>
      <c r="H9" s="405" t="s">
        <v>921</v>
      </c>
      <c r="I9" s="406"/>
      <c r="J9" s="407"/>
      <c r="K9" s="216" t="s">
        <v>413</v>
      </c>
      <c r="L9" s="405" t="s">
        <v>939</v>
      </c>
      <c r="M9" s="406"/>
      <c r="N9" s="407"/>
    </row>
    <row r="10" spans="1:14">
      <c r="B10" s="221"/>
      <c r="C10" s="411"/>
      <c r="D10" s="223" t="s">
        <v>413</v>
      </c>
      <c r="E10" s="223" t="s">
        <v>922</v>
      </c>
      <c r="F10" s="223" t="s">
        <v>923</v>
      </c>
      <c r="G10" s="287"/>
      <c r="H10" s="223" t="s">
        <v>413</v>
      </c>
      <c r="I10" s="223" t="s">
        <v>922</v>
      </c>
      <c r="J10" s="223" t="s">
        <v>923</v>
      </c>
      <c r="K10" s="222"/>
      <c r="L10" s="282" t="s">
        <v>940</v>
      </c>
      <c r="M10" s="282" t="s">
        <v>941</v>
      </c>
      <c r="N10" s="282" t="s">
        <v>942</v>
      </c>
    </row>
    <row r="11" spans="1:14">
      <c r="B11" s="227"/>
      <c r="C11" s="409"/>
      <c r="D11" s="229"/>
      <c r="E11" s="229"/>
      <c r="F11" s="229"/>
      <c r="G11" s="292"/>
      <c r="H11" s="229"/>
      <c r="I11" s="229"/>
      <c r="J11" s="229"/>
      <c r="K11" s="228"/>
      <c r="L11" s="292"/>
      <c r="M11" s="292"/>
      <c r="N11" s="292"/>
    </row>
    <row r="12" spans="1:14">
      <c r="B12" s="389"/>
      <c r="C12" s="389"/>
      <c r="D12" s="389"/>
      <c r="E12" s="389"/>
      <c r="F12" s="389"/>
      <c r="G12" s="389"/>
      <c r="H12" s="389"/>
      <c r="I12" s="214"/>
      <c r="J12" s="214"/>
      <c r="K12" s="389"/>
      <c r="L12" s="214"/>
      <c r="M12" s="389"/>
      <c r="N12" s="389"/>
    </row>
    <row r="13" spans="1:14" ht="13.5" thickBot="1">
      <c r="B13" s="391"/>
      <c r="C13" s="372"/>
      <c r="D13" s="372"/>
      <c r="E13" s="372"/>
      <c r="F13" s="372"/>
      <c r="G13" s="372"/>
      <c r="H13" s="372"/>
      <c r="I13" s="114"/>
      <c r="J13" s="114"/>
      <c r="K13" s="391"/>
      <c r="L13" s="114"/>
      <c r="M13" s="372"/>
      <c r="N13" s="372"/>
    </row>
    <row r="14" spans="1:14">
      <c r="B14" s="232" t="s">
        <v>415</v>
      </c>
      <c r="C14" s="233">
        <v>12303907.704332998</v>
      </c>
      <c r="D14" s="233">
        <v>10902987.36789</v>
      </c>
      <c r="E14" s="233">
        <v>9578460.9497500006</v>
      </c>
      <c r="F14" s="233">
        <v>1324526.41814</v>
      </c>
      <c r="G14" s="233">
        <v>844820.60271699994</v>
      </c>
      <c r="H14" s="233">
        <v>556099.73372599995</v>
      </c>
      <c r="I14" s="233">
        <v>474126.20787799999</v>
      </c>
      <c r="J14" s="233">
        <v>81973.525848000005</v>
      </c>
      <c r="K14" s="233">
        <v>173.11354800000001</v>
      </c>
      <c r="L14" s="233">
        <v>173.11354800000001</v>
      </c>
      <c r="M14" s="233">
        <v>0</v>
      </c>
      <c r="N14" s="233">
        <v>0</v>
      </c>
    </row>
    <row r="15" spans="1:14">
      <c r="B15" s="235" t="s">
        <v>416</v>
      </c>
      <c r="C15" s="236">
        <v>3949836.8754510004</v>
      </c>
      <c r="D15" s="236">
        <v>3733886.7821320002</v>
      </c>
      <c r="E15" s="236">
        <v>3733886.7821320002</v>
      </c>
      <c r="F15" s="236">
        <v>0</v>
      </c>
      <c r="G15" s="236">
        <v>176974.83993099999</v>
      </c>
      <c r="H15" s="236">
        <v>38975.253387999997</v>
      </c>
      <c r="I15" s="236">
        <v>38975.253387999997</v>
      </c>
      <c r="J15" s="236">
        <v>0</v>
      </c>
      <c r="K15" s="236">
        <v>0</v>
      </c>
      <c r="L15" s="236">
        <v>0</v>
      </c>
      <c r="M15" s="236">
        <v>0</v>
      </c>
      <c r="N15" s="236">
        <v>0</v>
      </c>
    </row>
    <row r="16" spans="1:14">
      <c r="B16" s="235" t="s">
        <v>417</v>
      </c>
      <c r="C16" s="236">
        <v>3845822.0410879995</v>
      </c>
      <c r="D16" s="236">
        <v>3205841.5374639998</v>
      </c>
      <c r="E16" s="236">
        <v>3090532.6458359999</v>
      </c>
      <c r="F16" s="236">
        <v>115308.891628</v>
      </c>
      <c r="G16" s="236">
        <v>408307.050606</v>
      </c>
      <c r="H16" s="236">
        <v>231673.453018</v>
      </c>
      <c r="I16" s="236">
        <v>224579.23624500001</v>
      </c>
      <c r="J16" s="236">
        <v>7094.2167730000001</v>
      </c>
      <c r="K16" s="236">
        <v>30000</v>
      </c>
      <c r="L16" s="236">
        <v>30000</v>
      </c>
      <c r="M16" s="236">
        <v>0</v>
      </c>
      <c r="N16" s="236">
        <v>0</v>
      </c>
    </row>
    <row r="17" spans="2:14">
      <c r="B17" s="235" t="s">
        <v>418</v>
      </c>
      <c r="C17" s="236">
        <v>20370683.079482999</v>
      </c>
      <c r="D17" s="236">
        <v>19403177.421668001</v>
      </c>
      <c r="E17" s="236">
        <v>14916450.713238999</v>
      </c>
      <c r="F17" s="236">
        <v>4486726.7084290003</v>
      </c>
      <c r="G17" s="236">
        <v>261912.59877300001</v>
      </c>
      <c r="H17" s="236">
        <v>705593.05904199998</v>
      </c>
      <c r="I17" s="236">
        <v>292366.94731900003</v>
      </c>
      <c r="J17" s="236">
        <v>413226.11172300001</v>
      </c>
      <c r="K17" s="236">
        <v>397474.50838900002</v>
      </c>
      <c r="L17" s="236">
        <v>397474.50838900002</v>
      </c>
      <c r="M17" s="236">
        <v>0</v>
      </c>
      <c r="N17" s="236">
        <v>0</v>
      </c>
    </row>
    <row r="18" spans="2:14">
      <c r="B18" s="235" t="s">
        <v>419</v>
      </c>
      <c r="C18" s="236">
        <v>38749834.786466002</v>
      </c>
      <c r="D18" s="236">
        <v>35006682.641415</v>
      </c>
      <c r="E18" s="236">
        <v>31078844.993498001</v>
      </c>
      <c r="F18" s="236">
        <v>3927837.6479170001</v>
      </c>
      <c r="G18" s="236">
        <v>2689753.8218729999</v>
      </c>
      <c r="H18" s="236">
        <v>1053398.323178</v>
      </c>
      <c r="I18" s="236">
        <v>608959.16256199998</v>
      </c>
      <c r="J18" s="236">
        <v>444439.16061600001</v>
      </c>
      <c r="K18" s="236">
        <v>790631.30596100003</v>
      </c>
      <c r="L18" s="236">
        <v>790631.30596100003</v>
      </c>
      <c r="M18" s="236">
        <v>0</v>
      </c>
      <c r="N18" s="236">
        <v>0</v>
      </c>
    </row>
    <row r="19" spans="2:14">
      <c r="B19" s="235" t="s">
        <v>420</v>
      </c>
      <c r="C19" s="236">
        <v>17137411.997984998</v>
      </c>
      <c r="D19" s="236">
        <v>14967187.030756</v>
      </c>
      <c r="E19" s="236">
        <v>9259142.5892539993</v>
      </c>
      <c r="F19" s="236">
        <v>5708044.4415020002</v>
      </c>
      <c r="G19" s="236">
        <v>945976.48943900003</v>
      </c>
      <c r="H19" s="236">
        <v>1224248.4777899999</v>
      </c>
      <c r="I19" s="236">
        <v>350043.575426</v>
      </c>
      <c r="J19" s="236">
        <v>874204.90236399998</v>
      </c>
      <c r="K19" s="236">
        <v>407309.13756499998</v>
      </c>
      <c r="L19" s="236">
        <v>407309.13756499998</v>
      </c>
      <c r="M19" s="236">
        <v>0</v>
      </c>
      <c r="N19" s="236">
        <v>0</v>
      </c>
    </row>
    <row r="20" spans="2:14">
      <c r="B20" s="235" t="s">
        <v>421</v>
      </c>
      <c r="C20" s="236">
        <v>2189651.1873420002</v>
      </c>
      <c r="D20" s="236">
        <v>2182671.23214</v>
      </c>
      <c r="E20" s="236">
        <v>2110806.5833319998</v>
      </c>
      <c r="F20" s="236">
        <v>71864.648807999998</v>
      </c>
      <c r="G20" s="236">
        <v>0</v>
      </c>
      <c r="H20" s="236">
        <v>6979.9552020000001</v>
      </c>
      <c r="I20" s="236">
        <v>0</v>
      </c>
      <c r="J20" s="236">
        <v>6979.9552020000001</v>
      </c>
      <c r="K20" s="236">
        <v>0</v>
      </c>
      <c r="L20" s="236">
        <v>0</v>
      </c>
      <c r="M20" s="236">
        <v>0</v>
      </c>
      <c r="N20" s="236">
        <v>0</v>
      </c>
    </row>
    <row r="21" spans="2:14">
      <c r="B21" s="235" t="s">
        <v>422</v>
      </c>
      <c r="C21" s="236">
        <v>4163714.1064900002</v>
      </c>
      <c r="D21" s="236">
        <v>3549805.1057199999</v>
      </c>
      <c r="E21" s="236">
        <v>3321238.2114309999</v>
      </c>
      <c r="F21" s="236">
        <v>228566.89428899999</v>
      </c>
      <c r="G21" s="236">
        <v>426789.376147</v>
      </c>
      <c r="H21" s="236">
        <v>187119.62462299998</v>
      </c>
      <c r="I21" s="236">
        <v>164409.73227199999</v>
      </c>
      <c r="J21" s="236">
        <v>22709.892350999999</v>
      </c>
      <c r="K21" s="236">
        <v>0</v>
      </c>
      <c r="L21" s="236">
        <v>0</v>
      </c>
      <c r="M21" s="236">
        <v>0</v>
      </c>
      <c r="N21" s="236">
        <v>0</v>
      </c>
    </row>
    <row r="22" spans="2:14">
      <c r="B22" s="235" t="s">
        <v>423</v>
      </c>
      <c r="C22" s="236">
        <v>18573131.130499002</v>
      </c>
      <c r="D22" s="236">
        <v>16745558.455242001</v>
      </c>
      <c r="E22" s="236">
        <v>14060001.629252</v>
      </c>
      <c r="F22" s="236">
        <v>2685556.8259899998</v>
      </c>
      <c r="G22" s="236">
        <v>661946.03508399997</v>
      </c>
      <c r="H22" s="236">
        <v>1165626.6401729998</v>
      </c>
      <c r="I22" s="236">
        <v>873516.56604199996</v>
      </c>
      <c r="J22" s="236">
        <v>292110.07413099997</v>
      </c>
      <c r="K22" s="236">
        <v>9337.9164130000008</v>
      </c>
      <c r="L22" s="236">
        <v>9337.9164130000008</v>
      </c>
      <c r="M22" s="236">
        <v>0</v>
      </c>
      <c r="N22" s="236">
        <v>0</v>
      </c>
    </row>
    <row r="23" spans="2:14">
      <c r="B23" s="235" t="s">
        <v>424</v>
      </c>
      <c r="C23" s="236">
        <v>31.760461999999997</v>
      </c>
      <c r="D23" s="236">
        <v>23.702352999999999</v>
      </c>
      <c r="E23" s="236">
        <v>0</v>
      </c>
      <c r="F23" s="236">
        <v>23.702352999999999</v>
      </c>
      <c r="G23" s="236">
        <v>0</v>
      </c>
      <c r="H23" s="236">
        <v>8.058109</v>
      </c>
      <c r="I23" s="236">
        <v>0</v>
      </c>
      <c r="J23" s="236">
        <v>8.058109</v>
      </c>
      <c r="K23" s="236">
        <v>0</v>
      </c>
      <c r="L23" s="236">
        <v>0</v>
      </c>
      <c r="M23" s="236">
        <v>0</v>
      </c>
      <c r="N23" s="236">
        <v>0</v>
      </c>
    </row>
    <row r="24" spans="2:14">
      <c r="B24" s="235" t="s">
        <v>425</v>
      </c>
      <c r="C24" s="236">
        <v>17892470.397178002</v>
      </c>
      <c r="D24" s="236">
        <v>15164524.961197</v>
      </c>
      <c r="E24" s="236">
        <v>9985085.2791910004</v>
      </c>
      <c r="F24" s="236">
        <v>5179439.6820059996</v>
      </c>
      <c r="G24" s="236">
        <v>1360355.7117689999</v>
      </c>
      <c r="H24" s="236">
        <v>1367589.7242120001</v>
      </c>
      <c r="I24" s="236">
        <v>781744.17632700002</v>
      </c>
      <c r="J24" s="236">
        <v>585845.54788500001</v>
      </c>
      <c r="K24" s="236">
        <v>6363.2605780000004</v>
      </c>
      <c r="L24" s="236">
        <v>6363.2605780000004</v>
      </c>
      <c r="M24" s="236">
        <v>0</v>
      </c>
      <c r="N24" s="236">
        <v>0</v>
      </c>
    </row>
    <row r="25" spans="2:14">
      <c r="B25" s="235" t="s">
        <v>426</v>
      </c>
      <c r="C25" s="236">
        <v>7985.2359109999998</v>
      </c>
      <c r="D25" s="236">
        <v>7985.2359109999998</v>
      </c>
      <c r="E25" s="236">
        <v>7985.2359109999998</v>
      </c>
      <c r="F25" s="236">
        <v>0</v>
      </c>
      <c r="G25" s="236">
        <v>0</v>
      </c>
      <c r="H25" s="236">
        <v>0</v>
      </c>
      <c r="I25" s="236">
        <v>0</v>
      </c>
      <c r="J25" s="236">
        <v>0</v>
      </c>
      <c r="K25" s="236">
        <v>0</v>
      </c>
      <c r="L25" s="236">
        <v>0</v>
      </c>
      <c r="M25" s="236">
        <v>0</v>
      </c>
      <c r="N25" s="236">
        <v>0</v>
      </c>
    </row>
    <row r="26" spans="2:14">
      <c r="B26" s="235" t="s">
        <v>427</v>
      </c>
      <c r="C26" s="236">
        <v>162648.33221399999</v>
      </c>
      <c r="D26" s="236">
        <v>152641.55369299999</v>
      </c>
      <c r="E26" s="236">
        <v>152641.55369299999</v>
      </c>
      <c r="F26" s="236">
        <v>0</v>
      </c>
      <c r="G26" s="236">
        <v>0</v>
      </c>
      <c r="H26" s="236">
        <v>10006.778521</v>
      </c>
      <c r="I26" s="236">
        <v>10006.778521</v>
      </c>
      <c r="J26" s="236">
        <v>0</v>
      </c>
      <c r="K26" s="236">
        <v>18625.881442999998</v>
      </c>
      <c r="L26" s="236">
        <v>18625.881442999998</v>
      </c>
      <c r="M26" s="236">
        <v>0</v>
      </c>
      <c r="N26" s="236">
        <v>0</v>
      </c>
    </row>
    <row r="27" spans="2:14">
      <c r="B27" s="235" t="s">
        <v>428</v>
      </c>
      <c r="C27" s="236">
        <v>298179.26383000001</v>
      </c>
      <c r="D27" s="236">
        <v>252525.970069</v>
      </c>
      <c r="E27" s="236">
        <v>252525.970069</v>
      </c>
      <c r="F27" s="236">
        <v>0</v>
      </c>
      <c r="G27" s="236">
        <v>45653.293761000001</v>
      </c>
      <c r="H27" s="236">
        <v>0</v>
      </c>
      <c r="I27" s="236">
        <v>0</v>
      </c>
      <c r="J27" s="236">
        <v>0</v>
      </c>
      <c r="K27" s="236">
        <v>56507.243612999999</v>
      </c>
      <c r="L27" s="236">
        <v>56507.243612999999</v>
      </c>
      <c r="M27" s="236">
        <v>0</v>
      </c>
      <c r="N27" s="236">
        <v>0</v>
      </c>
    </row>
    <row r="28" spans="2:14">
      <c r="B28" s="235" t="s">
        <v>429</v>
      </c>
      <c r="C28" s="236">
        <v>22236.159263999998</v>
      </c>
      <c r="D28" s="236">
        <v>21836.614433999999</v>
      </c>
      <c r="E28" s="236">
        <v>21836.614433999999</v>
      </c>
      <c r="F28" s="236">
        <v>0</v>
      </c>
      <c r="G28" s="236">
        <v>399.54482999999999</v>
      </c>
      <c r="H28" s="236">
        <v>0</v>
      </c>
      <c r="I28" s="236">
        <v>0</v>
      </c>
      <c r="J28" s="236">
        <v>0</v>
      </c>
      <c r="K28" s="236">
        <v>0</v>
      </c>
      <c r="L28" s="236">
        <v>0</v>
      </c>
      <c r="M28" s="236">
        <v>0</v>
      </c>
      <c r="N28" s="236">
        <v>0</v>
      </c>
    </row>
    <row r="29" spans="2:14">
      <c r="B29" s="235" t="s">
        <v>430</v>
      </c>
      <c r="C29" s="236">
        <v>12879413.224347999</v>
      </c>
      <c r="D29" s="236">
        <v>11378190.979357</v>
      </c>
      <c r="E29" s="236">
        <v>9714074.3125010002</v>
      </c>
      <c r="F29" s="236">
        <v>1664116.666856</v>
      </c>
      <c r="G29" s="236">
        <v>780924.41204900004</v>
      </c>
      <c r="H29" s="236">
        <v>720297.83294199989</v>
      </c>
      <c r="I29" s="236">
        <v>450773.08560599998</v>
      </c>
      <c r="J29" s="236">
        <v>269524.74733599997</v>
      </c>
      <c r="K29" s="236">
        <v>9766.2309640000003</v>
      </c>
      <c r="L29" s="236">
        <v>9766.2309640000003</v>
      </c>
      <c r="M29" s="236">
        <v>0</v>
      </c>
      <c r="N29" s="236">
        <v>0</v>
      </c>
    </row>
    <row r="30" spans="2:14" ht="13.5" thickBot="1">
      <c r="B30" s="237" t="s">
        <v>431</v>
      </c>
      <c r="C30" s="238">
        <v>688129.19156499999</v>
      </c>
      <c r="D30" s="238">
        <v>682774.44635400001</v>
      </c>
      <c r="E30" s="238">
        <v>649538.58836699999</v>
      </c>
      <c r="F30" s="238">
        <v>33235.857987000003</v>
      </c>
      <c r="G30" s="238">
        <v>5354.7452110000004</v>
      </c>
      <c r="H30" s="238">
        <v>0</v>
      </c>
      <c r="I30" s="238">
        <v>0</v>
      </c>
      <c r="J30" s="238">
        <v>0</v>
      </c>
      <c r="K30" s="238">
        <v>0</v>
      </c>
      <c r="L30" s="238">
        <v>0</v>
      </c>
      <c r="M30" s="238">
        <v>0</v>
      </c>
      <c r="N30" s="238">
        <v>0</v>
      </c>
    </row>
    <row r="31" spans="2:14" ht="13.5" thickBot="1">
      <c r="B31" s="239"/>
      <c r="C31" s="114"/>
      <c r="D31" s="114"/>
      <c r="E31" s="114"/>
      <c r="F31" s="114"/>
      <c r="G31" s="114"/>
      <c r="H31" s="114"/>
      <c r="I31" s="114"/>
      <c r="J31" s="114"/>
      <c r="K31" s="114"/>
      <c r="L31" s="114"/>
      <c r="M31" s="114"/>
      <c r="N31" s="114"/>
    </row>
    <row r="32" spans="2:14" ht="13.5" thickBot="1">
      <c r="B32" s="241" t="s">
        <v>432</v>
      </c>
      <c r="C32" s="242">
        <v>153235086.47390899</v>
      </c>
      <c r="D32" s="242">
        <v>137358301.03779501</v>
      </c>
      <c r="E32" s="242">
        <v>111933052.65188999</v>
      </c>
      <c r="F32" s="242">
        <v>25425248.385905001</v>
      </c>
      <c r="G32" s="242">
        <v>8609168.5221900009</v>
      </c>
      <c r="H32" s="242">
        <v>7267616.9139240002</v>
      </c>
      <c r="I32" s="242">
        <v>4269500.7215860002</v>
      </c>
      <c r="J32" s="242">
        <v>2998116.1923380001</v>
      </c>
      <c r="K32" s="242">
        <v>1726188.5984740001</v>
      </c>
      <c r="L32" s="242">
        <v>1726188.5984740001</v>
      </c>
      <c r="M32" s="242">
        <v>0</v>
      </c>
      <c r="N32" s="242">
        <v>0</v>
      </c>
    </row>
    <row r="34" spans="2:2">
      <c r="B34" s="114" t="s">
        <v>176</v>
      </c>
    </row>
    <row r="35" spans="2:2">
      <c r="B35" s="268" t="s">
        <v>943</v>
      </c>
    </row>
    <row r="36" spans="2:2">
      <c r="B36" s="268" t="s">
        <v>944</v>
      </c>
    </row>
    <row r="37" spans="2:2">
      <c r="B37" s="268" t="s">
        <v>945</v>
      </c>
    </row>
    <row r="38" spans="2:2">
      <c r="B38" s="268" t="s">
        <v>944</v>
      </c>
    </row>
    <row r="39" spans="2:2">
      <c r="B39" s="114" t="s">
        <v>433</v>
      </c>
    </row>
    <row r="41" spans="2:2">
      <c r="B41" s="114" t="s">
        <v>34</v>
      </c>
    </row>
  </sheetData>
  <mergeCells count="20">
    <mergeCell ref="L9:N9"/>
    <mergeCell ref="D10:D11"/>
    <mergeCell ref="E10:E11"/>
    <mergeCell ref="F10:F11"/>
    <mergeCell ref="H10:H11"/>
    <mergeCell ref="I10:I11"/>
    <mergeCell ref="J10:J11"/>
    <mergeCell ref="L10:L11"/>
    <mergeCell ref="M10:M11"/>
    <mergeCell ref="N10:N11"/>
    <mergeCell ref="B4:N4"/>
    <mergeCell ref="B5:N5"/>
    <mergeCell ref="B7:B11"/>
    <mergeCell ref="C7:J8"/>
    <mergeCell ref="K7:N8"/>
    <mergeCell ref="C9:C11"/>
    <mergeCell ref="D9:F9"/>
    <mergeCell ref="G9:G11"/>
    <mergeCell ref="H9:J9"/>
    <mergeCell ref="K9:K11"/>
  </mergeCells>
  <conditionalFormatting sqref="B14:B16 B24 B30 B26 B20:B22">
    <cfRule type="cellIs" dxfId="46" priority="8" stopIfTrue="1" operator="equal">
      <formula>"División"</formula>
    </cfRule>
  </conditionalFormatting>
  <conditionalFormatting sqref="B27">
    <cfRule type="cellIs" dxfId="45" priority="7" stopIfTrue="1" operator="equal">
      <formula>"División"</formula>
    </cfRule>
  </conditionalFormatting>
  <conditionalFormatting sqref="B25">
    <cfRule type="cellIs" dxfId="44" priority="6" stopIfTrue="1" operator="equal">
      <formula>"División"</formula>
    </cfRule>
  </conditionalFormatting>
  <conditionalFormatting sqref="B17:B18">
    <cfRule type="cellIs" dxfId="43" priority="5" stopIfTrue="1" operator="equal">
      <formula>"División"</formula>
    </cfRule>
  </conditionalFormatting>
  <conditionalFormatting sqref="B23">
    <cfRule type="cellIs" dxfId="42" priority="4" stopIfTrue="1" operator="equal">
      <formula>"División"</formula>
    </cfRule>
  </conditionalFormatting>
  <conditionalFormatting sqref="B19">
    <cfRule type="cellIs" dxfId="41" priority="3" stopIfTrue="1" operator="equal">
      <formula>"División"</formula>
    </cfRule>
  </conditionalFormatting>
  <conditionalFormatting sqref="B28:B29">
    <cfRule type="cellIs" dxfId="40" priority="2" stopIfTrue="1" operator="equal">
      <formula>"División"</formula>
    </cfRule>
  </conditionalFormatting>
  <conditionalFormatting sqref="B32">
    <cfRule type="cellIs" dxfId="39" priority="1" operator="equal">
      <formula>"Sistema Bancario PRELIMINAR"</formula>
    </cfRule>
  </conditionalFormatting>
  <hyperlinks>
    <hyperlink ref="N3" location="'Índice '!A1" tooltip="Ir al Índice" display="Volver" xr:uid="{F2298448-7366-452A-A6A3-10E2AAE0D722}"/>
  </hyperlinks>
  <pageMargins left="0.75" right="0.75" top="1" bottom="1" header="0" footer="0"/>
  <pageSetup scale="34" orientation="landscape" r:id="rId1"/>
  <headerFooter alignWithMargins="0">
    <oddFooter>&amp;L- &amp;P -&amp;R&amp;D</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3D3B8-18B2-4D28-A61A-CD624F28D842}">
  <sheetPr codeName="Hoja38">
    <tabColor theme="4" tint="0.79998168889431442"/>
    <pageSetUpPr fitToPage="1"/>
  </sheetPr>
  <dimension ref="A1:K37"/>
  <sheetViews>
    <sheetView showGridLines="0" zoomScale="85" zoomScaleNormal="85" workbookViewId="0"/>
  </sheetViews>
  <sheetFormatPr baseColWidth="10" defaultColWidth="11.5703125" defaultRowHeight="12.75" outlineLevelRow="1"/>
  <cols>
    <col min="1" max="1" width="8.140625" bestFit="1" customWidth="1"/>
    <col min="2" max="2" width="51.42578125" style="1" customWidth="1"/>
    <col min="3" max="11" width="19.28515625" style="1" customWidth="1"/>
    <col min="12" max="16384" width="11.5703125" style="1"/>
  </cols>
  <sheetData>
    <row r="1" spans="1:11">
      <c r="B1" s="117"/>
    </row>
    <row r="2" spans="1:11" s="310" customFormat="1" ht="31.15" hidden="1" customHeight="1" outlineLevel="1">
      <c r="A2"/>
      <c r="B2" s="206"/>
      <c r="C2" s="295" t="s">
        <v>946</v>
      </c>
      <c r="D2" s="295" t="s">
        <v>947</v>
      </c>
      <c r="E2" s="295" t="s">
        <v>948</v>
      </c>
      <c r="F2" s="295" t="s">
        <v>949</v>
      </c>
      <c r="G2" s="295" t="s">
        <v>950</v>
      </c>
      <c r="H2" s="295" t="s">
        <v>951</v>
      </c>
      <c r="I2" s="295" t="s">
        <v>952</v>
      </c>
      <c r="J2" s="295" t="s">
        <v>953</v>
      </c>
      <c r="K2" s="295" t="s">
        <v>954</v>
      </c>
    </row>
    <row r="3" spans="1:11" ht="29.45" customHeight="1" collapsed="1" thickBot="1">
      <c r="B3" s="209" t="s">
        <v>400</v>
      </c>
      <c r="K3" s="210" t="s">
        <v>36</v>
      </c>
    </row>
    <row r="4" spans="1:11" ht="17.45" customHeight="1">
      <c r="B4" s="412" t="s">
        <v>955</v>
      </c>
      <c r="C4" s="413"/>
      <c r="D4" s="413"/>
      <c r="E4" s="413"/>
      <c r="F4" s="413"/>
      <c r="G4" s="413"/>
      <c r="H4" s="413"/>
      <c r="I4" s="413"/>
      <c r="J4" s="413"/>
      <c r="K4" s="414"/>
    </row>
    <row r="5" spans="1:11" ht="22.5" customHeight="1" thickBot="1">
      <c r="B5" s="368" t="s">
        <v>402</v>
      </c>
      <c r="C5" s="369"/>
      <c r="D5" s="369"/>
      <c r="E5" s="369"/>
      <c r="F5" s="369"/>
      <c r="G5" s="369"/>
      <c r="H5" s="369"/>
      <c r="I5" s="369"/>
      <c r="J5" s="369"/>
      <c r="K5" s="370"/>
    </row>
    <row r="6" spans="1:11">
      <c r="B6" s="372"/>
      <c r="C6" s="372"/>
      <c r="D6" s="372"/>
      <c r="E6" s="372"/>
      <c r="F6" s="372"/>
      <c r="G6" s="372"/>
      <c r="H6" s="364"/>
      <c r="I6" s="364"/>
      <c r="J6" s="364"/>
      <c r="K6" s="364"/>
    </row>
    <row r="7" spans="1:11" ht="15.75" customHeight="1">
      <c r="B7" s="215" t="s">
        <v>403</v>
      </c>
      <c r="C7" s="248" t="s">
        <v>956</v>
      </c>
      <c r="D7" s="272"/>
      <c r="E7" s="220"/>
      <c r="F7" s="248" t="s">
        <v>957</v>
      </c>
      <c r="G7" s="272"/>
      <c r="H7" s="220"/>
      <c r="I7" s="248" t="s">
        <v>958</v>
      </c>
      <c r="J7" s="272"/>
      <c r="K7" s="220"/>
    </row>
    <row r="8" spans="1:11" ht="15.75" customHeight="1">
      <c r="B8" s="221"/>
      <c r="C8" s="250"/>
      <c r="D8" s="286"/>
      <c r="E8" s="264"/>
      <c r="F8" s="250"/>
      <c r="G8" s="286"/>
      <c r="H8" s="264"/>
      <c r="I8" s="250"/>
      <c r="J8" s="286"/>
      <c r="K8" s="264"/>
    </row>
    <row r="9" spans="1:11">
      <c r="B9" s="221"/>
      <c r="C9" s="216" t="s">
        <v>413</v>
      </c>
      <c r="D9" s="405" t="s">
        <v>959</v>
      </c>
      <c r="E9" s="407"/>
      <c r="F9" s="216" t="s">
        <v>413</v>
      </c>
      <c r="G9" s="405" t="s">
        <v>959</v>
      </c>
      <c r="H9" s="407"/>
      <c r="I9" s="216" t="s">
        <v>413</v>
      </c>
      <c r="J9" s="405" t="s">
        <v>959</v>
      </c>
      <c r="K9" s="407"/>
    </row>
    <row r="10" spans="1:11">
      <c r="B10" s="221"/>
      <c r="C10" s="222"/>
      <c r="D10" s="282" t="s">
        <v>940</v>
      </c>
      <c r="E10" s="282" t="s">
        <v>942</v>
      </c>
      <c r="F10" s="222"/>
      <c r="G10" s="282" t="s">
        <v>940</v>
      </c>
      <c r="H10" s="282" t="s">
        <v>942</v>
      </c>
      <c r="I10" s="222"/>
      <c r="J10" s="282" t="s">
        <v>940</v>
      </c>
      <c r="K10" s="282" t="s">
        <v>942</v>
      </c>
    </row>
    <row r="11" spans="1:11">
      <c r="B11" s="227"/>
      <c r="C11" s="228"/>
      <c r="D11" s="292"/>
      <c r="E11" s="292"/>
      <c r="F11" s="228"/>
      <c r="G11" s="292"/>
      <c r="H11" s="292"/>
      <c r="I11" s="228"/>
      <c r="J11" s="292"/>
      <c r="K11" s="292"/>
    </row>
    <row r="12" spans="1:11">
      <c r="B12" s="389"/>
      <c r="C12" s="389"/>
      <c r="D12" s="214"/>
      <c r="E12" s="389"/>
      <c r="F12" s="389"/>
      <c r="G12" s="389"/>
      <c r="H12" s="214"/>
      <c r="I12" s="214"/>
      <c r="J12" s="389"/>
      <c r="K12" s="389"/>
    </row>
    <row r="13" spans="1:11" ht="13.5" thickBot="1">
      <c r="B13" s="391"/>
      <c r="C13" s="391"/>
      <c r="D13" s="114"/>
      <c r="E13" s="372"/>
      <c r="F13" s="372"/>
      <c r="G13" s="372"/>
      <c r="H13" s="114"/>
      <c r="I13" s="114"/>
      <c r="J13" s="372"/>
      <c r="K13" s="372"/>
    </row>
    <row r="14" spans="1:11">
      <c r="B14" s="232" t="s">
        <v>415</v>
      </c>
      <c r="C14" s="233">
        <v>4368889.3314079996</v>
      </c>
      <c r="D14" s="233">
        <v>4263820.9464960005</v>
      </c>
      <c r="E14" s="233">
        <v>105068.38491199999</v>
      </c>
      <c r="F14" s="233">
        <v>756722.61623299995</v>
      </c>
      <c r="G14" s="233">
        <v>723244.92716399999</v>
      </c>
      <c r="H14" s="233">
        <v>33477.689069</v>
      </c>
      <c r="I14" s="233">
        <v>3612166.715175</v>
      </c>
      <c r="J14" s="233">
        <v>3540576.0193320001</v>
      </c>
      <c r="K14" s="233">
        <v>71590.695842999994</v>
      </c>
    </row>
    <row r="15" spans="1:11">
      <c r="B15" s="235" t="s">
        <v>416</v>
      </c>
      <c r="C15" s="236">
        <v>0</v>
      </c>
      <c r="D15" s="236">
        <v>0</v>
      </c>
      <c r="E15" s="236">
        <v>0</v>
      </c>
      <c r="F15" s="236">
        <v>0</v>
      </c>
      <c r="G15" s="236">
        <v>0</v>
      </c>
      <c r="H15" s="236">
        <v>0</v>
      </c>
      <c r="I15" s="236">
        <v>0</v>
      </c>
      <c r="J15" s="236">
        <v>0</v>
      </c>
      <c r="K15" s="236">
        <v>0</v>
      </c>
    </row>
    <row r="16" spans="1:11">
      <c r="B16" s="235" t="s">
        <v>417</v>
      </c>
      <c r="C16" s="236">
        <v>2058195.1878589999</v>
      </c>
      <c r="D16" s="236">
        <v>2011405.866593</v>
      </c>
      <c r="E16" s="236">
        <v>46789.321265999999</v>
      </c>
      <c r="F16" s="236">
        <v>125789.473276</v>
      </c>
      <c r="G16" s="236">
        <v>120917.47291500001</v>
      </c>
      <c r="H16" s="236">
        <v>4872.0003610000003</v>
      </c>
      <c r="I16" s="236">
        <v>1932405.7145829999</v>
      </c>
      <c r="J16" s="236">
        <v>1890488.393678</v>
      </c>
      <c r="K16" s="236">
        <v>41917.320905</v>
      </c>
    </row>
    <row r="17" spans="2:11">
      <c r="B17" s="235" t="s">
        <v>418</v>
      </c>
      <c r="C17" s="236">
        <v>19713577.809106</v>
      </c>
      <c r="D17" s="236">
        <v>18980589.273478001</v>
      </c>
      <c r="E17" s="236">
        <v>732988.53562800004</v>
      </c>
      <c r="F17" s="236">
        <v>5551638.3188320007</v>
      </c>
      <c r="G17" s="236">
        <v>5256729.0797030004</v>
      </c>
      <c r="H17" s="236">
        <v>294909.23912899999</v>
      </c>
      <c r="I17" s="236">
        <v>14161939.490274001</v>
      </c>
      <c r="J17" s="236">
        <v>13723860.193775</v>
      </c>
      <c r="K17" s="236">
        <v>438079.29649899999</v>
      </c>
    </row>
    <row r="18" spans="2:11">
      <c r="B18" s="235" t="s">
        <v>419</v>
      </c>
      <c r="C18" s="236">
        <v>19974089.858480997</v>
      </c>
      <c r="D18" s="236">
        <v>19109526.198220998</v>
      </c>
      <c r="E18" s="236">
        <v>864563.66026000003</v>
      </c>
      <c r="F18" s="236">
        <v>3504037.9918339998</v>
      </c>
      <c r="G18" s="236">
        <v>3301069.4349219999</v>
      </c>
      <c r="H18" s="236">
        <v>202968.556912</v>
      </c>
      <c r="I18" s="236">
        <v>16470051.866646999</v>
      </c>
      <c r="J18" s="236">
        <v>15808456.763299</v>
      </c>
      <c r="K18" s="236">
        <v>661595.10334799998</v>
      </c>
    </row>
    <row r="19" spans="2:11">
      <c r="B19" s="235" t="s">
        <v>420</v>
      </c>
      <c r="C19" s="236">
        <v>21584209.182691004</v>
      </c>
      <c r="D19" s="236">
        <v>19318976.086496003</v>
      </c>
      <c r="E19" s="236">
        <v>2265233.0961950002</v>
      </c>
      <c r="F19" s="236">
        <v>2773004.9250159999</v>
      </c>
      <c r="G19" s="236">
        <v>2447880.8849129998</v>
      </c>
      <c r="H19" s="236">
        <v>325124.04010300001</v>
      </c>
      <c r="I19" s="236">
        <v>18811204.257675003</v>
      </c>
      <c r="J19" s="236">
        <v>16871095.201583002</v>
      </c>
      <c r="K19" s="236">
        <v>1940109.0560920001</v>
      </c>
    </row>
    <row r="20" spans="2:11">
      <c r="B20" s="235" t="s">
        <v>421</v>
      </c>
      <c r="C20" s="236">
        <v>4966349.1799639994</v>
      </c>
      <c r="D20" s="236">
        <v>4750486.7595159998</v>
      </c>
      <c r="E20" s="236">
        <v>215862.42044799999</v>
      </c>
      <c r="F20" s="236">
        <v>4163771.8688129997</v>
      </c>
      <c r="G20" s="236">
        <v>4000940.7629129998</v>
      </c>
      <c r="H20" s="236">
        <v>162831.1059</v>
      </c>
      <c r="I20" s="236">
        <v>802577.31115099997</v>
      </c>
      <c r="J20" s="236">
        <v>749545.99660299998</v>
      </c>
      <c r="K20" s="236">
        <v>53031.314548000002</v>
      </c>
    </row>
    <row r="21" spans="2:11">
      <c r="B21" s="235" t="s">
        <v>422</v>
      </c>
      <c r="C21" s="236">
        <v>728237.71891099995</v>
      </c>
      <c r="D21" s="236">
        <v>710906.31833899999</v>
      </c>
      <c r="E21" s="236">
        <v>17331.400571999999</v>
      </c>
      <c r="F21" s="236">
        <v>513731.48457999999</v>
      </c>
      <c r="G21" s="236">
        <v>499506.89673500002</v>
      </c>
      <c r="H21" s="236">
        <v>14224.587845</v>
      </c>
      <c r="I21" s="236">
        <v>214506.23433100001</v>
      </c>
      <c r="J21" s="236">
        <v>211399.421604</v>
      </c>
      <c r="K21" s="236">
        <v>3106.812727</v>
      </c>
    </row>
    <row r="22" spans="2:11">
      <c r="B22" s="235" t="s">
        <v>423</v>
      </c>
      <c r="C22" s="236">
        <v>12875633.500279</v>
      </c>
      <c r="D22" s="236">
        <v>12281981.647389</v>
      </c>
      <c r="E22" s="236">
        <v>593651.85288999998</v>
      </c>
      <c r="F22" s="236">
        <v>3506648.1109079998</v>
      </c>
      <c r="G22" s="236">
        <v>3337314.2512909998</v>
      </c>
      <c r="H22" s="236">
        <v>169333.85961700001</v>
      </c>
      <c r="I22" s="236">
        <v>9368985.3893710002</v>
      </c>
      <c r="J22" s="236">
        <v>8944667.3960980009</v>
      </c>
      <c r="K22" s="236">
        <v>424317.993273</v>
      </c>
    </row>
    <row r="23" spans="2:11">
      <c r="B23" s="235" t="s">
        <v>424</v>
      </c>
      <c r="C23" s="236">
        <v>1262005.1850109999</v>
      </c>
      <c r="D23" s="236">
        <v>1183569.927415</v>
      </c>
      <c r="E23" s="236">
        <v>78435.257595999996</v>
      </c>
      <c r="F23" s="236">
        <v>1253459.6322639999</v>
      </c>
      <c r="G23" s="236">
        <v>1177682.942727</v>
      </c>
      <c r="H23" s="236">
        <v>75776.689536999998</v>
      </c>
      <c r="I23" s="236">
        <v>8545.5527469999997</v>
      </c>
      <c r="J23" s="236">
        <v>5886.9846879999996</v>
      </c>
      <c r="K23" s="236">
        <v>2658.5680590000002</v>
      </c>
    </row>
    <row r="24" spans="2:11">
      <c r="B24" s="235" t="s">
        <v>425</v>
      </c>
      <c r="C24" s="236">
        <v>23738758.049648002</v>
      </c>
      <c r="D24" s="236">
        <v>22259664.743505001</v>
      </c>
      <c r="E24" s="236">
        <v>1479093.306143</v>
      </c>
      <c r="F24" s="236">
        <v>6052663.419156</v>
      </c>
      <c r="G24" s="236">
        <v>5741717.3845079998</v>
      </c>
      <c r="H24" s="236">
        <v>310946.03464799997</v>
      </c>
      <c r="I24" s="236">
        <v>17686094.630492002</v>
      </c>
      <c r="J24" s="236">
        <v>16517947.358997</v>
      </c>
      <c r="K24" s="236">
        <v>1168147.271495</v>
      </c>
    </row>
    <row r="25" spans="2:11">
      <c r="B25" s="235" t="s">
        <v>426</v>
      </c>
      <c r="C25" s="236">
        <v>0</v>
      </c>
      <c r="D25" s="236">
        <v>0</v>
      </c>
      <c r="E25" s="236">
        <v>0</v>
      </c>
      <c r="F25" s="236">
        <v>0</v>
      </c>
      <c r="G25" s="236">
        <v>0</v>
      </c>
      <c r="H25" s="236">
        <v>0</v>
      </c>
      <c r="I25" s="236">
        <v>0</v>
      </c>
      <c r="J25" s="236">
        <v>0</v>
      </c>
      <c r="K25" s="236">
        <v>0</v>
      </c>
    </row>
    <row r="26" spans="2:11">
      <c r="B26" s="235" t="s">
        <v>427</v>
      </c>
      <c r="C26" s="236">
        <v>0</v>
      </c>
      <c r="D26" s="236">
        <v>0</v>
      </c>
      <c r="E26" s="236">
        <v>0</v>
      </c>
      <c r="F26" s="236">
        <v>0</v>
      </c>
      <c r="G26" s="236">
        <v>0</v>
      </c>
      <c r="H26" s="236">
        <v>0</v>
      </c>
      <c r="I26" s="236">
        <v>0</v>
      </c>
      <c r="J26" s="236">
        <v>0</v>
      </c>
      <c r="K26" s="236">
        <v>0</v>
      </c>
    </row>
    <row r="27" spans="2:11">
      <c r="B27" s="235" t="s">
        <v>428</v>
      </c>
      <c r="C27" s="236">
        <v>26.899937999999999</v>
      </c>
      <c r="D27" s="236">
        <v>26.899937999999999</v>
      </c>
      <c r="E27" s="236">
        <v>0</v>
      </c>
      <c r="F27" s="236">
        <v>26.899937999999999</v>
      </c>
      <c r="G27" s="236">
        <v>26.899937999999999</v>
      </c>
      <c r="H27" s="236">
        <v>0</v>
      </c>
      <c r="I27" s="236">
        <v>0</v>
      </c>
      <c r="J27" s="236">
        <v>0</v>
      </c>
      <c r="K27" s="236">
        <v>0</v>
      </c>
    </row>
    <row r="28" spans="2:11">
      <c r="B28" s="235" t="s">
        <v>429</v>
      </c>
      <c r="C28" s="236">
        <v>0</v>
      </c>
      <c r="D28" s="236">
        <v>0</v>
      </c>
      <c r="E28" s="236">
        <v>0</v>
      </c>
      <c r="F28" s="236">
        <v>0</v>
      </c>
      <c r="G28" s="236">
        <v>0</v>
      </c>
      <c r="H28" s="236">
        <v>0</v>
      </c>
      <c r="I28" s="236">
        <v>0</v>
      </c>
      <c r="J28" s="236">
        <v>0</v>
      </c>
      <c r="K28" s="236">
        <v>0</v>
      </c>
    </row>
    <row r="29" spans="2:11">
      <c r="B29" s="235" t="s">
        <v>430</v>
      </c>
      <c r="C29" s="236">
        <v>19562651.814407002</v>
      </c>
      <c r="D29" s="236">
        <v>18486187.980466999</v>
      </c>
      <c r="E29" s="236">
        <v>1076463.83394</v>
      </c>
      <c r="F29" s="236">
        <v>4784482.3651780002</v>
      </c>
      <c r="G29" s="236">
        <v>4328313.7006620001</v>
      </c>
      <c r="H29" s="236">
        <v>456168.66451600002</v>
      </c>
      <c r="I29" s="236">
        <v>14778169.449229</v>
      </c>
      <c r="J29" s="236">
        <v>14157874.279805001</v>
      </c>
      <c r="K29" s="236">
        <v>620295.16942399996</v>
      </c>
    </row>
    <row r="30" spans="2:11" ht="13.5" thickBot="1">
      <c r="B30" s="237" t="s">
        <v>431</v>
      </c>
      <c r="C30" s="238">
        <v>0</v>
      </c>
      <c r="D30" s="238">
        <v>0</v>
      </c>
      <c r="E30" s="238">
        <v>0</v>
      </c>
      <c r="F30" s="238">
        <v>0</v>
      </c>
      <c r="G30" s="238">
        <v>0</v>
      </c>
      <c r="H30" s="238">
        <v>0</v>
      </c>
      <c r="I30" s="238">
        <v>0</v>
      </c>
      <c r="J30" s="238">
        <v>0</v>
      </c>
      <c r="K30" s="238">
        <v>0</v>
      </c>
    </row>
    <row r="31" spans="2:11" ht="13.5" thickBot="1">
      <c r="B31" s="239"/>
      <c r="C31" s="114"/>
      <c r="D31" s="114"/>
      <c r="E31" s="114"/>
      <c r="F31" s="114"/>
      <c r="G31" s="114"/>
      <c r="H31" s="114"/>
      <c r="I31" s="114"/>
      <c r="J31" s="114"/>
      <c r="K31" s="114"/>
    </row>
    <row r="32" spans="2:11" ht="13.5" thickBot="1">
      <c r="B32" s="241" t="s">
        <v>432</v>
      </c>
      <c r="C32" s="242">
        <v>130832623.71770298</v>
      </c>
      <c r="D32" s="242">
        <v>123357142.647853</v>
      </c>
      <c r="E32" s="242">
        <v>7475481.0698499996</v>
      </c>
      <c r="F32" s="242">
        <v>32985977.106027998</v>
      </c>
      <c r="G32" s="242">
        <v>30935344.638390999</v>
      </c>
      <c r="H32" s="242">
        <v>2050632.4676369999</v>
      </c>
      <c r="I32" s="242">
        <v>97846646.611674994</v>
      </c>
      <c r="J32" s="242">
        <v>92421798.009461999</v>
      </c>
      <c r="K32" s="242">
        <v>5424848.6022129999</v>
      </c>
    </row>
    <row r="34" spans="2:2">
      <c r="B34" s="114" t="s">
        <v>176</v>
      </c>
    </row>
    <row r="35" spans="2:2">
      <c r="B35" s="114" t="s">
        <v>433</v>
      </c>
    </row>
    <row r="36" spans="2:2">
      <c r="B36" s="268"/>
    </row>
    <row r="37" spans="2:2">
      <c r="B37" s="114" t="s">
        <v>34</v>
      </c>
    </row>
  </sheetData>
  <mergeCells count="18">
    <mergeCell ref="I9:I11"/>
    <mergeCell ref="J9:K9"/>
    <mergeCell ref="D10:D11"/>
    <mergeCell ref="E10:E11"/>
    <mergeCell ref="G10:G11"/>
    <mergeCell ref="H10:H11"/>
    <mergeCell ref="J10:J11"/>
    <mergeCell ref="K10:K11"/>
    <mergeCell ref="B4:K4"/>
    <mergeCell ref="B5:K5"/>
    <mergeCell ref="B7:B11"/>
    <mergeCell ref="C7:E8"/>
    <mergeCell ref="F7:H8"/>
    <mergeCell ref="I7:K8"/>
    <mergeCell ref="C9:C11"/>
    <mergeCell ref="D9:E9"/>
    <mergeCell ref="F9:F11"/>
    <mergeCell ref="G9:H9"/>
  </mergeCells>
  <conditionalFormatting sqref="B14:B16 B30 B20:B22 B24:B26">
    <cfRule type="cellIs" dxfId="38" priority="7" stopIfTrue="1" operator="equal">
      <formula>"División"</formula>
    </cfRule>
  </conditionalFormatting>
  <conditionalFormatting sqref="B27">
    <cfRule type="cellIs" dxfId="37" priority="6" stopIfTrue="1" operator="equal">
      <formula>"División"</formula>
    </cfRule>
  </conditionalFormatting>
  <conditionalFormatting sqref="B17:B18">
    <cfRule type="cellIs" dxfId="36" priority="5" stopIfTrue="1" operator="equal">
      <formula>"División"</formula>
    </cfRule>
  </conditionalFormatting>
  <conditionalFormatting sqref="B23">
    <cfRule type="cellIs" dxfId="35" priority="4" stopIfTrue="1" operator="equal">
      <formula>"División"</formula>
    </cfRule>
  </conditionalFormatting>
  <conditionalFormatting sqref="B19">
    <cfRule type="cellIs" dxfId="34" priority="3" stopIfTrue="1" operator="equal">
      <formula>"División"</formula>
    </cfRule>
  </conditionalFormatting>
  <conditionalFormatting sqref="B28:B29">
    <cfRule type="cellIs" dxfId="33" priority="2" stopIfTrue="1" operator="equal">
      <formula>"División"</formula>
    </cfRule>
  </conditionalFormatting>
  <conditionalFormatting sqref="B32">
    <cfRule type="cellIs" dxfId="32" priority="1" operator="equal">
      <formula>"Sistema Bancario PRELIMINAR"</formula>
    </cfRule>
  </conditionalFormatting>
  <hyperlinks>
    <hyperlink ref="K3" location="'Índice '!A1" tooltip="Ir al Índice" display="Volver" xr:uid="{6391523C-5609-432D-A7BB-164AEEBDE555}"/>
  </hyperlinks>
  <pageMargins left="0.75" right="0.75" top="1" bottom="1" header="0" footer="0"/>
  <pageSetup scale="41" orientation="landscape" r:id="rId1"/>
  <headerFooter alignWithMargins="0">
    <oddFooter>&amp;L- &amp;P -&amp;R&amp;D</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50D69-ED16-4452-AC77-811243499D60}">
  <sheetPr codeName="Hoja89">
    <tabColor indexed="44"/>
    <pageSetUpPr fitToPage="1"/>
  </sheetPr>
  <dimension ref="A1:M37"/>
  <sheetViews>
    <sheetView showGridLines="0" zoomScale="85" zoomScaleNormal="85" workbookViewId="0"/>
  </sheetViews>
  <sheetFormatPr baseColWidth="10" defaultColWidth="11.5703125" defaultRowHeight="12.75" outlineLevelRow="1"/>
  <cols>
    <col min="1" max="1" width="8.140625" bestFit="1" customWidth="1"/>
    <col min="2" max="2" width="35" style="114" customWidth="1"/>
    <col min="3" max="3" width="17" style="114" customWidth="1"/>
    <col min="4" max="4" width="12.28515625" style="114" customWidth="1"/>
    <col min="5" max="5" width="18.28515625" style="114" customWidth="1"/>
    <col min="6" max="6" width="18.5703125" style="114" customWidth="1"/>
    <col min="7" max="8" width="19" style="114" customWidth="1"/>
    <col min="9" max="9" width="13.28515625" style="114" customWidth="1"/>
    <col min="10" max="10" width="12.7109375" style="114" customWidth="1"/>
    <col min="11" max="11" width="22.7109375" style="114" customWidth="1"/>
    <col min="12" max="12" width="15.85546875" style="114" customWidth="1"/>
    <col min="13" max="13" width="15.5703125" style="114" customWidth="1"/>
    <col min="14" max="16384" width="11.5703125" style="114"/>
  </cols>
  <sheetData>
    <row r="1" spans="1:13">
      <c r="B1" s="117"/>
      <c r="K1" s="357"/>
    </row>
    <row r="2" spans="1:13" s="61" customFormat="1" hidden="1" outlineLevel="1">
      <c r="A2"/>
      <c r="B2" s="206"/>
      <c r="C2" s="295" t="s">
        <v>151</v>
      </c>
      <c r="D2" s="61" t="s">
        <v>960</v>
      </c>
      <c r="E2" s="61" t="s">
        <v>961</v>
      </c>
      <c r="F2" s="61" t="s">
        <v>962</v>
      </c>
      <c r="G2" s="61" t="s">
        <v>963</v>
      </c>
      <c r="H2" s="61" t="s">
        <v>964</v>
      </c>
      <c r="I2" s="61" t="s">
        <v>965</v>
      </c>
      <c r="J2" s="61" t="s">
        <v>966</v>
      </c>
      <c r="K2" s="61" t="s">
        <v>967</v>
      </c>
      <c r="L2" s="61" t="s">
        <v>968</v>
      </c>
      <c r="M2" s="61" t="s">
        <v>969</v>
      </c>
    </row>
    <row r="3" spans="1:13" ht="28.9" customHeight="1" collapsed="1" thickBot="1">
      <c r="B3" s="209" t="s">
        <v>400</v>
      </c>
      <c r="M3" s="210" t="s">
        <v>36</v>
      </c>
    </row>
    <row r="4" spans="1:13" ht="17.45" customHeight="1">
      <c r="B4" s="14" t="s">
        <v>970</v>
      </c>
      <c r="C4" s="15"/>
      <c r="D4" s="15"/>
      <c r="E4" s="15"/>
      <c r="F4" s="15"/>
      <c r="G4" s="15"/>
      <c r="H4" s="15"/>
      <c r="I4" s="15"/>
      <c r="J4" s="15"/>
      <c r="K4" s="15"/>
      <c r="L4" s="15"/>
      <c r="M4" s="16"/>
    </row>
    <row r="5" spans="1:13" ht="22.5" customHeight="1" thickBot="1">
      <c r="B5" s="211" t="s">
        <v>402</v>
      </c>
      <c r="C5" s="212"/>
      <c r="D5" s="212"/>
      <c r="E5" s="212"/>
      <c r="F5" s="212"/>
      <c r="G5" s="212"/>
      <c r="H5" s="212"/>
      <c r="I5" s="212"/>
      <c r="J5" s="212"/>
      <c r="K5" s="212"/>
      <c r="L5" s="212"/>
      <c r="M5" s="213"/>
    </row>
    <row r="6" spans="1:13" ht="11.45" customHeight="1">
      <c r="B6" s="273"/>
      <c r="C6" s="273"/>
      <c r="D6" s="273"/>
      <c r="E6" s="273"/>
      <c r="F6" s="273"/>
      <c r="G6" s="273"/>
      <c r="H6" s="273"/>
    </row>
    <row r="7" spans="1:13" ht="15.75" customHeight="1">
      <c r="B7" s="216" t="s">
        <v>403</v>
      </c>
      <c r="C7" s="216" t="s">
        <v>413</v>
      </c>
      <c r="D7" s="217" t="s">
        <v>150</v>
      </c>
      <c r="E7" s="218"/>
      <c r="F7" s="218"/>
      <c r="G7" s="218"/>
      <c r="H7" s="218"/>
      <c r="I7" s="218"/>
      <c r="J7" s="218"/>
      <c r="K7" s="218"/>
      <c r="L7" s="218"/>
      <c r="M7" s="219"/>
    </row>
    <row r="8" spans="1:13" ht="13.15" customHeight="1">
      <c r="B8" s="226"/>
      <c r="C8" s="226"/>
      <c r="D8" s="216" t="s">
        <v>971</v>
      </c>
      <c r="E8" s="216" t="s">
        <v>972</v>
      </c>
      <c r="F8" s="216" t="s">
        <v>973</v>
      </c>
      <c r="G8" s="216" t="s">
        <v>974</v>
      </c>
      <c r="H8" s="216" t="s">
        <v>975</v>
      </c>
      <c r="I8" s="216" t="s">
        <v>976</v>
      </c>
      <c r="J8" s="217" t="s">
        <v>977</v>
      </c>
      <c r="K8" s="218"/>
      <c r="L8" s="219"/>
      <c r="M8" s="216" t="s">
        <v>978</v>
      </c>
    </row>
    <row r="9" spans="1:13" ht="12.75" customHeight="1">
      <c r="B9" s="226"/>
      <c r="C9" s="226"/>
      <c r="D9" s="226" t="s">
        <v>413</v>
      </c>
      <c r="E9" s="226"/>
      <c r="F9" s="226"/>
      <c r="G9" s="226"/>
      <c r="H9" s="226"/>
      <c r="I9" s="226"/>
      <c r="J9" s="223" t="s">
        <v>413</v>
      </c>
      <c r="K9" s="216" t="s">
        <v>979</v>
      </c>
      <c r="L9" s="216" t="s">
        <v>980</v>
      </c>
      <c r="M9" s="226"/>
    </row>
    <row r="10" spans="1:13" ht="12.75" customHeight="1">
      <c r="B10" s="226"/>
      <c r="C10" s="226"/>
      <c r="D10" s="226"/>
      <c r="E10" s="226"/>
      <c r="F10" s="226"/>
      <c r="G10" s="226"/>
      <c r="H10" s="226"/>
      <c r="I10" s="226"/>
      <c r="J10" s="225"/>
      <c r="K10" s="226"/>
      <c r="L10" s="226"/>
      <c r="M10" s="226"/>
    </row>
    <row r="11" spans="1:13" ht="14.25" customHeight="1">
      <c r="B11" s="226"/>
      <c r="C11" s="226"/>
      <c r="D11" s="226"/>
      <c r="E11" s="226"/>
      <c r="F11" s="226"/>
      <c r="G11" s="226"/>
      <c r="H11" s="226"/>
      <c r="I11" s="226"/>
      <c r="J11" s="225"/>
      <c r="K11" s="226"/>
      <c r="L11" s="226"/>
      <c r="M11" s="226"/>
    </row>
    <row r="12" spans="1:13" ht="27" customHeight="1">
      <c r="B12" s="230"/>
      <c r="C12" s="230"/>
      <c r="D12" s="230"/>
      <c r="E12" s="230"/>
      <c r="F12" s="230"/>
      <c r="G12" s="230"/>
      <c r="H12" s="230"/>
      <c r="I12" s="230"/>
      <c r="J12" s="229"/>
      <c r="K12" s="230"/>
      <c r="L12" s="230"/>
      <c r="M12" s="230"/>
    </row>
    <row r="13" spans="1:13" ht="13.5" thickBot="1">
      <c r="B13" s="214"/>
      <c r="C13" s="214"/>
      <c r="D13" s="214"/>
      <c r="E13" s="214"/>
      <c r="F13" s="214"/>
      <c r="G13" s="214"/>
      <c r="H13" s="214"/>
    </row>
    <row r="14" spans="1:13">
      <c r="B14" s="232" t="s">
        <v>415</v>
      </c>
      <c r="C14" s="233">
        <v>3862101.8266599998</v>
      </c>
      <c r="D14" s="233">
        <v>62567.729386999999</v>
      </c>
      <c r="E14" s="233">
        <v>174208.16724800001</v>
      </c>
      <c r="F14" s="233">
        <v>0</v>
      </c>
      <c r="G14" s="233">
        <v>1075173.145212</v>
      </c>
      <c r="H14" s="233">
        <v>2123641.053727</v>
      </c>
      <c r="I14" s="233">
        <v>0</v>
      </c>
      <c r="J14" s="233">
        <v>418626.90455799998</v>
      </c>
      <c r="K14" s="233">
        <v>0</v>
      </c>
      <c r="L14" s="233">
        <v>418626.90455799998</v>
      </c>
      <c r="M14" s="233">
        <v>7884.8265279999996</v>
      </c>
    </row>
    <row r="15" spans="1:13">
      <c r="B15" s="235" t="s">
        <v>416</v>
      </c>
      <c r="C15" s="236">
        <v>886179.16821799998</v>
      </c>
      <c r="D15" s="236">
        <v>100490.873374</v>
      </c>
      <c r="E15" s="236">
        <v>0</v>
      </c>
      <c r="F15" s="236">
        <v>0</v>
      </c>
      <c r="G15" s="236">
        <v>374209.82152</v>
      </c>
      <c r="H15" s="236">
        <v>0</v>
      </c>
      <c r="I15" s="236">
        <v>0</v>
      </c>
      <c r="J15" s="236">
        <v>411478.47332400002</v>
      </c>
      <c r="K15" s="236">
        <v>0</v>
      </c>
      <c r="L15" s="236">
        <v>411478.47332400002</v>
      </c>
      <c r="M15" s="236">
        <v>0</v>
      </c>
    </row>
    <row r="16" spans="1:13">
      <c r="B16" s="235" t="s">
        <v>417</v>
      </c>
      <c r="C16" s="236">
        <v>497377.195825</v>
      </c>
      <c r="D16" s="236">
        <v>13473.4</v>
      </c>
      <c r="E16" s="236">
        <v>28547.952755999999</v>
      </c>
      <c r="F16" s="236">
        <v>0</v>
      </c>
      <c r="G16" s="236">
        <v>298272.720745</v>
      </c>
      <c r="H16" s="236">
        <v>157083.122324</v>
      </c>
      <c r="I16" s="236">
        <v>0</v>
      </c>
      <c r="J16" s="236">
        <v>0</v>
      </c>
      <c r="K16" s="236">
        <v>0</v>
      </c>
      <c r="L16" s="236">
        <v>0</v>
      </c>
      <c r="M16" s="236">
        <v>0</v>
      </c>
    </row>
    <row r="17" spans="2:13">
      <c r="B17" s="235" t="s">
        <v>418</v>
      </c>
      <c r="C17" s="236">
        <v>16177135.714712</v>
      </c>
      <c r="D17" s="236">
        <v>308879.37334599998</v>
      </c>
      <c r="E17" s="236">
        <v>724210.40044600004</v>
      </c>
      <c r="F17" s="236">
        <v>0</v>
      </c>
      <c r="G17" s="236">
        <v>3017437.586904</v>
      </c>
      <c r="H17" s="236">
        <v>11995052.677757001</v>
      </c>
      <c r="I17" s="236">
        <v>0</v>
      </c>
      <c r="J17" s="236">
        <v>131555.676259</v>
      </c>
      <c r="K17" s="236">
        <v>0</v>
      </c>
      <c r="L17" s="236">
        <v>131555.676259</v>
      </c>
      <c r="M17" s="236">
        <v>0</v>
      </c>
    </row>
    <row r="18" spans="2:13">
      <c r="B18" s="235" t="s">
        <v>419</v>
      </c>
      <c r="C18" s="236">
        <v>17697089.033147998</v>
      </c>
      <c r="D18" s="236">
        <v>589978.60848900001</v>
      </c>
      <c r="E18" s="236">
        <v>1144306.8772750001</v>
      </c>
      <c r="F18" s="236">
        <v>0</v>
      </c>
      <c r="G18" s="236">
        <v>3535486.1354760001</v>
      </c>
      <c r="H18" s="236">
        <v>6693703.4069259996</v>
      </c>
      <c r="I18" s="236">
        <v>3973222.7387140002</v>
      </c>
      <c r="J18" s="236">
        <v>1760391.266268</v>
      </c>
      <c r="K18" s="236">
        <v>433.88682899999998</v>
      </c>
      <c r="L18" s="236">
        <v>1759957.379439</v>
      </c>
      <c r="M18" s="236">
        <v>0</v>
      </c>
    </row>
    <row r="19" spans="2:13">
      <c r="B19" s="235" t="s">
        <v>420</v>
      </c>
      <c r="C19" s="236">
        <v>7493099.4477840001</v>
      </c>
      <c r="D19" s="236">
        <v>52965.208476</v>
      </c>
      <c r="E19" s="236">
        <v>764116.53930099995</v>
      </c>
      <c r="F19" s="236">
        <v>0</v>
      </c>
      <c r="G19" s="236">
        <v>1674627.719482</v>
      </c>
      <c r="H19" s="236">
        <v>1125425.6450410001</v>
      </c>
      <c r="I19" s="236">
        <v>1459586.42343</v>
      </c>
      <c r="J19" s="236">
        <v>2416377.912054</v>
      </c>
      <c r="K19" s="236">
        <v>2024413.2140820001</v>
      </c>
      <c r="L19" s="236">
        <v>391964.69797199999</v>
      </c>
      <c r="M19" s="236">
        <v>0</v>
      </c>
    </row>
    <row r="20" spans="2:13">
      <c r="B20" s="235" t="s">
        <v>421</v>
      </c>
      <c r="C20" s="236">
        <v>4621572.2833160004</v>
      </c>
      <c r="D20" s="236">
        <v>0</v>
      </c>
      <c r="E20" s="236">
        <v>0</v>
      </c>
      <c r="F20" s="236">
        <v>0</v>
      </c>
      <c r="G20" s="236">
        <v>0</v>
      </c>
      <c r="H20" s="236">
        <v>4621569.6291150004</v>
      </c>
      <c r="I20" s="236">
        <v>0</v>
      </c>
      <c r="J20" s="236">
        <v>2.654201</v>
      </c>
      <c r="K20" s="236">
        <v>2.654201</v>
      </c>
      <c r="L20" s="236">
        <v>0</v>
      </c>
      <c r="M20" s="236">
        <v>0</v>
      </c>
    </row>
    <row r="21" spans="2:13">
      <c r="B21" s="235" t="s">
        <v>422</v>
      </c>
      <c r="C21" s="236">
        <v>581371.05063499999</v>
      </c>
      <c r="D21" s="236">
        <v>5178.3939200000004</v>
      </c>
      <c r="E21" s="236">
        <v>35468.295771999998</v>
      </c>
      <c r="F21" s="236">
        <v>0</v>
      </c>
      <c r="G21" s="236">
        <v>235760.27869199999</v>
      </c>
      <c r="H21" s="236">
        <v>131245.24174</v>
      </c>
      <c r="I21" s="236">
        <v>0</v>
      </c>
      <c r="J21" s="236">
        <v>47174.584688000003</v>
      </c>
      <c r="K21" s="236">
        <v>47174.584688000003</v>
      </c>
      <c r="L21" s="236">
        <v>0</v>
      </c>
      <c r="M21" s="236">
        <v>126544.255823</v>
      </c>
    </row>
    <row r="22" spans="2:13">
      <c r="B22" s="235" t="s">
        <v>423</v>
      </c>
      <c r="C22" s="236">
        <v>10993176.986491</v>
      </c>
      <c r="D22" s="236">
        <v>1138606.4873220001</v>
      </c>
      <c r="E22" s="236">
        <v>247263.92501499999</v>
      </c>
      <c r="F22" s="236">
        <v>36362.714931000002</v>
      </c>
      <c r="G22" s="236">
        <v>2795303.956617</v>
      </c>
      <c r="H22" s="236">
        <v>6455620.9440740002</v>
      </c>
      <c r="I22" s="236">
        <v>0</v>
      </c>
      <c r="J22" s="236">
        <v>320018.95853200002</v>
      </c>
      <c r="K22" s="236">
        <v>51573.041845</v>
      </c>
      <c r="L22" s="236">
        <v>268445.91668700002</v>
      </c>
      <c r="M22" s="236">
        <v>0</v>
      </c>
    </row>
    <row r="23" spans="2:13">
      <c r="B23" s="235" t="s">
        <v>424</v>
      </c>
      <c r="C23" s="236">
        <v>1426345.664505</v>
      </c>
      <c r="D23" s="236">
        <v>0</v>
      </c>
      <c r="E23" s="236">
        <v>0</v>
      </c>
      <c r="F23" s="236">
        <v>0</v>
      </c>
      <c r="G23" s="236">
        <v>0</v>
      </c>
      <c r="H23" s="236">
        <v>1426345.664505</v>
      </c>
      <c r="I23" s="236">
        <v>0</v>
      </c>
      <c r="J23" s="236">
        <v>0</v>
      </c>
      <c r="K23" s="236">
        <v>0</v>
      </c>
      <c r="L23" s="236">
        <v>0</v>
      </c>
      <c r="M23" s="236">
        <v>0</v>
      </c>
    </row>
    <row r="24" spans="2:13">
      <c r="B24" s="235" t="s">
        <v>425</v>
      </c>
      <c r="C24" s="236">
        <v>14015339.201019</v>
      </c>
      <c r="D24" s="236">
        <v>488535.353795</v>
      </c>
      <c r="E24" s="236">
        <v>309760.676385</v>
      </c>
      <c r="F24" s="236">
        <v>0</v>
      </c>
      <c r="G24" s="236">
        <v>2103801.6566619999</v>
      </c>
      <c r="H24" s="236">
        <v>10874685.851105999</v>
      </c>
      <c r="I24" s="236">
        <v>0</v>
      </c>
      <c r="J24" s="236">
        <v>238555.66307099999</v>
      </c>
      <c r="K24" s="236">
        <v>200.78985900000001</v>
      </c>
      <c r="L24" s="236">
        <v>238354.87321200001</v>
      </c>
      <c r="M24" s="236">
        <v>0</v>
      </c>
    </row>
    <row r="25" spans="2:13">
      <c r="B25" s="235" t="s">
        <v>426</v>
      </c>
      <c r="C25" s="236">
        <v>0</v>
      </c>
      <c r="D25" s="236">
        <v>0</v>
      </c>
      <c r="E25" s="236">
        <v>0</v>
      </c>
      <c r="F25" s="236">
        <v>0</v>
      </c>
      <c r="G25" s="236">
        <v>0</v>
      </c>
      <c r="H25" s="236">
        <v>0</v>
      </c>
      <c r="I25" s="236">
        <v>0</v>
      </c>
      <c r="J25" s="236">
        <v>0</v>
      </c>
      <c r="K25" s="236">
        <v>0</v>
      </c>
      <c r="L25" s="236">
        <v>0</v>
      </c>
      <c r="M25" s="236">
        <v>0</v>
      </c>
    </row>
    <row r="26" spans="2:13">
      <c r="B26" s="235" t="s">
        <v>427</v>
      </c>
      <c r="C26" s="236">
        <v>58005.093608000003</v>
      </c>
      <c r="D26" s="236">
        <v>0</v>
      </c>
      <c r="E26" s="236">
        <v>0</v>
      </c>
      <c r="F26" s="236">
        <v>0</v>
      </c>
      <c r="G26" s="236">
        <v>0</v>
      </c>
      <c r="H26" s="236">
        <v>0</v>
      </c>
      <c r="I26" s="236">
        <v>0</v>
      </c>
      <c r="J26" s="236">
        <v>58005.093608000003</v>
      </c>
      <c r="K26" s="236">
        <v>0</v>
      </c>
      <c r="L26" s="236">
        <v>58005.093608000003</v>
      </c>
      <c r="M26" s="236">
        <v>0</v>
      </c>
    </row>
    <row r="27" spans="2:13">
      <c r="B27" s="235" t="s">
        <v>428</v>
      </c>
      <c r="C27" s="236">
        <v>121934.510886</v>
      </c>
      <c r="D27" s="236">
        <v>4054.7309169999999</v>
      </c>
      <c r="E27" s="236">
        <v>0</v>
      </c>
      <c r="F27" s="236">
        <v>0</v>
      </c>
      <c r="G27" s="236">
        <v>70166.074846000003</v>
      </c>
      <c r="H27" s="236">
        <v>0</v>
      </c>
      <c r="I27" s="236">
        <v>47713.705123</v>
      </c>
      <c r="J27" s="236">
        <v>0</v>
      </c>
      <c r="K27" s="236">
        <v>0</v>
      </c>
      <c r="L27" s="236">
        <v>0</v>
      </c>
      <c r="M27" s="236">
        <v>0</v>
      </c>
    </row>
    <row r="28" spans="2:13">
      <c r="B28" s="235" t="s">
        <v>429</v>
      </c>
      <c r="C28" s="236">
        <v>187176.34073699999</v>
      </c>
      <c r="D28" s="236">
        <v>0</v>
      </c>
      <c r="E28" s="236">
        <v>0</v>
      </c>
      <c r="F28" s="236">
        <v>0</v>
      </c>
      <c r="G28" s="236">
        <v>0</v>
      </c>
      <c r="H28" s="236">
        <v>187176.34073699999</v>
      </c>
      <c r="I28" s="236">
        <v>0</v>
      </c>
      <c r="J28" s="236">
        <v>0</v>
      </c>
      <c r="K28" s="236">
        <v>0</v>
      </c>
      <c r="L28" s="236">
        <v>0</v>
      </c>
      <c r="M28" s="236">
        <v>0</v>
      </c>
    </row>
    <row r="29" spans="2:13">
      <c r="B29" s="235" t="s">
        <v>430</v>
      </c>
      <c r="C29" s="236">
        <v>8404729.0424460005</v>
      </c>
      <c r="D29" s="236">
        <v>680140.155913</v>
      </c>
      <c r="E29" s="236">
        <v>168057.505168</v>
      </c>
      <c r="F29" s="236">
        <v>0</v>
      </c>
      <c r="G29" s="236">
        <v>736640.52060399996</v>
      </c>
      <c r="H29" s="236">
        <v>6656423.3333470002</v>
      </c>
      <c r="I29" s="236">
        <v>0</v>
      </c>
      <c r="J29" s="236">
        <v>163467.52741400001</v>
      </c>
      <c r="K29" s="236">
        <v>5754.8837860000003</v>
      </c>
      <c r="L29" s="236">
        <v>157712.64362799999</v>
      </c>
      <c r="M29" s="236">
        <v>0</v>
      </c>
    </row>
    <row r="30" spans="2:13" ht="13.5" thickBot="1">
      <c r="B30" s="237" t="s">
        <v>431</v>
      </c>
      <c r="C30" s="238">
        <v>27124.036347000001</v>
      </c>
      <c r="D30" s="238">
        <v>0</v>
      </c>
      <c r="E30" s="238">
        <v>0</v>
      </c>
      <c r="F30" s="238">
        <v>0</v>
      </c>
      <c r="G30" s="238">
        <v>23.88701</v>
      </c>
      <c r="H30" s="238">
        <v>0</v>
      </c>
      <c r="I30" s="238">
        <v>0</v>
      </c>
      <c r="J30" s="238">
        <v>27100.149336999999</v>
      </c>
      <c r="K30" s="238">
        <v>0</v>
      </c>
      <c r="L30" s="238">
        <v>27100.149336999999</v>
      </c>
      <c r="M30" s="238">
        <v>0</v>
      </c>
    </row>
    <row r="31" spans="2:13" ht="13.5" thickBot="1">
      <c r="B31" s="239"/>
    </row>
    <row r="32" spans="2:13" ht="13.5" thickBot="1">
      <c r="B32" s="241" t="s">
        <v>432</v>
      </c>
      <c r="C32" s="242">
        <v>87049756.596337005</v>
      </c>
      <c r="D32" s="242">
        <v>3444870.3149390002</v>
      </c>
      <c r="E32" s="242">
        <v>3595940.3393660001</v>
      </c>
      <c r="F32" s="242">
        <v>36362.714931000002</v>
      </c>
      <c r="G32" s="242">
        <v>15916903.503769999</v>
      </c>
      <c r="H32" s="242">
        <v>52447972.910398997</v>
      </c>
      <c r="I32" s="242">
        <v>5480522.8672669996</v>
      </c>
      <c r="J32" s="242">
        <v>5992754.863314</v>
      </c>
      <c r="K32" s="242">
        <v>2129553.05529</v>
      </c>
      <c r="L32" s="242">
        <v>3863201.8080239999</v>
      </c>
      <c r="M32" s="242">
        <v>134429.08235099999</v>
      </c>
    </row>
    <row r="34" spans="2:2">
      <c r="B34" s="114" t="s">
        <v>176</v>
      </c>
    </row>
    <row r="35" spans="2:2">
      <c r="B35" s="114" t="s">
        <v>433</v>
      </c>
    </row>
    <row r="37" spans="2:2">
      <c r="B37" s="114" t="s">
        <v>34</v>
      </c>
    </row>
  </sheetData>
  <mergeCells count="16">
    <mergeCell ref="I8:I12"/>
    <mergeCell ref="J8:L8"/>
    <mergeCell ref="M8:M12"/>
    <mergeCell ref="J9:J12"/>
    <mergeCell ref="K9:K12"/>
    <mergeCell ref="L9:L12"/>
    <mergeCell ref="B4:M4"/>
    <mergeCell ref="B5:M5"/>
    <mergeCell ref="B7:B12"/>
    <mergeCell ref="C7:C12"/>
    <mergeCell ref="D7:M7"/>
    <mergeCell ref="D8:D12"/>
    <mergeCell ref="E8:E12"/>
    <mergeCell ref="F8:F12"/>
    <mergeCell ref="G8:G12"/>
    <mergeCell ref="H8:H12"/>
  </mergeCells>
  <conditionalFormatting sqref="B14:B16 B24 B30 B26 B20:B22">
    <cfRule type="cellIs" dxfId="31" priority="8" stopIfTrue="1" operator="equal">
      <formula>"División"</formula>
    </cfRule>
  </conditionalFormatting>
  <conditionalFormatting sqref="B27">
    <cfRule type="cellIs" dxfId="30" priority="7" stopIfTrue="1" operator="equal">
      <formula>"División"</formula>
    </cfRule>
  </conditionalFormatting>
  <conditionalFormatting sqref="B25">
    <cfRule type="cellIs" dxfId="29" priority="6" stopIfTrue="1" operator="equal">
      <formula>"División"</formula>
    </cfRule>
  </conditionalFormatting>
  <conditionalFormatting sqref="B17:B18">
    <cfRule type="cellIs" dxfId="28" priority="5" stopIfTrue="1" operator="equal">
      <formula>"División"</formula>
    </cfRule>
  </conditionalFormatting>
  <conditionalFormatting sqref="B23">
    <cfRule type="cellIs" dxfId="27" priority="4" stopIfTrue="1" operator="equal">
      <formula>"División"</formula>
    </cfRule>
  </conditionalFormatting>
  <conditionalFormatting sqref="B19">
    <cfRule type="cellIs" dxfId="26" priority="3" stopIfTrue="1" operator="equal">
      <formula>"División"</formula>
    </cfRule>
  </conditionalFormatting>
  <conditionalFormatting sqref="B28:B29">
    <cfRule type="cellIs" dxfId="25" priority="2" stopIfTrue="1" operator="equal">
      <formula>"División"</formula>
    </cfRule>
  </conditionalFormatting>
  <conditionalFormatting sqref="B32">
    <cfRule type="cellIs" dxfId="24" priority="1" operator="equal">
      <formula>"Sistema Bancario PRELIMINAR"</formula>
    </cfRule>
  </conditionalFormatting>
  <hyperlinks>
    <hyperlink ref="M3" location="'Índice '!A1" tooltip="Ir al Índice" display="Volver" xr:uid="{C3D4BB04-9103-4C2F-A53A-CA21B898B51B}"/>
  </hyperlinks>
  <printOptions horizontalCentered="1"/>
  <pageMargins left="0.15748031496062992" right="0.15748031496062992" top="0.55000000000000004" bottom="0.19685039370078741" header="0.27559055118110237" footer="0"/>
  <pageSetup scale="19" orientation="landscape" r:id="rId1"/>
  <headerFooter alignWithMargins="0">
    <oddFooter>&amp;L- &amp;P -&amp;R&amp;D</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63497-4025-4450-8188-7ACF3E115303}">
  <sheetPr codeName="Hoja32">
    <tabColor indexed="44"/>
    <pageSetUpPr fitToPage="1"/>
  </sheetPr>
  <dimension ref="A1:J37"/>
  <sheetViews>
    <sheetView showGridLines="0" zoomScale="85" zoomScaleNormal="85" workbookViewId="0"/>
  </sheetViews>
  <sheetFormatPr baseColWidth="10" defaultColWidth="11.5703125" defaultRowHeight="12.75" outlineLevelRow="1"/>
  <cols>
    <col min="1" max="1" width="8.140625" bestFit="1" customWidth="1"/>
    <col min="2" max="2" width="48.28515625" style="1" customWidth="1"/>
    <col min="3" max="3" width="15.7109375" style="1" customWidth="1"/>
    <col min="4" max="4" width="15.140625" style="1" customWidth="1"/>
    <col min="5" max="5" width="15" style="1" customWidth="1"/>
    <col min="6" max="6" width="14" style="1" customWidth="1"/>
    <col min="7" max="7" width="14.42578125" style="1" customWidth="1"/>
    <col min="8" max="8" width="14.140625" style="1" customWidth="1"/>
    <col min="9" max="9" width="14" style="1" customWidth="1"/>
    <col min="10" max="10" width="15" style="1" customWidth="1"/>
    <col min="11" max="16384" width="11.5703125" style="1"/>
  </cols>
  <sheetData>
    <row r="1" spans="1:10">
      <c r="B1" s="117"/>
    </row>
    <row r="2" spans="1:10" s="310" customFormat="1" ht="23.45" hidden="1" customHeight="1" outlineLevel="1">
      <c r="A2"/>
      <c r="B2" s="206"/>
      <c r="C2" s="295" t="s">
        <v>981</v>
      </c>
      <c r="D2" s="295" t="s">
        <v>982</v>
      </c>
      <c r="E2" s="295" t="s">
        <v>983</v>
      </c>
      <c r="F2" s="295" t="s">
        <v>984</v>
      </c>
      <c r="G2" s="295" t="s">
        <v>985</v>
      </c>
      <c r="H2" s="295" t="s">
        <v>986</v>
      </c>
      <c r="I2" s="295" t="s">
        <v>987</v>
      </c>
      <c r="J2" s="295" t="s">
        <v>988</v>
      </c>
    </row>
    <row r="3" spans="1:10" ht="25.15" customHeight="1" collapsed="1" thickBot="1">
      <c r="B3" s="209" t="s">
        <v>400</v>
      </c>
      <c r="J3" s="210" t="s">
        <v>36</v>
      </c>
    </row>
    <row r="4" spans="1:10" ht="17.45" customHeight="1">
      <c r="B4" s="415" t="s">
        <v>989</v>
      </c>
      <c r="C4" s="416"/>
      <c r="D4" s="416"/>
      <c r="E4" s="416"/>
      <c r="F4" s="416"/>
      <c r="G4" s="416"/>
      <c r="H4" s="416"/>
      <c r="I4" s="416"/>
      <c r="J4" s="417"/>
    </row>
    <row r="5" spans="1:10" ht="22.5" customHeight="1" thickBot="1">
      <c r="B5" s="368" t="s">
        <v>918</v>
      </c>
      <c r="C5" s="369"/>
      <c r="D5" s="369"/>
      <c r="E5" s="369"/>
      <c r="F5" s="369"/>
      <c r="G5" s="369"/>
      <c r="H5" s="369"/>
      <c r="I5" s="369"/>
      <c r="J5" s="370"/>
    </row>
    <row r="6" spans="1:10">
      <c r="B6" s="372"/>
      <c r="C6" s="372"/>
      <c r="D6" s="372"/>
      <c r="E6" s="372"/>
      <c r="F6" s="372"/>
      <c r="G6" s="372"/>
      <c r="H6" s="372"/>
      <c r="I6" s="364"/>
      <c r="J6" s="364"/>
    </row>
    <row r="7" spans="1:10">
      <c r="B7" s="215" t="s">
        <v>403</v>
      </c>
      <c r="C7" s="217" t="s">
        <v>990</v>
      </c>
      <c r="D7" s="218"/>
      <c r="E7" s="218"/>
      <c r="F7" s="218"/>
      <c r="G7" s="218"/>
      <c r="H7" s="218"/>
      <c r="I7" s="218"/>
      <c r="J7" s="219"/>
    </row>
    <row r="8" spans="1:10">
      <c r="B8" s="221"/>
      <c r="C8" s="282" t="s">
        <v>413</v>
      </c>
      <c r="D8" s="405" t="s">
        <v>919</v>
      </c>
      <c r="E8" s="406"/>
      <c r="F8" s="407"/>
      <c r="G8" s="282" t="s">
        <v>920</v>
      </c>
      <c r="H8" s="405" t="s">
        <v>921</v>
      </c>
      <c r="I8" s="406"/>
      <c r="J8" s="407"/>
    </row>
    <row r="9" spans="1:10">
      <c r="B9" s="221"/>
      <c r="C9" s="222"/>
      <c r="D9" s="216" t="s">
        <v>413</v>
      </c>
      <c r="E9" s="216" t="s">
        <v>922</v>
      </c>
      <c r="F9" s="216" t="s">
        <v>923</v>
      </c>
      <c r="G9" s="222" t="s">
        <v>991</v>
      </c>
      <c r="H9" s="216" t="s">
        <v>413</v>
      </c>
      <c r="I9" s="216" t="s">
        <v>922</v>
      </c>
      <c r="J9" s="216" t="s">
        <v>923</v>
      </c>
    </row>
    <row r="10" spans="1:10">
      <c r="B10" s="221"/>
      <c r="C10" s="222"/>
      <c r="D10" s="226"/>
      <c r="E10" s="226"/>
      <c r="F10" s="226"/>
      <c r="G10" s="222"/>
      <c r="H10" s="226"/>
      <c r="I10" s="226"/>
      <c r="J10" s="226"/>
    </row>
    <row r="11" spans="1:10">
      <c r="B11" s="221"/>
      <c r="C11" s="222"/>
      <c r="D11" s="222"/>
      <c r="E11" s="222"/>
      <c r="F11" s="222"/>
      <c r="G11" s="222"/>
      <c r="H11" s="222"/>
      <c r="I11" s="222"/>
      <c r="J11" s="222"/>
    </row>
    <row r="12" spans="1:10">
      <c r="B12" s="227"/>
      <c r="C12" s="228"/>
      <c r="D12" s="228"/>
      <c r="E12" s="228"/>
      <c r="F12" s="228"/>
      <c r="G12" s="228"/>
      <c r="H12" s="228"/>
      <c r="I12" s="228"/>
      <c r="J12" s="228"/>
    </row>
    <row r="13" spans="1:10" ht="13.5" thickBot="1">
      <c r="B13" s="389"/>
      <c r="C13" s="389"/>
      <c r="D13" s="389"/>
      <c r="E13" s="389"/>
      <c r="F13" s="389"/>
      <c r="G13" s="389"/>
      <c r="H13" s="389"/>
      <c r="I13" s="214"/>
      <c r="J13" s="214"/>
    </row>
    <row r="14" spans="1:10">
      <c r="B14" s="232" t="s">
        <v>415</v>
      </c>
      <c r="C14" s="233">
        <v>3862101.8266599998</v>
      </c>
      <c r="D14" s="233">
        <v>3822886.73759</v>
      </c>
      <c r="E14" s="233">
        <v>2271311.6729660002</v>
      </c>
      <c r="F14" s="233">
        <v>1551575.0646239999</v>
      </c>
      <c r="G14" s="233">
        <v>34922.158565999998</v>
      </c>
      <c r="H14" s="233">
        <v>4292.9305039999999</v>
      </c>
      <c r="I14" s="233">
        <v>1226.1783720000001</v>
      </c>
      <c r="J14" s="233">
        <v>3066.7521320000001</v>
      </c>
    </row>
    <row r="15" spans="1:10">
      <c r="B15" s="235" t="s">
        <v>416</v>
      </c>
      <c r="C15" s="236">
        <v>886179.16821799998</v>
      </c>
      <c r="D15" s="236">
        <v>884489.61320599995</v>
      </c>
      <c r="E15" s="236">
        <v>884489.61320599995</v>
      </c>
      <c r="F15" s="236">
        <v>0</v>
      </c>
      <c r="G15" s="236">
        <v>1689.555012</v>
      </c>
      <c r="H15" s="236">
        <v>0</v>
      </c>
      <c r="I15" s="236">
        <v>0</v>
      </c>
      <c r="J15" s="236">
        <v>0</v>
      </c>
    </row>
    <row r="16" spans="1:10">
      <c r="B16" s="235" t="s">
        <v>417</v>
      </c>
      <c r="C16" s="236">
        <v>497377.19585799996</v>
      </c>
      <c r="D16" s="236">
        <v>495760.06430699996</v>
      </c>
      <c r="E16" s="236">
        <v>390604.73622299999</v>
      </c>
      <c r="F16" s="236">
        <v>105155.32808399999</v>
      </c>
      <c r="G16" s="236">
        <v>1516.867246</v>
      </c>
      <c r="H16" s="236">
        <v>100.26430499999999</v>
      </c>
      <c r="I16" s="236">
        <v>3.9309999999999996E-3</v>
      </c>
      <c r="J16" s="236">
        <v>100.260374</v>
      </c>
    </row>
    <row r="17" spans="2:10">
      <c r="B17" s="235" t="s">
        <v>418</v>
      </c>
      <c r="C17" s="236">
        <v>16177135.714712001</v>
      </c>
      <c r="D17" s="236">
        <v>16137690.868550001</v>
      </c>
      <c r="E17" s="236">
        <v>5791426.1586309997</v>
      </c>
      <c r="F17" s="236">
        <v>10346264.709919</v>
      </c>
      <c r="G17" s="236">
        <v>24947.931184000001</v>
      </c>
      <c r="H17" s="236">
        <v>14496.914978000001</v>
      </c>
      <c r="I17" s="236">
        <v>8079.038493</v>
      </c>
      <c r="J17" s="236">
        <v>6417.8764849999998</v>
      </c>
    </row>
    <row r="18" spans="2:10">
      <c r="B18" s="235" t="s">
        <v>419</v>
      </c>
      <c r="C18" s="236">
        <v>17697089.033147998</v>
      </c>
      <c r="D18" s="236">
        <v>17503489.060977001</v>
      </c>
      <c r="E18" s="236">
        <v>11907446.095930999</v>
      </c>
      <c r="F18" s="236">
        <v>5596042.9650459997</v>
      </c>
      <c r="G18" s="236">
        <v>165974.76807200001</v>
      </c>
      <c r="H18" s="236">
        <v>27625.204099000002</v>
      </c>
      <c r="I18" s="236">
        <v>15551.507528</v>
      </c>
      <c r="J18" s="236">
        <v>12073.696571</v>
      </c>
    </row>
    <row r="19" spans="2:10">
      <c r="B19" s="235" t="s">
        <v>420</v>
      </c>
      <c r="C19" s="236">
        <v>7493099.447784001</v>
      </c>
      <c r="D19" s="236">
        <v>7318899.0878530005</v>
      </c>
      <c r="E19" s="236">
        <v>3390334.5631400002</v>
      </c>
      <c r="F19" s="236">
        <v>3928564.5247130003</v>
      </c>
      <c r="G19" s="236">
        <v>71394.672409999999</v>
      </c>
      <c r="H19" s="236">
        <v>102805.687521</v>
      </c>
      <c r="I19" s="236">
        <v>3110.8119360000001</v>
      </c>
      <c r="J19" s="236">
        <v>99694.875585000002</v>
      </c>
    </row>
    <row r="20" spans="2:10">
      <c r="B20" s="235" t="s">
        <v>421</v>
      </c>
      <c r="C20" s="236">
        <v>4621572.2833160004</v>
      </c>
      <c r="D20" s="236">
        <v>4620882.9563960005</v>
      </c>
      <c r="E20" s="236">
        <v>0</v>
      </c>
      <c r="F20" s="236">
        <v>4620882.9563960005</v>
      </c>
      <c r="G20" s="236">
        <v>0</v>
      </c>
      <c r="H20" s="236">
        <v>689.32692000000009</v>
      </c>
      <c r="I20" s="236">
        <v>0</v>
      </c>
      <c r="J20" s="236">
        <v>689.32692000000009</v>
      </c>
    </row>
    <row r="21" spans="2:10">
      <c r="B21" s="235" t="s">
        <v>422</v>
      </c>
      <c r="C21" s="236">
        <v>581371.05063499999</v>
      </c>
      <c r="D21" s="236">
        <v>564144.41746299993</v>
      </c>
      <c r="E21" s="236">
        <v>477398.93763100001</v>
      </c>
      <c r="F21" s="236">
        <v>86745.479832000012</v>
      </c>
      <c r="G21" s="236">
        <v>16300.484812000001</v>
      </c>
      <c r="H21" s="236">
        <v>926.14836000000003</v>
      </c>
      <c r="I21" s="236">
        <v>862.10093600000005</v>
      </c>
      <c r="J21" s="236">
        <v>64.047424000000007</v>
      </c>
    </row>
    <row r="22" spans="2:10">
      <c r="B22" s="235" t="s">
        <v>423</v>
      </c>
      <c r="C22" s="236">
        <v>10993176.986491</v>
      </c>
      <c r="D22" s="236">
        <v>10922803.784088001</v>
      </c>
      <c r="E22" s="236">
        <v>4829402.3848789996</v>
      </c>
      <c r="F22" s="236">
        <v>6093401.3992090002</v>
      </c>
      <c r="G22" s="236">
        <v>55347.013142000003</v>
      </c>
      <c r="H22" s="236">
        <v>15026.189261</v>
      </c>
      <c r="I22" s="236">
        <v>4270.6208409999999</v>
      </c>
      <c r="J22" s="236">
        <v>10755.56842</v>
      </c>
    </row>
    <row r="23" spans="2:10">
      <c r="B23" s="235" t="s">
        <v>424</v>
      </c>
      <c r="C23" s="236">
        <v>1426345.664505</v>
      </c>
      <c r="D23" s="236">
        <v>1422702.3394760001</v>
      </c>
      <c r="E23" s="236">
        <v>0</v>
      </c>
      <c r="F23" s="236">
        <v>1422702.3394760001</v>
      </c>
      <c r="G23" s="236">
        <v>0</v>
      </c>
      <c r="H23" s="236">
        <v>3643.3250290000001</v>
      </c>
      <c r="I23" s="236">
        <v>0</v>
      </c>
      <c r="J23" s="236">
        <v>3643.3250290000001</v>
      </c>
    </row>
    <row r="24" spans="2:10">
      <c r="B24" s="235" t="s">
        <v>425</v>
      </c>
      <c r="C24" s="236">
        <v>14015339.201019</v>
      </c>
      <c r="D24" s="236">
        <v>13829955.006673001</v>
      </c>
      <c r="E24" s="236">
        <v>4888253.6727989996</v>
      </c>
      <c r="F24" s="236">
        <v>8941701.3338740002</v>
      </c>
      <c r="G24" s="236">
        <v>158680.215605</v>
      </c>
      <c r="H24" s="236">
        <v>26703.978740999999</v>
      </c>
      <c r="I24" s="236">
        <v>5894.9718620000003</v>
      </c>
      <c r="J24" s="236">
        <v>20809.006879</v>
      </c>
    </row>
    <row r="25" spans="2:10">
      <c r="B25" s="235" t="s">
        <v>426</v>
      </c>
      <c r="C25" s="236">
        <v>0</v>
      </c>
      <c r="D25" s="236">
        <v>0</v>
      </c>
      <c r="E25" s="236">
        <v>0</v>
      </c>
      <c r="F25" s="236">
        <v>0</v>
      </c>
      <c r="G25" s="236">
        <v>0</v>
      </c>
      <c r="H25" s="236">
        <v>0</v>
      </c>
      <c r="I25" s="236">
        <v>0</v>
      </c>
      <c r="J25" s="236">
        <v>0</v>
      </c>
    </row>
    <row r="26" spans="2:10">
      <c r="B26" s="235" t="s">
        <v>427</v>
      </c>
      <c r="C26" s="236">
        <v>58005.093608000003</v>
      </c>
      <c r="D26" s="236">
        <v>58005.093608000003</v>
      </c>
      <c r="E26" s="236">
        <v>58005.093608000003</v>
      </c>
      <c r="F26" s="236">
        <v>0</v>
      </c>
      <c r="G26" s="236">
        <v>0</v>
      </c>
      <c r="H26" s="236">
        <v>0</v>
      </c>
      <c r="I26" s="236">
        <v>0</v>
      </c>
      <c r="J26" s="236">
        <v>0</v>
      </c>
    </row>
    <row r="27" spans="2:10">
      <c r="B27" s="235" t="s">
        <v>428</v>
      </c>
      <c r="C27" s="236">
        <v>121934.510886</v>
      </c>
      <c r="D27" s="236">
        <v>107654.893453</v>
      </c>
      <c r="E27" s="236">
        <v>107654.893453</v>
      </c>
      <c r="F27" s="236">
        <v>0</v>
      </c>
      <c r="G27" s="236">
        <v>14279.617432999999</v>
      </c>
      <c r="H27" s="236">
        <v>0</v>
      </c>
      <c r="I27" s="236">
        <v>0</v>
      </c>
      <c r="J27" s="236">
        <v>0</v>
      </c>
    </row>
    <row r="28" spans="2:10">
      <c r="B28" s="235" t="s">
        <v>429</v>
      </c>
      <c r="C28" s="236">
        <v>187176.34073699999</v>
      </c>
      <c r="D28" s="236">
        <v>185075.88556699999</v>
      </c>
      <c r="E28" s="236">
        <v>185075.88556699999</v>
      </c>
      <c r="F28" s="236">
        <v>0</v>
      </c>
      <c r="G28" s="236">
        <v>2100.4551700000002</v>
      </c>
      <c r="H28" s="236">
        <v>0</v>
      </c>
      <c r="I28" s="236">
        <v>0</v>
      </c>
      <c r="J28" s="236">
        <v>0</v>
      </c>
    </row>
    <row r="29" spans="2:10">
      <c r="B29" s="235" t="s">
        <v>430</v>
      </c>
      <c r="C29" s="236">
        <v>8404729.0424460005</v>
      </c>
      <c r="D29" s="236">
        <v>8349942.8567249998</v>
      </c>
      <c r="E29" s="236">
        <v>2595906.8735139999</v>
      </c>
      <c r="F29" s="236">
        <v>5754035.9832110004</v>
      </c>
      <c r="G29" s="236">
        <v>25445.530825999998</v>
      </c>
      <c r="H29" s="236">
        <v>29340.654895</v>
      </c>
      <c r="I29" s="236">
        <v>6111.1989320000002</v>
      </c>
      <c r="J29" s="236">
        <v>23229.455963</v>
      </c>
    </row>
    <row r="30" spans="2:10" ht="13.5" thickBot="1">
      <c r="B30" s="237" t="s">
        <v>431</v>
      </c>
      <c r="C30" s="238">
        <v>27124.036347000001</v>
      </c>
      <c r="D30" s="238">
        <v>27124.036347000001</v>
      </c>
      <c r="E30" s="238">
        <v>27124.036347000001</v>
      </c>
      <c r="F30" s="238">
        <v>0</v>
      </c>
      <c r="G30" s="238">
        <v>0</v>
      </c>
      <c r="H30" s="238">
        <v>0</v>
      </c>
      <c r="I30" s="238">
        <v>0</v>
      </c>
      <c r="J30" s="238">
        <v>0</v>
      </c>
    </row>
    <row r="31" spans="2:10" ht="13.5" thickBot="1">
      <c r="B31" s="239"/>
      <c r="C31" s="114"/>
      <c r="D31" s="114"/>
      <c r="E31" s="114"/>
      <c r="F31" s="114"/>
      <c r="G31" s="114"/>
      <c r="H31" s="114"/>
      <c r="I31" s="114"/>
      <c r="J31" s="114"/>
    </row>
    <row r="32" spans="2:10" ht="13.5" thickBot="1">
      <c r="B32" s="241" t="s">
        <v>432</v>
      </c>
      <c r="C32" s="242">
        <v>87049756.596369997</v>
      </c>
      <c r="D32" s="242">
        <v>86251506.702279001</v>
      </c>
      <c r="E32" s="242">
        <v>37804434.617895</v>
      </c>
      <c r="F32" s="242">
        <v>48447072.084383994</v>
      </c>
      <c r="G32" s="242">
        <v>572599.269478</v>
      </c>
      <c r="H32" s="242">
        <v>225650.62461300002</v>
      </c>
      <c r="I32" s="242">
        <v>45106.432830999998</v>
      </c>
      <c r="J32" s="242">
        <v>180544.19178200001</v>
      </c>
    </row>
    <row r="34" spans="2:2">
      <c r="B34" s="114" t="s">
        <v>176</v>
      </c>
    </row>
    <row r="35" spans="2:2">
      <c r="B35" s="114" t="s">
        <v>433</v>
      </c>
    </row>
    <row r="37" spans="2:2">
      <c r="B37" s="114" t="s">
        <v>34</v>
      </c>
    </row>
  </sheetData>
  <mergeCells count="14">
    <mergeCell ref="F9:F12"/>
    <mergeCell ref="H9:H12"/>
    <mergeCell ref="I9:I12"/>
    <mergeCell ref="J9:J12"/>
    <mergeCell ref="B4:J4"/>
    <mergeCell ref="B5:J5"/>
    <mergeCell ref="B7:B12"/>
    <mergeCell ref="C7:J7"/>
    <mergeCell ref="C8:C12"/>
    <mergeCell ref="D8:F8"/>
    <mergeCell ref="G8:G12"/>
    <mergeCell ref="H8:J8"/>
    <mergeCell ref="D9:D12"/>
    <mergeCell ref="E9:E12"/>
  </mergeCells>
  <conditionalFormatting sqref="B14:B16 B24 B30 B26 B20:B22">
    <cfRule type="cellIs" dxfId="23" priority="8" stopIfTrue="1" operator="equal">
      <formula>"División"</formula>
    </cfRule>
  </conditionalFormatting>
  <conditionalFormatting sqref="B27">
    <cfRule type="cellIs" dxfId="22" priority="7" stopIfTrue="1" operator="equal">
      <formula>"División"</formula>
    </cfRule>
  </conditionalFormatting>
  <conditionalFormatting sqref="B25">
    <cfRule type="cellIs" dxfId="21" priority="6" stopIfTrue="1" operator="equal">
      <formula>"División"</formula>
    </cfRule>
  </conditionalFormatting>
  <conditionalFormatting sqref="B17:B18">
    <cfRule type="cellIs" dxfId="20" priority="5" stopIfTrue="1" operator="equal">
      <formula>"División"</formula>
    </cfRule>
  </conditionalFormatting>
  <conditionalFormatting sqref="B23">
    <cfRule type="cellIs" dxfId="19" priority="4" stopIfTrue="1" operator="equal">
      <formula>"División"</formula>
    </cfRule>
  </conditionalFormatting>
  <conditionalFormatting sqref="B19">
    <cfRule type="cellIs" dxfId="18" priority="3" stopIfTrue="1" operator="equal">
      <formula>"División"</formula>
    </cfRule>
  </conditionalFormatting>
  <conditionalFormatting sqref="B28:B29">
    <cfRule type="cellIs" dxfId="17" priority="2" stopIfTrue="1" operator="equal">
      <formula>"División"</formula>
    </cfRule>
  </conditionalFormatting>
  <conditionalFormatting sqref="B32">
    <cfRule type="cellIs" dxfId="16" priority="1" operator="equal">
      <formula>"Sistema Bancario PRELIMINAR"</formula>
    </cfRule>
  </conditionalFormatting>
  <hyperlinks>
    <hyperlink ref="J3" location="'Índice '!A1" tooltip="Ir al Índice" display="Volver" xr:uid="{D8116B62-7145-4302-BDA9-8C0E1A7FB4CA}"/>
  </hyperlinks>
  <pageMargins left="0.75" right="0.75" top="1" bottom="1" header="0" footer="0"/>
  <pageSetup scale="42" orientation="landscape" r:id="rId1"/>
  <headerFooter alignWithMargins="0">
    <oddFooter>&amp;L- &amp;P -&amp;R&amp;D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3AEF2-332A-4614-800A-6BA74CAE03AB}">
  <sheetPr codeName="Hoja93">
    <tabColor theme="8"/>
    <pageSetUpPr fitToPage="1"/>
  </sheetPr>
  <dimension ref="A1:K78"/>
  <sheetViews>
    <sheetView showGridLines="0" zoomScale="85" zoomScaleNormal="85" workbookViewId="0">
      <pane xSplit="1" ySplit="10" topLeftCell="B11" activePane="bottomRight" state="frozen"/>
      <selection pane="topRight"/>
      <selection pane="bottomLeft"/>
      <selection pane="bottomRight"/>
    </sheetView>
  </sheetViews>
  <sheetFormatPr baseColWidth="10" defaultColWidth="10.28515625" defaultRowHeight="12.75" outlineLevelCol="1"/>
  <cols>
    <col min="1" max="1" width="3.28515625" style="114" customWidth="1"/>
    <col min="2" max="2" width="89.85546875" style="114" customWidth="1"/>
    <col min="3" max="3" width="1.140625" style="114" customWidth="1"/>
    <col min="4" max="4" width="18.7109375" style="114" customWidth="1"/>
    <col min="5" max="5" width="0.85546875" style="114" customWidth="1"/>
    <col min="6" max="6" width="17" style="114" bestFit="1" customWidth="1"/>
    <col min="7" max="7" width="15.42578125" style="114" customWidth="1"/>
    <col min="8" max="8" width="1.7109375" style="114" customWidth="1"/>
    <col min="9" max="9" width="37.140625" style="114" hidden="1" customWidth="1" outlineLevel="1"/>
    <col min="10" max="10" width="63" style="114" hidden="1" customWidth="1" outlineLevel="1"/>
    <col min="11" max="11" width="35.85546875" style="114" bestFit="1" customWidth="1" collapsed="1"/>
    <col min="12" max="16384" width="10.28515625" style="114"/>
  </cols>
  <sheetData>
    <row r="1" spans="1:11">
      <c r="A1" s="117"/>
      <c r="G1" s="118" t="s">
        <v>36</v>
      </c>
      <c r="K1" s="12" t="s">
        <v>37</v>
      </c>
    </row>
    <row r="2" spans="1:11" ht="13.5" thickBot="1">
      <c r="A2" s="119"/>
    </row>
    <row r="3" spans="1:11" ht="18">
      <c r="A3" s="117"/>
      <c r="B3" s="14" t="s">
        <v>190</v>
      </c>
      <c r="C3" s="15"/>
      <c r="D3" s="15"/>
      <c r="E3" s="15"/>
      <c r="F3" s="15"/>
      <c r="G3" s="16"/>
    </row>
    <row r="4" spans="1:11" ht="18">
      <c r="B4" s="17" t="s">
        <v>39</v>
      </c>
      <c r="C4" s="18"/>
      <c r="D4" s="18"/>
      <c r="E4" s="18"/>
      <c r="F4" s="18"/>
      <c r="G4" s="19"/>
    </row>
    <row r="5" spans="1:11" ht="18.75" thickBot="1">
      <c r="B5" s="21" t="s">
        <v>40</v>
      </c>
      <c r="C5" s="22"/>
      <c r="D5" s="22"/>
      <c r="E5" s="22"/>
      <c r="F5" s="22"/>
      <c r="G5" s="23"/>
    </row>
    <row r="6" spans="1:11" ht="6" customHeight="1"/>
    <row r="7" spans="1:11" ht="16.899999999999999" customHeight="1">
      <c r="B7" s="120" t="s">
        <v>190</v>
      </c>
      <c r="C7" s="121"/>
      <c r="D7" s="121"/>
      <c r="E7" s="121"/>
      <c r="F7" s="121"/>
      <c r="G7" s="122"/>
      <c r="I7" s="30" t="s">
        <v>42</v>
      </c>
      <c r="J7" s="30" t="s">
        <v>43</v>
      </c>
    </row>
    <row r="8" spans="1:11" ht="4.9000000000000004" customHeight="1">
      <c r="B8" s="123"/>
      <c r="C8" s="123"/>
      <c r="D8" s="124"/>
      <c r="E8" s="124"/>
      <c r="F8" s="123"/>
      <c r="G8" s="123"/>
    </row>
    <row r="9" spans="1:11" ht="15">
      <c r="B9" s="125"/>
      <c r="C9" s="126"/>
      <c r="D9" s="127" t="s">
        <v>191</v>
      </c>
      <c r="E9" s="128"/>
      <c r="F9" s="129" t="s">
        <v>192</v>
      </c>
      <c r="G9" s="130"/>
    </row>
    <row r="10" spans="1:11" ht="15">
      <c r="B10" s="131"/>
      <c r="C10" s="132"/>
      <c r="D10" s="133" t="s">
        <v>46</v>
      </c>
      <c r="E10" s="128"/>
      <c r="F10" s="40" t="s">
        <v>193</v>
      </c>
      <c r="G10" s="40" t="s">
        <v>194</v>
      </c>
    </row>
    <row r="11" spans="1:11" ht="14.45" customHeight="1">
      <c r="B11" s="132"/>
      <c r="C11" s="132"/>
      <c r="D11" s="134"/>
      <c r="E11" s="134"/>
      <c r="F11" s="135"/>
      <c r="G11" s="135"/>
    </row>
    <row r="12" spans="1:11" ht="13.15" customHeight="1">
      <c r="B12" s="136" t="s">
        <v>195</v>
      </c>
      <c r="C12" s="82"/>
      <c r="D12" s="137">
        <v>8160044.7367269993</v>
      </c>
      <c r="E12" s="48"/>
      <c r="F12" s="138">
        <v>4.0166444748464976</v>
      </c>
      <c r="G12" s="138">
        <v>5.6759823040250073</v>
      </c>
      <c r="H12" s="82"/>
      <c r="I12" s="65" t="s">
        <v>196</v>
      </c>
      <c r="J12" s="66" t="s">
        <v>197</v>
      </c>
    </row>
    <row r="13" spans="1:11">
      <c r="B13" s="139" t="s">
        <v>198</v>
      </c>
      <c r="C13" s="82"/>
      <c r="D13" s="47">
        <v>6725572.4579919996</v>
      </c>
      <c r="E13" s="48"/>
      <c r="F13" s="140">
        <v>14.648191522429974</v>
      </c>
      <c r="G13" s="140">
        <v>0.54658180004893542</v>
      </c>
      <c r="I13" s="61" t="s">
        <v>199</v>
      </c>
      <c r="J13" s="53" t="s">
        <v>58</v>
      </c>
    </row>
    <row r="14" spans="1:11">
      <c r="B14" s="141" t="s">
        <v>200</v>
      </c>
      <c r="C14" s="82"/>
      <c r="D14" s="74">
        <v>12366163.087262999</v>
      </c>
      <c r="E14" s="92"/>
      <c r="F14" s="106">
        <v>10.047345481986893</v>
      </c>
      <c r="G14" s="106">
        <v>-2.303680707327151</v>
      </c>
      <c r="I14" s="61" t="s">
        <v>201</v>
      </c>
      <c r="J14" s="53" t="s">
        <v>58</v>
      </c>
    </row>
    <row r="15" spans="1:11">
      <c r="B15" s="141" t="s">
        <v>202</v>
      </c>
      <c r="C15" s="82"/>
      <c r="D15" s="85">
        <v>-5640590.6292709997</v>
      </c>
      <c r="E15" s="92"/>
      <c r="F15" s="109">
        <v>4.734528175071711</v>
      </c>
      <c r="G15" s="109">
        <v>-5.4978925623531039</v>
      </c>
      <c r="I15" s="61" t="s">
        <v>203</v>
      </c>
      <c r="J15" s="53" t="s">
        <v>58</v>
      </c>
    </row>
    <row r="16" spans="1:11">
      <c r="B16" s="139" t="s">
        <v>204</v>
      </c>
      <c r="C16" s="82"/>
      <c r="D16" s="47">
        <v>1434472.2787349999</v>
      </c>
      <c r="E16" s="48"/>
      <c r="F16" s="140">
        <v>-38.540233634962078</v>
      </c>
      <c r="G16" s="140">
        <v>38.898641733749095</v>
      </c>
      <c r="I16" s="61" t="s">
        <v>205</v>
      </c>
      <c r="J16" s="53" t="s">
        <v>58</v>
      </c>
    </row>
    <row r="17" spans="2:10">
      <c r="B17" s="141" t="s">
        <v>206</v>
      </c>
      <c r="C17" s="82"/>
      <c r="D17" s="74">
        <v>3436804.2017140002</v>
      </c>
      <c r="E17" s="92"/>
      <c r="F17" s="106">
        <v>-67.168234287420404</v>
      </c>
      <c r="G17" s="106">
        <v>40.753076017321021</v>
      </c>
      <c r="I17" s="61" t="s">
        <v>207</v>
      </c>
      <c r="J17" s="53" t="s">
        <v>58</v>
      </c>
    </row>
    <row r="18" spans="2:10">
      <c r="B18" s="142" t="s">
        <v>208</v>
      </c>
      <c r="C18" s="82"/>
      <c r="D18" s="85">
        <v>-2002331.922979</v>
      </c>
      <c r="E18" s="92"/>
      <c r="F18" s="109">
        <v>-85.099138017835543</v>
      </c>
      <c r="G18" s="109">
        <v>42.112332158739441</v>
      </c>
      <c r="I18" s="61" t="s">
        <v>209</v>
      </c>
      <c r="J18" s="53" t="s">
        <v>58</v>
      </c>
    </row>
    <row r="19" spans="2:10">
      <c r="B19" s="136" t="s">
        <v>210</v>
      </c>
      <c r="C19" s="82"/>
      <c r="D19" s="137">
        <v>1978231.7563219999</v>
      </c>
      <c r="E19" s="48"/>
      <c r="F19" s="138">
        <v>-4.5991840285213907</v>
      </c>
      <c r="G19" s="138">
        <v>2.0547165824840361</v>
      </c>
      <c r="I19" s="61" t="s">
        <v>211</v>
      </c>
      <c r="J19" s="66" t="s">
        <v>212</v>
      </c>
    </row>
    <row r="20" spans="2:10">
      <c r="B20" s="141" t="s">
        <v>213</v>
      </c>
      <c r="C20" s="82"/>
      <c r="D20" s="74">
        <v>2988582.801157</v>
      </c>
      <c r="E20" s="92"/>
      <c r="F20" s="106">
        <v>-0.3445435353672055</v>
      </c>
      <c r="G20" s="106">
        <v>4.2752540150551983</v>
      </c>
      <c r="I20" s="61" t="s">
        <v>214</v>
      </c>
      <c r="J20" s="66" t="s">
        <v>215</v>
      </c>
    </row>
    <row r="21" spans="2:10">
      <c r="B21" s="141" t="s">
        <v>216</v>
      </c>
      <c r="C21" s="82"/>
      <c r="D21" s="85">
        <v>-1010351.0448349999</v>
      </c>
      <c r="E21" s="92"/>
      <c r="F21" s="106">
        <v>7.9193294304050212</v>
      </c>
      <c r="G21" s="106">
        <v>8.9152609358719133</v>
      </c>
      <c r="I21" s="61" t="s">
        <v>217</v>
      </c>
      <c r="J21" s="53" t="s">
        <v>218</v>
      </c>
    </row>
    <row r="22" spans="2:10">
      <c r="B22" s="136" t="s">
        <v>219</v>
      </c>
      <c r="C22" s="82"/>
      <c r="D22" s="137">
        <v>938852.16016099998</v>
      </c>
      <c r="E22" s="48"/>
      <c r="F22" s="138">
        <v>-76.210572529468649</v>
      </c>
      <c r="G22" s="138">
        <v>-1.3925828567462821</v>
      </c>
      <c r="I22" s="61" t="s">
        <v>220</v>
      </c>
      <c r="J22" s="66" t="s">
        <v>221</v>
      </c>
    </row>
    <row r="23" spans="2:10">
      <c r="B23" s="143" t="s">
        <v>222</v>
      </c>
      <c r="C23" s="82"/>
      <c r="D23" s="74">
        <v>712124.48658300098</v>
      </c>
      <c r="E23" s="92"/>
      <c r="F23" s="106">
        <v>-79.191953364307636</v>
      </c>
      <c r="G23" s="106">
        <v>23.4160872435024</v>
      </c>
      <c r="I23" s="61" t="s">
        <v>223</v>
      </c>
      <c r="J23" s="66" t="s">
        <v>224</v>
      </c>
    </row>
    <row r="24" spans="2:10">
      <c r="B24" s="143" t="s">
        <v>225</v>
      </c>
      <c r="C24" s="82"/>
      <c r="D24" s="74">
        <v>102356.78195800001</v>
      </c>
      <c r="E24" s="92"/>
      <c r="F24" s="106">
        <v>-77.156817822686293</v>
      </c>
      <c r="G24" s="106">
        <v>-69.53857788595613</v>
      </c>
      <c r="I24" s="61" t="s">
        <v>226</v>
      </c>
      <c r="J24" s="53" t="s">
        <v>227</v>
      </c>
    </row>
    <row r="25" spans="2:10">
      <c r="B25" s="144" t="s">
        <v>228</v>
      </c>
      <c r="C25" s="82"/>
      <c r="D25" s="85">
        <v>124370.89161999896</v>
      </c>
      <c r="E25" s="92"/>
      <c r="F25" s="109">
        <v>51.015007933125098</v>
      </c>
      <c r="G25" s="109">
        <v>218.25502677243293</v>
      </c>
      <c r="I25" s="61" t="s">
        <v>229</v>
      </c>
      <c r="J25" s="66" t="s">
        <v>230</v>
      </c>
    </row>
    <row r="26" spans="2:10">
      <c r="B26" s="145" t="s">
        <v>231</v>
      </c>
      <c r="C26" s="46"/>
      <c r="D26" s="56">
        <v>20844.064681</v>
      </c>
      <c r="E26" s="48"/>
      <c r="F26" s="146">
        <v>-6.5867109013153984</v>
      </c>
      <c r="G26" s="146">
        <v>-33.915836064856151</v>
      </c>
      <c r="I26" s="61" t="s">
        <v>232</v>
      </c>
      <c r="J26" s="66" t="s">
        <v>233</v>
      </c>
    </row>
    <row r="27" spans="2:10">
      <c r="B27" s="145" t="s">
        <v>234</v>
      </c>
      <c r="C27" s="46"/>
      <c r="D27" s="56">
        <v>-4039.0537869999998</v>
      </c>
      <c r="E27" s="48"/>
      <c r="F27" s="146" t="s">
        <v>110</v>
      </c>
      <c r="G27" s="146">
        <v>-31.65208890794862</v>
      </c>
      <c r="I27" s="61" t="s">
        <v>235</v>
      </c>
      <c r="J27" s="66" t="s">
        <v>236</v>
      </c>
    </row>
    <row r="28" spans="2:10">
      <c r="B28" s="145" t="s">
        <v>237</v>
      </c>
      <c r="C28" s="46"/>
      <c r="D28" s="56">
        <v>229187.732827</v>
      </c>
      <c r="E28" s="48"/>
      <c r="F28" s="146">
        <v>4.6688788675643433</v>
      </c>
      <c r="G28" s="146">
        <v>50.794487113391611</v>
      </c>
      <c r="I28" s="61" t="s">
        <v>238</v>
      </c>
      <c r="J28" s="66" t="s">
        <v>239</v>
      </c>
    </row>
    <row r="29" spans="2:10" ht="13.15" customHeight="1">
      <c r="B29" s="136" t="s">
        <v>240</v>
      </c>
      <c r="C29" s="82"/>
      <c r="D29" s="137">
        <v>11323121.396931</v>
      </c>
      <c r="E29" s="48"/>
      <c r="F29" s="138">
        <v>-6.3999750696555093</v>
      </c>
      <c r="G29" s="138">
        <v>4.9419327869885192</v>
      </c>
      <c r="I29" s="61" t="s">
        <v>241</v>
      </c>
      <c r="J29" s="147" t="s">
        <v>242</v>
      </c>
    </row>
    <row r="30" spans="2:10" ht="6" customHeight="1">
      <c r="B30" s="148"/>
      <c r="C30" s="82"/>
      <c r="D30" s="92"/>
      <c r="E30" s="92"/>
      <c r="F30" s="101"/>
      <c r="G30" s="101"/>
      <c r="I30" s="61"/>
      <c r="J30" s="53"/>
    </row>
    <row r="31" spans="2:10" ht="13.15" customHeight="1">
      <c r="B31" s="136" t="s">
        <v>243</v>
      </c>
      <c r="C31" s="82"/>
      <c r="D31" s="137">
        <v>-4880500.085</v>
      </c>
      <c r="E31" s="48"/>
      <c r="F31" s="138">
        <v>29.942066327146708</v>
      </c>
      <c r="G31" s="138">
        <v>2.1368648837957624</v>
      </c>
      <c r="I31" s="61" t="s">
        <v>244</v>
      </c>
      <c r="J31" s="66" t="s">
        <v>245</v>
      </c>
    </row>
    <row r="32" spans="2:10" ht="6" customHeight="1">
      <c r="B32" s="148"/>
      <c r="C32" s="82"/>
      <c r="D32" s="92"/>
      <c r="E32" s="92"/>
      <c r="F32" s="101"/>
      <c r="G32" s="101"/>
      <c r="I32" s="61"/>
      <c r="J32" s="53"/>
    </row>
    <row r="33" spans="2:10">
      <c r="B33" s="136" t="s">
        <v>246</v>
      </c>
      <c r="C33" s="82"/>
      <c r="D33" s="137">
        <v>6442621.3119310001</v>
      </c>
      <c r="E33" s="48"/>
      <c r="F33" s="138">
        <v>-30.784514311441562</v>
      </c>
      <c r="G33" s="138">
        <v>7.1716117576351408</v>
      </c>
      <c r="I33" s="61" t="s">
        <v>247</v>
      </c>
      <c r="J33" s="149" t="s">
        <v>248</v>
      </c>
    </row>
    <row r="34" spans="2:10" ht="6" customHeight="1">
      <c r="B34" s="148"/>
      <c r="C34" s="82"/>
      <c r="D34" s="92"/>
      <c r="E34" s="92"/>
      <c r="F34" s="101"/>
      <c r="G34" s="101"/>
      <c r="I34" s="61"/>
      <c r="J34" s="53"/>
    </row>
    <row r="35" spans="2:10">
      <c r="B35" s="136" t="s">
        <v>249</v>
      </c>
      <c r="C35" s="82"/>
      <c r="D35" s="137">
        <v>-1874965.924596</v>
      </c>
      <c r="E35" s="48"/>
      <c r="F35" s="150">
        <v>1.2706501516670508</v>
      </c>
      <c r="G35" s="150">
        <v>6.2401569098171379</v>
      </c>
      <c r="I35" s="61" t="s">
        <v>250</v>
      </c>
      <c r="J35" s="66" t="s">
        <v>251</v>
      </c>
    </row>
    <row r="36" spans="2:10">
      <c r="B36" s="141" t="s">
        <v>252</v>
      </c>
      <c r="C36" s="82"/>
      <c r="D36" s="74">
        <v>-2310689.332252</v>
      </c>
      <c r="E36" s="92"/>
      <c r="F36" s="106">
        <v>-2.6629368574374737</v>
      </c>
      <c r="G36" s="106">
        <v>-5.6408786488374387</v>
      </c>
      <c r="I36" s="61" t="s">
        <v>253</v>
      </c>
      <c r="J36" s="53" t="s">
        <v>254</v>
      </c>
    </row>
    <row r="37" spans="2:10">
      <c r="B37" s="141" t="s">
        <v>255</v>
      </c>
      <c r="C37" s="82"/>
      <c r="D37" s="74">
        <v>-31251.09764</v>
      </c>
      <c r="E37" s="92"/>
      <c r="F37" s="106">
        <v>-97.927608363428078</v>
      </c>
      <c r="G37" s="106" t="s">
        <v>110</v>
      </c>
      <c r="I37" s="61" t="s">
        <v>256</v>
      </c>
      <c r="J37" s="53" t="s">
        <v>257</v>
      </c>
    </row>
    <row r="38" spans="2:10">
      <c r="B38" s="141" t="s">
        <v>258</v>
      </c>
      <c r="C38" s="82"/>
      <c r="D38" s="74">
        <v>6072.7186549999997</v>
      </c>
      <c r="E38" s="92"/>
      <c r="F38" s="106">
        <v>53.477334461735268</v>
      </c>
      <c r="G38" s="106" t="s">
        <v>110</v>
      </c>
      <c r="I38" s="61" t="s">
        <v>259</v>
      </c>
      <c r="J38" s="53" t="s">
        <v>260</v>
      </c>
    </row>
    <row r="39" spans="2:10">
      <c r="B39" s="141" t="s">
        <v>261</v>
      </c>
      <c r="C39" s="82"/>
      <c r="D39" s="74">
        <v>0</v>
      </c>
      <c r="E39" s="92"/>
      <c r="F39" s="106" t="s">
        <v>110</v>
      </c>
      <c r="G39" s="106" t="s">
        <v>110</v>
      </c>
      <c r="I39" s="61" t="s">
        <v>262</v>
      </c>
      <c r="J39" s="53" t="s">
        <v>58</v>
      </c>
    </row>
    <row r="40" spans="2:10">
      <c r="B40" s="141" t="s">
        <v>263</v>
      </c>
      <c r="C40" s="82"/>
      <c r="D40" s="74">
        <v>-4717.4891359999992</v>
      </c>
      <c r="E40" s="92"/>
      <c r="F40" s="106">
        <v>-28.738850646555278</v>
      </c>
      <c r="G40" s="106" t="s">
        <v>110</v>
      </c>
      <c r="I40" s="61" t="s">
        <v>264</v>
      </c>
      <c r="J40" s="53" t="s">
        <v>265</v>
      </c>
    </row>
    <row r="41" spans="2:10">
      <c r="B41" s="141" t="s">
        <v>266</v>
      </c>
      <c r="C41" s="82"/>
      <c r="D41" s="74">
        <v>460630.51451800001</v>
      </c>
      <c r="E41" s="92"/>
      <c r="F41" s="106">
        <v>-0.70826923818127563</v>
      </c>
      <c r="G41" s="106">
        <v>-1.0235692818123907</v>
      </c>
      <c r="I41" s="61" t="s">
        <v>267</v>
      </c>
      <c r="J41" s="53" t="s">
        <v>268</v>
      </c>
    </row>
    <row r="42" spans="2:10">
      <c r="B42" s="141" t="s">
        <v>269</v>
      </c>
      <c r="C42" s="82"/>
      <c r="D42" s="74">
        <v>1780.2358489999999</v>
      </c>
      <c r="E42" s="92"/>
      <c r="F42" s="106">
        <v>152.44812142246414</v>
      </c>
      <c r="G42" s="106">
        <v>-14.06236272564848</v>
      </c>
      <c r="I42" s="61" t="s">
        <v>270</v>
      </c>
      <c r="J42" s="53" t="s">
        <v>58</v>
      </c>
    </row>
    <row r="43" spans="2:10">
      <c r="B43" s="142" t="s">
        <v>271</v>
      </c>
      <c r="C43" s="82"/>
      <c r="D43" s="85">
        <v>3208.5254100000002</v>
      </c>
      <c r="E43" s="92"/>
      <c r="F43" s="109" t="s">
        <v>110</v>
      </c>
      <c r="G43" s="109" t="s">
        <v>110</v>
      </c>
      <c r="I43" s="61" t="s">
        <v>272</v>
      </c>
      <c r="J43" s="53" t="s">
        <v>58</v>
      </c>
    </row>
    <row r="44" spans="2:10" ht="6" customHeight="1">
      <c r="B44" s="148"/>
      <c r="C44" s="82"/>
      <c r="D44" s="92"/>
      <c r="E44" s="92"/>
      <c r="F44" s="101"/>
      <c r="G44" s="101"/>
      <c r="I44" s="61"/>
      <c r="J44" s="53"/>
    </row>
    <row r="45" spans="2:10">
      <c r="B45" s="136" t="s">
        <v>273</v>
      </c>
      <c r="C45" s="82"/>
      <c r="D45" s="137">
        <v>4567655.3873349996</v>
      </c>
      <c r="E45" s="48"/>
      <c r="F45" s="138">
        <v>-41.641115698935309</v>
      </c>
      <c r="G45" s="138">
        <v>7.5587077977836685</v>
      </c>
      <c r="I45" s="61" t="s">
        <v>274</v>
      </c>
      <c r="J45" s="66" t="s">
        <v>275</v>
      </c>
    </row>
    <row r="46" spans="2:10" ht="6" customHeight="1">
      <c r="B46" s="148"/>
      <c r="C46" s="82"/>
      <c r="D46" s="92"/>
      <c r="E46" s="92"/>
      <c r="F46" s="101"/>
      <c r="G46" s="101"/>
      <c r="I46" s="61"/>
      <c r="J46" s="53"/>
    </row>
    <row r="47" spans="2:10">
      <c r="B47" s="139" t="s">
        <v>276</v>
      </c>
      <c r="C47" s="46"/>
      <c r="D47" s="151">
        <v>4567655.3873349996</v>
      </c>
      <c r="E47" s="152"/>
      <c r="F47" s="153">
        <v>-41.641115698935309</v>
      </c>
      <c r="G47" s="153">
        <v>7.5587077977836685</v>
      </c>
      <c r="I47" s="61" t="s">
        <v>277</v>
      </c>
      <c r="J47" s="66">
        <v>5008</v>
      </c>
    </row>
    <row r="48" spans="2:10">
      <c r="B48" s="154" t="s">
        <v>278</v>
      </c>
      <c r="C48" s="46"/>
      <c r="D48" s="69">
        <v>-991361.20847299998</v>
      </c>
      <c r="E48" s="152"/>
      <c r="F48" s="155">
        <v>-20.23398183609298</v>
      </c>
      <c r="G48" s="155">
        <v>6.9962155284789356</v>
      </c>
      <c r="I48" s="61" t="s">
        <v>279</v>
      </c>
      <c r="J48" s="66">
        <v>4800</v>
      </c>
    </row>
    <row r="49" spans="2:10" ht="6" customHeight="1">
      <c r="B49" s="148"/>
      <c r="C49" s="82"/>
      <c r="D49" s="92"/>
      <c r="E49" s="92"/>
      <c r="F49" s="101"/>
      <c r="G49" s="101"/>
      <c r="I49" s="61"/>
      <c r="J49" s="53"/>
    </row>
    <row r="50" spans="2:10">
      <c r="B50" s="136" t="s">
        <v>280</v>
      </c>
      <c r="C50" s="46"/>
      <c r="D50" s="156">
        <v>3576294.1788619999</v>
      </c>
      <c r="E50" s="152"/>
      <c r="F50" s="157">
        <v>-50.126897240048628</v>
      </c>
      <c r="G50" s="157">
        <v>7.715681086912932</v>
      </c>
      <c r="I50" s="61" t="s">
        <v>281</v>
      </c>
      <c r="J50" s="53" t="s">
        <v>282</v>
      </c>
    </row>
    <row r="51" spans="2:10" ht="5.25" customHeight="1">
      <c r="B51" s="148"/>
      <c r="C51" s="82"/>
      <c r="D51" s="92"/>
      <c r="E51" s="92"/>
      <c r="F51" s="158" t="s">
        <v>110</v>
      </c>
      <c r="G51" s="158"/>
      <c r="I51" s="61"/>
      <c r="J51" s="53"/>
    </row>
    <row r="52" spans="2:10" ht="2.4500000000000002" customHeight="1">
      <c r="B52" s="159"/>
      <c r="C52" s="160"/>
      <c r="D52" s="82"/>
      <c r="E52" s="82"/>
      <c r="F52" s="158" t="s">
        <v>110</v>
      </c>
      <c r="G52" s="158"/>
      <c r="I52" s="61"/>
      <c r="J52" s="53"/>
    </row>
    <row r="53" spans="2:10">
      <c r="B53" s="136" t="s">
        <v>283</v>
      </c>
      <c r="C53" s="82"/>
      <c r="D53" s="156">
        <v>3469135.9935519998</v>
      </c>
      <c r="E53" s="152"/>
      <c r="F53" s="157">
        <v>-51.26329117795138</v>
      </c>
      <c r="G53" s="157">
        <v>6.1855289715330155</v>
      </c>
      <c r="I53" s="61" t="s">
        <v>284</v>
      </c>
      <c r="J53" s="53" t="s">
        <v>285</v>
      </c>
    </row>
    <row r="54" spans="2:10" ht="5.25" customHeight="1">
      <c r="B54" s="161"/>
      <c r="C54" s="82"/>
      <c r="D54" s="48"/>
      <c r="E54" s="48"/>
      <c r="F54" s="162" t="s">
        <v>110</v>
      </c>
      <c r="G54" s="162"/>
      <c r="I54" s="61"/>
      <c r="J54" s="53"/>
    </row>
    <row r="55" spans="2:10">
      <c r="B55" s="136" t="s">
        <v>286</v>
      </c>
      <c r="C55" s="82"/>
      <c r="D55" s="156">
        <v>107158.18531</v>
      </c>
      <c r="E55" s="152"/>
      <c r="F55" s="157">
        <v>-14.75455218605571</v>
      </c>
      <c r="G55" s="157">
        <v>101.90933540717846</v>
      </c>
      <c r="I55" s="61" t="s">
        <v>287</v>
      </c>
      <c r="J55" s="53" t="s">
        <v>288</v>
      </c>
    </row>
    <row r="56" spans="2:10" ht="6" customHeight="1">
      <c r="B56" s="159"/>
      <c r="C56" s="82"/>
      <c r="D56" s="82"/>
      <c r="E56" s="82"/>
      <c r="F56" s="158"/>
      <c r="G56" s="158"/>
      <c r="I56" s="61"/>
      <c r="J56" s="53"/>
    </row>
    <row r="57" spans="2:10" ht="15">
      <c r="B57" s="163" t="s">
        <v>149</v>
      </c>
      <c r="C57" s="164"/>
      <c r="D57" s="164"/>
      <c r="E57" s="164"/>
      <c r="F57" s="164"/>
      <c r="G57" s="164"/>
      <c r="I57" s="61"/>
      <c r="J57" s="53"/>
    </row>
    <row r="58" spans="2:10" ht="6" customHeight="1">
      <c r="I58" s="61"/>
      <c r="J58" s="53"/>
    </row>
    <row r="59" spans="2:10">
      <c r="B59" s="165" t="s">
        <v>289</v>
      </c>
      <c r="C59" s="82"/>
      <c r="D59" s="166">
        <v>2267477.7695789998</v>
      </c>
      <c r="E59" s="167"/>
      <c r="F59" s="168">
        <v>14.384594109341334</v>
      </c>
      <c r="G59" s="168">
        <v>8.8535156716540122</v>
      </c>
      <c r="I59" s="61" t="s">
        <v>290</v>
      </c>
      <c r="J59" s="53" t="s">
        <v>291</v>
      </c>
    </row>
    <row r="60" spans="2:10" ht="6" customHeight="1">
      <c r="B60" s="148"/>
      <c r="C60" s="82"/>
      <c r="D60" s="92"/>
      <c r="E60" s="167"/>
      <c r="F60" s="158"/>
      <c r="G60" s="158"/>
      <c r="I60" s="169"/>
      <c r="J60" s="53"/>
    </row>
    <row r="61" spans="2:10">
      <c r="B61" s="170" t="s">
        <v>292</v>
      </c>
      <c r="C61" s="82"/>
      <c r="D61" s="103">
        <v>11571890.166878998</v>
      </c>
      <c r="E61" s="167"/>
      <c r="F61" s="171">
        <v>-4.8073455294808021</v>
      </c>
      <c r="G61" s="172">
        <v>5.2250237328899205</v>
      </c>
      <c r="I61" s="173" t="s">
        <v>293</v>
      </c>
      <c r="J61" s="66" t="s">
        <v>294</v>
      </c>
    </row>
    <row r="62" spans="2:10">
      <c r="B62" s="142" t="s">
        <v>295</v>
      </c>
      <c r="C62" s="82"/>
      <c r="D62" s="85">
        <v>-1869342.6592809998</v>
      </c>
      <c r="E62" s="167"/>
      <c r="F62" s="174">
        <v>4.53377215135552</v>
      </c>
      <c r="G62" s="175">
        <v>6.2678808756247033</v>
      </c>
      <c r="I62" s="173" t="s">
        <v>296</v>
      </c>
      <c r="J62" s="53" t="s">
        <v>297</v>
      </c>
    </row>
    <row r="63" spans="2:10" ht="3" customHeight="1">
      <c r="B63" s="148"/>
      <c r="C63" s="82"/>
      <c r="D63" s="92"/>
      <c r="E63" s="167"/>
      <c r="F63" s="158"/>
      <c r="G63" s="158"/>
      <c r="I63" s="176"/>
    </row>
    <row r="64" spans="2:10" ht="13.15" customHeight="1">
      <c r="B64" s="114" t="s">
        <v>176</v>
      </c>
      <c r="D64" s="177"/>
      <c r="I64" s="176"/>
    </row>
    <row r="65" spans="2:9" ht="13.15" customHeight="1">
      <c r="B65" s="114" t="s">
        <v>298</v>
      </c>
      <c r="I65" s="176"/>
    </row>
    <row r="66" spans="2:9" ht="13.15" customHeight="1">
      <c r="B66" s="114" t="s">
        <v>299</v>
      </c>
      <c r="I66" s="176"/>
    </row>
    <row r="67" spans="2:9" ht="13.15" customHeight="1">
      <c r="B67" s="114" t="s">
        <v>300</v>
      </c>
      <c r="I67" s="176"/>
    </row>
    <row r="68" spans="2:9" ht="13.15" customHeight="1">
      <c r="B68" s="114" t="s">
        <v>301</v>
      </c>
      <c r="I68" s="176"/>
    </row>
    <row r="69" spans="2:9" ht="13.15" customHeight="1">
      <c r="B69" s="114" t="s">
        <v>302</v>
      </c>
      <c r="I69" s="176"/>
    </row>
    <row r="70" spans="2:9" ht="13.15" customHeight="1">
      <c r="B70" s="114" t="s">
        <v>303</v>
      </c>
      <c r="I70" s="176"/>
    </row>
    <row r="71" spans="2:9" ht="13.9" customHeight="1">
      <c r="B71" s="114" t="s">
        <v>304</v>
      </c>
      <c r="I71" s="178"/>
    </row>
    <row r="72" spans="2:9" ht="13.9" customHeight="1">
      <c r="B72" s="114" t="s">
        <v>188</v>
      </c>
      <c r="I72" s="178"/>
    </row>
    <row r="73" spans="2:9" ht="12" customHeight="1">
      <c r="B73" s="114" t="s">
        <v>189</v>
      </c>
      <c r="I73" s="178"/>
    </row>
    <row r="74" spans="2:9">
      <c r="I74" s="178"/>
    </row>
    <row r="75" spans="2:9">
      <c r="B75" s="114" t="s">
        <v>34</v>
      </c>
    </row>
    <row r="76" spans="2:9">
      <c r="B76" s="179" t="s">
        <v>35</v>
      </c>
    </row>
    <row r="78" spans="2:9">
      <c r="B78" s="179"/>
    </row>
  </sheetData>
  <mergeCells count="6">
    <mergeCell ref="B3:G3"/>
    <mergeCell ref="B4:G4"/>
    <mergeCell ref="B5:G5"/>
    <mergeCell ref="B7:G7"/>
    <mergeCell ref="F9:G9"/>
    <mergeCell ref="B57:G57"/>
  </mergeCells>
  <conditionalFormatting sqref="F10">
    <cfRule type="cellIs" dxfId="207" priority="1" operator="notEqual">
      <formula>"mes anterior (1)"</formula>
    </cfRule>
  </conditionalFormatting>
  <hyperlinks>
    <hyperlink ref="G1" location="'Índice '!A1" tooltip="Ir al Índice" display="Volver" xr:uid="{EF38D2D9-6AEE-4D37-AE75-A33886C57ED7}"/>
  </hyperlinks>
  <printOptions horizontalCentered="1"/>
  <pageMargins left="0.15748031496062992" right="0.27559055118110237" top="0.2" bottom="0.19" header="0" footer="0"/>
  <pageSetup scale="42" orientation="portrait" r:id="rId1"/>
  <headerFooter alignWithMargins="0">
    <oddFooter>&amp;L- &amp;P -&amp;R&amp;8&amp;D</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0F8EC-4BC3-4223-8DD7-BFA1C1AF2D19}">
  <sheetPr codeName="Hoja3">
    <tabColor theme="4" tint="-0.249977111117893"/>
  </sheetPr>
  <dimension ref="A1:X51"/>
  <sheetViews>
    <sheetView showGridLines="0" topLeftCell="A10" zoomScale="85" zoomScaleNormal="85" workbookViewId="0"/>
  </sheetViews>
  <sheetFormatPr baseColWidth="10" defaultColWidth="11.5703125" defaultRowHeight="15" outlineLevelRow="1"/>
  <cols>
    <col min="1" max="1" width="8.140625" bestFit="1" customWidth="1"/>
    <col min="2" max="2" width="36.5703125" style="202" customWidth="1"/>
    <col min="3" max="3" width="1.42578125" style="202" customWidth="1"/>
    <col min="4" max="11" width="13.28515625" style="202" customWidth="1"/>
    <col min="12" max="12" width="1.42578125" style="202" customWidth="1"/>
    <col min="13" max="20" width="13.28515625" style="202" customWidth="1"/>
    <col min="21" max="21" width="1.140625" style="202" customWidth="1"/>
    <col min="22" max="22" width="27.28515625" style="202" customWidth="1"/>
    <col min="23" max="16384" width="11.5703125" style="202"/>
  </cols>
  <sheetData>
    <row r="1" spans="1:24" customFormat="1" ht="12.75"/>
    <row r="2" spans="1:24" s="419" customFormat="1" ht="34.15" hidden="1" customHeight="1" outlineLevel="1">
      <c r="A2"/>
      <c r="B2" s="206"/>
      <c r="C2" s="61"/>
      <c r="D2" s="319" t="s">
        <v>992</v>
      </c>
      <c r="E2" s="319" t="s">
        <v>993</v>
      </c>
      <c r="F2" s="319" t="s">
        <v>994</v>
      </c>
      <c r="G2" s="319" t="s">
        <v>995</v>
      </c>
      <c r="H2" s="319" t="s">
        <v>996</v>
      </c>
      <c r="I2" s="319" t="s">
        <v>997</v>
      </c>
      <c r="J2" s="319" t="s">
        <v>998</v>
      </c>
      <c r="K2" s="319" t="s">
        <v>999</v>
      </c>
      <c r="L2" s="61"/>
      <c r="M2" s="319" t="s">
        <v>1000</v>
      </c>
      <c r="N2" s="319" t="s">
        <v>1001</v>
      </c>
      <c r="O2" s="319" t="s">
        <v>1002</v>
      </c>
      <c r="P2" s="319" t="s">
        <v>1003</v>
      </c>
      <c r="Q2" s="319" t="s">
        <v>1004</v>
      </c>
      <c r="R2" s="319" t="s">
        <v>1005</v>
      </c>
      <c r="S2" s="319" t="s">
        <v>1006</v>
      </c>
      <c r="T2" s="319" t="s">
        <v>1007</v>
      </c>
      <c r="U2" s="61"/>
      <c r="V2" s="418" t="s">
        <v>1008</v>
      </c>
      <c r="X2" s="319"/>
    </row>
    <row r="3" spans="1:24" ht="21.6" customHeight="1" collapsed="1" thickBot="1">
      <c r="B3" s="209" t="s">
        <v>400</v>
      </c>
      <c r="C3" s="114"/>
      <c r="D3" s="114"/>
      <c r="E3" s="114"/>
      <c r="F3" s="114"/>
      <c r="G3" s="114"/>
      <c r="H3" s="114"/>
      <c r="I3" s="114"/>
      <c r="J3" s="114"/>
      <c r="K3" s="114"/>
      <c r="L3" s="114"/>
      <c r="M3" s="114"/>
      <c r="N3" s="114"/>
      <c r="O3" s="114"/>
      <c r="P3" s="114"/>
      <c r="Q3" s="114"/>
      <c r="R3" s="114"/>
      <c r="S3" s="114"/>
      <c r="T3" s="114"/>
      <c r="U3" s="114"/>
      <c r="V3" s="210" t="s">
        <v>36</v>
      </c>
    </row>
    <row r="4" spans="1:24" ht="17.45" customHeight="1">
      <c r="B4" s="14" t="s">
        <v>1009</v>
      </c>
      <c r="C4" s="15"/>
      <c r="D4" s="15"/>
      <c r="E4" s="15"/>
      <c r="F4" s="15"/>
      <c r="G4" s="15"/>
      <c r="H4" s="15"/>
      <c r="I4" s="15"/>
      <c r="J4" s="15"/>
      <c r="K4" s="15"/>
      <c r="L4" s="15"/>
      <c r="M4" s="15"/>
      <c r="N4" s="15"/>
      <c r="O4" s="15"/>
      <c r="P4" s="15"/>
      <c r="Q4" s="15"/>
      <c r="R4" s="15"/>
      <c r="S4" s="15"/>
      <c r="T4" s="15"/>
      <c r="U4" s="15"/>
      <c r="V4" s="16"/>
    </row>
    <row r="5" spans="1:24" ht="22.5" customHeight="1" thickBot="1">
      <c r="B5" s="211" t="s">
        <v>402</v>
      </c>
      <c r="C5" s="212"/>
      <c r="D5" s="212"/>
      <c r="E5" s="212"/>
      <c r="F5" s="212"/>
      <c r="G5" s="212"/>
      <c r="H5" s="212"/>
      <c r="I5" s="212"/>
      <c r="J5" s="212"/>
      <c r="K5" s="212"/>
      <c r="L5" s="212"/>
      <c r="M5" s="212"/>
      <c r="N5" s="212"/>
      <c r="O5" s="212"/>
      <c r="P5" s="212"/>
      <c r="Q5" s="212"/>
      <c r="R5" s="212"/>
      <c r="S5" s="212"/>
      <c r="T5" s="212"/>
      <c r="U5" s="212"/>
      <c r="V5" s="213"/>
    </row>
    <row r="6" spans="1:24" ht="10.9" customHeight="1">
      <c r="B6" s="214"/>
      <c r="C6" s="214"/>
      <c r="D6" s="214"/>
      <c r="E6" s="214"/>
      <c r="F6" s="214"/>
      <c r="G6" s="214"/>
      <c r="H6" s="214"/>
      <c r="I6" s="214"/>
      <c r="J6" s="214"/>
      <c r="K6" s="214"/>
      <c r="L6" s="214"/>
      <c r="M6" s="214"/>
      <c r="N6" s="214"/>
      <c r="O6" s="214"/>
      <c r="P6" s="214"/>
      <c r="Q6" s="214"/>
      <c r="R6" s="214"/>
      <c r="S6" s="214"/>
      <c r="T6" s="214"/>
      <c r="U6" s="214"/>
      <c r="V6" s="214"/>
    </row>
    <row r="7" spans="1:24" ht="10.9" customHeight="1">
      <c r="B7" s="214"/>
      <c r="C7" s="214"/>
      <c r="D7" s="214"/>
      <c r="E7" s="214"/>
      <c r="F7" s="214"/>
      <c r="G7" s="214"/>
      <c r="H7" s="214"/>
      <c r="I7" s="214"/>
      <c r="J7" s="214"/>
      <c r="K7" s="214"/>
      <c r="L7" s="214"/>
      <c r="M7" s="214"/>
      <c r="N7" s="214"/>
      <c r="O7" s="214"/>
      <c r="P7" s="214"/>
      <c r="Q7" s="214"/>
      <c r="R7" s="214"/>
      <c r="S7" s="214"/>
      <c r="T7" s="214"/>
      <c r="U7" s="214"/>
      <c r="V7" s="214"/>
    </row>
    <row r="8" spans="1:24" ht="10.9" customHeight="1"/>
    <row r="9" spans="1:24" ht="26.45" customHeight="1">
      <c r="B9" s="215" t="s">
        <v>403</v>
      </c>
      <c r="C9" s="420"/>
      <c r="D9" s="421" t="s">
        <v>1010</v>
      </c>
      <c r="E9" s="422"/>
      <c r="F9" s="422"/>
      <c r="G9" s="422"/>
      <c r="H9" s="422"/>
      <c r="I9" s="422"/>
      <c r="J9" s="422"/>
      <c r="K9" s="423"/>
      <c r="L9" s="424"/>
      <c r="M9" s="421" t="s">
        <v>1011</v>
      </c>
      <c r="N9" s="422"/>
      <c r="O9" s="422"/>
      <c r="P9" s="422"/>
      <c r="Q9" s="422"/>
      <c r="R9" s="422"/>
      <c r="S9" s="422"/>
      <c r="T9" s="423"/>
      <c r="V9" s="425" t="s">
        <v>1012</v>
      </c>
    </row>
    <row r="10" spans="1:24" ht="28.9" customHeight="1">
      <c r="B10" s="221"/>
      <c r="C10" s="426"/>
      <c r="D10" s="425" t="s">
        <v>413</v>
      </c>
      <c r="E10" s="427" t="s">
        <v>1013</v>
      </c>
      <c r="F10" s="427" t="s">
        <v>1014</v>
      </c>
      <c r="G10" s="427" t="s">
        <v>1015</v>
      </c>
      <c r="H10" s="427" t="s">
        <v>1016</v>
      </c>
      <c r="I10" s="427" t="s">
        <v>1017</v>
      </c>
      <c r="J10" s="427" t="s">
        <v>1018</v>
      </c>
      <c r="K10" s="427" t="s">
        <v>1019</v>
      </c>
      <c r="L10" s="428"/>
      <c r="M10" s="425" t="s">
        <v>413</v>
      </c>
      <c r="N10" s="427" t="s">
        <v>1013</v>
      </c>
      <c r="O10" s="427" t="s">
        <v>1014</v>
      </c>
      <c r="P10" s="427" t="s">
        <v>1015</v>
      </c>
      <c r="Q10" s="427" t="s">
        <v>1016</v>
      </c>
      <c r="R10" s="427" t="s">
        <v>1017</v>
      </c>
      <c r="S10" s="427" t="s">
        <v>1018</v>
      </c>
      <c r="T10" s="427" t="s">
        <v>1019</v>
      </c>
      <c r="V10" s="427"/>
    </row>
    <row r="11" spans="1:24" ht="28.9" customHeight="1">
      <c r="B11" s="227"/>
      <c r="C11" s="426"/>
      <c r="D11" s="429"/>
      <c r="E11" s="429"/>
      <c r="F11" s="429"/>
      <c r="G11" s="429"/>
      <c r="H11" s="429"/>
      <c r="I11" s="429"/>
      <c r="J11" s="429"/>
      <c r="K11" s="429"/>
      <c r="L11" s="428"/>
      <c r="M11" s="429"/>
      <c r="N11" s="429"/>
      <c r="O11" s="429"/>
      <c r="P11" s="429"/>
      <c r="Q11" s="429"/>
      <c r="R11" s="429"/>
      <c r="S11" s="429"/>
      <c r="T11" s="429"/>
      <c r="V11" s="429"/>
    </row>
    <row r="12" spans="1:24" ht="13.15" customHeight="1">
      <c r="B12" s="430"/>
      <c r="C12" s="431"/>
      <c r="D12" s="431"/>
      <c r="E12" s="432"/>
      <c r="F12" s="432"/>
      <c r="G12" s="432"/>
      <c r="H12" s="432"/>
      <c r="I12" s="432"/>
      <c r="J12" s="432"/>
      <c r="K12" s="432"/>
      <c r="L12" s="432"/>
      <c r="M12" s="431"/>
      <c r="N12" s="432"/>
      <c r="O12" s="432"/>
      <c r="P12" s="432"/>
      <c r="Q12" s="432"/>
      <c r="R12" s="432"/>
      <c r="S12" s="432"/>
      <c r="T12" s="432"/>
      <c r="V12" s="431"/>
    </row>
    <row r="13" spans="1:24" ht="13.15" customHeight="1" thickBot="1"/>
    <row r="14" spans="1:24">
      <c r="B14" s="232" t="s">
        <v>415</v>
      </c>
      <c r="C14" s="433"/>
      <c r="D14" s="233">
        <v>3871.9076340000001</v>
      </c>
      <c r="E14" s="233">
        <v>0</v>
      </c>
      <c r="F14" s="233">
        <v>3417.0849539999999</v>
      </c>
      <c r="G14" s="233">
        <v>5.2536519999999998</v>
      </c>
      <c r="H14" s="233">
        <v>3.9366859999999999</v>
      </c>
      <c r="I14" s="233">
        <v>1.10409</v>
      </c>
      <c r="J14" s="233">
        <v>32.733849999999997</v>
      </c>
      <c r="K14" s="233">
        <v>411.79440199999999</v>
      </c>
      <c r="L14" s="434"/>
      <c r="M14" s="233">
        <v>1723.0092890000001</v>
      </c>
      <c r="N14" s="233">
        <v>0</v>
      </c>
      <c r="O14" s="233">
        <v>1584.440877</v>
      </c>
      <c r="P14" s="233">
        <v>0</v>
      </c>
      <c r="Q14" s="233">
        <v>0</v>
      </c>
      <c r="R14" s="233">
        <v>0</v>
      </c>
      <c r="S14" s="233">
        <v>0.22867999999999999</v>
      </c>
      <c r="T14" s="233">
        <v>138.339732</v>
      </c>
      <c r="V14" s="233">
        <v>2148.8983450000001</v>
      </c>
      <c r="X14" s="435"/>
    </row>
    <row r="15" spans="1:24">
      <c r="B15" s="235" t="s">
        <v>416</v>
      </c>
      <c r="C15" s="433"/>
      <c r="D15" s="236">
        <v>102.867035</v>
      </c>
      <c r="E15" s="236">
        <v>0</v>
      </c>
      <c r="F15" s="236">
        <v>0</v>
      </c>
      <c r="G15" s="236">
        <v>0</v>
      </c>
      <c r="H15" s="236">
        <v>16.337916</v>
      </c>
      <c r="I15" s="236">
        <v>0</v>
      </c>
      <c r="J15" s="236">
        <v>8.1791020000000003</v>
      </c>
      <c r="K15" s="236">
        <v>78.350016999999994</v>
      </c>
      <c r="L15" s="434"/>
      <c r="M15" s="236">
        <v>0</v>
      </c>
      <c r="N15" s="236">
        <v>0</v>
      </c>
      <c r="O15" s="236">
        <v>0</v>
      </c>
      <c r="P15" s="236">
        <v>0</v>
      </c>
      <c r="Q15" s="236">
        <v>0</v>
      </c>
      <c r="R15" s="236">
        <v>0</v>
      </c>
      <c r="S15" s="236">
        <v>0</v>
      </c>
      <c r="T15" s="236">
        <v>0</v>
      </c>
      <c r="V15" s="236">
        <v>102.867035</v>
      </c>
    </row>
    <row r="16" spans="1:24">
      <c r="B16" s="235" t="s">
        <v>417</v>
      </c>
      <c r="C16" s="433"/>
      <c r="D16" s="236">
        <v>1072.9251750000001</v>
      </c>
      <c r="E16" s="236">
        <v>0</v>
      </c>
      <c r="F16" s="236">
        <v>708.97406999999998</v>
      </c>
      <c r="G16" s="236">
        <v>4.826149</v>
      </c>
      <c r="H16" s="236">
        <v>0</v>
      </c>
      <c r="I16" s="236">
        <v>0</v>
      </c>
      <c r="J16" s="236">
        <v>0</v>
      </c>
      <c r="K16" s="236">
        <v>359.124956</v>
      </c>
      <c r="L16" s="434"/>
      <c r="M16" s="236">
        <v>82.747208999999998</v>
      </c>
      <c r="N16" s="236">
        <v>0</v>
      </c>
      <c r="O16" s="236">
        <v>82.747208999999998</v>
      </c>
      <c r="P16" s="236">
        <v>0</v>
      </c>
      <c r="Q16" s="236">
        <v>0</v>
      </c>
      <c r="R16" s="236">
        <v>0</v>
      </c>
      <c r="S16" s="236">
        <v>0</v>
      </c>
      <c r="T16" s="236">
        <v>0</v>
      </c>
      <c r="V16" s="236">
        <v>990.17796600000008</v>
      </c>
    </row>
    <row r="17" spans="2:22">
      <c r="B17" s="235" t="s">
        <v>418</v>
      </c>
      <c r="C17" s="433"/>
      <c r="D17" s="236">
        <v>19747.256743999998</v>
      </c>
      <c r="E17" s="236">
        <v>2.83752</v>
      </c>
      <c r="F17" s="236">
        <v>16736.857678</v>
      </c>
      <c r="G17" s="236">
        <v>748.71720500000004</v>
      </c>
      <c r="H17" s="236">
        <v>124.32449</v>
      </c>
      <c r="I17" s="236">
        <v>132.482416</v>
      </c>
      <c r="J17" s="236">
        <v>237.17192600000001</v>
      </c>
      <c r="K17" s="236">
        <v>1764.865509</v>
      </c>
      <c r="L17" s="434"/>
      <c r="M17" s="236">
        <v>8214.7219079999995</v>
      </c>
      <c r="N17" s="236">
        <v>0</v>
      </c>
      <c r="O17" s="236">
        <v>8108.601138</v>
      </c>
      <c r="P17" s="236">
        <v>4.1933400000000001</v>
      </c>
      <c r="Q17" s="236">
        <v>0</v>
      </c>
      <c r="R17" s="236">
        <v>78.694947999999997</v>
      </c>
      <c r="S17" s="236">
        <v>0</v>
      </c>
      <c r="T17" s="236">
        <v>23.232482000000001</v>
      </c>
      <c r="V17" s="236">
        <v>11532.534835999999</v>
      </c>
    </row>
    <row r="18" spans="2:22">
      <c r="B18" s="235" t="s">
        <v>419</v>
      </c>
      <c r="C18" s="433"/>
      <c r="D18" s="236">
        <v>10261.127328</v>
      </c>
      <c r="E18" s="236">
        <v>76.760413</v>
      </c>
      <c r="F18" s="236">
        <v>8688.0993600000002</v>
      </c>
      <c r="G18" s="236">
        <v>305.615904</v>
      </c>
      <c r="H18" s="236">
        <v>556.41899999999998</v>
      </c>
      <c r="I18" s="236">
        <v>121.352234</v>
      </c>
      <c r="J18" s="236">
        <v>94.058321000000007</v>
      </c>
      <c r="K18" s="236">
        <v>418.82209599999999</v>
      </c>
      <c r="L18" s="434"/>
      <c r="M18" s="236">
        <v>4671.3313310000003</v>
      </c>
      <c r="N18" s="236">
        <v>35.809193</v>
      </c>
      <c r="O18" s="236">
        <v>4372.5562929999996</v>
      </c>
      <c r="P18" s="236">
        <v>0</v>
      </c>
      <c r="Q18" s="236">
        <v>58.419890000000002</v>
      </c>
      <c r="R18" s="236">
        <v>74.635041000000001</v>
      </c>
      <c r="S18" s="236">
        <v>7.9070640000000001</v>
      </c>
      <c r="T18" s="236">
        <v>122.00385</v>
      </c>
      <c r="V18" s="236">
        <v>5589.7959970000002</v>
      </c>
    </row>
    <row r="19" spans="2:22">
      <c r="B19" s="235" t="s">
        <v>420</v>
      </c>
      <c r="C19" s="433"/>
      <c r="D19" s="236">
        <v>51465.590393999999</v>
      </c>
      <c r="E19" s="236">
        <v>63.124749999999999</v>
      </c>
      <c r="F19" s="236">
        <v>32249.785446999998</v>
      </c>
      <c r="G19" s="236">
        <v>3562.4958069999998</v>
      </c>
      <c r="H19" s="236">
        <v>11461.188066999999</v>
      </c>
      <c r="I19" s="236">
        <v>243.38843499999999</v>
      </c>
      <c r="J19" s="236">
        <v>2468.230755</v>
      </c>
      <c r="K19" s="236">
        <v>1417.377133</v>
      </c>
      <c r="L19" s="434"/>
      <c r="M19" s="236">
        <v>22983.887070000001</v>
      </c>
      <c r="N19" s="236">
        <v>0</v>
      </c>
      <c r="O19" s="236">
        <v>18966.777354000002</v>
      </c>
      <c r="P19" s="236">
        <v>2903.114748</v>
      </c>
      <c r="Q19" s="236">
        <v>892.66667099999995</v>
      </c>
      <c r="R19" s="236">
        <v>32.992240000000002</v>
      </c>
      <c r="S19" s="236">
        <v>44.777318000000001</v>
      </c>
      <c r="T19" s="236">
        <v>143.558739</v>
      </c>
      <c r="V19" s="236">
        <v>28481.703323999998</v>
      </c>
    </row>
    <row r="20" spans="2:22">
      <c r="B20" s="235" t="s">
        <v>421</v>
      </c>
      <c r="C20" s="433"/>
      <c r="D20" s="236">
        <v>25221.618676999999</v>
      </c>
      <c r="E20" s="236">
        <v>2.7332689999999999</v>
      </c>
      <c r="F20" s="236">
        <v>11953.393985999999</v>
      </c>
      <c r="G20" s="236">
        <v>499.124349</v>
      </c>
      <c r="H20" s="236">
        <v>612.44375300000002</v>
      </c>
      <c r="I20" s="236">
        <v>20.606338999999998</v>
      </c>
      <c r="J20" s="236">
        <v>49.562325000000001</v>
      </c>
      <c r="K20" s="236">
        <v>12083.754655999999</v>
      </c>
      <c r="L20" s="434"/>
      <c r="M20" s="236">
        <v>17789.401836000001</v>
      </c>
      <c r="N20" s="236">
        <v>2.9</v>
      </c>
      <c r="O20" s="236">
        <v>5419.695901</v>
      </c>
      <c r="P20" s="236">
        <v>246.781082</v>
      </c>
      <c r="Q20" s="236">
        <v>336.63856600000003</v>
      </c>
      <c r="R20" s="236">
        <v>0</v>
      </c>
      <c r="S20" s="236">
        <v>36.848283000000002</v>
      </c>
      <c r="T20" s="236">
        <v>11746.538004</v>
      </c>
      <c r="V20" s="236">
        <v>7432.2168409999977</v>
      </c>
    </row>
    <row r="21" spans="2:22">
      <c r="B21" s="235" t="s">
        <v>422</v>
      </c>
      <c r="C21" s="433"/>
      <c r="D21" s="236">
        <v>458.72445499999998</v>
      </c>
      <c r="E21" s="236">
        <v>0</v>
      </c>
      <c r="F21" s="236">
        <v>426.98114099999998</v>
      </c>
      <c r="G21" s="236">
        <v>0</v>
      </c>
      <c r="H21" s="236">
        <v>7.9683000000000004E-2</v>
      </c>
      <c r="I21" s="236">
        <v>5.6826160000000003</v>
      </c>
      <c r="J21" s="236">
        <v>0</v>
      </c>
      <c r="K21" s="236">
        <v>25.981014999999999</v>
      </c>
      <c r="L21" s="434"/>
      <c r="M21" s="236">
        <v>37.293213999999999</v>
      </c>
      <c r="N21" s="236">
        <v>0</v>
      </c>
      <c r="O21" s="236">
        <v>35.843218</v>
      </c>
      <c r="P21" s="236">
        <v>0</v>
      </c>
      <c r="Q21" s="236">
        <v>0</v>
      </c>
      <c r="R21" s="236">
        <v>0</v>
      </c>
      <c r="S21" s="236">
        <v>0</v>
      </c>
      <c r="T21" s="236">
        <v>1.4499960000000001</v>
      </c>
      <c r="V21" s="236">
        <v>421.431241</v>
      </c>
    </row>
    <row r="22" spans="2:22">
      <c r="B22" s="235" t="s">
        <v>423</v>
      </c>
      <c r="C22" s="433"/>
      <c r="D22" s="236">
        <v>8946.5680090000005</v>
      </c>
      <c r="E22" s="236">
        <v>520.21119099999999</v>
      </c>
      <c r="F22" s="236">
        <v>6916.0265179999997</v>
      </c>
      <c r="G22" s="236">
        <v>86.523094999999998</v>
      </c>
      <c r="H22" s="236">
        <v>5.6452169999999997</v>
      </c>
      <c r="I22" s="236">
        <v>119.643186</v>
      </c>
      <c r="J22" s="236">
        <v>104.609466</v>
      </c>
      <c r="K22" s="236">
        <v>1193.9093359999999</v>
      </c>
      <c r="L22" s="434"/>
      <c r="M22" s="236">
        <v>8160.3860709999999</v>
      </c>
      <c r="N22" s="236">
        <v>128.33905100000001</v>
      </c>
      <c r="O22" s="236">
        <v>7637.7445379999999</v>
      </c>
      <c r="P22" s="236">
        <v>247.60269500000001</v>
      </c>
      <c r="Q22" s="236">
        <v>0</v>
      </c>
      <c r="R22" s="236">
        <v>22.950444000000001</v>
      </c>
      <c r="S22" s="236">
        <v>0.74353199999999997</v>
      </c>
      <c r="T22" s="236">
        <v>123.00581099999999</v>
      </c>
      <c r="V22" s="236">
        <v>786.18193800000063</v>
      </c>
    </row>
    <row r="23" spans="2:22">
      <c r="B23" s="235" t="s">
        <v>424</v>
      </c>
      <c r="C23" s="433"/>
      <c r="D23" s="236">
        <v>2088.6271780000002</v>
      </c>
      <c r="E23" s="236">
        <v>89.042859000000007</v>
      </c>
      <c r="F23" s="236">
        <v>1929.8612459999999</v>
      </c>
      <c r="G23" s="236">
        <v>0</v>
      </c>
      <c r="H23" s="236">
        <v>0</v>
      </c>
      <c r="I23" s="236">
        <v>0</v>
      </c>
      <c r="J23" s="236">
        <v>0</v>
      </c>
      <c r="K23" s="236">
        <v>69.723072999999999</v>
      </c>
      <c r="L23" s="434"/>
      <c r="M23" s="236">
        <v>148.63187600000001</v>
      </c>
      <c r="N23" s="236">
        <v>0.15</v>
      </c>
      <c r="O23" s="236">
        <v>148.481876</v>
      </c>
      <c r="P23" s="236">
        <v>0</v>
      </c>
      <c r="Q23" s="236">
        <v>0</v>
      </c>
      <c r="R23" s="236">
        <v>0</v>
      </c>
      <c r="S23" s="236">
        <v>0</v>
      </c>
      <c r="T23" s="236">
        <v>0</v>
      </c>
      <c r="V23" s="236">
        <v>1939.9953020000003</v>
      </c>
    </row>
    <row r="24" spans="2:22">
      <c r="B24" s="235" t="s">
        <v>425</v>
      </c>
      <c r="C24" s="433"/>
      <c r="D24" s="236">
        <v>28946.070210999998</v>
      </c>
      <c r="E24" s="236">
        <v>424.18039800000003</v>
      </c>
      <c r="F24" s="236">
        <v>19475.054957</v>
      </c>
      <c r="G24" s="236">
        <v>4543.9697530000003</v>
      </c>
      <c r="H24" s="236">
        <v>543.23526600000002</v>
      </c>
      <c r="I24" s="236">
        <v>176.075422</v>
      </c>
      <c r="J24" s="236">
        <v>1171.588309</v>
      </c>
      <c r="K24" s="236">
        <v>2611.9661059999999</v>
      </c>
      <c r="L24" s="434"/>
      <c r="M24" s="236">
        <v>5776.2106030000004</v>
      </c>
      <c r="N24" s="236">
        <v>204.23457999999999</v>
      </c>
      <c r="O24" s="236">
        <v>3639.629872</v>
      </c>
      <c r="P24" s="236">
        <v>682.37368100000003</v>
      </c>
      <c r="Q24" s="236">
        <v>43.176059000000002</v>
      </c>
      <c r="R24" s="236">
        <v>0</v>
      </c>
      <c r="S24" s="236">
        <v>269.59024399999998</v>
      </c>
      <c r="T24" s="236">
        <v>937.20616700000005</v>
      </c>
      <c r="V24" s="236">
        <v>23169.859607999999</v>
      </c>
    </row>
    <row r="25" spans="2:22">
      <c r="B25" s="235" t="s">
        <v>426</v>
      </c>
      <c r="C25" s="433"/>
      <c r="D25" s="236">
        <v>0</v>
      </c>
      <c r="E25" s="236">
        <v>0</v>
      </c>
      <c r="F25" s="236">
        <v>0</v>
      </c>
      <c r="G25" s="236">
        <v>0</v>
      </c>
      <c r="H25" s="236">
        <v>0</v>
      </c>
      <c r="I25" s="236">
        <v>0</v>
      </c>
      <c r="J25" s="236">
        <v>0</v>
      </c>
      <c r="K25" s="236">
        <v>0</v>
      </c>
      <c r="L25" s="434"/>
      <c r="M25" s="236">
        <v>0</v>
      </c>
      <c r="N25" s="236">
        <v>0</v>
      </c>
      <c r="O25" s="236">
        <v>0</v>
      </c>
      <c r="P25" s="236">
        <v>0</v>
      </c>
      <c r="Q25" s="236">
        <v>0</v>
      </c>
      <c r="R25" s="236">
        <v>0</v>
      </c>
      <c r="S25" s="236">
        <v>0</v>
      </c>
      <c r="T25" s="236">
        <v>0</v>
      </c>
      <c r="V25" s="236">
        <v>0</v>
      </c>
    </row>
    <row r="26" spans="2:22">
      <c r="B26" s="235" t="s">
        <v>427</v>
      </c>
      <c r="C26" s="433"/>
      <c r="D26" s="236">
        <v>0</v>
      </c>
      <c r="E26" s="236">
        <v>0</v>
      </c>
      <c r="F26" s="236">
        <v>0</v>
      </c>
      <c r="G26" s="236">
        <v>0</v>
      </c>
      <c r="H26" s="236">
        <v>0</v>
      </c>
      <c r="I26" s="236">
        <v>0</v>
      </c>
      <c r="J26" s="236">
        <v>0</v>
      </c>
      <c r="K26" s="236">
        <v>0</v>
      </c>
      <c r="L26" s="434"/>
      <c r="M26" s="236">
        <v>0</v>
      </c>
      <c r="N26" s="236">
        <v>0</v>
      </c>
      <c r="O26" s="236">
        <v>0</v>
      </c>
      <c r="P26" s="236">
        <v>0</v>
      </c>
      <c r="Q26" s="236">
        <v>0</v>
      </c>
      <c r="R26" s="236">
        <v>0</v>
      </c>
      <c r="S26" s="236">
        <v>0</v>
      </c>
      <c r="T26" s="236">
        <v>0</v>
      </c>
      <c r="V26" s="236">
        <v>0</v>
      </c>
    </row>
    <row r="27" spans="2:22">
      <c r="B27" s="235" t="s">
        <v>428</v>
      </c>
      <c r="C27" s="433"/>
      <c r="D27" s="236">
        <v>33.524937000000001</v>
      </c>
      <c r="E27" s="236">
        <v>0</v>
      </c>
      <c r="F27" s="236">
        <v>0</v>
      </c>
      <c r="G27" s="236">
        <v>0</v>
      </c>
      <c r="H27" s="236">
        <v>0</v>
      </c>
      <c r="I27" s="236">
        <v>0</v>
      </c>
      <c r="J27" s="236">
        <v>21.032264999999999</v>
      </c>
      <c r="K27" s="236">
        <v>12.492672000000001</v>
      </c>
      <c r="L27" s="434"/>
      <c r="M27" s="236">
        <v>0</v>
      </c>
      <c r="N27" s="236">
        <v>0</v>
      </c>
      <c r="O27" s="236">
        <v>0</v>
      </c>
      <c r="P27" s="236">
        <v>0</v>
      </c>
      <c r="Q27" s="236">
        <v>0</v>
      </c>
      <c r="R27" s="236">
        <v>0</v>
      </c>
      <c r="S27" s="236">
        <v>0</v>
      </c>
      <c r="T27" s="236">
        <v>0</v>
      </c>
      <c r="V27" s="236">
        <v>33.524937000000001</v>
      </c>
    </row>
    <row r="28" spans="2:22">
      <c r="B28" s="235" t="s">
        <v>429</v>
      </c>
      <c r="C28" s="433"/>
      <c r="D28" s="236">
        <v>3.9346809999999999</v>
      </c>
      <c r="E28" s="236">
        <v>0</v>
      </c>
      <c r="F28" s="236">
        <v>0</v>
      </c>
      <c r="G28" s="236">
        <v>0</v>
      </c>
      <c r="H28" s="236">
        <v>0</v>
      </c>
      <c r="I28" s="236">
        <v>0</v>
      </c>
      <c r="J28" s="236">
        <v>0</v>
      </c>
      <c r="K28" s="236">
        <v>3.9346809999999999</v>
      </c>
      <c r="L28" s="434"/>
      <c r="M28" s="236">
        <v>0</v>
      </c>
      <c r="N28" s="236">
        <v>0</v>
      </c>
      <c r="O28" s="236">
        <v>0</v>
      </c>
      <c r="P28" s="236">
        <v>0</v>
      </c>
      <c r="Q28" s="236">
        <v>0</v>
      </c>
      <c r="R28" s="236">
        <v>0</v>
      </c>
      <c r="S28" s="236">
        <v>0</v>
      </c>
      <c r="T28" s="236">
        <v>0</v>
      </c>
      <c r="V28" s="236">
        <v>3.9346809999999999</v>
      </c>
    </row>
    <row r="29" spans="2:22">
      <c r="B29" s="235" t="s">
        <v>430</v>
      </c>
      <c r="C29" s="433"/>
      <c r="D29" s="236">
        <v>8535.0664909999996</v>
      </c>
      <c r="E29" s="236">
        <v>62.076506000000002</v>
      </c>
      <c r="F29" s="236">
        <v>7321.0242109999999</v>
      </c>
      <c r="G29" s="236">
        <v>96.954671000000005</v>
      </c>
      <c r="H29" s="236">
        <v>47.840350000000001</v>
      </c>
      <c r="I29" s="236">
        <v>43.054588000000003</v>
      </c>
      <c r="J29" s="236">
        <v>265.477102</v>
      </c>
      <c r="K29" s="236">
        <v>698.63906299999996</v>
      </c>
      <c r="L29" s="434"/>
      <c r="M29" s="236">
        <v>2565.781911</v>
      </c>
      <c r="N29" s="236">
        <v>0</v>
      </c>
      <c r="O29" s="236">
        <v>2541.8229040000001</v>
      </c>
      <c r="P29" s="236">
        <v>0</v>
      </c>
      <c r="Q29" s="236">
        <v>0.49391000000000002</v>
      </c>
      <c r="R29" s="236">
        <v>0</v>
      </c>
      <c r="S29" s="236">
        <v>5.3558199999999996</v>
      </c>
      <c r="T29" s="236">
        <v>18.109276999999999</v>
      </c>
      <c r="V29" s="236">
        <v>5969.2845799999996</v>
      </c>
    </row>
    <row r="30" spans="2:22" ht="15.75" thickBot="1">
      <c r="B30" s="237" t="s">
        <v>431</v>
      </c>
      <c r="C30" s="433"/>
      <c r="D30" s="238">
        <v>2.5142699999999998</v>
      </c>
      <c r="E30" s="238">
        <v>0</v>
      </c>
      <c r="F30" s="238">
        <v>0</v>
      </c>
      <c r="G30" s="238">
        <v>0</v>
      </c>
      <c r="H30" s="238">
        <v>0</v>
      </c>
      <c r="I30" s="238">
        <v>0</v>
      </c>
      <c r="J30" s="238">
        <v>0</v>
      </c>
      <c r="K30" s="238">
        <v>2.5142699999999998</v>
      </c>
      <c r="L30" s="434"/>
      <c r="M30" s="238">
        <v>0</v>
      </c>
      <c r="N30" s="238">
        <v>0</v>
      </c>
      <c r="O30" s="238">
        <v>0</v>
      </c>
      <c r="P30" s="238">
        <v>0</v>
      </c>
      <c r="Q30" s="238">
        <v>0</v>
      </c>
      <c r="R30" s="238">
        <v>0</v>
      </c>
      <c r="S30" s="238">
        <v>0</v>
      </c>
      <c r="T30" s="238">
        <v>0</v>
      </c>
      <c r="V30" s="238">
        <v>2.5142699999999998</v>
      </c>
    </row>
    <row r="31" spans="2:22" ht="15.75" thickBot="1">
      <c r="B31" s="239"/>
      <c r="C31" s="160"/>
      <c r="D31" s="114"/>
      <c r="E31" s="114"/>
      <c r="F31" s="114"/>
      <c r="G31" s="114"/>
      <c r="H31" s="114"/>
      <c r="I31" s="114"/>
      <c r="J31" s="114"/>
      <c r="K31" s="114"/>
      <c r="L31" s="82"/>
      <c r="M31" s="114"/>
      <c r="N31" s="114"/>
      <c r="O31" s="114"/>
      <c r="P31" s="114"/>
      <c r="Q31" s="114"/>
      <c r="R31" s="114"/>
      <c r="S31" s="114"/>
      <c r="T31" s="114"/>
      <c r="V31" s="114"/>
    </row>
    <row r="32" spans="2:22" ht="15.75" thickBot="1">
      <c r="B32" s="241" t="s">
        <v>432</v>
      </c>
      <c r="C32" s="436"/>
      <c r="D32" s="242">
        <v>160758.32321900001</v>
      </c>
      <c r="E32" s="242">
        <v>1240.9669060000001</v>
      </c>
      <c r="F32" s="242">
        <v>109823.143568</v>
      </c>
      <c r="G32" s="242">
        <v>9853.4805849999993</v>
      </c>
      <c r="H32" s="242">
        <v>13371.450428</v>
      </c>
      <c r="I32" s="242">
        <v>863.38932599999998</v>
      </c>
      <c r="J32" s="242">
        <v>4452.6434209999998</v>
      </c>
      <c r="K32" s="242">
        <v>21153.248984999998</v>
      </c>
      <c r="L32" s="436"/>
      <c r="M32" s="242">
        <v>72153.402317999993</v>
      </c>
      <c r="N32" s="242">
        <v>371.43282399999998</v>
      </c>
      <c r="O32" s="242">
        <v>52538.341180000003</v>
      </c>
      <c r="P32" s="242">
        <v>4084.0655459999998</v>
      </c>
      <c r="Q32" s="242">
        <v>1331.395096</v>
      </c>
      <c r="R32" s="242">
        <v>209.272673</v>
      </c>
      <c r="S32" s="242">
        <v>365.450941</v>
      </c>
      <c r="T32" s="242">
        <v>13253.444057999999</v>
      </c>
      <c r="V32" s="242">
        <v>88604.92090100002</v>
      </c>
    </row>
    <row r="34" spans="2:2">
      <c r="B34" s="114" t="s">
        <v>176</v>
      </c>
    </row>
    <row r="35" spans="2:2">
      <c r="B35" s="437" t="s">
        <v>1020</v>
      </c>
    </row>
    <row r="36" spans="2:2">
      <c r="B36" s="437" t="s">
        <v>1021</v>
      </c>
    </row>
    <row r="37" spans="2:2">
      <c r="B37" s="437" t="s">
        <v>1022</v>
      </c>
    </row>
    <row r="38" spans="2:2">
      <c r="B38" s="437" t="s">
        <v>1023</v>
      </c>
    </row>
    <row r="39" spans="2:2">
      <c r="B39" s="437" t="s">
        <v>1024</v>
      </c>
    </row>
    <row r="40" spans="2:2">
      <c r="B40" s="437" t="s">
        <v>1025</v>
      </c>
    </row>
    <row r="41" spans="2:2">
      <c r="B41" s="437" t="s">
        <v>1026</v>
      </c>
    </row>
    <row r="42" spans="2:2">
      <c r="B42" s="114" t="s">
        <v>433</v>
      </c>
    </row>
    <row r="43" spans="2:2">
      <c r="B43" s="437"/>
    </row>
    <row r="44" spans="2:2">
      <c r="B44" s="114" t="s">
        <v>34</v>
      </c>
    </row>
    <row r="50" spans="2:2">
      <c r="B50" s="202" t="s">
        <v>1027</v>
      </c>
    </row>
    <row r="51" spans="2:2">
      <c r="B51" s="202" t="s">
        <v>1027</v>
      </c>
    </row>
  </sheetData>
  <mergeCells count="22">
    <mergeCell ref="O10:O11"/>
    <mergeCell ref="P10:P11"/>
    <mergeCell ref="Q10:Q11"/>
    <mergeCell ref="R10:R11"/>
    <mergeCell ref="S10:S11"/>
    <mergeCell ref="T10:T11"/>
    <mergeCell ref="H10:H11"/>
    <mergeCell ref="I10:I11"/>
    <mergeCell ref="J10:J11"/>
    <mergeCell ref="K10:K11"/>
    <mergeCell ref="M10:M11"/>
    <mergeCell ref="N10:N11"/>
    <mergeCell ref="B4:V4"/>
    <mergeCell ref="B5:V5"/>
    <mergeCell ref="B9:B11"/>
    <mergeCell ref="D9:K9"/>
    <mergeCell ref="M9:T9"/>
    <mergeCell ref="V9:V11"/>
    <mergeCell ref="D10:D11"/>
    <mergeCell ref="E10:E11"/>
    <mergeCell ref="F10:F11"/>
    <mergeCell ref="G10:G11"/>
  </mergeCells>
  <conditionalFormatting sqref="B14:B16 B24 B30 B26 B20:B22">
    <cfRule type="cellIs" dxfId="15" priority="8" stopIfTrue="1" operator="equal">
      <formula>"División"</formula>
    </cfRule>
  </conditionalFormatting>
  <conditionalFormatting sqref="B27">
    <cfRule type="cellIs" dxfId="14" priority="7" stopIfTrue="1" operator="equal">
      <formula>"División"</formula>
    </cfRule>
  </conditionalFormatting>
  <conditionalFormatting sqref="B25">
    <cfRule type="cellIs" dxfId="13" priority="6" stopIfTrue="1" operator="equal">
      <formula>"División"</formula>
    </cfRule>
  </conditionalFormatting>
  <conditionalFormatting sqref="B17:B18">
    <cfRule type="cellIs" dxfId="12" priority="5" stopIfTrue="1" operator="equal">
      <formula>"División"</formula>
    </cfRule>
  </conditionalFormatting>
  <conditionalFormatting sqref="B23">
    <cfRule type="cellIs" dxfId="11" priority="4" stopIfTrue="1" operator="equal">
      <formula>"División"</formula>
    </cfRule>
  </conditionalFormatting>
  <conditionalFormatting sqref="B19">
    <cfRule type="cellIs" dxfId="10" priority="3" stopIfTrue="1" operator="equal">
      <formula>"División"</formula>
    </cfRule>
  </conditionalFormatting>
  <conditionalFormatting sqref="B28:B29">
    <cfRule type="cellIs" dxfId="9" priority="2" stopIfTrue="1" operator="equal">
      <formula>"División"</formula>
    </cfRule>
  </conditionalFormatting>
  <conditionalFormatting sqref="B32">
    <cfRule type="cellIs" dxfId="8" priority="1" operator="equal">
      <formula>"Sistema Bancario PRELIMINAR"</formula>
    </cfRule>
  </conditionalFormatting>
  <hyperlinks>
    <hyperlink ref="V3" location="'Índice '!A1" tooltip="Ir al Índice" display="Volver" xr:uid="{B46C29AA-28DE-4CF3-9DDA-94E7BA2F6805}"/>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4E43-C9E2-4736-AA29-31A62A5EB656}">
  <sheetPr codeName="Hoja117">
    <tabColor theme="4" tint="-0.249977111117893"/>
    <pageSetUpPr fitToPage="1"/>
  </sheetPr>
  <dimension ref="A1:J43"/>
  <sheetViews>
    <sheetView showGridLines="0" zoomScale="85" zoomScaleNormal="85" workbookViewId="0"/>
  </sheetViews>
  <sheetFormatPr baseColWidth="10" defaultColWidth="10.28515625" defaultRowHeight="12.75" outlineLevelRow="1"/>
  <cols>
    <col min="1" max="1" width="8.140625" bestFit="1" customWidth="1"/>
    <col min="2" max="2" width="49.42578125" style="114" customWidth="1"/>
    <col min="3" max="4" width="27.7109375" style="114" customWidth="1"/>
    <col min="5" max="5" width="2" style="114" customWidth="1"/>
    <col min="6" max="7" width="27.7109375" style="114" customWidth="1"/>
    <col min="8" max="8" width="1.85546875" style="114" customWidth="1"/>
    <col min="9" max="10" width="27.7109375" style="114" customWidth="1"/>
    <col min="11" max="16384" width="10.28515625" style="114"/>
  </cols>
  <sheetData>
    <row r="1" spans="1:10" customFormat="1" ht="20.45" customHeight="1"/>
    <row r="2" spans="1:10" s="61" customFormat="1" hidden="1" outlineLevel="1">
      <c r="A2"/>
      <c r="B2" s="206"/>
      <c r="C2" s="438" t="s">
        <v>1028</v>
      </c>
      <c r="D2" s="438" t="s">
        <v>1029</v>
      </c>
      <c r="F2" s="295" t="s">
        <v>1030</v>
      </c>
      <c r="G2" s="295" t="s">
        <v>1031</v>
      </c>
      <c r="I2" s="295" t="s">
        <v>1032</v>
      </c>
      <c r="J2" s="295" t="s">
        <v>1033</v>
      </c>
    </row>
    <row r="3" spans="1:10" ht="21.6" customHeight="1" collapsed="1" thickBot="1">
      <c r="B3" s="209" t="s">
        <v>400</v>
      </c>
      <c r="D3" s="357"/>
      <c r="J3" s="210" t="s">
        <v>36</v>
      </c>
    </row>
    <row r="4" spans="1:10" ht="17.45" customHeight="1">
      <c r="B4" s="14" t="s">
        <v>1034</v>
      </c>
      <c r="C4" s="15"/>
      <c r="D4" s="15"/>
      <c r="E4" s="15"/>
      <c r="F4" s="15"/>
      <c r="G4" s="15"/>
      <c r="H4" s="15"/>
      <c r="I4" s="15"/>
      <c r="J4" s="16"/>
    </row>
    <row r="5" spans="1:10" ht="22.5" customHeight="1" thickBot="1">
      <c r="B5" s="211" t="s">
        <v>835</v>
      </c>
      <c r="C5" s="212"/>
      <c r="D5" s="212"/>
      <c r="E5" s="212"/>
      <c r="F5" s="212"/>
      <c r="G5" s="212"/>
      <c r="H5" s="212"/>
      <c r="I5" s="212"/>
      <c r="J5" s="213"/>
    </row>
    <row r="6" spans="1:10">
      <c r="B6" s="273"/>
      <c r="C6" s="273"/>
      <c r="D6" s="273"/>
    </row>
    <row r="7" spans="1:10" ht="28.9" customHeight="1">
      <c r="B7" s="215" t="s">
        <v>403</v>
      </c>
      <c r="C7" s="248" t="s">
        <v>1035</v>
      </c>
      <c r="D7" s="358"/>
      <c r="F7" s="248" t="s">
        <v>1036</v>
      </c>
      <c r="G7" s="358"/>
      <c r="I7" s="248" t="s">
        <v>1037</v>
      </c>
      <c r="J7" s="358"/>
    </row>
    <row r="8" spans="1:10" ht="28.9" customHeight="1">
      <c r="B8" s="221"/>
      <c r="C8" s="249"/>
      <c r="D8" s="439"/>
      <c r="F8" s="249"/>
      <c r="G8" s="439"/>
      <c r="I8" s="249"/>
      <c r="J8" s="439"/>
    </row>
    <row r="9" spans="1:10" ht="22.9" customHeight="1">
      <c r="B9" s="221"/>
      <c r="C9" s="360"/>
      <c r="D9" s="361"/>
      <c r="F9" s="360"/>
      <c r="G9" s="361"/>
      <c r="I9" s="360"/>
      <c r="J9" s="361"/>
    </row>
    <row r="10" spans="1:10" ht="13.15" customHeight="1">
      <c r="B10" s="221"/>
      <c r="C10" s="216" t="s">
        <v>1038</v>
      </c>
      <c r="D10" s="216" t="s">
        <v>1039</v>
      </c>
      <c r="F10" s="216" t="s">
        <v>1038</v>
      </c>
      <c r="G10" s="216" t="s">
        <v>1039</v>
      </c>
      <c r="I10" s="216" t="s">
        <v>1038</v>
      </c>
      <c r="J10" s="216" t="s">
        <v>1039</v>
      </c>
    </row>
    <row r="11" spans="1:10" ht="14.25" customHeight="1">
      <c r="B11" s="221"/>
      <c r="C11" s="226" t="s">
        <v>858</v>
      </c>
      <c r="D11" s="226" t="s">
        <v>858</v>
      </c>
      <c r="F11" s="226" t="s">
        <v>858</v>
      </c>
      <c r="G11" s="226" t="s">
        <v>858</v>
      </c>
      <c r="I11" s="226" t="s">
        <v>858</v>
      </c>
      <c r="J11" s="226" t="s">
        <v>858</v>
      </c>
    </row>
    <row r="12" spans="1:10" ht="13.15" customHeight="1">
      <c r="B12" s="227"/>
      <c r="C12" s="230"/>
      <c r="D12" s="230"/>
      <c r="F12" s="230"/>
      <c r="G12" s="230"/>
      <c r="I12" s="230"/>
      <c r="J12" s="230"/>
    </row>
    <row r="13" spans="1:10" ht="13.5" thickBot="1"/>
    <row r="14" spans="1:10">
      <c r="B14" s="232" t="s">
        <v>415</v>
      </c>
      <c r="C14" s="347">
        <v>0.80491352678042771</v>
      </c>
      <c r="D14" s="347">
        <v>0.44672484704385235</v>
      </c>
      <c r="E14" s="82"/>
      <c r="F14" s="347">
        <v>0.30353288365358611</v>
      </c>
      <c r="G14" s="347">
        <v>0.17265963422644728</v>
      </c>
      <c r="H14" s="440"/>
      <c r="I14" s="441">
        <v>2.7383506166048989E-2</v>
      </c>
      <c r="J14" s="441">
        <v>1.5576652195165949E-2</v>
      </c>
    </row>
    <row r="15" spans="1:10">
      <c r="B15" s="235" t="s">
        <v>416</v>
      </c>
      <c r="C15" s="349">
        <v>5.2435174575900641E-2</v>
      </c>
      <c r="D15" s="349">
        <v>5.2435174575900641E-2</v>
      </c>
      <c r="E15" s="82"/>
      <c r="F15" s="349">
        <v>2.6378333486511866E-2</v>
      </c>
      <c r="G15" s="349">
        <v>2.6378333486511869E-2</v>
      </c>
      <c r="H15" s="440"/>
      <c r="I15" s="442">
        <v>3.0668050781132127E-3</v>
      </c>
      <c r="J15" s="442">
        <v>3.0668050781132131E-3</v>
      </c>
    </row>
    <row r="16" spans="1:10">
      <c r="B16" s="235" t="s">
        <v>417</v>
      </c>
      <c r="C16" s="349">
        <v>0.90753124823831188</v>
      </c>
      <c r="D16" s="349">
        <v>0.83753971516424963</v>
      </c>
      <c r="E16" s="82"/>
      <c r="F16" s="349">
        <v>0.15245130606439766</v>
      </c>
      <c r="G16" s="349">
        <v>0.13922071037629111</v>
      </c>
      <c r="H16" s="440"/>
      <c r="I16" s="442">
        <v>1.2194471391786685E-2</v>
      </c>
      <c r="J16" s="442">
        <v>1.1136165465914463E-2</v>
      </c>
    </row>
    <row r="17" spans="2:10">
      <c r="B17" s="235" t="s">
        <v>418</v>
      </c>
      <c r="C17" s="349">
        <v>1.0298969006422578</v>
      </c>
      <c r="D17" s="349">
        <v>0.60146692971691218</v>
      </c>
      <c r="E17" s="82"/>
      <c r="F17" s="349">
        <v>0.58394708368549808</v>
      </c>
      <c r="G17" s="349">
        <v>0.34513174410675235</v>
      </c>
      <c r="H17" s="440"/>
      <c r="I17" s="442">
        <v>6.0532542648025725E-2</v>
      </c>
      <c r="J17" s="442">
        <v>3.5776704093587582E-2</v>
      </c>
    </row>
    <row r="18" spans="2:10">
      <c r="B18" s="235" t="s">
        <v>419</v>
      </c>
      <c r="C18" s="349">
        <v>0.53842610052946827</v>
      </c>
      <c r="D18" s="349">
        <v>0.29331007843624152</v>
      </c>
      <c r="E18" s="82"/>
      <c r="F18" s="349">
        <v>0.24313176766444583</v>
      </c>
      <c r="G18" s="349">
        <v>0.14195232098399455</v>
      </c>
      <c r="H18" s="440"/>
      <c r="I18" s="442">
        <v>2.1829410943915432E-2</v>
      </c>
      <c r="J18" s="442">
        <v>1.2745087073437782E-2</v>
      </c>
    </row>
    <row r="19" spans="2:10">
      <c r="B19" s="235" t="s">
        <v>420</v>
      </c>
      <c r="C19" s="349">
        <v>3.0741502349303427</v>
      </c>
      <c r="D19" s="349">
        <v>1.7012733030824911</v>
      </c>
      <c r="E19" s="82"/>
      <c r="F19" s="349">
        <v>2.1091092609992144</v>
      </c>
      <c r="G19" s="349">
        <v>1.3861688367308196</v>
      </c>
      <c r="H19" s="440"/>
      <c r="I19" s="442">
        <v>0.14755303409053699</v>
      </c>
      <c r="J19" s="442">
        <v>9.6976207635863593E-2</v>
      </c>
    </row>
    <row r="20" spans="2:10">
      <c r="B20" s="235" t="s">
        <v>421</v>
      </c>
      <c r="C20" s="349">
        <v>3.6558317154346045</v>
      </c>
      <c r="D20" s="349">
        <v>1.0772874806838861</v>
      </c>
      <c r="E20" s="82"/>
      <c r="F20" s="349">
        <v>2.9809326620726067</v>
      </c>
      <c r="G20" s="349">
        <v>1.0323535741389818</v>
      </c>
      <c r="H20" s="440"/>
      <c r="I20" s="442">
        <v>0.43914566406110978</v>
      </c>
      <c r="J20" s="442">
        <v>0.1520844806826035</v>
      </c>
    </row>
    <row r="21" spans="2:10">
      <c r="B21" s="235" t="s">
        <v>422</v>
      </c>
      <c r="C21" s="349">
        <v>0.314973866370936</v>
      </c>
      <c r="D21" s="349">
        <v>0.28936723547313764</v>
      </c>
      <c r="E21" s="82"/>
      <c r="F21" s="349">
        <v>0.21225282798746548</v>
      </c>
      <c r="G21" s="349">
        <v>0.18573893794382643</v>
      </c>
      <c r="H21" s="440"/>
      <c r="I21" s="442">
        <v>1.5929127254011712E-2</v>
      </c>
      <c r="J21" s="442">
        <v>1.3939315704697789E-2</v>
      </c>
    </row>
    <row r="22" spans="2:10">
      <c r="B22" s="235" t="s">
        <v>423</v>
      </c>
      <c r="C22" s="349">
        <v>0.89096617872177608</v>
      </c>
      <c r="D22" s="349">
        <v>7.8293879437935962E-2</v>
      </c>
      <c r="E22" s="82"/>
      <c r="F22" s="349">
        <v>0.35626878968862263</v>
      </c>
      <c r="G22" s="349">
        <v>8.0480814481267496E-2</v>
      </c>
      <c r="H22" s="440"/>
      <c r="I22" s="442">
        <v>3.3398912313212972E-2</v>
      </c>
      <c r="J22" s="442">
        <v>7.544785688651229E-3</v>
      </c>
    </row>
    <row r="23" spans="2:10">
      <c r="B23" s="235" t="s">
        <v>424</v>
      </c>
      <c r="C23" s="349">
        <v>1.0463199588588006</v>
      </c>
      <c r="D23" s="349">
        <v>0.97186124261709039</v>
      </c>
      <c r="E23" s="82"/>
      <c r="F23" s="349">
        <v>1.4331685749751235</v>
      </c>
      <c r="G23" s="349">
        <v>1.330936591874043</v>
      </c>
      <c r="H23" s="440"/>
      <c r="I23" s="442">
        <v>0.25474852172154533</v>
      </c>
      <c r="J23" s="442">
        <v>0.23657658645697652</v>
      </c>
    </row>
    <row r="24" spans="2:10">
      <c r="B24" s="235" t="s">
        <v>425</v>
      </c>
      <c r="C24" s="349">
        <v>1.6131475768681751</v>
      </c>
      <c r="D24" s="349">
        <v>1.2912427355619878</v>
      </c>
      <c r="E24" s="82"/>
      <c r="F24" s="349">
        <v>1.1510921433451504</v>
      </c>
      <c r="G24" s="349">
        <v>0.90870604876995531</v>
      </c>
      <c r="H24" s="440"/>
      <c r="I24" s="442">
        <v>8.0836604191243167E-2</v>
      </c>
      <c r="J24" s="442">
        <v>6.381479676955773E-2</v>
      </c>
    </row>
    <row r="25" spans="2:10">
      <c r="B25" s="235" t="s">
        <v>426</v>
      </c>
      <c r="C25" s="349">
        <v>0</v>
      </c>
      <c r="D25" s="349">
        <v>0</v>
      </c>
      <c r="E25" s="82"/>
      <c r="F25" s="349">
        <v>0</v>
      </c>
      <c r="G25" s="349">
        <v>0</v>
      </c>
      <c r="H25" s="440"/>
      <c r="I25" s="442">
        <v>0</v>
      </c>
      <c r="J25" s="442">
        <v>0</v>
      </c>
    </row>
    <row r="26" spans="2:10">
      <c r="B26" s="235" t="s">
        <v>427</v>
      </c>
      <c r="C26" s="349">
        <v>0</v>
      </c>
      <c r="D26" s="349">
        <v>0</v>
      </c>
      <c r="E26" s="82"/>
      <c r="F26" s="349">
        <v>2.7984664902032648E-5</v>
      </c>
      <c r="G26" s="349">
        <v>2.7984664902032648E-5</v>
      </c>
      <c r="H26" s="440"/>
      <c r="I26" s="442">
        <v>1.2650263243580289E-5</v>
      </c>
      <c r="J26" s="442">
        <v>1.2650263243580289E-5</v>
      </c>
    </row>
    <row r="27" spans="2:10">
      <c r="B27" s="235" t="s">
        <v>428</v>
      </c>
      <c r="C27" s="349">
        <v>9.1768294736371672E-2</v>
      </c>
      <c r="D27" s="349">
        <v>9.1768294736371672E-2</v>
      </c>
      <c r="E27" s="82"/>
      <c r="F27" s="349">
        <v>4.2666425679862029E-2</v>
      </c>
      <c r="G27" s="349">
        <v>4.2666425679862029E-2</v>
      </c>
      <c r="H27" s="440"/>
      <c r="I27" s="442">
        <v>2.9340919932439847E-3</v>
      </c>
      <c r="J27" s="442">
        <v>2.9340919932439847E-3</v>
      </c>
    </row>
    <row r="28" spans="2:10">
      <c r="B28" s="235" t="s">
        <v>429</v>
      </c>
      <c r="C28" s="349">
        <v>6.2607124568094122E-3</v>
      </c>
      <c r="D28" s="349">
        <v>6.2607124568094122E-3</v>
      </c>
      <c r="E28" s="82"/>
      <c r="F28" s="349">
        <v>3.0683973810767514E-3</v>
      </c>
      <c r="G28" s="349">
        <v>2.8247123498685721E-3</v>
      </c>
      <c r="H28" s="440"/>
      <c r="I28" s="442">
        <v>7.4602544693528369E-4</v>
      </c>
      <c r="J28" s="442">
        <v>6.8677782945272478E-4</v>
      </c>
    </row>
    <row r="29" spans="2:10">
      <c r="B29" s="235" t="s">
        <v>430</v>
      </c>
      <c r="C29" s="349">
        <v>0.79803120364552538</v>
      </c>
      <c r="D29" s="349">
        <v>0.55812984741281668</v>
      </c>
      <c r="E29" s="82"/>
      <c r="F29" s="349">
        <v>0.35251514952387958</v>
      </c>
      <c r="G29" s="349">
        <v>0.24767768679956609</v>
      </c>
      <c r="H29" s="440"/>
      <c r="I29" s="442">
        <v>3.2046881713138423E-2</v>
      </c>
      <c r="J29" s="442">
        <v>2.2516188432099602E-2</v>
      </c>
    </row>
    <row r="30" spans="2:10" ht="13.5" thickBot="1">
      <c r="B30" s="237" t="s">
        <v>431</v>
      </c>
      <c r="C30" s="351">
        <v>1.8153554291280599E-2</v>
      </c>
      <c r="D30" s="351">
        <v>1.8153554291280599E-2</v>
      </c>
      <c r="E30" s="82"/>
      <c r="F30" s="351" t="s">
        <v>110</v>
      </c>
      <c r="G30" s="351" t="s">
        <v>110</v>
      </c>
      <c r="H30" s="440"/>
      <c r="I30" s="443" t="s">
        <v>110</v>
      </c>
      <c r="J30" s="443" t="s">
        <v>110</v>
      </c>
    </row>
    <row r="31" spans="2:10" ht="13.5" thickBot="1">
      <c r="B31" s="239"/>
      <c r="C31" s="352"/>
      <c r="D31" s="352"/>
      <c r="F31" s="352"/>
      <c r="G31" s="352"/>
      <c r="H31" s="444"/>
      <c r="I31" s="445"/>
      <c r="J31" s="445"/>
    </row>
    <row r="32" spans="2:10" ht="13.5" thickBot="1">
      <c r="B32" s="241" t="s">
        <v>432</v>
      </c>
      <c r="C32" s="353">
        <v>1.4197350499357153</v>
      </c>
      <c r="D32" s="353">
        <v>0.78251321163981646</v>
      </c>
      <c r="F32" s="353">
        <v>0.72104986454955289</v>
      </c>
      <c r="G32" s="353">
        <v>0.4425657084821627</v>
      </c>
      <c r="H32" s="444"/>
      <c r="I32" s="446">
        <v>6.4037166552327746E-2</v>
      </c>
      <c r="J32" s="446">
        <v>3.9304707451995533E-2</v>
      </c>
    </row>
    <row r="33" spans="2:10">
      <c r="B33" s="243"/>
      <c r="C33" s="355"/>
      <c r="D33" s="355"/>
    </row>
    <row r="34" spans="2:10">
      <c r="B34" s="114" t="s">
        <v>176</v>
      </c>
      <c r="C34" s="355"/>
      <c r="D34" s="355"/>
    </row>
    <row r="35" spans="2:10">
      <c r="B35" s="82" t="s">
        <v>1040</v>
      </c>
      <c r="C35" s="82"/>
      <c r="D35" s="82"/>
      <c r="E35" s="82"/>
      <c r="F35" s="82"/>
      <c r="G35" s="82"/>
      <c r="H35" s="82"/>
      <c r="I35" s="82"/>
      <c r="J35" s="82"/>
    </row>
    <row r="36" spans="2:10" ht="13.15" customHeight="1">
      <c r="B36" s="82" t="s">
        <v>1041</v>
      </c>
      <c r="C36" s="447"/>
      <c r="D36" s="447"/>
      <c r="E36" s="447"/>
      <c r="F36" s="447"/>
      <c r="G36" s="447"/>
      <c r="H36" s="447"/>
      <c r="I36" s="447"/>
      <c r="J36" s="447"/>
    </row>
    <row r="37" spans="2:10">
      <c r="B37" s="82" t="s">
        <v>1042</v>
      </c>
      <c r="C37" s="447"/>
      <c r="D37" s="447"/>
      <c r="E37" s="447"/>
      <c r="F37" s="447"/>
      <c r="G37" s="447"/>
      <c r="H37" s="447"/>
      <c r="I37" s="447"/>
      <c r="J37" s="447"/>
    </row>
    <row r="38" spans="2:10">
      <c r="B38" s="82" t="s">
        <v>1043</v>
      </c>
      <c r="C38" s="447"/>
      <c r="D38" s="447"/>
      <c r="E38" s="447"/>
      <c r="F38" s="447"/>
      <c r="G38" s="447"/>
      <c r="H38" s="447"/>
      <c r="I38" s="447"/>
      <c r="J38" s="447"/>
    </row>
    <row r="39" spans="2:10">
      <c r="B39" s="82" t="s">
        <v>1044</v>
      </c>
      <c r="C39" s="82"/>
      <c r="D39" s="82"/>
      <c r="E39" s="82"/>
      <c r="F39" s="82"/>
      <c r="G39" s="82"/>
      <c r="H39" s="82"/>
      <c r="I39" s="82"/>
      <c r="J39" s="82"/>
    </row>
    <row r="40" spans="2:10" ht="11.45" customHeight="1">
      <c r="B40" s="82" t="s">
        <v>1045</v>
      </c>
      <c r="C40" s="82"/>
      <c r="D40" s="82"/>
      <c r="E40" s="82"/>
      <c r="F40" s="82"/>
      <c r="G40" s="82"/>
      <c r="H40" s="82"/>
      <c r="I40" s="82"/>
      <c r="J40" s="82"/>
    </row>
    <row r="41" spans="2:10" ht="11.45" customHeight="1">
      <c r="B41" s="114" t="s">
        <v>433</v>
      </c>
      <c r="C41" s="82"/>
      <c r="D41" s="82"/>
      <c r="E41" s="82"/>
      <c r="F41" s="82"/>
      <c r="G41" s="82"/>
      <c r="H41" s="82"/>
      <c r="I41" s="82"/>
      <c r="J41" s="82"/>
    </row>
    <row r="43" spans="2:10">
      <c r="B43" s="114" t="s">
        <v>34</v>
      </c>
    </row>
  </sheetData>
  <mergeCells count="12">
    <mergeCell ref="I10:I12"/>
    <mergeCell ref="J10:J12"/>
    <mergeCell ref="B4:J4"/>
    <mergeCell ref="B5:J5"/>
    <mergeCell ref="B7:B12"/>
    <mergeCell ref="C7:D9"/>
    <mergeCell ref="F7:G9"/>
    <mergeCell ref="I7:J9"/>
    <mergeCell ref="C10:C12"/>
    <mergeCell ref="D10:D12"/>
    <mergeCell ref="F10:F12"/>
    <mergeCell ref="G10:G12"/>
  </mergeCells>
  <conditionalFormatting sqref="B14:B16 B24 B30 B26 B20:B22">
    <cfRule type="cellIs" dxfId="7" priority="8" stopIfTrue="1" operator="equal">
      <formula>"División"</formula>
    </cfRule>
  </conditionalFormatting>
  <conditionalFormatting sqref="B27">
    <cfRule type="cellIs" dxfId="6" priority="7" stopIfTrue="1" operator="equal">
      <formula>"División"</formula>
    </cfRule>
  </conditionalFormatting>
  <conditionalFormatting sqref="B25">
    <cfRule type="cellIs" dxfId="5" priority="6" stopIfTrue="1" operator="equal">
      <formula>"División"</formula>
    </cfRule>
  </conditionalFormatting>
  <conditionalFormatting sqref="B17:B18">
    <cfRule type="cellIs" dxfId="4" priority="5" stopIfTrue="1" operator="equal">
      <formula>"División"</formula>
    </cfRule>
  </conditionalFormatting>
  <conditionalFormatting sqref="B23">
    <cfRule type="cellIs" dxfId="3" priority="4" stopIfTrue="1" operator="equal">
      <formula>"División"</formula>
    </cfRule>
  </conditionalFormatting>
  <conditionalFormatting sqref="B19">
    <cfRule type="cellIs" dxfId="2" priority="3" stopIfTrue="1" operator="equal">
      <formula>"División"</formula>
    </cfRule>
  </conditionalFormatting>
  <conditionalFormatting sqref="B28:B29">
    <cfRule type="cellIs" dxfId="1" priority="2" stopIfTrue="1" operator="equal">
      <formula>"División"</formula>
    </cfRule>
  </conditionalFormatting>
  <conditionalFormatting sqref="B32">
    <cfRule type="cellIs" dxfId="0" priority="1" operator="equal">
      <formula>"Sistema Bancario PRELIMINAR"</formula>
    </cfRule>
  </conditionalFormatting>
  <hyperlinks>
    <hyperlink ref="J3" location="'Índice '!A1" tooltip="Ir al Índice" display="Volver" xr:uid="{5F2E78F5-4780-4AE6-9CC7-0D2DABEB3107}"/>
  </hyperlinks>
  <printOptions horizontalCentered="1"/>
  <pageMargins left="0.15748031496062992" right="0.15748031496062992" top="0.55000000000000004" bottom="0.19685039370078741" header="0.27559055118110237" footer="0"/>
  <pageSetup scale="30" orientation="landscape" r:id="rId1"/>
  <headerFooter alignWithMargins="0">
    <oddFooter>&amp;L- &amp;P -&amp;R&amp;D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74A1B-936A-41BC-8231-679BD738AB53}">
  <sheetPr codeName="Hoja91">
    <tabColor theme="8"/>
    <pageSetUpPr fitToPage="1"/>
  </sheetPr>
  <dimension ref="A1:M77"/>
  <sheetViews>
    <sheetView showGridLines="0" zoomScale="85" zoomScaleNormal="85" workbookViewId="0">
      <pane xSplit="1" ySplit="9" topLeftCell="B10" activePane="bottomRight" state="frozen"/>
      <selection pane="topRight"/>
      <selection pane="bottomLeft"/>
      <selection pane="bottomRight"/>
    </sheetView>
  </sheetViews>
  <sheetFormatPr baseColWidth="10" defaultColWidth="11.5703125" defaultRowHeight="12.75" outlineLevelCol="1"/>
  <cols>
    <col min="1" max="1" width="3.5703125" style="114" customWidth="1"/>
    <col min="2" max="2" width="83.28515625" style="114" customWidth="1"/>
    <col min="3" max="3" width="1.140625" style="114" customWidth="1"/>
    <col min="4" max="6" width="13.42578125" style="114" customWidth="1"/>
    <col min="7" max="7" width="4.5703125" style="114" customWidth="1"/>
    <col min="8" max="8" width="9" customWidth="1"/>
    <col min="9" max="9" width="56.42578125" style="114" hidden="1" customWidth="1" outlineLevel="1"/>
    <col min="10" max="10" width="103.140625" style="114" hidden="1" customWidth="1" outlineLevel="1"/>
    <col min="11" max="11" width="35.85546875" style="114" bestFit="1" customWidth="1" collapsed="1"/>
    <col min="12" max="16384" width="11.5703125" style="114"/>
  </cols>
  <sheetData>
    <row r="1" spans="1:11">
      <c r="A1" s="117"/>
      <c r="F1" s="118" t="s">
        <v>36</v>
      </c>
      <c r="K1" s="12" t="s">
        <v>37</v>
      </c>
    </row>
    <row r="2" spans="1:11" ht="13.5" thickBot="1">
      <c r="A2" s="119"/>
    </row>
    <row r="3" spans="1:11" ht="18">
      <c r="A3" s="117"/>
      <c r="B3" s="14" t="s">
        <v>305</v>
      </c>
      <c r="C3" s="15"/>
      <c r="D3" s="15"/>
      <c r="E3" s="15"/>
      <c r="F3" s="16"/>
    </row>
    <row r="4" spans="1:11" ht="18">
      <c r="B4" s="17" t="s">
        <v>39</v>
      </c>
      <c r="C4" s="18"/>
      <c r="D4" s="18"/>
      <c r="E4" s="18"/>
      <c r="F4" s="19"/>
    </row>
    <row r="5" spans="1:11" ht="18.75" thickBot="1">
      <c r="B5" s="21" t="s">
        <v>40</v>
      </c>
      <c r="C5" s="22"/>
      <c r="D5" s="22"/>
      <c r="E5" s="22"/>
      <c r="F5" s="23"/>
    </row>
    <row r="7" spans="1:11" ht="16.899999999999999" customHeight="1">
      <c r="B7" s="120" t="s">
        <v>306</v>
      </c>
      <c r="C7" s="121"/>
      <c r="D7" s="121"/>
      <c r="E7" s="121"/>
      <c r="F7" s="122"/>
      <c r="I7" s="30" t="s">
        <v>42</v>
      </c>
      <c r="J7" s="30" t="s">
        <v>43</v>
      </c>
    </row>
    <row r="8" spans="1:11" ht="4.5" customHeight="1">
      <c r="B8" s="123"/>
      <c r="C8" s="123"/>
      <c r="D8" s="123"/>
      <c r="E8" s="123"/>
      <c r="F8" s="123"/>
    </row>
    <row r="9" spans="1:11" ht="15">
      <c r="B9" s="180"/>
      <c r="C9" s="132"/>
      <c r="D9" s="41">
        <v>45869</v>
      </c>
      <c r="E9" s="41">
        <v>46203</v>
      </c>
      <c r="F9" s="41">
        <v>46234</v>
      </c>
    </row>
    <row r="10" spans="1:11" ht="6" customHeight="1">
      <c r="B10" s="132"/>
      <c r="C10" s="181"/>
      <c r="D10" s="182"/>
      <c r="E10" s="182"/>
      <c r="F10" s="182"/>
    </row>
    <row r="11" spans="1:11" ht="13.15" customHeight="1">
      <c r="B11" s="183" t="s">
        <v>307</v>
      </c>
      <c r="C11" s="46"/>
      <c r="D11" s="184"/>
      <c r="E11" s="184"/>
      <c r="F11" s="184"/>
    </row>
    <row r="12" spans="1:11" ht="13.15" customHeight="1">
      <c r="B12" s="185" t="s">
        <v>308</v>
      </c>
      <c r="C12" s="46"/>
      <c r="D12" s="186">
        <v>1.1381771435363763</v>
      </c>
      <c r="E12" s="186">
        <v>0.86538232516001146</v>
      </c>
      <c r="F12" s="186">
        <v>0.17790741475520833</v>
      </c>
      <c r="I12" s="187" t="s">
        <v>52</v>
      </c>
      <c r="J12" s="188" t="s">
        <v>53</v>
      </c>
    </row>
    <row r="13" spans="1:11" ht="13.15" customHeight="1">
      <c r="B13" s="189" t="s">
        <v>309</v>
      </c>
      <c r="C13" s="46"/>
      <c r="D13" s="186">
        <v>1.1294571845689048</v>
      </c>
      <c r="E13" s="186">
        <v>0.85129849105759126</v>
      </c>
      <c r="F13" s="186">
        <v>0.16146803522274741</v>
      </c>
      <c r="I13" s="187" t="s">
        <v>55</v>
      </c>
      <c r="J13" s="188" t="s">
        <v>53</v>
      </c>
    </row>
    <row r="14" spans="1:11" ht="13.15" customHeight="1">
      <c r="B14" s="189" t="s">
        <v>310</v>
      </c>
      <c r="C14" s="82"/>
      <c r="D14" s="186">
        <v>1.7614606084375137</v>
      </c>
      <c r="E14" s="186">
        <v>1.156009216022877</v>
      </c>
      <c r="F14" s="186">
        <v>0.50057395003385907</v>
      </c>
      <c r="I14" s="187" t="s">
        <v>86</v>
      </c>
      <c r="J14" s="188" t="s">
        <v>87</v>
      </c>
    </row>
    <row r="15" spans="1:11" ht="13.15" customHeight="1">
      <c r="B15" s="189" t="s">
        <v>311</v>
      </c>
      <c r="C15" s="46"/>
      <c r="D15" s="186">
        <v>0.40870033741093753</v>
      </c>
      <c r="E15" s="186">
        <v>0.16101319189279381</v>
      </c>
      <c r="F15" s="186">
        <v>0.19645305343615169</v>
      </c>
      <c r="I15" s="187" t="s">
        <v>89</v>
      </c>
      <c r="J15" s="188" t="s">
        <v>90</v>
      </c>
    </row>
    <row r="16" spans="1:11" ht="13.15" customHeight="1">
      <c r="B16" s="190" t="s">
        <v>312</v>
      </c>
      <c r="C16" s="82"/>
      <c r="D16" s="186">
        <v>0.46253620434998843</v>
      </c>
      <c r="E16" s="186">
        <v>-0.16067665503623249</v>
      </c>
      <c r="F16" s="186">
        <v>-2.5543438951557567E-2</v>
      </c>
      <c r="I16" s="187" t="s">
        <v>92</v>
      </c>
      <c r="J16" s="188" t="s">
        <v>93</v>
      </c>
    </row>
    <row r="17" spans="2:10" ht="13.15" customHeight="1">
      <c r="B17" s="190" t="s">
        <v>313</v>
      </c>
      <c r="C17" s="82"/>
      <c r="D17" s="186">
        <v>0.39054684029393538</v>
      </c>
      <c r="E17" s="186">
        <v>0.27025270731290446</v>
      </c>
      <c r="F17" s="186">
        <v>0.27151469238895415</v>
      </c>
      <c r="I17" s="187" t="s">
        <v>95</v>
      </c>
      <c r="J17" s="188" t="s">
        <v>96</v>
      </c>
    </row>
    <row r="18" spans="2:10" ht="13.15" customHeight="1">
      <c r="B18" s="191" t="s">
        <v>314</v>
      </c>
      <c r="C18" s="46"/>
      <c r="D18" s="175">
        <v>6.009261297198433E-2</v>
      </c>
      <c r="E18" s="175">
        <v>25.535254400166522</v>
      </c>
      <c r="F18" s="175">
        <v>-24.196338405007054</v>
      </c>
      <c r="I18" s="187" t="s">
        <v>98</v>
      </c>
      <c r="J18" s="188" t="s">
        <v>99</v>
      </c>
    </row>
    <row r="19" spans="2:10" ht="6" customHeight="1">
      <c r="B19" s="192"/>
      <c r="C19" s="82"/>
      <c r="D19" s="193"/>
      <c r="E19" s="193"/>
      <c r="F19" s="193"/>
      <c r="I19" s="187"/>
      <c r="J19" s="194"/>
    </row>
    <row r="20" spans="2:10" ht="13.15" customHeight="1">
      <c r="B20" s="183" t="s">
        <v>315</v>
      </c>
      <c r="C20" s="82"/>
      <c r="D20" s="184"/>
      <c r="E20" s="184"/>
      <c r="F20" s="184"/>
      <c r="I20" s="187"/>
      <c r="J20" s="194"/>
    </row>
    <row r="21" spans="2:10" ht="13.15" customHeight="1">
      <c r="B21" s="185" t="s">
        <v>308</v>
      </c>
      <c r="C21" s="46"/>
      <c r="D21" s="186">
        <v>0.47716151194939077</v>
      </c>
      <c r="E21" s="186">
        <v>0.78010787702046025</v>
      </c>
      <c r="F21" s="186">
        <v>-0.17676211600163694</v>
      </c>
      <c r="I21" s="187" t="s">
        <v>52</v>
      </c>
      <c r="J21" s="188" t="s">
        <v>53</v>
      </c>
    </row>
    <row r="22" spans="2:10" ht="13.15" customHeight="1">
      <c r="B22" s="189" t="s">
        <v>309</v>
      </c>
      <c r="C22" s="82"/>
      <c r="D22" s="186">
        <v>0.41700731079701681</v>
      </c>
      <c r="E22" s="186">
        <v>0.68705760981024777</v>
      </c>
      <c r="F22" s="186">
        <v>-0.27669698711207752</v>
      </c>
      <c r="I22" s="187" t="s">
        <v>55</v>
      </c>
      <c r="J22" s="188" t="s">
        <v>53</v>
      </c>
    </row>
    <row r="23" spans="2:10" ht="13.15" customHeight="1">
      <c r="B23" s="189" t="s">
        <v>310</v>
      </c>
      <c r="C23" s="160"/>
      <c r="D23" s="186">
        <v>-0.11019693388905025</v>
      </c>
      <c r="E23" s="186">
        <v>-0.18718260561771172</v>
      </c>
      <c r="F23" s="186">
        <v>-1.4239243842613825</v>
      </c>
      <c r="I23" s="187" t="s">
        <v>86</v>
      </c>
      <c r="J23" s="188" t="s">
        <v>87</v>
      </c>
    </row>
    <row r="24" spans="2:10" ht="13.15" customHeight="1">
      <c r="B24" s="189" t="s">
        <v>311</v>
      </c>
      <c r="C24" s="82"/>
      <c r="D24" s="186">
        <v>1.3953211424793528</v>
      </c>
      <c r="E24" s="186">
        <v>1.9189486192262393</v>
      </c>
      <c r="F24" s="186">
        <v>1.7035089216969932</v>
      </c>
      <c r="I24" s="187" t="s">
        <v>89</v>
      </c>
      <c r="J24" s="188" t="s">
        <v>90</v>
      </c>
    </row>
    <row r="25" spans="2:10" ht="13.5" customHeight="1">
      <c r="B25" s="190" t="s">
        <v>312</v>
      </c>
      <c r="C25" s="82"/>
      <c r="D25" s="186">
        <v>1.5623435506029923</v>
      </c>
      <c r="E25" s="186">
        <v>2.1267636493631508</v>
      </c>
      <c r="F25" s="186">
        <v>1.6305986483907371</v>
      </c>
      <c r="I25" s="187" t="s">
        <v>92</v>
      </c>
      <c r="J25" s="188" t="s">
        <v>93</v>
      </c>
    </row>
    <row r="26" spans="2:10" ht="13.15" customHeight="1">
      <c r="B26" s="190" t="s">
        <v>313</v>
      </c>
      <c r="C26" s="82"/>
      <c r="D26" s="186">
        <v>1.3390845611526274</v>
      </c>
      <c r="E26" s="186">
        <v>1.8488732259065979</v>
      </c>
      <c r="F26" s="186">
        <v>1.728111953821208</v>
      </c>
      <c r="I26" s="187" t="s">
        <v>95</v>
      </c>
      <c r="J26" s="188" t="s">
        <v>96</v>
      </c>
    </row>
    <row r="27" spans="2:10" ht="13.15" customHeight="1">
      <c r="B27" s="191" t="s">
        <v>314</v>
      </c>
      <c r="C27" s="46"/>
      <c r="D27" s="175">
        <v>-14.298049818806181</v>
      </c>
      <c r="E27" s="175">
        <v>-9.7587786945049597</v>
      </c>
      <c r="F27" s="175">
        <v>-31.634932337912076</v>
      </c>
      <c r="I27" s="187" t="s">
        <v>98</v>
      </c>
      <c r="J27" s="188" t="s">
        <v>99</v>
      </c>
    </row>
    <row r="28" spans="2:10" s="82" customFormat="1" ht="6" customHeight="1">
      <c r="B28" s="192"/>
      <c r="D28" s="193"/>
      <c r="E28" s="193"/>
      <c r="F28" s="193"/>
      <c r="H28"/>
      <c r="I28" s="187"/>
      <c r="J28" s="195"/>
    </row>
    <row r="29" spans="2:10" s="82" customFormat="1" ht="13.15" customHeight="1">
      <c r="B29" s="183" t="s">
        <v>316</v>
      </c>
      <c r="D29" s="184"/>
      <c r="E29" s="184"/>
      <c r="F29" s="184"/>
      <c r="H29"/>
      <c r="I29" s="187"/>
      <c r="J29" s="195"/>
    </row>
    <row r="30" spans="2:10" s="82" customFormat="1" ht="13.15" customHeight="1">
      <c r="B30" s="185" t="s">
        <v>317</v>
      </c>
      <c r="D30" s="186">
        <v>20.11310835088506</v>
      </c>
      <c r="E30" s="186">
        <v>19.955977918181045</v>
      </c>
      <c r="F30" s="186">
        <v>19.540785574980163</v>
      </c>
      <c r="H30"/>
      <c r="I30" s="187" t="s">
        <v>318</v>
      </c>
      <c r="J30" s="188" t="s">
        <v>319</v>
      </c>
    </row>
    <row r="31" spans="2:10" s="82" customFormat="1" ht="13.15" customHeight="1">
      <c r="B31" s="185" t="s">
        <v>320</v>
      </c>
      <c r="D31" s="186">
        <v>15.529966768064055</v>
      </c>
      <c r="E31" s="186">
        <v>15.743393278304627</v>
      </c>
      <c r="F31" s="186">
        <v>15.526495202557916</v>
      </c>
      <c r="H31"/>
      <c r="I31" s="187" t="s">
        <v>321</v>
      </c>
      <c r="J31" s="188" t="s">
        <v>322</v>
      </c>
    </row>
    <row r="32" spans="2:10" s="82" customFormat="1" ht="13.15" customHeight="1">
      <c r="B32" s="185" t="s">
        <v>323</v>
      </c>
      <c r="D32" s="186">
        <v>1.7408593158586088</v>
      </c>
      <c r="E32" s="186">
        <v>1.7718485465963485</v>
      </c>
      <c r="F32" s="186">
        <v>1.7354368982650747</v>
      </c>
      <c r="H32"/>
      <c r="I32" s="187" t="s">
        <v>324</v>
      </c>
      <c r="J32" s="188" t="s">
        <v>325</v>
      </c>
    </row>
    <row r="33" spans="1:10" s="82" customFormat="1" ht="13.15" customHeight="1">
      <c r="B33" s="196" t="s">
        <v>326</v>
      </c>
      <c r="D33" s="175">
        <v>1.3441725093659751</v>
      </c>
      <c r="E33" s="175">
        <v>1.3978221770452506</v>
      </c>
      <c r="F33" s="175">
        <v>1.3789237168517481</v>
      </c>
      <c r="H33"/>
      <c r="I33" s="187" t="s">
        <v>327</v>
      </c>
      <c r="J33" s="188" t="s">
        <v>328</v>
      </c>
    </row>
    <row r="34" spans="1:10" s="82" customFormat="1" ht="6" customHeight="1">
      <c r="B34" s="192"/>
      <c r="D34" s="193"/>
      <c r="E34" s="193"/>
      <c r="F34" s="193"/>
      <c r="H34"/>
      <c r="I34" s="187"/>
      <c r="J34" s="194"/>
    </row>
    <row r="35" spans="1:10" ht="13.15" customHeight="1">
      <c r="B35" s="45" t="s">
        <v>329</v>
      </c>
      <c r="C35" s="82"/>
      <c r="D35" s="153"/>
      <c r="E35" s="153"/>
      <c r="F35" s="153"/>
      <c r="I35" s="187"/>
      <c r="J35" s="194"/>
    </row>
    <row r="36" spans="1:10" ht="13.15" customHeight="1">
      <c r="B36" s="197" t="s">
        <v>330</v>
      </c>
      <c r="C36" s="82"/>
      <c r="D36" s="198">
        <v>44.285820648343943</v>
      </c>
      <c r="E36" s="198">
        <v>41.081862514793272</v>
      </c>
      <c r="F36" s="198">
        <v>43.102073305712352</v>
      </c>
      <c r="I36" s="187" t="s">
        <v>331</v>
      </c>
      <c r="J36" s="188" t="s">
        <v>332</v>
      </c>
    </row>
    <row r="37" spans="1:10" ht="13.15" customHeight="1">
      <c r="B37" s="199" t="s">
        <v>333</v>
      </c>
      <c r="C37" s="82"/>
      <c r="D37" s="175">
        <v>1.9164939089302062</v>
      </c>
      <c r="E37" s="175">
        <v>1.8739979028019351</v>
      </c>
      <c r="F37" s="175">
        <v>1.9345308694397172</v>
      </c>
      <c r="I37" s="187" t="s">
        <v>334</v>
      </c>
      <c r="J37" s="188" t="s">
        <v>335</v>
      </c>
    </row>
    <row r="38" spans="1:10" s="82" customFormat="1" ht="6" customHeight="1">
      <c r="A38" s="200"/>
      <c r="B38" s="192"/>
      <c r="D38" s="193"/>
      <c r="E38" s="193"/>
      <c r="F38" s="193"/>
      <c r="H38"/>
      <c r="I38" s="187"/>
      <c r="J38" s="194"/>
    </row>
    <row r="39" spans="1:10" ht="13.15" customHeight="1">
      <c r="A39" s="200"/>
      <c r="B39" s="183" t="s">
        <v>336</v>
      </c>
      <c r="C39" s="46"/>
      <c r="D39" s="184"/>
      <c r="E39" s="184"/>
      <c r="F39" s="184"/>
      <c r="I39" s="187"/>
      <c r="J39" s="201"/>
    </row>
    <row r="40" spans="1:10" ht="13.15" customHeight="1">
      <c r="A40" s="202"/>
      <c r="B40" s="189" t="s">
        <v>309</v>
      </c>
      <c r="C40" s="46"/>
      <c r="D40" s="186">
        <v>2.569335698947897</v>
      </c>
      <c r="E40" s="186">
        <v>2.527530885071251</v>
      </c>
      <c r="F40" s="186">
        <v>2.5276708803312524</v>
      </c>
      <c r="I40" s="187" t="s">
        <v>337</v>
      </c>
      <c r="J40" s="147" t="s">
        <v>338</v>
      </c>
    </row>
    <row r="41" spans="1:10" ht="13.15" customHeight="1">
      <c r="B41" s="189" t="s">
        <v>310</v>
      </c>
      <c r="C41" s="82"/>
      <c r="D41" s="186">
        <v>2.6090762752188694</v>
      </c>
      <c r="E41" s="186">
        <v>2.5647069610057796</v>
      </c>
      <c r="F41" s="186">
        <v>2.549822385394541</v>
      </c>
      <c r="I41" s="187" t="s">
        <v>339</v>
      </c>
      <c r="J41" s="147" t="s">
        <v>340</v>
      </c>
    </row>
    <row r="42" spans="1:10" ht="13.15" customHeight="1">
      <c r="B42" s="189" t="s">
        <v>311</v>
      </c>
      <c r="C42" s="46"/>
      <c r="D42" s="198">
        <v>2.5692783067029339</v>
      </c>
      <c r="E42" s="198">
        <v>2.5258714265628543</v>
      </c>
      <c r="F42" s="198">
        <v>2.532815300235943</v>
      </c>
      <c r="I42" s="187" t="s">
        <v>341</v>
      </c>
      <c r="J42" s="147" t="s">
        <v>342</v>
      </c>
    </row>
    <row r="43" spans="1:10" ht="13.15" customHeight="1">
      <c r="B43" s="190" t="s">
        <v>312</v>
      </c>
      <c r="C43" s="82"/>
      <c r="D43" s="198">
        <v>8.266151390058619</v>
      </c>
      <c r="E43" s="198">
        <v>8.1049814217797529</v>
      </c>
      <c r="F43" s="198">
        <v>8.1286297775618443</v>
      </c>
      <c r="I43" s="187" t="s">
        <v>343</v>
      </c>
      <c r="J43" s="147" t="s">
        <v>344</v>
      </c>
    </row>
    <row r="44" spans="1:10" ht="13.15" customHeight="1">
      <c r="B44" s="191" t="s">
        <v>313</v>
      </c>
      <c r="C44" s="46"/>
      <c r="D44" s="175">
        <v>0.64691064681760602</v>
      </c>
      <c r="E44" s="175">
        <v>0.63945810698834704</v>
      </c>
      <c r="F44" s="175">
        <v>0.64635915042850067</v>
      </c>
      <c r="I44" s="187" t="s">
        <v>345</v>
      </c>
      <c r="J44" s="147" t="s">
        <v>346</v>
      </c>
    </row>
    <row r="45" spans="1:10" s="82" customFormat="1" ht="6" customHeight="1">
      <c r="B45" s="192"/>
      <c r="D45" s="193"/>
      <c r="E45" s="193"/>
      <c r="F45" s="193"/>
      <c r="H45"/>
      <c r="I45" s="187"/>
      <c r="J45" s="147"/>
    </row>
    <row r="46" spans="1:10" ht="13.15" customHeight="1">
      <c r="B46" s="183" t="s">
        <v>347</v>
      </c>
      <c r="C46" s="82"/>
      <c r="D46" s="184"/>
      <c r="E46" s="184"/>
      <c r="F46" s="184"/>
      <c r="I46" s="187"/>
      <c r="J46" s="147"/>
    </row>
    <row r="47" spans="1:10" ht="13.15" customHeight="1">
      <c r="B47" s="203" t="s">
        <v>348</v>
      </c>
      <c r="C47" s="82"/>
      <c r="D47" s="186">
        <v>2.2971810158528676</v>
      </c>
      <c r="E47" s="186">
        <v>2.402970457483403</v>
      </c>
      <c r="F47" s="186">
        <v>2.339895878975645</v>
      </c>
      <c r="I47" s="187" t="s">
        <v>349</v>
      </c>
      <c r="J47" s="147" t="s">
        <v>350</v>
      </c>
    </row>
    <row r="48" spans="1:10" ht="13.15" customHeight="1">
      <c r="B48" s="189" t="s">
        <v>309</v>
      </c>
      <c r="C48" s="46"/>
      <c r="D48" s="186">
        <v>2.2994706325063143</v>
      </c>
      <c r="E48" s="186">
        <v>2.4073808633633647</v>
      </c>
      <c r="F48" s="186">
        <v>2.338192435457068</v>
      </c>
      <c r="I48" s="187" t="s">
        <v>351</v>
      </c>
      <c r="J48" s="147" t="s">
        <v>350</v>
      </c>
    </row>
    <row r="49" spans="2:13" ht="13.15" customHeight="1">
      <c r="B49" s="189" t="s">
        <v>310</v>
      </c>
      <c r="C49" s="160"/>
      <c r="D49" s="186">
        <v>2.2267961059922756</v>
      </c>
      <c r="E49" s="186">
        <v>2.2908509881427137</v>
      </c>
      <c r="F49" s="186">
        <v>2.1968812164354663</v>
      </c>
      <c r="I49" s="187" t="s">
        <v>352</v>
      </c>
      <c r="J49" s="147" t="s">
        <v>353</v>
      </c>
    </row>
    <row r="50" spans="2:13" ht="13.15" customHeight="1">
      <c r="B50" s="189" t="s">
        <v>311</v>
      </c>
      <c r="C50" s="82"/>
      <c r="D50" s="186">
        <v>2.4310559953818025</v>
      </c>
      <c r="E50" s="186">
        <v>2.5833158550391371</v>
      </c>
      <c r="F50" s="186">
        <v>2.5319729508312729</v>
      </c>
      <c r="I50" s="187" t="s">
        <v>354</v>
      </c>
      <c r="J50" s="147" t="s">
        <v>355</v>
      </c>
    </row>
    <row r="51" spans="2:13" ht="13.15" customHeight="1">
      <c r="B51" s="190" t="s">
        <v>312</v>
      </c>
      <c r="C51" s="82"/>
      <c r="D51" s="198">
        <v>2.39901259076357</v>
      </c>
      <c r="E51" s="198">
        <v>2.4972328030246898</v>
      </c>
      <c r="F51" s="198">
        <v>2.3901303044923856</v>
      </c>
      <c r="I51" s="187" t="s">
        <v>356</v>
      </c>
      <c r="J51" s="147" t="s">
        <v>357</v>
      </c>
    </row>
    <row r="52" spans="2:13" ht="13.15" customHeight="1">
      <c r="B52" s="191" t="s">
        <v>313</v>
      </c>
      <c r="C52" s="82"/>
      <c r="D52" s="175">
        <v>2.4418688051196007</v>
      </c>
      <c r="E52" s="175">
        <v>2.6124223283025971</v>
      </c>
      <c r="F52" s="175">
        <v>2.5797908214156511</v>
      </c>
      <c r="I52" s="187" t="s">
        <v>358</v>
      </c>
      <c r="J52" s="147" t="s">
        <v>359</v>
      </c>
    </row>
    <row r="53" spans="2:13" s="82" customFormat="1" ht="6" customHeight="1">
      <c r="B53" s="192"/>
      <c r="D53" s="193"/>
      <c r="F53" s="193"/>
      <c r="H53"/>
      <c r="I53" s="187"/>
      <c r="J53" s="147"/>
    </row>
    <row r="54" spans="2:13" ht="13.15" customHeight="1">
      <c r="B54" s="183" t="s">
        <v>360</v>
      </c>
      <c r="C54" s="82"/>
      <c r="D54" s="184"/>
      <c r="E54" s="184"/>
      <c r="F54" s="184"/>
      <c r="I54" s="187"/>
      <c r="J54" s="147"/>
    </row>
    <row r="55" spans="2:13" ht="13.15" customHeight="1">
      <c r="B55" s="189" t="s">
        <v>309</v>
      </c>
      <c r="C55" s="82"/>
      <c r="D55" s="186">
        <v>6.0860010857724394</v>
      </c>
      <c r="E55" s="186">
        <v>5.9529542579252261</v>
      </c>
      <c r="F55" s="186">
        <v>5.8897290833793292</v>
      </c>
      <c r="I55" s="187" t="s">
        <v>361</v>
      </c>
      <c r="J55" s="147" t="s">
        <v>362</v>
      </c>
    </row>
    <row r="56" spans="2:13" ht="13.15" customHeight="1">
      <c r="B56" s="189" t="s">
        <v>310</v>
      </c>
      <c r="C56" s="82"/>
      <c r="D56" s="186">
        <v>6.5982724616067152</v>
      </c>
      <c r="E56" s="186">
        <v>6.2419215017884602</v>
      </c>
      <c r="F56" s="186">
        <v>6.1097331359132534</v>
      </c>
      <c r="I56" s="187" t="s">
        <v>363</v>
      </c>
      <c r="J56" s="147" t="s">
        <v>364</v>
      </c>
    </row>
    <row r="57" spans="2:13" ht="13.15" customHeight="1">
      <c r="B57" s="189" t="s">
        <v>311</v>
      </c>
      <c r="C57" s="82"/>
      <c r="D57" s="186">
        <v>5.5960728571877913</v>
      </c>
      <c r="E57" s="186">
        <v>5.7246021674350152</v>
      </c>
      <c r="F57" s="186">
        <v>5.7137744833276773</v>
      </c>
      <c r="I57" s="187" t="s">
        <v>365</v>
      </c>
      <c r="J57" s="147" t="s">
        <v>366</v>
      </c>
    </row>
    <row r="58" spans="2:13" ht="13.15" customHeight="1">
      <c r="B58" s="190" t="s">
        <v>312</v>
      </c>
      <c r="C58" s="82"/>
      <c r="D58" s="198">
        <v>6.5097059247367373</v>
      </c>
      <c r="E58" s="198">
        <v>6.2830538622057706</v>
      </c>
      <c r="F58" s="198">
        <v>6.2166794727523991</v>
      </c>
      <c r="I58" s="187" t="s">
        <v>367</v>
      </c>
      <c r="J58" s="147" t="s">
        <v>368</v>
      </c>
    </row>
    <row r="59" spans="2:13" ht="13.15" customHeight="1">
      <c r="B59" s="191" t="s">
        <v>313</v>
      </c>
      <c r="C59" s="82"/>
      <c r="D59" s="175">
        <v>5.2877741402672163</v>
      </c>
      <c r="E59" s="175">
        <v>5.5357780151494937</v>
      </c>
      <c r="F59" s="175">
        <v>5.5442355870841977</v>
      </c>
      <c r="I59" s="187" t="s">
        <v>369</v>
      </c>
      <c r="J59" s="147" t="s">
        <v>370</v>
      </c>
    </row>
    <row r="60" spans="2:13" ht="6" customHeight="1">
      <c r="B60" s="204"/>
      <c r="C60" s="82"/>
      <c r="D60" s="158"/>
      <c r="E60" s="158"/>
      <c r="F60" s="158"/>
      <c r="I60" s="187"/>
      <c r="J60" s="53"/>
    </row>
    <row r="61" spans="2:13" ht="13.15" customHeight="1">
      <c r="B61" s="183" t="s">
        <v>371</v>
      </c>
      <c r="C61" s="82"/>
      <c r="D61" s="184"/>
      <c r="E61" s="184"/>
      <c r="F61" s="184"/>
      <c r="I61" s="187"/>
      <c r="J61" s="53"/>
    </row>
    <row r="62" spans="2:13" ht="13.15" customHeight="1">
      <c r="B62" s="185" t="s">
        <v>372</v>
      </c>
      <c r="C62" s="82"/>
      <c r="D62" s="186">
        <v>1.3062942583059056</v>
      </c>
      <c r="E62" s="186">
        <v>1.4177918858764678</v>
      </c>
      <c r="F62" s="186">
        <v>1.4197350499357153</v>
      </c>
      <c r="I62" s="187" t="s">
        <v>373</v>
      </c>
      <c r="J62" s="147" t="s">
        <v>374</v>
      </c>
    </row>
    <row r="63" spans="2:13" ht="13.15" customHeight="1">
      <c r="B63" s="185" t="s">
        <v>375</v>
      </c>
      <c r="C63" s="82"/>
      <c r="D63" s="186">
        <v>0.91651230487561719</v>
      </c>
      <c r="E63" s="186">
        <v>0.7515901556152782</v>
      </c>
      <c r="F63" s="186">
        <v>0.78251321163981646</v>
      </c>
      <c r="I63" s="187" t="s">
        <v>376</v>
      </c>
      <c r="J63" s="147" t="s">
        <v>377</v>
      </c>
    </row>
    <row r="64" spans="2:13" ht="13.15" customHeight="1">
      <c r="B64" s="185" t="s">
        <v>378</v>
      </c>
      <c r="C64" s="82"/>
      <c r="D64" s="186">
        <v>0.76027772827062778</v>
      </c>
      <c r="E64" s="186">
        <v>0.72933204953612074</v>
      </c>
      <c r="F64" s="186">
        <v>0.72104986454955289</v>
      </c>
      <c r="I64" s="187" t="s">
        <v>379</v>
      </c>
      <c r="J64" s="147" t="s">
        <v>380</v>
      </c>
      <c r="K64" s="82"/>
      <c r="L64" s="82"/>
      <c r="M64" s="82"/>
    </row>
    <row r="65" spans="2:13" ht="13.15" customHeight="1">
      <c r="B65" s="185" t="s">
        <v>381</v>
      </c>
      <c r="C65" s="82"/>
      <c r="D65" s="198">
        <v>0.47557151479726772</v>
      </c>
      <c r="E65" s="198">
        <v>0.45233864429292475</v>
      </c>
      <c r="F65" s="198">
        <v>0.4425657084821627</v>
      </c>
      <c r="I65" s="187" t="s">
        <v>382</v>
      </c>
      <c r="J65" s="147" t="s">
        <v>383</v>
      </c>
      <c r="K65" s="82"/>
      <c r="L65" s="82"/>
      <c r="M65" s="82"/>
    </row>
    <row r="66" spans="2:13" ht="13.15" customHeight="1">
      <c r="B66" s="185" t="s">
        <v>384</v>
      </c>
      <c r="C66" s="82"/>
      <c r="D66" s="186">
        <v>6.5804675379352848E-2</v>
      </c>
      <c r="E66" s="186">
        <v>6.4755830922191143E-2</v>
      </c>
      <c r="F66" s="186">
        <v>6.4037166552327746E-2</v>
      </c>
      <c r="I66" s="187" t="s">
        <v>385</v>
      </c>
      <c r="J66" s="147" t="s">
        <v>386</v>
      </c>
      <c r="K66" s="82"/>
      <c r="L66" s="82"/>
      <c r="M66" s="82"/>
    </row>
    <row r="67" spans="2:13" ht="13.15" customHeight="1">
      <c r="B67" s="196" t="s">
        <v>387</v>
      </c>
      <c r="C67" s="82"/>
      <c r="D67" s="175">
        <v>4.1162364734905962E-2</v>
      </c>
      <c r="E67" s="175">
        <v>4.016217961083185E-2</v>
      </c>
      <c r="F67" s="175">
        <v>3.9304707451995533E-2</v>
      </c>
      <c r="I67" s="187" t="s">
        <v>388</v>
      </c>
      <c r="J67" s="147" t="s">
        <v>389</v>
      </c>
      <c r="K67" s="82"/>
      <c r="L67" s="82"/>
      <c r="M67" s="82"/>
    </row>
    <row r="68" spans="2:13" ht="6" customHeight="1">
      <c r="I68" s="52"/>
    </row>
    <row r="69" spans="2:13">
      <c r="B69" s="114" t="s">
        <v>176</v>
      </c>
    </row>
    <row r="70" spans="2:13">
      <c r="B70" s="114" t="s">
        <v>390</v>
      </c>
    </row>
    <row r="71" spans="2:13">
      <c r="B71" s="114" t="s">
        <v>391</v>
      </c>
    </row>
    <row r="72" spans="2:13">
      <c r="B72" s="114" t="s">
        <v>392</v>
      </c>
    </row>
    <row r="73" spans="2:13">
      <c r="B73" s="114" t="s">
        <v>393</v>
      </c>
    </row>
    <row r="74" spans="2:13">
      <c r="B74" s="205" t="s">
        <v>394</v>
      </c>
    </row>
    <row r="76" spans="2:13">
      <c r="B76" s="114" t="s">
        <v>34</v>
      </c>
    </row>
    <row r="77" spans="2:13">
      <c r="B77" s="179" t="s">
        <v>35</v>
      </c>
    </row>
  </sheetData>
  <mergeCells count="4">
    <mergeCell ref="B3:F3"/>
    <mergeCell ref="B4:F4"/>
    <mergeCell ref="B5:F5"/>
    <mergeCell ref="B7:F7"/>
  </mergeCells>
  <conditionalFormatting sqref="G40:G44">
    <cfRule type="iconSet" priority="2">
      <iconSet iconSet="3Arrows" showValue="0">
        <cfvo type="percent" val="0"/>
        <cfvo type="num" val="1" gte="0"/>
        <cfvo type="num" val="2"/>
      </iconSet>
    </cfRule>
  </conditionalFormatting>
  <conditionalFormatting sqref="G55:G59 G47:G52">
    <cfRule type="iconSet" priority="1">
      <iconSet iconSet="3Arrows" showValue="0">
        <cfvo type="percent" val="0"/>
        <cfvo type="num" val="1" gte="0"/>
        <cfvo type="num" val="2"/>
      </iconSet>
    </cfRule>
  </conditionalFormatting>
  <hyperlinks>
    <hyperlink ref="F1" location="'Índice '!A1" tooltip="Ir al Índice" display="Volver" xr:uid="{21690F55-55F7-4CCE-8A57-C72467056AF0}"/>
  </hyperlinks>
  <printOptions horizontalCentered="1"/>
  <pageMargins left="0.41" right="0.27559055118110237" top="0.2" bottom="0.19" header="0" footer="0"/>
  <pageSetup scale="36" orientation="portrait" r:id="rId1"/>
  <headerFooter alignWithMargins="0">
    <oddFooter>&amp;L- &amp;P -&amp;R&amp;8&amp;D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9ACDC-B45B-4E5D-AC92-1FE9F88D7E15}">
  <sheetPr codeName="Hoja12">
    <tabColor theme="8"/>
    <pageSetUpPr fitToPage="1"/>
  </sheetPr>
  <dimension ref="A1:O40"/>
  <sheetViews>
    <sheetView showGridLines="0" zoomScale="85" zoomScaleNormal="85" workbookViewId="0"/>
  </sheetViews>
  <sheetFormatPr baseColWidth="10" defaultColWidth="11.5703125" defaultRowHeight="12.75" outlineLevelRow="1"/>
  <cols>
    <col min="1" max="1" width="5.28515625" customWidth="1"/>
    <col min="2" max="2" width="36.7109375" style="114" customWidth="1"/>
    <col min="3" max="5" width="19.7109375" style="114" customWidth="1"/>
    <col min="6" max="6" width="20.28515625" style="114" customWidth="1"/>
    <col min="7" max="7" width="20.7109375" style="114" customWidth="1"/>
    <col min="8" max="11" width="19.7109375" style="114" customWidth="1"/>
    <col min="12" max="12" width="21.28515625" style="114" customWidth="1"/>
    <col min="13" max="14" width="19.7109375" style="114" customWidth="1"/>
    <col min="15" max="15" width="0.7109375" style="114" customWidth="1"/>
    <col min="16" max="16384" width="11.5703125" style="114"/>
  </cols>
  <sheetData>
    <row r="1" spans="1:15" ht="18.600000000000001" customHeight="1" collapsed="1">
      <c r="B1" s="12"/>
      <c r="C1" s="8"/>
      <c r="D1" s="8"/>
      <c r="E1" s="8"/>
      <c r="F1" s="8"/>
      <c r="G1" s="8"/>
      <c r="H1" s="8"/>
      <c r="I1" s="8"/>
      <c r="J1" s="8"/>
      <c r="K1" s="8"/>
      <c r="L1" s="8"/>
      <c r="M1" s="8"/>
      <c r="O1" s="8"/>
    </row>
    <row r="2" spans="1:15" s="61" customFormat="1" ht="16.149999999999999" hidden="1" customHeight="1" outlineLevel="1">
      <c r="A2"/>
      <c r="B2" s="206"/>
      <c r="C2" s="52" t="s">
        <v>395</v>
      </c>
      <c r="D2" s="52" t="s">
        <v>52</v>
      </c>
      <c r="E2" s="207" t="s">
        <v>55</v>
      </c>
      <c r="F2" s="207" t="s">
        <v>396</v>
      </c>
      <c r="G2" s="208" t="s">
        <v>397</v>
      </c>
      <c r="H2" s="207" t="s">
        <v>63</v>
      </c>
      <c r="I2" s="207" t="s">
        <v>398</v>
      </c>
      <c r="J2" s="207" t="s">
        <v>69</v>
      </c>
      <c r="K2" s="207" t="s">
        <v>72</v>
      </c>
      <c r="L2" s="207" t="s">
        <v>75</v>
      </c>
      <c r="M2" s="207" t="s">
        <v>78</v>
      </c>
      <c r="N2" s="52" t="s">
        <v>399</v>
      </c>
      <c r="O2" s="52"/>
    </row>
    <row r="3" spans="1:15" ht="23.45" customHeight="1" collapsed="1" thickBot="1">
      <c r="B3" s="209" t="s">
        <v>400</v>
      </c>
      <c r="C3" s="117"/>
      <c r="D3" s="117"/>
      <c r="E3" s="117"/>
      <c r="F3" s="117"/>
      <c r="N3" s="210" t="s">
        <v>36</v>
      </c>
    </row>
    <row r="4" spans="1:15" ht="24" customHeight="1">
      <c r="B4" s="14" t="s">
        <v>401</v>
      </c>
      <c r="C4" s="15"/>
      <c r="D4" s="15"/>
      <c r="E4" s="15"/>
      <c r="F4" s="15"/>
      <c r="G4" s="15"/>
      <c r="H4" s="15"/>
      <c r="I4" s="15"/>
      <c r="J4" s="15"/>
      <c r="K4" s="15"/>
      <c r="L4" s="15"/>
      <c r="M4" s="15"/>
      <c r="N4" s="15"/>
      <c r="O4" s="16"/>
    </row>
    <row r="5" spans="1:15" ht="22.5" customHeight="1" thickBot="1">
      <c r="B5" s="211" t="s">
        <v>402</v>
      </c>
      <c r="C5" s="212"/>
      <c r="D5" s="212"/>
      <c r="E5" s="212"/>
      <c r="F5" s="212"/>
      <c r="G5" s="212"/>
      <c r="H5" s="212"/>
      <c r="I5" s="212"/>
      <c r="J5" s="212"/>
      <c r="K5" s="212"/>
      <c r="L5" s="212"/>
      <c r="M5" s="212"/>
      <c r="N5" s="212"/>
      <c r="O5" s="213"/>
    </row>
    <row r="6" spans="1:15">
      <c r="B6" s="214"/>
      <c r="C6" s="214"/>
      <c r="D6" s="214"/>
      <c r="E6" s="214"/>
      <c r="F6" s="214"/>
      <c r="G6" s="214"/>
      <c r="H6" s="214"/>
      <c r="I6" s="214"/>
      <c r="J6" s="214"/>
      <c r="K6" s="214"/>
      <c r="L6" s="214"/>
      <c r="M6" s="214"/>
      <c r="N6" s="214"/>
      <c r="O6" s="214"/>
    </row>
    <row r="7" spans="1:15" ht="15" customHeight="1">
      <c r="B7" s="215" t="s">
        <v>403</v>
      </c>
      <c r="C7" s="216" t="s">
        <v>404</v>
      </c>
      <c r="D7" s="217" t="s">
        <v>308</v>
      </c>
      <c r="E7" s="218"/>
      <c r="F7" s="219"/>
      <c r="G7" s="220" t="s">
        <v>405</v>
      </c>
      <c r="H7" s="216" t="s">
        <v>406</v>
      </c>
      <c r="I7" s="216" t="s">
        <v>407</v>
      </c>
      <c r="J7" s="216" t="s">
        <v>408</v>
      </c>
      <c r="K7" s="220" t="s">
        <v>409</v>
      </c>
      <c r="L7" s="220" t="s">
        <v>410</v>
      </c>
      <c r="M7" s="216" t="s">
        <v>411</v>
      </c>
      <c r="N7" s="216" t="s">
        <v>412</v>
      </c>
      <c r="O7" s="214"/>
    </row>
    <row r="8" spans="1:15" s="123" customFormat="1" ht="12.75" customHeight="1">
      <c r="A8"/>
      <c r="B8" s="221"/>
      <c r="C8" s="222"/>
      <c r="D8" s="223" t="s">
        <v>413</v>
      </c>
      <c r="E8" s="216" t="s">
        <v>309</v>
      </c>
      <c r="F8" s="216" t="s">
        <v>414</v>
      </c>
      <c r="G8" s="224"/>
      <c r="H8" s="222"/>
      <c r="I8" s="222"/>
      <c r="J8" s="222"/>
      <c r="K8" s="224"/>
      <c r="L8" s="224"/>
      <c r="M8" s="222"/>
      <c r="N8" s="222"/>
      <c r="O8" s="214"/>
    </row>
    <row r="9" spans="1:15" s="123" customFormat="1" ht="12.75" customHeight="1">
      <c r="A9"/>
      <c r="B9" s="221"/>
      <c r="C9" s="222"/>
      <c r="D9" s="225"/>
      <c r="E9" s="226"/>
      <c r="F9" s="226"/>
      <c r="G9" s="224"/>
      <c r="H9" s="222"/>
      <c r="I9" s="222"/>
      <c r="J9" s="222"/>
      <c r="K9" s="224"/>
      <c r="L9" s="224"/>
      <c r="M9" s="222"/>
      <c r="N9" s="222"/>
      <c r="O9" s="214"/>
    </row>
    <row r="10" spans="1:15" s="123" customFormat="1" ht="12.75" customHeight="1">
      <c r="A10"/>
      <c r="B10" s="221"/>
      <c r="C10" s="222"/>
      <c r="D10" s="225"/>
      <c r="E10" s="226"/>
      <c r="F10" s="226"/>
      <c r="G10" s="224"/>
      <c r="H10" s="222"/>
      <c r="I10" s="222"/>
      <c r="J10" s="222"/>
      <c r="K10" s="224"/>
      <c r="L10" s="224"/>
      <c r="M10" s="222"/>
      <c r="N10" s="222"/>
      <c r="O10" s="214"/>
    </row>
    <row r="11" spans="1:15" s="123" customFormat="1" ht="18" customHeight="1">
      <c r="A11"/>
      <c r="B11" s="221"/>
      <c r="C11" s="222"/>
      <c r="D11" s="225"/>
      <c r="E11" s="226"/>
      <c r="F11" s="226"/>
      <c r="G11" s="224"/>
      <c r="H11" s="222"/>
      <c r="I11" s="222"/>
      <c r="J11" s="222"/>
      <c r="K11" s="224"/>
      <c r="L11" s="224"/>
      <c r="M11" s="222"/>
      <c r="N11" s="222"/>
      <c r="O11" s="214"/>
    </row>
    <row r="12" spans="1:15" s="123" customFormat="1" ht="19.5" customHeight="1">
      <c r="A12"/>
      <c r="B12" s="227"/>
      <c r="C12" s="228"/>
      <c r="D12" s="229"/>
      <c r="E12" s="230"/>
      <c r="F12" s="230"/>
      <c r="G12" s="231"/>
      <c r="H12" s="228"/>
      <c r="I12" s="228"/>
      <c r="J12" s="228"/>
      <c r="K12" s="231"/>
      <c r="L12" s="231"/>
      <c r="M12" s="228"/>
      <c r="N12" s="228"/>
      <c r="O12" s="214"/>
    </row>
    <row r="13" spans="1:15" ht="13.5" thickBot="1">
      <c r="C13" s="177"/>
      <c r="D13" s="177"/>
      <c r="E13" s="177"/>
      <c r="F13" s="177"/>
      <c r="G13" s="177"/>
      <c r="H13" s="177"/>
      <c r="I13" s="177"/>
      <c r="J13" s="177"/>
      <c r="K13" s="177"/>
      <c r="L13" s="177"/>
      <c r="M13" s="177"/>
      <c r="N13" s="177"/>
      <c r="O13" s="214"/>
    </row>
    <row r="14" spans="1:15">
      <c r="B14" s="232" t="s">
        <v>415</v>
      </c>
      <c r="C14" s="233">
        <v>21711626.777472001</v>
      </c>
      <c r="D14" s="233">
        <v>16671229.345288999</v>
      </c>
      <c r="E14" s="233">
        <v>16671229.345288999</v>
      </c>
      <c r="F14" s="233">
        <v>0</v>
      </c>
      <c r="G14" s="233">
        <v>3240273.8830089998</v>
      </c>
      <c r="H14" s="233">
        <v>19692345.975237999</v>
      </c>
      <c r="I14" s="233">
        <v>11413250.243644999</v>
      </c>
      <c r="J14" s="233">
        <v>1029425.739726</v>
      </c>
      <c r="K14" s="233">
        <v>4744060.4089890001</v>
      </c>
      <c r="L14" s="233">
        <v>785887.77622700005</v>
      </c>
      <c r="M14" s="233">
        <v>2019280.8022339998</v>
      </c>
      <c r="N14" s="233">
        <v>169712.37208900001</v>
      </c>
      <c r="O14" s="234"/>
    </row>
    <row r="15" spans="1:15">
      <c r="B15" s="235" t="s">
        <v>416</v>
      </c>
      <c r="C15" s="236">
        <v>7979529.6402059998</v>
      </c>
      <c r="D15" s="236">
        <v>3946868.0162729998</v>
      </c>
      <c r="E15" s="236">
        <v>3946868.0162729998</v>
      </c>
      <c r="F15" s="236">
        <v>0</v>
      </c>
      <c r="G15" s="236">
        <v>2189590.2392080002</v>
      </c>
      <c r="H15" s="236">
        <v>7098271.0236579999</v>
      </c>
      <c r="I15" s="236">
        <v>3628993.591947</v>
      </c>
      <c r="J15" s="236">
        <v>289476.53790300002</v>
      </c>
      <c r="K15" s="236">
        <v>708688.67343800003</v>
      </c>
      <c r="L15" s="236">
        <v>331137.37613799999</v>
      </c>
      <c r="M15" s="236">
        <v>881258.61654800002</v>
      </c>
      <c r="N15" s="236">
        <v>77206.936446000007</v>
      </c>
      <c r="O15" s="234"/>
    </row>
    <row r="16" spans="1:15">
      <c r="B16" s="235" t="s">
        <v>417</v>
      </c>
      <c r="C16" s="236">
        <v>11675824.483672</v>
      </c>
      <c r="D16" s="236">
        <v>5933990.840756</v>
      </c>
      <c r="E16" s="236">
        <v>5933990.840756</v>
      </c>
      <c r="F16" s="236">
        <v>0</v>
      </c>
      <c r="G16" s="236">
        <v>5139862.1296340004</v>
      </c>
      <c r="H16" s="236">
        <v>10818444.121196</v>
      </c>
      <c r="I16" s="236">
        <v>5237320.2654509991</v>
      </c>
      <c r="J16" s="236">
        <v>669393.61756599997</v>
      </c>
      <c r="K16" s="236">
        <v>1976928.3732390001</v>
      </c>
      <c r="L16" s="236">
        <v>338224.50221399998</v>
      </c>
      <c r="M16" s="236">
        <v>857380.36247599998</v>
      </c>
      <c r="N16" s="236">
        <v>60380.562263</v>
      </c>
      <c r="O16" s="234"/>
    </row>
    <row r="17" spans="1:15">
      <c r="B17" s="235" t="s">
        <v>418</v>
      </c>
      <c r="C17" s="236">
        <v>54712553.524383001</v>
      </c>
      <c r="D17" s="236">
        <v>40481735.396977998</v>
      </c>
      <c r="E17" s="236">
        <v>40481735.396977998</v>
      </c>
      <c r="F17" s="236">
        <v>0</v>
      </c>
      <c r="G17" s="236">
        <v>7057277.0892109992</v>
      </c>
      <c r="H17" s="236">
        <v>48968125.738542996</v>
      </c>
      <c r="I17" s="236">
        <v>29666317.984798998</v>
      </c>
      <c r="J17" s="236">
        <v>1291882.77746</v>
      </c>
      <c r="K17" s="236">
        <v>11082663.479994999</v>
      </c>
      <c r="L17" s="236">
        <v>1107516.731533</v>
      </c>
      <c r="M17" s="236">
        <v>5744427.78584</v>
      </c>
      <c r="N17" s="236">
        <v>750034.66260799998</v>
      </c>
      <c r="O17" s="234"/>
    </row>
    <row r="18" spans="1:15">
      <c r="B18" s="235" t="s">
        <v>419</v>
      </c>
      <c r="C18" s="236">
        <v>86451178.811333001</v>
      </c>
      <c r="D18" s="236">
        <v>59575119.905701004</v>
      </c>
      <c r="E18" s="236">
        <v>59514578.406696998</v>
      </c>
      <c r="F18" s="236">
        <v>60541.499003999998</v>
      </c>
      <c r="G18" s="236">
        <v>12545822.476219</v>
      </c>
      <c r="H18" s="236">
        <v>78564791.591725007</v>
      </c>
      <c r="I18" s="236">
        <v>49191341.435722008</v>
      </c>
      <c r="J18" s="236">
        <v>2841256.6622349997</v>
      </c>
      <c r="K18" s="236">
        <v>8861485.0382860005</v>
      </c>
      <c r="L18" s="236">
        <v>2589993.0597549998</v>
      </c>
      <c r="M18" s="236">
        <v>7886387.2196080005</v>
      </c>
      <c r="N18" s="236">
        <v>704932.35448300012</v>
      </c>
      <c r="O18" s="234"/>
    </row>
    <row r="19" spans="1:15">
      <c r="B19" s="235" t="s">
        <v>420</v>
      </c>
      <c r="C19" s="236">
        <v>62245526.818396993</v>
      </c>
      <c r="D19" s="236">
        <v>39128930.318203002</v>
      </c>
      <c r="E19" s="236">
        <v>39128930.318203002</v>
      </c>
      <c r="F19" s="236">
        <v>0</v>
      </c>
      <c r="G19" s="236">
        <v>11152689.227981001</v>
      </c>
      <c r="H19" s="236">
        <v>57884502.249306999</v>
      </c>
      <c r="I19" s="236">
        <v>36043217.480731994</v>
      </c>
      <c r="J19" s="236">
        <v>2152003.8024150003</v>
      </c>
      <c r="K19" s="236">
        <v>7942082.4293919997</v>
      </c>
      <c r="L19" s="236">
        <v>2007817.5223430002</v>
      </c>
      <c r="M19" s="236">
        <v>4361024.5690899994</v>
      </c>
      <c r="N19" s="236">
        <v>338159.90589200001</v>
      </c>
      <c r="O19" s="234"/>
    </row>
    <row r="20" spans="1:15">
      <c r="B20" s="235" t="s">
        <v>421</v>
      </c>
      <c r="C20" s="236">
        <v>7932399.5232619997</v>
      </c>
      <c r="D20" s="236">
        <v>5045193.7839739993</v>
      </c>
      <c r="E20" s="236">
        <v>5045193.7839739993</v>
      </c>
      <c r="F20" s="236">
        <v>0</v>
      </c>
      <c r="G20" s="236">
        <v>1565696.3843460002</v>
      </c>
      <c r="H20" s="236">
        <v>6754285.1812709998</v>
      </c>
      <c r="I20" s="236">
        <v>4442679.5650590006</v>
      </c>
      <c r="J20" s="236">
        <v>174265.165278</v>
      </c>
      <c r="K20" s="236">
        <v>335344.64343300002</v>
      </c>
      <c r="L20" s="236">
        <v>12499.171745</v>
      </c>
      <c r="M20" s="236">
        <v>1178114.3419910001</v>
      </c>
      <c r="N20" s="236">
        <v>156321.54739699999</v>
      </c>
      <c r="O20" s="234"/>
    </row>
    <row r="21" spans="1:15">
      <c r="B21" s="235" t="s">
        <v>422</v>
      </c>
      <c r="C21" s="236">
        <v>6500821.7913720002</v>
      </c>
      <c r="D21" s="236">
        <v>4621357.5812789993</v>
      </c>
      <c r="E21" s="236">
        <v>4621357.5812789993</v>
      </c>
      <c r="F21" s="236">
        <v>0</v>
      </c>
      <c r="G21" s="236">
        <v>1069543.355516</v>
      </c>
      <c r="H21" s="236">
        <v>6039028.6298139999</v>
      </c>
      <c r="I21" s="236">
        <v>2792304.4720180002</v>
      </c>
      <c r="J21" s="236">
        <v>401515.78707299998</v>
      </c>
      <c r="K21" s="236">
        <v>1519125.4267790001</v>
      </c>
      <c r="L21" s="236">
        <v>251837.047273</v>
      </c>
      <c r="M21" s="236">
        <v>461793.16155800002</v>
      </c>
      <c r="N21" s="236">
        <v>46063.430115000003</v>
      </c>
      <c r="O21" s="234"/>
    </row>
    <row r="22" spans="1:15">
      <c r="B22" s="235" t="s">
        <v>423</v>
      </c>
      <c r="C22" s="236">
        <v>49768254.844759002</v>
      </c>
      <c r="D22" s="236">
        <v>31467718.329335999</v>
      </c>
      <c r="E22" s="236">
        <v>31458102.547191001</v>
      </c>
      <c r="F22" s="236">
        <v>9615.7821449999992</v>
      </c>
      <c r="G22" s="236">
        <v>7242157.9172820002</v>
      </c>
      <c r="H22" s="236">
        <v>45408615.023001999</v>
      </c>
      <c r="I22" s="236">
        <v>24632713.682758003</v>
      </c>
      <c r="J22" s="236">
        <v>2260985.8256399999</v>
      </c>
      <c r="K22" s="236">
        <v>7032690.6955399998</v>
      </c>
      <c r="L22" s="236">
        <v>1530954.119521</v>
      </c>
      <c r="M22" s="236">
        <v>4359639.8217569999</v>
      </c>
      <c r="N22" s="236">
        <v>73347.040705000007</v>
      </c>
      <c r="O22" s="234"/>
    </row>
    <row r="23" spans="1:15">
      <c r="B23" s="235" t="s">
        <v>424</v>
      </c>
      <c r="C23" s="236">
        <v>1494224.4405459999</v>
      </c>
      <c r="D23" s="236">
        <v>1262036.9454729999</v>
      </c>
      <c r="E23" s="236">
        <v>1262036.9454729999</v>
      </c>
      <c r="F23" s="236">
        <v>0</v>
      </c>
      <c r="G23" s="236">
        <v>189686.88131699999</v>
      </c>
      <c r="H23" s="236">
        <v>1214365.904693</v>
      </c>
      <c r="I23" s="236">
        <v>809304.64934899984</v>
      </c>
      <c r="J23" s="236">
        <v>0</v>
      </c>
      <c r="K23" s="236">
        <v>248429.875417</v>
      </c>
      <c r="L23" s="236">
        <v>40540.027897</v>
      </c>
      <c r="M23" s="236">
        <v>279858.53585300001</v>
      </c>
      <c r="N23" s="236">
        <v>22336.505033000001</v>
      </c>
      <c r="O23" s="234"/>
    </row>
    <row r="24" spans="1:15">
      <c r="B24" s="235" t="s">
        <v>425</v>
      </c>
      <c r="C24" s="236">
        <v>71284579.624063998</v>
      </c>
      <c r="D24" s="236">
        <v>42134201.102550998</v>
      </c>
      <c r="E24" s="236">
        <v>41637591.707404003</v>
      </c>
      <c r="F24" s="236">
        <v>496609.39514699997</v>
      </c>
      <c r="G24" s="236">
        <v>10119402.814443</v>
      </c>
      <c r="H24" s="236">
        <v>66173170.585892998</v>
      </c>
      <c r="I24" s="236">
        <v>32614930.625349</v>
      </c>
      <c r="J24" s="236">
        <v>3300141.710157</v>
      </c>
      <c r="K24" s="236">
        <v>7159881.6355370004</v>
      </c>
      <c r="L24" s="236">
        <v>2651344.0656989999</v>
      </c>
      <c r="M24" s="236">
        <v>5111409.0381709998</v>
      </c>
      <c r="N24" s="236">
        <v>728828.02922200004</v>
      </c>
      <c r="O24" s="234"/>
    </row>
    <row r="25" spans="1:15">
      <c r="B25" s="235" t="s">
        <v>426</v>
      </c>
      <c r="C25" s="236">
        <v>161434.771041</v>
      </c>
      <c r="D25" s="236">
        <v>7985.2359109999998</v>
      </c>
      <c r="E25" s="236">
        <v>7985.2359109999998</v>
      </c>
      <c r="F25" s="236">
        <v>0</v>
      </c>
      <c r="G25" s="236">
        <v>80841.803054999997</v>
      </c>
      <c r="H25" s="236">
        <v>65386.869408999999</v>
      </c>
      <c r="I25" s="236">
        <v>62092.734111999998</v>
      </c>
      <c r="J25" s="236">
        <v>0</v>
      </c>
      <c r="K25" s="236">
        <v>0</v>
      </c>
      <c r="L25" s="236">
        <v>0</v>
      </c>
      <c r="M25" s="236">
        <v>96047.901631999994</v>
      </c>
      <c r="N25" s="236">
        <v>2618.877575</v>
      </c>
      <c r="O25" s="234"/>
    </row>
    <row r="26" spans="1:15">
      <c r="B26" s="235" t="s">
        <v>427</v>
      </c>
      <c r="C26" s="236">
        <v>365804.22504599998</v>
      </c>
      <c r="D26" s="236">
        <v>181274.21365699999</v>
      </c>
      <c r="E26" s="236">
        <v>181274.21365699999</v>
      </c>
      <c r="F26" s="236">
        <v>0</v>
      </c>
      <c r="G26" s="236">
        <v>0</v>
      </c>
      <c r="H26" s="236">
        <v>210063.91888700001</v>
      </c>
      <c r="I26" s="236">
        <v>150021.15045399999</v>
      </c>
      <c r="J26" s="236">
        <v>56008.666245</v>
      </c>
      <c r="K26" s="236">
        <v>0</v>
      </c>
      <c r="L26" s="236">
        <v>0</v>
      </c>
      <c r="M26" s="236">
        <v>155740.306159</v>
      </c>
      <c r="N26" s="236">
        <v>3515.1503339999999</v>
      </c>
      <c r="O26" s="234"/>
    </row>
    <row r="27" spans="1:15">
      <c r="B27" s="235" t="s">
        <v>428</v>
      </c>
      <c r="C27" s="236">
        <v>1836843.9941790001</v>
      </c>
      <c r="D27" s="236">
        <v>354713.407381</v>
      </c>
      <c r="E27" s="236">
        <v>354713.407381</v>
      </c>
      <c r="F27" s="236">
        <v>0</v>
      </c>
      <c r="G27" s="236">
        <v>702406.39638200006</v>
      </c>
      <c r="H27" s="236">
        <v>1697116.479508</v>
      </c>
      <c r="I27" s="236">
        <v>1016289.145367</v>
      </c>
      <c r="J27" s="236">
        <v>0</v>
      </c>
      <c r="K27" s="236">
        <v>0</v>
      </c>
      <c r="L27" s="236">
        <v>32332.453019</v>
      </c>
      <c r="M27" s="236">
        <v>139727.51467100001</v>
      </c>
      <c r="N27" s="236">
        <v>19379.949873000001</v>
      </c>
      <c r="O27" s="234"/>
    </row>
    <row r="28" spans="1:15">
      <c r="B28" s="235" t="s">
        <v>429</v>
      </c>
      <c r="C28" s="236">
        <v>3313951.0782439997</v>
      </c>
      <c r="D28" s="236">
        <v>22236.159264000002</v>
      </c>
      <c r="E28" s="236">
        <v>22236.159264000002</v>
      </c>
      <c r="F28" s="236">
        <v>0</v>
      </c>
      <c r="G28" s="236">
        <v>52430.720277</v>
      </c>
      <c r="H28" s="236">
        <v>2820793.1730300002</v>
      </c>
      <c r="I28" s="236">
        <v>1761765.3410660001</v>
      </c>
      <c r="J28" s="236">
        <v>0</v>
      </c>
      <c r="K28" s="236">
        <v>0</v>
      </c>
      <c r="L28" s="236">
        <v>0</v>
      </c>
      <c r="M28" s="236">
        <v>493157.90521400003</v>
      </c>
      <c r="N28" s="236">
        <v>38167.544922000001</v>
      </c>
      <c r="O28" s="234"/>
    </row>
    <row r="29" spans="1:15">
      <c r="B29" s="235" t="s">
        <v>430</v>
      </c>
      <c r="C29" s="236">
        <v>44055616.93242</v>
      </c>
      <c r="D29" s="236">
        <v>32451831.269718997</v>
      </c>
      <c r="E29" s="236">
        <v>32451831.269718997</v>
      </c>
      <c r="F29" s="236">
        <v>0</v>
      </c>
      <c r="G29" s="236">
        <v>2387591.4259629999</v>
      </c>
      <c r="H29" s="236">
        <v>40036178.185910001</v>
      </c>
      <c r="I29" s="236">
        <v>19442508.028063003</v>
      </c>
      <c r="J29" s="236">
        <v>2404814.4702860001</v>
      </c>
      <c r="K29" s="236">
        <v>7928278.8012049999</v>
      </c>
      <c r="L29" s="236">
        <v>1982186.658079</v>
      </c>
      <c r="M29" s="236">
        <v>4019438.74651</v>
      </c>
      <c r="N29" s="236">
        <v>290467.04804000002</v>
      </c>
      <c r="O29" s="234"/>
    </row>
    <row r="30" spans="1:15" ht="13.5" thickBot="1">
      <c r="B30" s="237" t="s">
        <v>431</v>
      </c>
      <c r="C30" s="238">
        <v>995642.53909900005</v>
      </c>
      <c r="D30" s="238">
        <v>688129.19156499999</v>
      </c>
      <c r="E30" s="238">
        <v>688129.19156499999</v>
      </c>
      <c r="F30" s="238">
        <v>0</v>
      </c>
      <c r="G30" s="238">
        <v>209306.067454</v>
      </c>
      <c r="H30" s="238">
        <v>741012.30614899995</v>
      </c>
      <c r="I30" s="238">
        <v>542959.87465800007</v>
      </c>
      <c r="J30" s="238">
        <v>9291.5040700000009</v>
      </c>
      <c r="K30" s="238">
        <v>42271.014018000002</v>
      </c>
      <c r="L30" s="238">
        <v>0</v>
      </c>
      <c r="M30" s="238">
        <v>254630.23295000001</v>
      </c>
      <c r="N30" s="238">
        <v>-12335.923445</v>
      </c>
      <c r="O30" s="234"/>
    </row>
    <row r="31" spans="1:15" ht="13.5" thickBot="1">
      <c r="B31" s="239"/>
      <c r="C31" s="240"/>
      <c r="O31" s="214"/>
    </row>
    <row r="32" spans="1:15" s="123" customFormat="1" ht="13.5" thickBot="1">
      <c r="A32"/>
      <c r="B32" s="241" t="s">
        <v>432</v>
      </c>
      <c r="C32" s="242">
        <v>432485813.81949502</v>
      </c>
      <c r="D32" s="242">
        <v>283974551.04330999</v>
      </c>
      <c r="E32" s="242">
        <v>283407784.36701399</v>
      </c>
      <c r="F32" s="242">
        <v>566766.67629600002</v>
      </c>
      <c r="G32" s="242">
        <v>64944578.811296999</v>
      </c>
      <c r="H32" s="242">
        <v>394186496.95723295</v>
      </c>
      <c r="I32" s="242">
        <v>223448010.270549</v>
      </c>
      <c r="J32" s="242">
        <v>16880462.266054001</v>
      </c>
      <c r="K32" s="242">
        <v>59581930.495267995</v>
      </c>
      <c r="L32" s="242">
        <v>13662270.511443002</v>
      </c>
      <c r="M32" s="242">
        <v>38299316.862262003</v>
      </c>
      <c r="N32" s="242">
        <v>3469135.9935519998</v>
      </c>
      <c r="O32" s="214"/>
    </row>
    <row r="33" spans="1:15" s="123" customFormat="1">
      <c r="A33"/>
      <c r="B33" s="243"/>
      <c r="C33" s="243"/>
      <c r="D33" s="243"/>
      <c r="E33" s="243"/>
      <c r="F33" s="243"/>
      <c r="G33" s="244"/>
      <c r="H33" s="244"/>
      <c r="I33" s="244"/>
      <c r="J33" s="244"/>
      <c r="K33" s="244"/>
      <c r="L33" s="244"/>
      <c r="M33" s="244"/>
      <c r="N33" s="244"/>
      <c r="O33" s="244"/>
    </row>
    <row r="34" spans="1:15" s="123" customFormat="1">
      <c r="A34"/>
      <c r="B34" s="114" t="s">
        <v>176</v>
      </c>
      <c r="C34" s="243"/>
      <c r="D34" s="243"/>
      <c r="E34" s="243"/>
      <c r="F34" s="243"/>
      <c r="G34" s="244"/>
      <c r="H34" s="244"/>
      <c r="I34" s="244"/>
      <c r="J34" s="244"/>
      <c r="K34" s="244"/>
      <c r="L34" s="244"/>
      <c r="M34" s="244"/>
      <c r="N34" s="244"/>
      <c r="O34" s="244"/>
    </row>
    <row r="35" spans="1:15" s="123" customFormat="1">
      <c r="A35"/>
      <c r="B35" s="114" t="s">
        <v>433</v>
      </c>
      <c r="C35" s="243"/>
      <c r="D35" s="243"/>
      <c r="E35" s="243"/>
      <c r="F35" s="243"/>
      <c r="G35" s="244"/>
      <c r="H35" s="244"/>
      <c r="I35" s="244"/>
      <c r="J35" s="244"/>
      <c r="K35" s="244"/>
      <c r="L35" s="244"/>
      <c r="M35" s="244"/>
      <c r="N35" s="244"/>
      <c r="O35" s="244"/>
    </row>
    <row r="36" spans="1:15" s="123" customFormat="1">
      <c r="A36"/>
      <c r="B36" s="114"/>
      <c r="C36" s="243"/>
      <c r="D36" s="243"/>
      <c r="E36" s="243"/>
      <c r="F36" s="243"/>
      <c r="G36" s="244"/>
      <c r="H36" s="244"/>
      <c r="I36" s="244"/>
      <c r="J36" s="244"/>
      <c r="K36" s="244"/>
      <c r="L36" s="244"/>
      <c r="M36" s="244"/>
      <c r="N36" s="244"/>
      <c r="O36" s="244"/>
    </row>
    <row r="37" spans="1:15">
      <c r="B37" s="114" t="s">
        <v>34</v>
      </c>
      <c r="O37" s="214"/>
    </row>
    <row r="38" spans="1:15">
      <c r="O38" s="214"/>
    </row>
    <row r="39" spans="1:15">
      <c r="O39" s="214"/>
    </row>
    <row r="40" spans="1:15">
      <c r="C40" s="177"/>
    </row>
  </sheetData>
  <mergeCells count="16">
    <mergeCell ref="L7:L12"/>
    <mergeCell ref="M7:M12"/>
    <mergeCell ref="N7:N12"/>
    <mergeCell ref="D8:D12"/>
    <mergeCell ref="E8:E12"/>
    <mergeCell ref="F8:F12"/>
    <mergeCell ref="B4:O4"/>
    <mergeCell ref="B5:O5"/>
    <mergeCell ref="B7:B12"/>
    <mergeCell ref="C7:C12"/>
    <mergeCell ref="D7:F7"/>
    <mergeCell ref="G7:G12"/>
    <mergeCell ref="H7:H12"/>
    <mergeCell ref="I7:I12"/>
    <mergeCell ref="J7:J12"/>
    <mergeCell ref="K7:K12"/>
  </mergeCells>
  <conditionalFormatting sqref="B14:B16 B24 B30 B26 B20:B22">
    <cfRule type="cellIs" dxfId="206" priority="8" stopIfTrue="1" operator="equal">
      <formula>"División"</formula>
    </cfRule>
  </conditionalFormatting>
  <conditionalFormatting sqref="B27">
    <cfRule type="cellIs" dxfId="205" priority="7" stopIfTrue="1" operator="equal">
      <formula>"División"</formula>
    </cfRule>
  </conditionalFormatting>
  <conditionalFormatting sqref="B25">
    <cfRule type="cellIs" dxfId="204" priority="6" stopIfTrue="1" operator="equal">
      <formula>"División"</formula>
    </cfRule>
  </conditionalFormatting>
  <conditionalFormatting sqref="B17:B18">
    <cfRule type="cellIs" dxfId="203" priority="5" stopIfTrue="1" operator="equal">
      <formula>"División"</formula>
    </cfRule>
  </conditionalFormatting>
  <conditionalFormatting sqref="B23">
    <cfRule type="cellIs" dxfId="202" priority="4" stopIfTrue="1" operator="equal">
      <formula>"División"</formula>
    </cfRule>
  </conditionalFormatting>
  <conditionalFormatting sqref="B19">
    <cfRule type="cellIs" dxfId="201" priority="3" stopIfTrue="1" operator="equal">
      <formula>"División"</formula>
    </cfRule>
  </conditionalFormatting>
  <conditionalFormatting sqref="B28:B29">
    <cfRule type="cellIs" dxfId="200" priority="2" stopIfTrue="1" operator="equal">
      <formula>"División"</formula>
    </cfRule>
  </conditionalFormatting>
  <conditionalFormatting sqref="B32">
    <cfRule type="cellIs" dxfId="199" priority="1" operator="equal">
      <formula>"Sistema Bancario PRELIMINAR"</formula>
    </cfRule>
  </conditionalFormatting>
  <hyperlinks>
    <hyperlink ref="N3" location="'Índice '!A1" tooltip="Ir al Índice" display="Volver" xr:uid="{B688AC00-E358-48C1-B764-A619ECA67E57}"/>
  </hyperlinks>
  <printOptions horizontalCentered="1"/>
  <pageMargins left="0.15748031496062992" right="0.15748031496062992" top="0.69" bottom="0.27559055118110237" header="0" footer="0"/>
  <pageSetup scale="10" orientation="landscape" r:id="rId1"/>
  <headerFooter alignWithMargins="0">
    <oddFooter>&amp;L- &amp;P -&amp;R&amp;D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E03D1-709C-4BED-9512-B419DE95DC69}">
  <sheetPr codeName="Hoja13">
    <tabColor theme="8"/>
    <pageSetUpPr fitToPage="1"/>
  </sheetPr>
  <dimension ref="A1:O37"/>
  <sheetViews>
    <sheetView showGridLines="0" zoomScale="85" zoomScaleNormal="85" workbookViewId="0"/>
  </sheetViews>
  <sheetFormatPr baseColWidth="10" defaultColWidth="11.5703125" defaultRowHeight="12.75" outlineLevelRow="1"/>
  <cols>
    <col min="1" max="1" width="8.140625" bestFit="1" customWidth="1"/>
    <col min="2" max="2" width="47.140625" style="114" customWidth="1"/>
    <col min="3" max="3" width="15.7109375" style="114" customWidth="1"/>
    <col min="4" max="4" width="13.28515625" style="114" customWidth="1"/>
    <col min="5" max="5" width="15.7109375" style="114" customWidth="1"/>
    <col min="6" max="6" width="20.7109375" style="114" customWidth="1"/>
    <col min="7" max="7" width="20" style="114" customWidth="1"/>
    <col min="8" max="8" width="17.28515625" style="114" customWidth="1"/>
    <col min="9" max="10" width="15.7109375" style="114" customWidth="1"/>
    <col min="11" max="11" width="12.7109375" style="114" customWidth="1"/>
    <col min="12" max="12" width="19.7109375" style="114" customWidth="1"/>
    <col min="13" max="13" width="16.7109375" style="114" customWidth="1"/>
    <col min="14" max="16384" width="11.5703125" style="114"/>
  </cols>
  <sheetData>
    <row r="1" spans="1:13">
      <c r="B1" s="117"/>
    </row>
    <row r="2" spans="1:13" s="61" customFormat="1" ht="24" hidden="1" outlineLevel="1">
      <c r="A2"/>
      <c r="B2" s="206"/>
      <c r="C2" s="245" t="s">
        <v>434</v>
      </c>
      <c r="D2" s="246" t="s">
        <v>211</v>
      </c>
      <c r="E2" s="246" t="s">
        <v>220</v>
      </c>
      <c r="F2" s="246" t="s">
        <v>241</v>
      </c>
      <c r="G2" s="246" t="s">
        <v>244</v>
      </c>
      <c r="H2" s="246" t="s">
        <v>247</v>
      </c>
      <c r="I2" s="246" t="s">
        <v>250</v>
      </c>
      <c r="J2" s="246" t="s">
        <v>274</v>
      </c>
      <c r="K2" s="247" t="s">
        <v>277</v>
      </c>
      <c r="L2" s="246" t="s">
        <v>281</v>
      </c>
      <c r="M2" s="246" t="s">
        <v>284</v>
      </c>
    </row>
    <row r="3" spans="1:13" ht="28.9" customHeight="1" collapsed="1" thickBot="1">
      <c r="B3" s="209" t="s">
        <v>400</v>
      </c>
      <c r="M3" s="210" t="s">
        <v>36</v>
      </c>
    </row>
    <row r="4" spans="1:13" ht="22.5" customHeight="1">
      <c r="B4" s="14" t="s">
        <v>435</v>
      </c>
      <c r="C4" s="15"/>
      <c r="D4" s="15"/>
      <c r="E4" s="15"/>
      <c r="F4" s="15"/>
      <c r="G4" s="15"/>
      <c r="H4" s="15"/>
      <c r="I4" s="15"/>
      <c r="J4" s="15"/>
      <c r="K4" s="15"/>
      <c r="L4" s="15"/>
      <c r="M4" s="16"/>
    </row>
    <row r="5" spans="1:13" ht="22.5" customHeight="1" thickBot="1">
      <c r="B5" s="211" t="s">
        <v>402</v>
      </c>
      <c r="C5" s="212"/>
      <c r="D5" s="212"/>
      <c r="E5" s="212"/>
      <c r="F5" s="212"/>
      <c r="G5" s="212"/>
      <c r="H5" s="212"/>
      <c r="I5" s="212"/>
      <c r="J5" s="212"/>
      <c r="K5" s="212"/>
      <c r="L5" s="212"/>
      <c r="M5" s="213"/>
    </row>
    <row r="6" spans="1:13">
      <c r="B6" s="214"/>
      <c r="C6" s="214"/>
      <c r="D6" s="214"/>
      <c r="E6" s="214"/>
      <c r="F6" s="214"/>
      <c r="G6" s="214"/>
      <c r="H6" s="214"/>
      <c r="I6" s="214"/>
      <c r="J6" s="214"/>
      <c r="K6" s="214"/>
      <c r="L6" s="214"/>
      <c r="M6" s="214"/>
    </row>
    <row r="7" spans="1:13" ht="13.15" customHeight="1">
      <c r="B7" s="248" t="s">
        <v>403</v>
      </c>
      <c r="C7" s="216" t="s">
        <v>195</v>
      </c>
      <c r="D7" s="216" t="s">
        <v>436</v>
      </c>
      <c r="E7" s="216" t="s">
        <v>437</v>
      </c>
      <c r="F7" s="216" t="s">
        <v>240</v>
      </c>
      <c r="G7" s="216" t="s">
        <v>243</v>
      </c>
      <c r="H7" s="216" t="s">
        <v>246</v>
      </c>
      <c r="I7" s="216" t="s">
        <v>249</v>
      </c>
      <c r="J7" s="216" t="s">
        <v>273</v>
      </c>
      <c r="K7" s="216" t="s">
        <v>276</v>
      </c>
      <c r="L7" s="216" t="s">
        <v>280</v>
      </c>
      <c r="M7" s="216" t="s">
        <v>283</v>
      </c>
    </row>
    <row r="8" spans="1:13" ht="13.15" customHeight="1">
      <c r="B8" s="249"/>
      <c r="C8" s="226"/>
      <c r="D8" s="226"/>
      <c r="E8" s="226"/>
      <c r="F8" s="226"/>
      <c r="G8" s="226"/>
      <c r="H8" s="226"/>
      <c r="I8" s="226"/>
      <c r="J8" s="226"/>
      <c r="K8" s="226"/>
      <c r="L8" s="226"/>
      <c r="M8" s="226"/>
    </row>
    <row r="9" spans="1:13" ht="13.15" customHeight="1">
      <c r="B9" s="249"/>
      <c r="C9" s="226"/>
      <c r="D9" s="226"/>
      <c r="E9" s="226"/>
      <c r="F9" s="226"/>
      <c r="G9" s="226"/>
      <c r="H9" s="226"/>
      <c r="I9" s="226"/>
      <c r="J9" s="226"/>
      <c r="K9" s="226"/>
      <c r="L9" s="226"/>
      <c r="M9" s="226"/>
    </row>
    <row r="10" spans="1:13" ht="13.15" customHeight="1">
      <c r="B10" s="249"/>
      <c r="C10" s="226"/>
      <c r="D10" s="226"/>
      <c r="E10" s="226"/>
      <c r="F10" s="226"/>
      <c r="G10" s="226"/>
      <c r="H10" s="226"/>
      <c r="I10" s="226"/>
      <c r="J10" s="226"/>
      <c r="K10" s="226"/>
      <c r="L10" s="226"/>
      <c r="M10" s="226"/>
    </row>
    <row r="11" spans="1:13" ht="13.15" customHeight="1">
      <c r="B11" s="249"/>
      <c r="C11" s="226"/>
      <c r="D11" s="226"/>
      <c r="E11" s="226"/>
      <c r="F11" s="226"/>
      <c r="G11" s="226"/>
      <c r="H11" s="226"/>
      <c r="I11" s="226"/>
      <c r="J11" s="226"/>
      <c r="K11" s="226"/>
      <c r="L11" s="226"/>
      <c r="M11" s="226"/>
    </row>
    <row r="12" spans="1:13" ht="13.15" customHeight="1">
      <c r="B12" s="250"/>
      <c r="C12" s="230"/>
      <c r="D12" s="230"/>
      <c r="E12" s="230"/>
      <c r="F12" s="230"/>
      <c r="G12" s="230"/>
      <c r="H12" s="230"/>
      <c r="I12" s="230"/>
      <c r="J12" s="230"/>
      <c r="K12" s="230"/>
      <c r="L12" s="230"/>
      <c r="M12" s="230"/>
    </row>
    <row r="13" spans="1:13" ht="13.5" thickBot="1">
      <c r="B13" s="214"/>
      <c r="C13" s="214"/>
      <c r="D13" s="214"/>
      <c r="E13" s="214"/>
      <c r="F13" s="214"/>
      <c r="G13" s="214"/>
      <c r="H13" s="214"/>
      <c r="I13" s="214"/>
      <c r="J13" s="214"/>
      <c r="K13" s="214"/>
      <c r="L13" s="214"/>
      <c r="M13" s="214"/>
    </row>
    <row r="14" spans="1:13">
      <c r="B14" s="232" t="s">
        <v>415</v>
      </c>
      <c r="C14" s="233">
        <v>337661.16434600001</v>
      </c>
      <c r="D14" s="233">
        <v>106797.364766</v>
      </c>
      <c r="E14" s="233">
        <v>38579.059315999999</v>
      </c>
      <c r="F14" s="233">
        <v>481033.987525</v>
      </c>
      <c r="G14" s="233">
        <v>-242375.90014700001</v>
      </c>
      <c r="H14" s="233">
        <v>238658.087378</v>
      </c>
      <c r="I14" s="233">
        <v>-50694.548854000001</v>
      </c>
      <c r="J14" s="233">
        <v>187963.538524</v>
      </c>
      <c r="K14" s="233">
        <v>187963.538524</v>
      </c>
      <c r="L14" s="233">
        <v>169984.90384899999</v>
      </c>
      <c r="M14" s="233">
        <v>169712.37208900001</v>
      </c>
    </row>
    <row r="15" spans="1:13">
      <c r="B15" s="235" t="s">
        <v>416</v>
      </c>
      <c r="C15" s="236">
        <v>79622.298813999994</v>
      </c>
      <c r="D15" s="236">
        <v>72146.493317</v>
      </c>
      <c r="E15" s="236">
        <v>38869.352111</v>
      </c>
      <c r="F15" s="236">
        <v>196179.44601499999</v>
      </c>
      <c r="G15" s="236">
        <v>-78305.213424000001</v>
      </c>
      <c r="H15" s="236">
        <v>117874.23259100001</v>
      </c>
      <c r="I15" s="236">
        <v>-13583.747230999999</v>
      </c>
      <c r="J15" s="236">
        <v>104290.48536000001</v>
      </c>
      <c r="K15" s="236">
        <v>104290.48536000001</v>
      </c>
      <c r="L15" s="236">
        <v>78527.156453999996</v>
      </c>
      <c r="M15" s="236">
        <v>77206.936446000007</v>
      </c>
    </row>
    <row r="16" spans="1:13">
      <c r="B16" s="235" t="s">
        <v>417</v>
      </c>
      <c r="C16" s="236">
        <v>78845.408209999994</v>
      </c>
      <c r="D16" s="236">
        <v>14186.363047999999</v>
      </c>
      <c r="E16" s="236">
        <v>23106.697009</v>
      </c>
      <c r="F16" s="236">
        <v>118224.598556</v>
      </c>
      <c r="G16" s="236">
        <v>-54441.980286999998</v>
      </c>
      <c r="H16" s="236">
        <v>63782.618268999999</v>
      </c>
      <c r="I16" s="236">
        <v>-18406.036682000002</v>
      </c>
      <c r="J16" s="236">
        <v>45376.581587000001</v>
      </c>
      <c r="K16" s="236">
        <v>45376.581587000001</v>
      </c>
      <c r="L16" s="236">
        <v>60380.711151000003</v>
      </c>
      <c r="M16" s="236">
        <v>60380.562263</v>
      </c>
    </row>
    <row r="17" spans="2:13">
      <c r="B17" s="235" t="s">
        <v>418</v>
      </c>
      <c r="C17" s="236">
        <v>1313469.4654880001</v>
      </c>
      <c r="D17" s="236">
        <v>398376.310558</v>
      </c>
      <c r="E17" s="236">
        <v>136444.21159300001</v>
      </c>
      <c r="F17" s="236">
        <v>1917401.3177130001</v>
      </c>
      <c r="G17" s="236">
        <v>-674741.17688100005</v>
      </c>
      <c r="H17" s="236">
        <v>1242660.1408319999</v>
      </c>
      <c r="I17" s="236">
        <v>-305750.00258600002</v>
      </c>
      <c r="J17" s="236">
        <v>936910.13824600005</v>
      </c>
      <c r="K17" s="236">
        <v>936910.13824600005</v>
      </c>
      <c r="L17" s="236">
        <v>750034.79049399996</v>
      </c>
      <c r="M17" s="236">
        <v>750034.66260799998</v>
      </c>
    </row>
    <row r="18" spans="2:13">
      <c r="B18" s="235" t="s">
        <v>419</v>
      </c>
      <c r="C18" s="236">
        <v>1437307.4484350001</v>
      </c>
      <c r="D18" s="236">
        <v>300864.06382400001</v>
      </c>
      <c r="E18" s="236">
        <v>118393.671946</v>
      </c>
      <c r="F18" s="236">
        <v>1905763.356923</v>
      </c>
      <c r="G18" s="236">
        <v>-865091.53036199999</v>
      </c>
      <c r="H18" s="236">
        <v>1040671.826561</v>
      </c>
      <c r="I18" s="236">
        <v>-184794.17254599999</v>
      </c>
      <c r="J18" s="236">
        <v>855877.65401499998</v>
      </c>
      <c r="K18" s="236">
        <v>855877.65401499998</v>
      </c>
      <c r="L18" s="236">
        <v>705078.696688</v>
      </c>
      <c r="M18" s="236">
        <v>704932.354483</v>
      </c>
    </row>
    <row r="19" spans="2:13">
      <c r="B19" s="235" t="s">
        <v>420</v>
      </c>
      <c r="C19" s="236">
        <v>1225139.1852950002</v>
      </c>
      <c r="D19" s="236">
        <v>285940.348405</v>
      </c>
      <c r="E19" s="236">
        <v>143748.631284</v>
      </c>
      <c r="F19" s="236">
        <v>1674140.3789969999</v>
      </c>
      <c r="G19" s="236">
        <v>-803729.43339699996</v>
      </c>
      <c r="H19" s="236">
        <v>870410.94559999998</v>
      </c>
      <c r="I19" s="236">
        <v>-197562.354315</v>
      </c>
      <c r="J19" s="236">
        <v>672848.59128499997</v>
      </c>
      <c r="K19" s="236">
        <v>672848.59128499997</v>
      </c>
      <c r="L19" s="236">
        <v>344189.39204499999</v>
      </c>
      <c r="M19" s="236">
        <v>338159.90589200001</v>
      </c>
    </row>
    <row r="20" spans="2:13">
      <c r="B20" s="235" t="s">
        <v>421</v>
      </c>
      <c r="C20" s="236">
        <v>552056.02547500003</v>
      </c>
      <c r="D20" s="236">
        <v>120703.402254</v>
      </c>
      <c r="E20" s="236">
        <v>11392.557572</v>
      </c>
      <c r="F20" s="236">
        <v>689900.97576199996</v>
      </c>
      <c r="G20" s="236">
        <v>-225988.806908</v>
      </c>
      <c r="H20" s="236">
        <v>463912.16885399999</v>
      </c>
      <c r="I20" s="236">
        <v>-160419.94506900001</v>
      </c>
      <c r="J20" s="236">
        <v>303492.22378499998</v>
      </c>
      <c r="K20" s="236">
        <v>303492.22378499998</v>
      </c>
      <c r="L20" s="236">
        <v>234706.395219</v>
      </c>
      <c r="M20" s="236">
        <v>156321.54739699999</v>
      </c>
    </row>
    <row r="21" spans="2:13">
      <c r="B21" s="235" t="s">
        <v>422</v>
      </c>
      <c r="C21" s="236">
        <v>124120.494555</v>
      </c>
      <c r="D21" s="236">
        <v>5828.9244829999998</v>
      </c>
      <c r="E21" s="236">
        <v>16620.819256999999</v>
      </c>
      <c r="F21" s="236">
        <v>145638.893882</v>
      </c>
      <c r="G21" s="236">
        <v>-74595.387654000006</v>
      </c>
      <c r="H21" s="236">
        <v>71043.506227999998</v>
      </c>
      <c r="I21" s="236">
        <v>-18899.429365</v>
      </c>
      <c r="J21" s="236">
        <v>52144.076863000002</v>
      </c>
      <c r="K21" s="236">
        <v>52144.076863000002</v>
      </c>
      <c r="L21" s="236">
        <v>46063.297706999998</v>
      </c>
      <c r="M21" s="236">
        <v>46063.430115000003</v>
      </c>
    </row>
    <row r="22" spans="2:13">
      <c r="B22" s="235" t="s">
        <v>423</v>
      </c>
      <c r="C22" s="236">
        <v>682362.70778099995</v>
      </c>
      <c r="D22" s="236">
        <v>134121.27209700001</v>
      </c>
      <c r="E22" s="236">
        <v>164357.32624699999</v>
      </c>
      <c r="F22" s="236">
        <v>1004142.2696689999</v>
      </c>
      <c r="G22" s="236">
        <v>-718771.59409200004</v>
      </c>
      <c r="H22" s="236">
        <v>285370.67557700002</v>
      </c>
      <c r="I22" s="236">
        <v>-196065.35223700001</v>
      </c>
      <c r="J22" s="236">
        <v>89305.323340000003</v>
      </c>
      <c r="K22" s="236">
        <v>89305.323340000003</v>
      </c>
      <c r="L22" s="236">
        <v>72705.876619999995</v>
      </c>
      <c r="M22" s="236">
        <v>73347.040705000007</v>
      </c>
    </row>
    <row r="23" spans="2:13">
      <c r="B23" s="235" t="s">
        <v>424</v>
      </c>
      <c r="C23" s="236">
        <v>139599.40478899999</v>
      </c>
      <c r="D23" s="236">
        <v>54295.556527000001</v>
      </c>
      <c r="E23" s="236">
        <v>5603.4735650000002</v>
      </c>
      <c r="F23" s="236">
        <v>199616.49018699999</v>
      </c>
      <c r="G23" s="236">
        <v>-91488.713455000005</v>
      </c>
      <c r="H23" s="236">
        <v>108127.776732</v>
      </c>
      <c r="I23" s="236">
        <v>-79140.705935000005</v>
      </c>
      <c r="J23" s="236">
        <v>28987.070797</v>
      </c>
      <c r="K23" s="236">
        <v>28987.070797</v>
      </c>
      <c r="L23" s="236">
        <v>22973.375746000002</v>
      </c>
      <c r="M23" s="236">
        <v>22336.505033000001</v>
      </c>
    </row>
    <row r="24" spans="2:13">
      <c r="B24" s="235" t="s">
        <v>425</v>
      </c>
      <c r="C24" s="236">
        <v>1271736.8166150001</v>
      </c>
      <c r="D24" s="236">
        <v>340343.727097</v>
      </c>
      <c r="E24" s="236">
        <v>176379.28896899999</v>
      </c>
      <c r="F24" s="236">
        <v>1794384.5080309999</v>
      </c>
      <c r="G24" s="236">
        <v>-581006.10989900003</v>
      </c>
      <c r="H24" s="236">
        <v>1213378.3981319999</v>
      </c>
      <c r="I24" s="236">
        <v>-335477.27460399998</v>
      </c>
      <c r="J24" s="236">
        <v>877901.12352799997</v>
      </c>
      <c r="K24" s="236">
        <v>877901.12352799997</v>
      </c>
      <c r="L24" s="236">
        <v>747608.07174000004</v>
      </c>
      <c r="M24" s="236">
        <v>728828.02922200004</v>
      </c>
    </row>
    <row r="25" spans="2:13">
      <c r="B25" s="235" t="s">
        <v>426</v>
      </c>
      <c r="C25" s="236">
        <v>3370.8501000000001</v>
      </c>
      <c r="D25" s="236">
        <v>2684.8263240000001</v>
      </c>
      <c r="E25" s="236">
        <v>279.86319500000002</v>
      </c>
      <c r="F25" s="236">
        <v>6335.5396190000001</v>
      </c>
      <c r="G25" s="236">
        <v>-3477.0567620000002</v>
      </c>
      <c r="H25" s="236">
        <v>2858.482857</v>
      </c>
      <c r="I25" s="236">
        <v>-213.03123400000001</v>
      </c>
      <c r="J25" s="236">
        <v>2645.4516229999999</v>
      </c>
      <c r="K25" s="236">
        <v>2645.4516229999999</v>
      </c>
      <c r="L25" s="236">
        <v>2618.877575</v>
      </c>
      <c r="M25" s="236">
        <v>2618.877575</v>
      </c>
    </row>
    <row r="26" spans="2:13">
      <c r="B26" s="235" t="s">
        <v>427</v>
      </c>
      <c r="C26" s="236">
        <v>6097.9473720000005</v>
      </c>
      <c r="D26" s="236">
        <v>665.54514099999994</v>
      </c>
      <c r="E26" s="236">
        <v>851.40981699999998</v>
      </c>
      <c r="F26" s="236">
        <v>7614.9023299999999</v>
      </c>
      <c r="G26" s="236">
        <v>-4688.4077360000001</v>
      </c>
      <c r="H26" s="236">
        <v>2926.4945939999998</v>
      </c>
      <c r="I26" s="236">
        <v>699.33972000000006</v>
      </c>
      <c r="J26" s="236">
        <v>3625.8343140000002</v>
      </c>
      <c r="K26" s="236">
        <v>3625.8343140000002</v>
      </c>
      <c r="L26" s="236">
        <v>3515.1503339999999</v>
      </c>
      <c r="M26" s="236">
        <v>3515.1503339999999</v>
      </c>
    </row>
    <row r="27" spans="2:13">
      <c r="B27" s="235" t="s">
        <v>428</v>
      </c>
      <c r="C27" s="236">
        <v>12085.348207999999</v>
      </c>
      <c r="D27" s="236">
        <v>1235.9207670000001</v>
      </c>
      <c r="E27" s="236">
        <v>20423.594940999999</v>
      </c>
      <c r="F27" s="236">
        <v>36532.156445000001</v>
      </c>
      <c r="G27" s="236">
        <v>-15711.37088</v>
      </c>
      <c r="H27" s="236">
        <v>20820.785564999998</v>
      </c>
      <c r="I27" s="236">
        <v>3098.9690569999998</v>
      </c>
      <c r="J27" s="236">
        <v>23919.754622</v>
      </c>
      <c r="K27" s="236">
        <v>23919.754622</v>
      </c>
      <c r="L27" s="236">
        <v>19379.949873000001</v>
      </c>
      <c r="M27" s="236">
        <v>19379.949873000001</v>
      </c>
    </row>
    <row r="28" spans="2:13">
      <c r="B28" s="235" t="s">
        <v>429</v>
      </c>
      <c r="C28" s="236">
        <v>20525.438226000002</v>
      </c>
      <c r="D28" s="236">
        <v>15375.068928999999</v>
      </c>
      <c r="E28" s="236">
        <v>26815.216495000001</v>
      </c>
      <c r="F28" s="236">
        <v>62847.176374000002</v>
      </c>
      <c r="G28" s="236">
        <v>-16926.765499000001</v>
      </c>
      <c r="H28" s="236">
        <v>45920.410875000001</v>
      </c>
      <c r="I28" s="236">
        <v>441.905058</v>
      </c>
      <c r="J28" s="236">
        <v>46362.315932999998</v>
      </c>
      <c r="K28" s="236">
        <v>46362.315932999998</v>
      </c>
      <c r="L28" s="236">
        <v>38167.544922000001</v>
      </c>
      <c r="M28" s="236">
        <v>38167.544922000001</v>
      </c>
    </row>
    <row r="29" spans="2:13">
      <c r="B29" s="235" t="s">
        <v>430</v>
      </c>
      <c r="C29" s="236">
        <v>863533.21438500006</v>
      </c>
      <c r="D29" s="236">
        <v>124311.68634</v>
      </c>
      <c r="E29" s="236">
        <v>16017.163565999999</v>
      </c>
      <c r="F29" s="236">
        <v>1069515.383861</v>
      </c>
      <c r="G29" s="236">
        <v>-409477.64972699998</v>
      </c>
      <c r="H29" s="236">
        <v>660037.73413400003</v>
      </c>
      <c r="I29" s="236">
        <v>-304172.43696399999</v>
      </c>
      <c r="J29" s="236">
        <v>355865.29716999998</v>
      </c>
      <c r="K29" s="236">
        <v>355865.29716999998</v>
      </c>
      <c r="L29" s="236">
        <v>292695.91188999999</v>
      </c>
      <c r="M29" s="236">
        <v>290467.04804000002</v>
      </c>
    </row>
    <row r="30" spans="2:13" ht="13.5" thickBot="1">
      <c r="B30" s="237" t="s">
        <v>431</v>
      </c>
      <c r="C30" s="238">
        <v>12511.518633</v>
      </c>
      <c r="D30" s="238">
        <v>354.88244500000002</v>
      </c>
      <c r="E30" s="238">
        <v>969.82327799999996</v>
      </c>
      <c r="F30" s="238">
        <v>13850.015042000001</v>
      </c>
      <c r="G30" s="238">
        <v>-19682.98789</v>
      </c>
      <c r="H30" s="238">
        <v>-5832.9728480000003</v>
      </c>
      <c r="I30" s="238">
        <v>-14027.100809</v>
      </c>
      <c r="J30" s="238">
        <v>-19860.073657000001</v>
      </c>
      <c r="K30" s="238">
        <v>-19860.073657000001</v>
      </c>
      <c r="L30" s="238">
        <v>-12335.923445</v>
      </c>
      <c r="M30" s="238">
        <v>-12335.923445</v>
      </c>
    </row>
    <row r="31" spans="2:13" ht="13.5" thickBot="1">
      <c r="B31" s="239"/>
    </row>
    <row r="32" spans="2:13" ht="13.5" thickBot="1">
      <c r="B32" s="241" t="s">
        <v>432</v>
      </c>
      <c r="C32" s="242">
        <v>8160044.7367269993</v>
      </c>
      <c r="D32" s="242">
        <v>1978231.7563219999</v>
      </c>
      <c r="E32" s="242">
        <v>938852.16016099998</v>
      </c>
      <c r="F32" s="242">
        <v>11323121.396931</v>
      </c>
      <c r="G32" s="242">
        <v>-4880500.085</v>
      </c>
      <c r="H32" s="242">
        <v>6442621.3119310001</v>
      </c>
      <c r="I32" s="242">
        <v>-1874965.924596</v>
      </c>
      <c r="J32" s="242">
        <v>4567655.3873349996</v>
      </c>
      <c r="K32" s="242">
        <v>4567655.3873349996</v>
      </c>
      <c r="L32" s="242">
        <v>3576294.1788619999</v>
      </c>
      <c r="M32" s="242">
        <v>3469135.9935519998</v>
      </c>
    </row>
    <row r="33" spans="1:15">
      <c r="B33" s="243"/>
      <c r="C33" s="244"/>
      <c r="D33" s="244"/>
      <c r="E33" s="244"/>
      <c r="F33" s="244"/>
      <c r="G33" s="244"/>
      <c r="H33" s="244"/>
      <c r="I33" s="244"/>
      <c r="J33" s="244"/>
      <c r="K33" s="244"/>
      <c r="L33" s="244"/>
      <c r="M33" s="244"/>
    </row>
    <row r="34" spans="1:15" s="123" customFormat="1">
      <c r="A34"/>
      <c r="B34" s="114" t="s">
        <v>176</v>
      </c>
      <c r="C34" s="243"/>
      <c r="D34" s="243"/>
      <c r="E34" s="243"/>
      <c r="F34" s="243"/>
      <c r="G34" s="244"/>
      <c r="H34" s="244"/>
      <c r="I34" s="244"/>
      <c r="J34" s="244"/>
      <c r="K34" s="244"/>
      <c r="L34" s="244"/>
      <c r="M34" s="244"/>
      <c r="N34" s="244"/>
      <c r="O34" s="244"/>
    </row>
    <row r="35" spans="1:15" s="123" customFormat="1">
      <c r="A35"/>
      <c r="B35" s="114" t="s">
        <v>433</v>
      </c>
      <c r="C35" s="243"/>
      <c r="D35" s="243"/>
      <c r="E35" s="243"/>
      <c r="F35" s="243"/>
      <c r="G35" s="244"/>
      <c r="H35" s="244"/>
      <c r="I35" s="244"/>
      <c r="J35" s="244"/>
      <c r="K35" s="244"/>
      <c r="L35" s="244"/>
      <c r="M35" s="244"/>
      <c r="N35" s="244"/>
      <c r="O35" s="244"/>
    </row>
    <row r="36" spans="1:15" s="123" customFormat="1">
      <c r="A36"/>
      <c r="B36" s="114"/>
      <c r="C36" s="243"/>
      <c r="D36" s="243"/>
      <c r="E36" s="243"/>
      <c r="F36" s="243"/>
      <c r="G36" s="244"/>
      <c r="H36" s="244"/>
      <c r="I36" s="244"/>
      <c r="J36" s="244"/>
      <c r="K36" s="244"/>
      <c r="L36" s="244"/>
      <c r="M36" s="244"/>
      <c r="N36" s="244"/>
      <c r="O36" s="244"/>
    </row>
    <row r="37" spans="1:15">
      <c r="B37" s="114" t="s">
        <v>34</v>
      </c>
    </row>
  </sheetData>
  <mergeCells count="14">
    <mergeCell ref="J7:J12"/>
    <mergeCell ref="K7:K12"/>
    <mergeCell ref="L7:L12"/>
    <mergeCell ref="M7:M12"/>
    <mergeCell ref="B4:M4"/>
    <mergeCell ref="B5:M5"/>
    <mergeCell ref="B7:B12"/>
    <mergeCell ref="C7:C12"/>
    <mergeCell ref="D7:D12"/>
    <mergeCell ref="E7:E12"/>
    <mergeCell ref="F7:F12"/>
    <mergeCell ref="G7:G12"/>
    <mergeCell ref="H7:H12"/>
    <mergeCell ref="I7:I12"/>
  </mergeCells>
  <conditionalFormatting sqref="B14:B16 B24 B30 B26 B20:B22">
    <cfRule type="cellIs" dxfId="198" priority="8" stopIfTrue="1" operator="equal">
      <formula>"División"</formula>
    </cfRule>
  </conditionalFormatting>
  <conditionalFormatting sqref="B27">
    <cfRule type="cellIs" dxfId="197" priority="7" stopIfTrue="1" operator="equal">
      <formula>"División"</formula>
    </cfRule>
  </conditionalFormatting>
  <conditionalFormatting sqref="B25">
    <cfRule type="cellIs" dxfId="196" priority="6" stopIfTrue="1" operator="equal">
      <formula>"División"</formula>
    </cfRule>
  </conditionalFormatting>
  <conditionalFormatting sqref="B17:B18">
    <cfRule type="cellIs" dxfId="195" priority="5" stopIfTrue="1" operator="equal">
      <formula>"División"</formula>
    </cfRule>
  </conditionalFormatting>
  <conditionalFormatting sqref="B23">
    <cfRule type="cellIs" dxfId="194" priority="4" stopIfTrue="1" operator="equal">
      <formula>"División"</formula>
    </cfRule>
  </conditionalFormatting>
  <conditionalFormatting sqref="B19">
    <cfRule type="cellIs" dxfId="193" priority="3" stopIfTrue="1" operator="equal">
      <formula>"División"</formula>
    </cfRule>
  </conditionalFormatting>
  <conditionalFormatting sqref="B28:B29">
    <cfRule type="cellIs" dxfId="192" priority="2" stopIfTrue="1" operator="equal">
      <formula>"División"</formula>
    </cfRule>
  </conditionalFormatting>
  <conditionalFormatting sqref="B32">
    <cfRule type="cellIs" dxfId="191" priority="1" operator="equal">
      <formula>"Sistema Bancario PRELIMINAR"</formula>
    </cfRule>
  </conditionalFormatting>
  <hyperlinks>
    <hyperlink ref="M3" location="'Índice '!A1" tooltip="Ir al Índice" display="Volver" xr:uid="{C11D2988-3326-4CD2-889B-C0FAD34A746E}"/>
  </hyperlinks>
  <printOptions horizontalCentered="1"/>
  <pageMargins left="0.2" right="0.2" top="0.35" bottom="0.33" header="0" footer="0"/>
  <pageSetup scale="30" orientation="landscape" r:id="rId1"/>
  <headerFooter alignWithMargins="0">
    <oddFooter>&amp;L- &amp;P -&amp;R&amp;D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13059-1104-42BA-B9DF-7BC90B16788C}">
  <sheetPr codeName="Hoja5"/>
  <dimension ref="B6:B59"/>
  <sheetViews>
    <sheetView showGridLines="0" zoomScale="85" zoomScaleNormal="85" workbookViewId="0"/>
  </sheetViews>
  <sheetFormatPr baseColWidth="10" defaultColWidth="11.5703125" defaultRowHeight="12.75"/>
  <cols>
    <col min="1" max="1" width="11.5703125" style="1"/>
    <col min="2" max="2" width="96.42578125" style="1" bestFit="1" customWidth="1"/>
    <col min="3" max="15" width="11.5703125" style="1"/>
    <col min="16" max="16" width="2" style="1" customWidth="1"/>
    <col min="17" max="16384" width="11.5703125" style="1"/>
  </cols>
  <sheetData>
    <row r="6" spans="2:2" ht="15.75">
      <c r="B6" s="251" t="s">
        <v>438</v>
      </c>
    </row>
    <row r="8" spans="2:2">
      <c r="B8" s="252" t="s">
        <v>7</v>
      </c>
    </row>
    <row r="9" spans="2:2">
      <c r="B9" s="3"/>
    </row>
    <row r="10" spans="2:2">
      <c r="B10" s="5" t="s">
        <v>8</v>
      </c>
    </row>
    <row r="11" spans="2:2">
      <c r="B11" s="5"/>
    </row>
    <row r="12" spans="2:2">
      <c r="B12" s="5" t="s">
        <v>9</v>
      </c>
    </row>
    <row r="13" spans="2:2">
      <c r="B13" s="3"/>
    </row>
    <row r="14" spans="2:2">
      <c r="B14" s="5" t="s">
        <v>10</v>
      </c>
    </row>
    <row r="15" spans="2:2">
      <c r="B15" s="3"/>
    </row>
    <row r="16" spans="2:2">
      <c r="B16" s="5" t="s">
        <v>11</v>
      </c>
    </row>
    <row r="17" spans="2:2">
      <c r="B17" s="3"/>
    </row>
    <row r="18" spans="2:2">
      <c r="B18" s="5" t="s">
        <v>12</v>
      </c>
    </row>
    <row r="19" spans="2:2">
      <c r="B19" s="3"/>
    </row>
    <row r="20" spans="2:2">
      <c r="B20" s="5" t="s">
        <v>13</v>
      </c>
    </row>
    <row r="21" spans="2:2">
      <c r="B21" s="5"/>
    </row>
    <row r="22" spans="2:2">
      <c r="B22" s="5" t="s">
        <v>14</v>
      </c>
    </row>
    <row r="23" spans="2:2">
      <c r="B23" s="5"/>
    </row>
    <row r="24" spans="2:2">
      <c r="B24" s="5" t="s">
        <v>15</v>
      </c>
    </row>
    <row r="25" spans="2:2">
      <c r="B25" s="5"/>
    </row>
    <row r="26" spans="2:2">
      <c r="B26" s="5" t="s">
        <v>16</v>
      </c>
    </row>
    <row r="27" spans="2:2">
      <c r="B27" s="5"/>
    </row>
    <row r="28" spans="2:2">
      <c r="B28" s="5" t="s">
        <v>17</v>
      </c>
    </row>
    <row r="29" spans="2:2">
      <c r="B29" s="5"/>
    </row>
    <row r="30" spans="2:2">
      <c r="B30" s="5" t="s">
        <v>18</v>
      </c>
    </row>
    <row r="31" spans="2:2">
      <c r="B31" s="3"/>
    </row>
    <row r="32" spans="2:2">
      <c r="B32" s="5" t="s">
        <v>19</v>
      </c>
    </row>
    <row r="33" spans="2:2">
      <c r="B33" s="3"/>
    </row>
    <row r="34" spans="2:2">
      <c r="B34" s="5" t="s">
        <v>20</v>
      </c>
    </row>
    <row r="35" spans="2:2">
      <c r="B35" s="6"/>
    </row>
    <row r="36" spans="2:2">
      <c r="B36" s="5" t="s">
        <v>21</v>
      </c>
    </row>
    <row r="37" spans="2:2">
      <c r="B37" s="6"/>
    </row>
    <row r="38" spans="2:2">
      <c r="B38" s="5" t="s">
        <v>22</v>
      </c>
    </row>
    <row r="39" spans="2:2">
      <c r="B39" s="6"/>
    </row>
    <row r="40" spans="2:2">
      <c r="B40" s="5" t="s">
        <v>23</v>
      </c>
    </row>
    <row r="41" spans="2:2">
      <c r="B41" s="3"/>
    </row>
    <row r="42" spans="2:2">
      <c r="B42" s="5" t="s">
        <v>24</v>
      </c>
    </row>
    <row r="44" spans="2:2">
      <c r="B44" s="5" t="s">
        <v>25</v>
      </c>
    </row>
    <row r="45" spans="2:2">
      <c r="B45" s="3"/>
    </row>
    <row r="46" spans="2:2">
      <c r="B46" s="5" t="s">
        <v>26</v>
      </c>
    </row>
    <row r="47" spans="2:2">
      <c r="B47" s="3"/>
    </row>
    <row r="48" spans="2:2">
      <c r="B48" s="5" t="s">
        <v>27</v>
      </c>
    </row>
    <row r="49" spans="2:2">
      <c r="B49" s="3"/>
    </row>
    <row r="50" spans="2:2">
      <c r="B50" s="5" t="s">
        <v>28</v>
      </c>
    </row>
    <row r="51" spans="2:2">
      <c r="B51" s="3"/>
    </row>
    <row r="52" spans="2:2">
      <c r="B52" s="5" t="s">
        <v>29</v>
      </c>
    </row>
    <row r="53" spans="2:2">
      <c r="B53" s="5"/>
    </row>
    <row r="54" spans="2:2">
      <c r="B54" s="5" t="s">
        <v>30</v>
      </c>
    </row>
    <row r="55" spans="2:2">
      <c r="B55" s="5"/>
    </row>
    <row r="56" spans="2:2">
      <c r="B56" s="5" t="s">
        <v>31</v>
      </c>
    </row>
    <row r="57" spans="2:2">
      <c r="B57" s="7"/>
    </row>
    <row r="58" spans="2:2" ht="14.25">
      <c r="B58" s="8" t="s">
        <v>34</v>
      </c>
    </row>
    <row r="59" spans="2:2" ht="14.25">
      <c r="B59" s="9" t="s">
        <v>35</v>
      </c>
    </row>
  </sheetData>
  <hyperlinks>
    <hyperlink ref="B10" location="'Activos Bancos 1'!A1" tooltip="Principales Activos Consolidados por Instituciones I" display="Principales Activos Consolidados por Instituciones I" xr:uid="{429D6F8D-2F6B-446F-B6A6-13781164D121}"/>
    <hyperlink ref="B20" location="'Estado Resultados Bancos 1'!A1" tooltip="Estado de Resultado Consolidado por Instituciones I" display="Estado de Resultado Consolidado por Instituciones I" xr:uid="{1C036D2B-402C-49C9-9983-924238D998E1}"/>
    <hyperlink ref="B34" location="'Indic. Activ. var. mensual'!A1" tooltip="Indicadores de Actividad mensual por instituciones" display="Indicadores de Actividad mensual por instituciones" xr:uid="{BD80AA44-6193-4C19-972F-36D6181A602A}"/>
    <hyperlink ref="B24" location="'Margen Interes'!A1" tooltip="Margen de intereses por instituciones" display="Margen de intereses por instituciones" xr:uid="{4D097DDA-9993-4309-9C10-CCEC7E820DD8}"/>
    <hyperlink ref="B28" location="Comisiones!A1" tooltip="Comisiones netas por instituciones" display="Comisiones netas por instituciones" xr:uid="{A80D0CF9-3CD8-4C71-AFD2-0D6249C64192}"/>
    <hyperlink ref="B14" location="Pasivos_Bancos!A1" tooltip="Principales Pasivos Consolidados por Instituciones" display="Principales Pasivos Consolidados por Instituciones" xr:uid="{C854BD73-405D-4C9A-A54F-CE74D307DE7A}"/>
    <hyperlink ref="B40" location="'Ind. R. crédito provisiones'!A1" tooltip="Indicadores de Riesgo de crédito de Provisiones por instituciones" display="Indicadores de Riesgo de crédito de Provisiones por instituciones" xr:uid="{FDCCA511-837D-4A9B-AC30-7BD97B8080FE}"/>
    <hyperlink ref="B36" location="'Indic. Activ. var. 12 meses '!A1" tooltip="Indicadores de Actividad (variación en 12 meses) por instituciones" display="Indicadores de Actividad (variación en 12 meses) por Instituciones" xr:uid="{FAAF5DE5-870F-4CAA-BFE7-811ECA4F4B23}"/>
    <hyperlink ref="B52" location="'Calidad Créditos contingentes'!A1" tooltip="Calidad de los Créditos Contingentes por instituciones" display="Calidad de Créditos Contingentes por Instituciones" xr:uid="{DB4523FD-2CDC-4BDB-8356-122ABD994EF8}"/>
    <hyperlink ref="B50" location="'Créditos contingentes'!A1" tooltip="Créditos Contingentes por instituciones" display="Créditos Contingentes por Instituciones" xr:uid="{ADF68F23-0480-44D0-AD6B-ABA566B89104}"/>
    <hyperlink ref="B12" location="'Activos Bancos 2'!A1" tooltip="Principales Activos Consolidados por Instituciones II" display="Principales Activos Consolidados por Instituciones II" xr:uid="{1743D2B9-789E-4D14-8090-155F2D4289EB}"/>
    <hyperlink ref="B42" location="'Ind. Mora y Deteriorada '!A1" tooltip="Indicadores de Riesgo de crédito Carteras con morosidad de 90 días o más y Cartera deteriorada por instituciones" display="Indicadores de Riesgo de crédito Carteras con Morosidad de 90 días o más y Cartera Deteriorada por Instituciones" xr:uid="{FBA2F66B-7535-4ADE-9158-D3ED816E1671}"/>
    <hyperlink ref="B38" location="'Ind. de rentab. y eficiencia'!A1" tooltip="Indicadores de Rentabilidad y Eficiencia por instituciones" display="Indicadores de Rentabilidad y Eficiencia por instituciones" xr:uid="{3D9234ED-616B-4A73-81DC-231DA80DDA31}"/>
    <hyperlink ref="B30" location="'Oper. financ. - cambio '!A1" tooltip="Utilidad neta de operaciones financieras y cambios por instituciones" display="Utilidad neta de operaciones financieras y cambios por instituciones" xr:uid="{1669EC32-0A05-4F90-8829-3C2ADD9EC016}"/>
    <hyperlink ref="B44" location="'Calidad de colocaciones 1'!A1" tooltip="Calidad de colocaciones por instituciones I" display="Calidad de colocaciones por instituciones I" xr:uid="{8F16948E-8C44-405F-A3B7-4A8B9610F591}"/>
    <hyperlink ref="B46" location="'Calidad de colocaciones 2'!A1" tooltip="Calidad de colocaciones por instituciones II" display="Calidad de colocaciones por instituciones II" xr:uid="{3596A050-8507-43B5-8E74-001E9870F6BA}"/>
    <hyperlink ref="B48" location="'Calidad de colocaciones 3'!A1" tooltip="Calidad de colocaciones por instituciones III" display="Calidad de colocaciones por instituciones III" xr:uid="{3B2B5ACF-28E6-49D0-B3FB-A21E31DB3F54}"/>
    <hyperlink ref="B54" location="'Eventos Riesgo Operacional'!A1" tooltip="Gastos y Recuperaciones por Eventos de pérdida Operacional" display="Gastos y Recuperaciones por Eventos de pérdida Operacional" xr:uid="{87B17A67-7F6C-49B6-A506-757844D1B7CF}"/>
    <hyperlink ref="B56" location="'Ind. de Ev. Rie. Ope'!A1" tooltip="Indicadores de Gastos por Eventos de pérdida Operacional" display="Indicadores de Gastos por Eventos de pérdida Operacional" xr:uid="{978BDFA3-5D15-4129-A4CC-5A83E088BBF7}"/>
    <hyperlink ref="B16" location="Pasivos_Bancos!A1" tooltip="Principales Pasivos Consolidados por Instituciones" display="Principales Pasivos Consolidados por Instituciones" xr:uid="{7D5E0073-51C8-43AA-BAB2-D00FA8D88FED}"/>
    <hyperlink ref="B18" location="Pasivos_Bancos!A1" tooltip="Principales Pasivos Consolidados por Instituciones" display="Principales Pasivos Consolidados por Instituciones" xr:uid="{ED317EBA-4320-4859-B0F2-344A6D87D2E2}"/>
    <hyperlink ref="B22" location="'Estado Resultados Bancos 1'!A1" tooltip="Estado de Resultado Consolidado por Instituciones I" display="Estado de Resultado Consolidado por Instituciones I" xr:uid="{582F5656-131B-45EF-A4B1-6920015C0D78}"/>
    <hyperlink ref="B26" location="'Margen Interes'!A1" tooltip="Margen de intereses por instituciones" display="Margen de intereses por instituciones" xr:uid="{7CC50810-DD9C-46C9-884C-492363CB2213}"/>
    <hyperlink ref="B32" location="'Total Gastos Operacionales'!A1" tooltip="Total Gastos Operacionales por Instituciones" display="Total Gastos Operacionales por Instituciones" xr:uid="{2956F622-DFF2-4523-AA0A-53528159385A}"/>
  </hyperlinks>
  <pageMargins left="0.75" right="0.75" top="0.43" bottom="0.45"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C274A-A285-4520-AD62-7B961E62B800}">
  <sheetPr codeName="Hoja88">
    <tabColor theme="8" tint="0.79998168889431442"/>
    <pageSetUpPr fitToPage="1"/>
  </sheetPr>
  <dimension ref="A1:AA40"/>
  <sheetViews>
    <sheetView showGridLines="0" topLeftCell="E1" zoomScale="85" zoomScaleNormal="85" workbookViewId="0"/>
  </sheetViews>
  <sheetFormatPr baseColWidth="10" defaultColWidth="11.5703125" defaultRowHeight="12.75" outlineLevelRow="1"/>
  <cols>
    <col min="1" max="1" width="5.140625" bestFit="1" customWidth="1"/>
    <col min="2" max="2" width="36.7109375" style="114" customWidth="1"/>
    <col min="3" max="3" width="14.85546875" style="114" customWidth="1"/>
    <col min="4" max="4" width="15.5703125" style="114" customWidth="1"/>
    <col min="5" max="5" width="14.7109375" style="114" customWidth="1"/>
    <col min="6" max="6" width="16" style="114" customWidth="1"/>
    <col min="7" max="7" width="24.7109375" style="114" customWidth="1"/>
    <col min="8" max="8" width="19.7109375" style="114" customWidth="1"/>
    <col min="9" max="9" width="19.140625" style="114" customWidth="1"/>
    <col min="10" max="10" width="13.85546875" style="114" customWidth="1"/>
    <col min="11" max="12" width="15" style="114" customWidth="1"/>
    <col min="13" max="13" width="14.42578125" style="114" customWidth="1"/>
    <col min="14" max="14" width="13.140625" style="114" customWidth="1"/>
    <col min="15" max="15" width="13.85546875" style="114" customWidth="1"/>
    <col min="16" max="16" width="17.85546875" style="114" customWidth="1"/>
    <col min="17" max="17" width="16" style="114" customWidth="1"/>
    <col min="18" max="18" width="0.7109375" style="114" customWidth="1"/>
    <col min="19" max="19" width="16.28515625" style="114" customWidth="1"/>
    <col min="20" max="20" width="1.5703125" style="114" customWidth="1"/>
    <col min="21" max="21" width="13.7109375" style="114" customWidth="1"/>
    <col min="22" max="22" width="14.7109375" style="114" customWidth="1"/>
    <col min="23" max="23" width="13.85546875" style="114" customWidth="1"/>
    <col min="24" max="24" width="0.7109375" style="114" customWidth="1"/>
    <col min="25" max="25" width="24.28515625" style="114" customWidth="1"/>
    <col min="26" max="27" width="15.28515625" style="114" customWidth="1"/>
    <col min="28" max="16384" width="11.5703125" style="114"/>
  </cols>
  <sheetData>
    <row r="1" spans="1:27" ht="14.25">
      <c r="B1" s="117"/>
      <c r="C1" s="8"/>
      <c r="D1" s="8"/>
      <c r="E1" s="8"/>
      <c r="F1" s="8"/>
      <c r="G1" s="8"/>
      <c r="H1" s="8"/>
      <c r="I1" s="8"/>
      <c r="J1" s="8"/>
      <c r="K1" s="8"/>
      <c r="L1" s="8"/>
      <c r="M1" s="8"/>
      <c r="N1" s="8"/>
      <c r="O1" s="8"/>
      <c r="P1" s="8"/>
      <c r="Q1" s="8"/>
      <c r="R1" s="8"/>
      <c r="S1" s="8"/>
      <c r="T1" s="8"/>
      <c r="U1" s="8"/>
      <c r="V1" s="8"/>
      <c r="W1" s="8"/>
      <c r="X1" s="8"/>
      <c r="Y1" s="8"/>
      <c r="Z1" s="8"/>
    </row>
    <row r="2" spans="1:27" s="61" customFormat="1" ht="39.6" hidden="1" customHeight="1" outlineLevel="1">
      <c r="A2"/>
      <c r="B2" s="206"/>
      <c r="C2" s="52" t="s">
        <v>439</v>
      </c>
      <c r="D2" s="52" t="s">
        <v>52</v>
      </c>
      <c r="E2" s="207" t="s">
        <v>55</v>
      </c>
      <c r="F2" s="207" t="s">
        <v>57</v>
      </c>
      <c r="G2" s="207" t="s">
        <v>440</v>
      </c>
      <c r="H2" s="207" t="s">
        <v>441</v>
      </c>
      <c r="I2" s="207" t="s">
        <v>442</v>
      </c>
      <c r="J2" s="208" t="s">
        <v>60</v>
      </c>
      <c r="K2" s="207" t="s">
        <v>120</v>
      </c>
      <c r="L2" s="207" t="s">
        <v>117</v>
      </c>
      <c r="M2" s="207" t="s">
        <v>443</v>
      </c>
      <c r="N2" s="207" t="s">
        <v>444</v>
      </c>
      <c r="O2" s="207" t="s">
        <v>445</v>
      </c>
      <c r="P2" s="52" t="s">
        <v>446</v>
      </c>
      <c r="Q2" s="52" t="s">
        <v>447</v>
      </c>
      <c r="R2" s="52"/>
      <c r="S2" s="52" t="s">
        <v>395</v>
      </c>
      <c r="T2" s="52"/>
      <c r="U2" s="52" t="s">
        <v>151</v>
      </c>
      <c r="V2" s="207" t="s">
        <v>154</v>
      </c>
      <c r="W2" s="207" t="s">
        <v>157</v>
      </c>
      <c r="X2" s="52"/>
      <c r="Y2" s="207" t="s">
        <v>448</v>
      </c>
      <c r="Z2" s="52" t="s">
        <v>162</v>
      </c>
      <c r="AA2" s="52" t="s">
        <v>165</v>
      </c>
    </row>
    <row r="3" spans="1:27" ht="19.899999999999999" customHeight="1" collapsed="1" thickBot="1">
      <c r="B3" s="209" t="s">
        <v>400</v>
      </c>
      <c r="C3" s="117"/>
      <c r="D3" s="117"/>
      <c r="E3" s="117"/>
      <c r="F3" s="117"/>
      <c r="G3" s="117"/>
      <c r="H3" s="117"/>
      <c r="I3" s="117"/>
      <c r="AA3" s="210" t="s">
        <v>36</v>
      </c>
    </row>
    <row r="4" spans="1:27" ht="24" customHeight="1">
      <c r="B4" s="14" t="s">
        <v>449</v>
      </c>
      <c r="C4" s="15"/>
      <c r="D4" s="15"/>
      <c r="E4" s="15"/>
      <c r="F4" s="15"/>
      <c r="G4" s="15"/>
      <c r="H4" s="15"/>
      <c r="I4" s="15"/>
      <c r="J4" s="15"/>
      <c r="K4" s="15"/>
      <c r="L4" s="15"/>
      <c r="M4" s="15"/>
      <c r="N4" s="15"/>
      <c r="O4" s="15"/>
      <c r="P4" s="15"/>
      <c r="Q4" s="15"/>
      <c r="R4" s="15"/>
      <c r="S4" s="15"/>
      <c r="T4" s="15"/>
      <c r="U4" s="15"/>
      <c r="V4" s="15"/>
      <c r="W4" s="15"/>
      <c r="X4" s="15"/>
      <c r="Y4" s="253"/>
      <c r="Z4" s="253"/>
      <c r="AA4" s="254"/>
    </row>
    <row r="5" spans="1:27" ht="22.5" customHeight="1" thickBot="1">
      <c r="B5" s="211" t="s">
        <v>402</v>
      </c>
      <c r="C5" s="212"/>
      <c r="D5" s="212"/>
      <c r="E5" s="212"/>
      <c r="F5" s="212"/>
      <c r="G5" s="212"/>
      <c r="H5" s="212"/>
      <c r="I5" s="212"/>
      <c r="J5" s="212"/>
      <c r="K5" s="212"/>
      <c r="L5" s="212"/>
      <c r="M5" s="212"/>
      <c r="N5" s="212"/>
      <c r="O5" s="212"/>
      <c r="P5" s="212"/>
      <c r="Q5" s="212"/>
      <c r="R5" s="212"/>
      <c r="S5" s="212"/>
      <c r="T5" s="212"/>
      <c r="U5" s="212"/>
      <c r="V5" s="212"/>
      <c r="W5" s="212"/>
      <c r="X5" s="212"/>
      <c r="Y5" s="255"/>
      <c r="Z5" s="255"/>
      <c r="AA5" s="256"/>
    </row>
    <row r="6" spans="1:27">
      <c r="B6" s="214"/>
      <c r="C6" s="214"/>
      <c r="D6" s="214"/>
      <c r="E6" s="214"/>
      <c r="F6" s="214"/>
      <c r="G6" s="214"/>
      <c r="H6" s="214"/>
      <c r="I6" s="214"/>
      <c r="J6" s="214"/>
      <c r="K6" s="214"/>
      <c r="L6" s="214"/>
      <c r="M6" s="214"/>
      <c r="N6" s="214"/>
      <c r="O6" s="214"/>
      <c r="P6" s="214"/>
      <c r="Q6" s="214"/>
      <c r="R6" s="214"/>
      <c r="S6" s="214"/>
      <c r="T6" s="214"/>
      <c r="U6" s="214"/>
      <c r="V6" s="214"/>
      <c r="W6" s="214"/>
      <c r="X6" s="214"/>
      <c r="Y6" s="214"/>
      <c r="Z6" s="214"/>
    </row>
    <row r="7" spans="1:27" ht="12.75" customHeight="1">
      <c r="B7" s="215" t="s">
        <v>403</v>
      </c>
      <c r="C7" s="248" t="s">
        <v>450</v>
      </c>
      <c r="D7" s="217" t="s">
        <v>308</v>
      </c>
      <c r="E7" s="218"/>
      <c r="F7" s="219"/>
      <c r="G7" s="216" t="s">
        <v>451</v>
      </c>
      <c r="H7" s="220" t="s">
        <v>452</v>
      </c>
      <c r="I7" s="220" t="s">
        <v>453</v>
      </c>
      <c r="J7" s="220" t="s">
        <v>405</v>
      </c>
      <c r="K7" s="216" t="s">
        <v>119</v>
      </c>
      <c r="L7" s="216" t="s">
        <v>454</v>
      </c>
      <c r="M7" s="216" t="s">
        <v>455</v>
      </c>
      <c r="N7" s="216" t="s">
        <v>456</v>
      </c>
      <c r="O7" s="216" t="s">
        <v>457</v>
      </c>
      <c r="P7" s="216" t="s">
        <v>458</v>
      </c>
      <c r="Q7" s="216" t="s">
        <v>459</v>
      </c>
      <c r="R7" s="214"/>
      <c r="S7" s="216" t="s">
        <v>404</v>
      </c>
      <c r="T7" s="214"/>
      <c r="U7" s="216" t="s">
        <v>460</v>
      </c>
      <c r="V7" s="216" t="s">
        <v>153</v>
      </c>
      <c r="W7" s="216" t="s">
        <v>156</v>
      </c>
      <c r="X7" s="257"/>
      <c r="Y7" s="216" t="s">
        <v>461</v>
      </c>
      <c r="Z7" s="216" t="s">
        <v>462</v>
      </c>
      <c r="AA7" s="216" t="s">
        <v>463</v>
      </c>
    </row>
    <row r="8" spans="1:27" s="123" customFormat="1" ht="12.75" customHeight="1">
      <c r="A8"/>
      <c r="B8" s="221"/>
      <c r="C8" s="258"/>
      <c r="D8" s="223" t="s">
        <v>413</v>
      </c>
      <c r="E8" s="216" t="s">
        <v>464</v>
      </c>
      <c r="F8" s="216" t="s">
        <v>465</v>
      </c>
      <c r="G8" s="226"/>
      <c r="H8" s="259"/>
      <c r="I8" s="259"/>
      <c r="J8" s="224"/>
      <c r="K8" s="222"/>
      <c r="L8" s="226"/>
      <c r="M8" s="222"/>
      <c r="N8" s="222"/>
      <c r="O8" s="222"/>
      <c r="P8" s="222"/>
      <c r="Q8" s="222"/>
      <c r="R8" s="214"/>
      <c r="S8" s="222"/>
      <c r="T8" s="214"/>
      <c r="U8" s="260"/>
      <c r="V8" s="261"/>
      <c r="W8" s="261"/>
      <c r="X8" s="262"/>
      <c r="Y8" s="261"/>
      <c r="Z8" s="261"/>
      <c r="AA8" s="260"/>
    </row>
    <row r="9" spans="1:27" s="123" customFormat="1" ht="12.75" customHeight="1">
      <c r="A9"/>
      <c r="B9" s="221"/>
      <c r="C9" s="258"/>
      <c r="D9" s="225"/>
      <c r="E9" s="226"/>
      <c r="F9" s="226"/>
      <c r="G9" s="226"/>
      <c r="H9" s="259"/>
      <c r="I9" s="259"/>
      <c r="J9" s="224"/>
      <c r="K9" s="222"/>
      <c r="L9" s="226"/>
      <c r="M9" s="222"/>
      <c r="N9" s="222"/>
      <c r="O9" s="222"/>
      <c r="P9" s="222"/>
      <c r="Q9" s="222"/>
      <c r="R9" s="214"/>
      <c r="S9" s="222"/>
      <c r="T9" s="214"/>
      <c r="U9" s="260"/>
      <c r="V9" s="261"/>
      <c r="W9" s="261"/>
      <c r="X9" s="262"/>
      <c r="Y9" s="261"/>
      <c r="Z9" s="261"/>
      <c r="AA9" s="260"/>
    </row>
    <row r="10" spans="1:27" s="123" customFormat="1" ht="12.75" customHeight="1">
      <c r="A10"/>
      <c r="B10" s="221"/>
      <c r="C10" s="258"/>
      <c r="D10" s="225"/>
      <c r="E10" s="226"/>
      <c r="F10" s="226"/>
      <c r="G10" s="226"/>
      <c r="H10" s="259"/>
      <c r="I10" s="259"/>
      <c r="J10" s="224"/>
      <c r="K10" s="222"/>
      <c r="L10" s="226"/>
      <c r="M10" s="222"/>
      <c r="N10" s="222"/>
      <c r="O10" s="222"/>
      <c r="P10" s="222"/>
      <c r="Q10" s="222"/>
      <c r="R10" s="214"/>
      <c r="S10" s="222"/>
      <c r="T10" s="214"/>
      <c r="U10" s="260"/>
      <c r="V10" s="261"/>
      <c r="W10" s="261"/>
      <c r="X10" s="262"/>
      <c r="Y10" s="261"/>
      <c r="Z10" s="261"/>
      <c r="AA10" s="260"/>
    </row>
    <row r="11" spans="1:27" s="123" customFormat="1" ht="18" customHeight="1">
      <c r="A11"/>
      <c r="B11" s="221"/>
      <c r="C11" s="258"/>
      <c r="D11" s="225"/>
      <c r="E11" s="226"/>
      <c r="F11" s="226"/>
      <c r="G11" s="226"/>
      <c r="H11" s="259"/>
      <c r="I11" s="259"/>
      <c r="J11" s="224"/>
      <c r="K11" s="222"/>
      <c r="L11" s="226"/>
      <c r="M11" s="222"/>
      <c r="N11" s="222"/>
      <c r="O11" s="222"/>
      <c r="P11" s="222"/>
      <c r="Q11" s="222"/>
      <c r="R11" s="214"/>
      <c r="S11" s="222"/>
      <c r="T11" s="214"/>
      <c r="U11" s="260"/>
      <c r="V11" s="261"/>
      <c r="W11" s="261"/>
      <c r="X11" s="262"/>
      <c r="Y11" s="261"/>
      <c r="Z11" s="261"/>
      <c r="AA11" s="260"/>
    </row>
    <row r="12" spans="1:27" s="123" customFormat="1" ht="19.5" customHeight="1">
      <c r="A12"/>
      <c r="B12" s="227"/>
      <c r="C12" s="263"/>
      <c r="D12" s="229"/>
      <c r="E12" s="230"/>
      <c r="F12" s="230"/>
      <c r="G12" s="230"/>
      <c r="H12" s="264"/>
      <c r="I12" s="264"/>
      <c r="J12" s="231"/>
      <c r="K12" s="228"/>
      <c r="L12" s="230"/>
      <c r="M12" s="228"/>
      <c r="N12" s="228"/>
      <c r="O12" s="228"/>
      <c r="P12" s="228"/>
      <c r="Q12" s="228"/>
      <c r="R12" s="214"/>
      <c r="S12" s="228"/>
      <c r="T12" s="214"/>
      <c r="U12" s="265"/>
      <c r="V12" s="266"/>
      <c r="W12" s="266"/>
      <c r="X12" s="262"/>
      <c r="Y12" s="266"/>
      <c r="Z12" s="266"/>
      <c r="AA12" s="265"/>
    </row>
    <row r="13" spans="1:27" ht="13.5" thickBot="1">
      <c r="C13" s="177"/>
      <c r="D13" s="177"/>
      <c r="E13" s="177"/>
      <c r="F13" s="177"/>
      <c r="G13" s="177"/>
      <c r="H13" s="177"/>
      <c r="I13" s="177"/>
      <c r="J13" s="177"/>
      <c r="K13" s="177"/>
      <c r="L13" s="177"/>
      <c r="M13" s="177"/>
      <c r="N13" s="177"/>
      <c r="O13" s="177"/>
      <c r="P13" s="177"/>
      <c r="Q13" s="177"/>
      <c r="R13" s="214"/>
      <c r="S13" s="177"/>
      <c r="T13" s="214"/>
      <c r="V13" s="177"/>
      <c r="W13" s="177"/>
      <c r="X13" s="177"/>
      <c r="Y13" s="177"/>
      <c r="Z13" s="177"/>
      <c r="AA13" s="177"/>
    </row>
    <row r="14" spans="1:27">
      <c r="B14" s="232" t="s">
        <v>415</v>
      </c>
      <c r="C14" s="233">
        <v>470203.94138999999</v>
      </c>
      <c r="D14" s="233">
        <v>16671229.345288999</v>
      </c>
      <c r="E14" s="233">
        <v>16671229.345288999</v>
      </c>
      <c r="F14" s="233">
        <v>0</v>
      </c>
      <c r="G14" s="233">
        <v>-357903.76014299999</v>
      </c>
      <c r="H14" s="233">
        <v>0</v>
      </c>
      <c r="I14" s="233">
        <v>0</v>
      </c>
      <c r="J14" s="233">
        <v>3240273.8830089998</v>
      </c>
      <c r="K14" s="233">
        <v>352933.55324400001</v>
      </c>
      <c r="L14" s="233">
        <v>14465.502291999999</v>
      </c>
      <c r="M14" s="233">
        <v>12489.328034</v>
      </c>
      <c r="N14" s="233">
        <v>39235.349781999998</v>
      </c>
      <c r="O14" s="233">
        <v>48828.673032999999</v>
      </c>
      <c r="P14" s="233">
        <v>100650.1734</v>
      </c>
      <c r="Q14" s="233">
        <v>7999.4418109999997</v>
      </c>
      <c r="R14" s="234"/>
      <c r="S14" s="233">
        <v>21711626.777472001</v>
      </c>
      <c r="T14" s="234"/>
      <c r="U14" s="233">
        <v>3862101.8266599998</v>
      </c>
      <c r="V14" s="233">
        <v>808841.66283500008</v>
      </c>
      <c r="W14" s="233">
        <v>1143982.9577909999</v>
      </c>
      <c r="X14" s="74"/>
      <c r="Y14" s="233">
        <v>240635.08475099999</v>
      </c>
      <c r="Z14" s="233">
        <v>240635.08475099999</v>
      </c>
      <c r="AA14" s="233">
        <v>795114.73430799996</v>
      </c>
    </row>
    <row r="15" spans="1:27">
      <c r="B15" s="235" t="s">
        <v>416</v>
      </c>
      <c r="C15" s="236">
        <v>532635.66006200004</v>
      </c>
      <c r="D15" s="236">
        <v>3946868.0162729998</v>
      </c>
      <c r="E15" s="236">
        <v>3946868.0162729998</v>
      </c>
      <c r="F15" s="236">
        <v>0</v>
      </c>
      <c r="G15" s="236">
        <v>-68327.744028999994</v>
      </c>
      <c r="H15" s="236">
        <v>0</v>
      </c>
      <c r="I15" s="236">
        <v>0</v>
      </c>
      <c r="J15" s="236">
        <v>2189590.2392080002</v>
      </c>
      <c r="K15" s="236">
        <v>347978.07974899997</v>
      </c>
      <c r="L15" s="236">
        <v>231355.55936799999</v>
      </c>
      <c r="M15" s="236">
        <v>1030.637606</v>
      </c>
      <c r="N15" s="236">
        <v>1093.208511</v>
      </c>
      <c r="O15" s="236">
        <v>4353.0409229999996</v>
      </c>
      <c r="P15" s="236">
        <v>12660.604852</v>
      </c>
      <c r="Q15" s="236">
        <v>0</v>
      </c>
      <c r="R15" s="234"/>
      <c r="S15" s="236">
        <v>7979529.6402059998</v>
      </c>
      <c r="T15" s="234"/>
      <c r="U15" s="236">
        <v>886179.16821799998</v>
      </c>
      <c r="V15" s="236">
        <v>0</v>
      </c>
      <c r="W15" s="236">
        <v>0</v>
      </c>
      <c r="X15" s="74"/>
      <c r="Y15" s="236">
        <v>0</v>
      </c>
      <c r="Z15" s="236">
        <v>0</v>
      </c>
      <c r="AA15" s="236">
        <v>89351.914787999995</v>
      </c>
    </row>
    <row r="16" spans="1:27">
      <c r="B16" s="235" t="s">
        <v>417</v>
      </c>
      <c r="C16" s="236">
        <v>143512.951944</v>
      </c>
      <c r="D16" s="236">
        <v>5933990.840756</v>
      </c>
      <c r="E16" s="236">
        <v>5933990.840756</v>
      </c>
      <c r="F16" s="236">
        <v>0</v>
      </c>
      <c r="G16" s="236">
        <v>-114259.980276</v>
      </c>
      <c r="H16" s="236">
        <v>0</v>
      </c>
      <c r="I16" s="236">
        <v>0</v>
      </c>
      <c r="J16" s="236">
        <v>5139862.1296340004</v>
      </c>
      <c r="K16" s="236">
        <v>109932.450713</v>
      </c>
      <c r="L16" s="236">
        <v>1707.0713310000001</v>
      </c>
      <c r="M16" s="236">
        <v>5080.3327170000002</v>
      </c>
      <c r="N16" s="236">
        <v>7644.203974</v>
      </c>
      <c r="O16" s="236">
        <v>7615.1665300000004</v>
      </c>
      <c r="P16" s="236">
        <v>4888.5291569999999</v>
      </c>
      <c r="Q16" s="236">
        <v>16321.736639999999</v>
      </c>
      <c r="R16" s="234"/>
      <c r="S16" s="236">
        <v>11675824.483672</v>
      </c>
      <c r="T16" s="234"/>
      <c r="U16" s="236">
        <v>497377.195825</v>
      </c>
      <c r="V16" s="236">
        <v>339824.73041800002</v>
      </c>
      <c r="W16" s="236">
        <v>220562.08130800002</v>
      </c>
      <c r="X16" s="74"/>
      <c r="Y16" s="236">
        <v>141600.09861700001</v>
      </c>
      <c r="Z16" s="236">
        <v>141600.09861700001</v>
      </c>
      <c r="AA16" s="236">
        <v>352401.48923499999</v>
      </c>
    </row>
    <row r="17" spans="1:27">
      <c r="B17" s="235" t="s">
        <v>418</v>
      </c>
      <c r="C17" s="236">
        <v>2267405.057972</v>
      </c>
      <c r="D17" s="236">
        <v>40481735.396977998</v>
      </c>
      <c r="E17" s="236">
        <v>40481735.396977998</v>
      </c>
      <c r="F17" s="236">
        <v>0</v>
      </c>
      <c r="G17" s="236">
        <v>-836067.91219099995</v>
      </c>
      <c r="H17" s="236">
        <v>550000</v>
      </c>
      <c r="I17" s="236">
        <v>0</v>
      </c>
      <c r="J17" s="236">
        <v>7057277.0892109992</v>
      </c>
      <c r="K17" s="236">
        <v>1922769.6410670001</v>
      </c>
      <c r="L17" s="236">
        <v>97690.015297000005</v>
      </c>
      <c r="M17" s="236">
        <v>89675.944392000005</v>
      </c>
      <c r="N17" s="236">
        <v>180680.01750799999</v>
      </c>
      <c r="O17" s="236">
        <v>177003.662194</v>
      </c>
      <c r="P17" s="236">
        <v>78544.705109999995</v>
      </c>
      <c r="Q17" s="236">
        <v>30223.305767000002</v>
      </c>
      <c r="R17" s="234"/>
      <c r="S17" s="236">
        <v>54712553.524383001</v>
      </c>
      <c r="T17" s="234"/>
      <c r="U17" s="236">
        <v>16177135.714712</v>
      </c>
      <c r="V17" s="236">
        <v>1434468.0407370001</v>
      </c>
      <c r="W17" s="236">
        <v>2149494.4363210001</v>
      </c>
      <c r="X17" s="74"/>
      <c r="Y17" s="236">
        <v>643720.32104299997</v>
      </c>
      <c r="Z17" s="236">
        <v>643720.32104299997</v>
      </c>
      <c r="AA17" s="236">
        <v>1486732.8720790001</v>
      </c>
    </row>
    <row r="18" spans="1:27">
      <c r="B18" s="235" t="s">
        <v>419</v>
      </c>
      <c r="C18" s="236">
        <v>4116390.8057170003</v>
      </c>
      <c r="D18" s="236">
        <v>59575119.905701004</v>
      </c>
      <c r="E18" s="236">
        <v>59514578.406696998</v>
      </c>
      <c r="F18" s="236">
        <v>60541.499003999998</v>
      </c>
      <c r="G18" s="236">
        <v>-896298.17570999998</v>
      </c>
      <c r="H18" s="236">
        <v>0</v>
      </c>
      <c r="I18" s="236">
        <v>0</v>
      </c>
      <c r="J18" s="236">
        <v>12545822.476219</v>
      </c>
      <c r="K18" s="236">
        <v>5851402.690773</v>
      </c>
      <c r="L18" s="236">
        <v>253858.89573300001</v>
      </c>
      <c r="M18" s="236">
        <v>276922.46711600001</v>
      </c>
      <c r="N18" s="236">
        <v>525107.22406299994</v>
      </c>
      <c r="O18" s="236">
        <v>346678.57101000001</v>
      </c>
      <c r="P18" s="236">
        <v>108526.47675099999</v>
      </c>
      <c r="Q18" s="236">
        <v>36225.221912000001</v>
      </c>
      <c r="R18" s="234"/>
      <c r="S18" s="236">
        <v>86451178.811333001</v>
      </c>
      <c r="T18" s="234"/>
      <c r="U18" s="236">
        <v>17697089.033147998</v>
      </c>
      <c r="V18" s="236">
        <v>2502672.0438780002</v>
      </c>
      <c r="W18" s="236">
        <v>1981641.9149480001</v>
      </c>
      <c r="X18" s="74"/>
      <c r="Y18" s="236">
        <v>772722.85294300003</v>
      </c>
      <c r="Z18" s="236">
        <v>772722.85294300003</v>
      </c>
      <c r="AA18" s="236">
        <v>2542356.731559</v>
      </c>
    </row>
    <row r="19" spans="1:27">
      <c r="B19" s="235" t="s">
        <v>420</v>
      </c>
      <c r="C19" s="236">
        <v>5143020.1063739993</v>
      </c>
      <c r="D19" s="236">
        <v>39128930.318203002</v>
      </c>
      <c r="E19" s="236">
        <v>39128930.318203002</v>
      </c>
      <c r="F19" s="236">
        <v>0</v>
      </c>
      <c r="G19" s="236">
        <v>-1170190.7630090001</v>
      </c>
      <c r="H19" s="236">
        <v>0</v>
      </c>
      <c r="I19" s="236">
        <v>0</v>
      </c>
      <c r="J19" s="236">
        <v>11152689.227981001</v>
      </c>
      <c r="K19" s="236">
        <v>1591041.548431</v>
      </c>
      <c r="L19" s="236">
        <v>0</v>
      </c>
      <c r="M19" s="236">
        <v>27529.401881000002</v>
      </c>
      <c r="N19" s="236">
        <v>66826.707431999996</v>
      </c>
      <c r="O19" s="236">
        <v>313341.21575099998</v>
      </c>
      <c r="P19" s="236">
        <v>61414.588273000001</v>
      </c>
      <c r="Q19" s="236">
        <v>5721.2315490000001</v>
      </c>
      <c r="R19" s="234"/>
      <c r="S19" s="236">
        <v>62245526.818396993</v>
      </c>
      <c r="T19" s="234"/>
      <c r="U19" s="236">
        <v>7493099.4477840001</v>
      </c>
      <c r="V19" s="236">
        <v>1046705.278382</v>
      </c>
      <c r="W19" s="236">
        <v>1066281.427261</v>
      </c>
      <c r="X19" s="74"/>
      <c r="Y19" s="236">
        <v>1528765.1811909999</v>
      </c>
      <c r="Z19" s="236">
        <v>1528765.1811909999</v>
      </c>
      <c r="AA19" s="236">
        <v>3749914.3240379998</v>
      </c>
    </row>
    <row r="20" spans="1:27">
      <c r="B20" s="235" t="s">
        <v>421</v>
      </c>
      <c r="C20" s="236">
        <v>575742.86448400002</v>
      </c>
      <c r="D20" s="236">
        <v>5045193.7839739993</v>
      </c>
      <c r="E20" s="236">
        <v>5045193.7839739993</v>
      </c>
      <c r="F20" s="236">
        <v>0</v>
      </c>
      <c r="G20" s="236">
        <v>-327727.88444499997</v>
      </c>
      <c r="H20" s="236">
        <v>512.59623499999998</v>
      </c>
      <c r="I20" s="236">
        <v>0</v>
      </c>
      <c r="J20" s="236">
        <v>1565696.3843460002</v>
      </c>
      <c r="K20" s="236">
        <v>514557.13066600001</v>
      </c>
      <c r="L20" s="236">
        <v>32975.663217000001</v>
      </c>
      <c r="M20" s="236">
        <v>366.14111300000002</v>
      </c>
      <c r="N20" s="236">
        <v>48798.071115999999</v>
      </c>
      <c r="O20" s="236">
        <v>7218.0962390000004</v>
      </c>
      <c r="P20" s="236">
        <v>28958.634227999999</v>
      </c>
      <c r="Q20" s="236">
        <v>0</v>
      </c>
      <c r="R20" s="234"/>
      <c r="S20" s="236">
        <v>7932399.5232619997</v>
      </c>
      <c r="T20" s="234"/>
      <c r="U20" s="236">
        <v>4621572.2833160004</v>
      </c>
      <c r="V20" s="236">
        <v>0</v>
      </c>
      <c r="W20" s="236">
        <v>0</v>
      </c>
      <c r="X20" s="74"/>
      <c r="Y20" s="236">
        <v>147478.92028300001</v>
      </c>
      <c r="Z20" s="236">
        <v>147478.92028300001</v>
      </c>
      <c r="AA20" s="236">
        <v>222842.37565</v>
      </c>
    </row>
    <row r="21" spans="1:27">
      <c r="B21" s="235" t="s">
        <v>422</v>
      </c>
      <c r="C21" s="236">
        <v>169695.17677600001</v>
      </c>
      <c r="D21" s="236">
        <v>4621357.5812789993</v>
      </c>
      <c r="E21" s="236">
        <v>4621357.5812789993</v>
      </c>
      <c r="F21" s="236">
        <v>0</v>
      </c>
      <c r="G21" s="236">
        <v>-84135.624670000005</v>
      </c>
      <c r="H21" s="236">
        <v>0</v>
      </c>
      <c r="I21" s="236">
        <v>0</v>
      </c>
      <c r="J21" s="236">
        <v>1069543.355516</v>
      </c>
      <c r="K21" s="236">
        <v>268086.52507600002</v>
      </c>
      <c r="L21" s="236">
        <v>0</v>
      </c>
      <c r="M21" s="236">
        <v>227.71725599999999</v>
      </c>
      <c r="N21" s="236">
        <v>23165.137773999999</v>
      </c>
      <c r="O21" s="236">
        <v>3508.7606949999999</v>
      </c>
      <c r="P21" s="236">
        <v>16206.244237999999</v>
      </c>
      <c r="Q21" s="236">
        <v>34204.534076000004</v>
      </c>
      <c r="R21" s="234"/>
      <c r="S21" s="236">
        <v>6500821.7913720002</v>
      </c>
      <c r="T21" s="234"/>
      <c r="U21" s="236">
        <v>581371.05063499999</v>
      </c>
      <c r="V21" s="236">
        <v>204304.38671600001</v>
      </c>
      <c r="W21" s="236">
        <v>311593.40647099999</v>
      </c>
      <c r="X21" s="74"/>
      <c r="Y21" s="236">
        <v>115956.52095200001</v>
      </c>
      <c r="Z21" s="236">
        <v>115956.52095200001</v>
      </c>
      <c r="AA21" s="236">
        <v>233655.42887999999</v>
      </c>
    </row>
    <row r="22" spans="1:27">
      <c r="B22" s="235" t="s">
        <v>423</v>
      </c>
      <c r="C22" s="236">
        <v>3329805.7581759999</v>
      </c>
      <c r="D22" s="236">
        <v>31467718.329335999</v>
      </c>
      <c r="E22" s="236">
        <v>31458102.547191001</v>
      </c>
      <c r="F22" s="236">
        <v>9615.7821449999992</v>
      </c>
      <c r="G22" s="236">
        <v>-844013.49525200005</v>
      </c>
      <c r="H22" s="236">
        <v>0</v>
      </c>
      <c r="I22" s="236">
        <v>0</v>
      </c>
      <c r="J22" s="236">
        <v>7242157.9172820002</v>
      </c>
      <c r="K22" s="236">
        <v>4561804.177619</v>
      </c>
      <c r="L22" s="236">
        <v>751513.20731800003</v>
      </c>
      <c r="M22" s="236">
        <v>57411.245473000003</v>
      </c>
      <c r="N22" s="236">
        <v>692120.15419100004</v>
      </c>
      <c r="O22" s="236">
        <v>26726.974512000001</v>
      </c>
      <c r="P22" s="236">
        <v>116984.766535</v>
      </c>
      <c r="Q22" s="236">
        <v>25488.779079</v>
      </c>
      <c r="R22" s="234"/>
      <c r="S22" s="236">
        <v>49768254.844759002</v>
      </c>
      <c r="T22" s="234"/>
      <c r="U22" s="236">
        <v>10993176.986491</v>
      </c>
      <c r="V22" s="236">
        <v>1436244.5197299998</v>
      </c>
      <c r="W22" s="236">
        <v>1495561.6937630002</v>
      </c>
      <c r="X22" s="74"/>
      <c r="Y22" s="236">
        <v>656048.18691599998</v>
      </c>
      <c r="Z22" s="236">
        <v>656048.18691599998</v>
      </c>
      <c r="AA22" s="236">
        <v>1956551.7635379999</v>
      </c>
    </row>
    <row r="23" spans="1:27">
      <c r="B23" s="235" t="s">
        <v>424</v>
      </c>
      <c r="C23" s="236">
        <v>27572.99368</v>
      </c>
      <c r="D23" s="236">
        <v>1262036.9454729999</v>
      </c>
      <c r="E23" s="236">
        <v>1262036.9454729999</v>
      </c>
      <c r="F23" s="236">
        <v>0</v>
      </c>
      <c r="G23" s="236">
        <v>-127573.64752100001</v>
      </c>
      <c r="H23" s="236">
        <v>0</v>
      </c>
      <c r="I23" s="236">
        <v>0</v>
      </c>
      <c r="J23" s="236">
        <v>189686.88131699999</v>
      </c>
      <c r="K23" s="236">
        <v>9374.2086440000003</v>
      </c>
      <c r="L23" s="236">
        <v>0</v>
      </c>
      <c r="M23" s="236">
        <v>18.896068</v>
      </c>
      <c r="N23" s="236">
        <v>53074.892198000001</v>
      </c>
      <c r="O23" s="236">
        <v>2132.8747250000001</v>
      </c>
      <c r="P23" s="236">
        <v>3441.321927</v>
      </c>
      <c r="Q23" s="236">
        <v>0</v>
      </c>
      <c r="R23" s="234"/>
      <c r="S23" s="236">
        <v>1494224.4405459999</v>
      </c>
      <c r="T23" s="234"/>
      <c r="U23" s="236">
        <v>1426345.664505</v>
      </c>
      <c r="V23" s="236">
        <v>0</v>
      </c>
      <c r="W23" s="236">
        <v>0</v>
      </c>
      <c r="X23" s="74"/>
      <c r="Y23" s="236">
        <v>42547.474102</v>
      </c>
      <c r="Z23" s="236">
        <v>42547.474102</v>
      </c>
      <c r="AA23" s="236">
        <v>78443.315705000001</v>
      </c>
    </row>
    <row r="24" spans="1:27">
      <c r="B24" s="235" t="s">
        <v>425</v>
      </c>
      <c r="C24" s="236">
        <v>2024164.178779</v>
      </c>
      <c r="D24" s="236">
        <v>42134201.102550998</v>
      </c>
      <c r="E24" s="236">
        <v>41637591.707404003</v>
      </c>
      <c r="F24" s="236">
        <v>496609.39514699997</v>
      </c>
      <c r="G24" s="236">
        <v>-1383808.0002889999</v>
      </c>
      <c r="H24" s="236">
        <v>0</v>
      </c>
      <c r="I24" s="236">
        <v>0</v>
      </c>
      <c r="J24" s="236">
        <v>10119402.814443</v>
      </c>
      <c r="K24" s="236">
        <v>11335438.593025001</v>
      </c>
      <c r="L24" s="236">
        <v>1977208.2586990001</v>
      </c>
      <c r="M24" s="236">
        <v>68711.940881000002</v>
      </c>
      <c r="N24" s="236">
        <v>86589.665330999997</v>
      </c>
      <c r="O24" s="236">
        <v>169673.39933700001</v>
      </c>
      <c r="P24" s="236">
        <v>101254.456317</v>
      </c>
      <c r="Q24" s="236">
        <v>78415.583050000001</v>
      </c>
      <c r="R24" s="234"/>
      <c r="S24" s="236">
        <v>71284579.624063998</v>
      </c>
      <c r="T24" s="234"/>
      <c r="U24" s="236">
        <v>14015339.201019</v>
      </c>
      <c r="V24" s="236">
        <v>2046673.3612999998</v>
      </c>
      <c r="W24" s="236">
        <v>958010.81128400005</v>
      </c>
      <c r="X24" s="74"/>
      <c r="Y24" s="236">
        <v>1450975.080668</v>
      </c>
      <c r="Z24" s="236">
        <v>1432885.639032</v>
      </c>
      <c r="AA24" s="236">
        <v>3092427.4280380001</v>
      </c>
    </row>
    <row r="25" spans="1:27">
      <c r="B25" s="235" t="s">
        <v>426</v>
      </c>
      <c r="C25" s="236">
        <v>70687.469515000004</v>
      </c>
      <c r="D25" s="236">
        <v>7985.2359109999998</v>
      </c>
      <c r="E25" s="236">
        <v>7985.2359109999998</v>
      </c>
      <c r="F25" s="236">
        <v>0</v>
      </c>
      <c r="G25" s="236">
        <v>-17.467704000000001</v>
      </c>
      <c r="H25" s="236">
        <v>0</v>
      </c>
      <c r="I25" s="236">
        <v>0</v>
      </c>
      <c r="J25" s="236">
        <v>80841.803054999997</v>
      </c>
      <c r="K25" s="236">
        <v>0</v>
      </c>
      <c r="L25" s="236">
        <v>0</v>
      </c>
      <c r="M25" s="236">
        <v>0</v>
      </c>
      <c r="N25" s="236">
        <v>2.0442830000000001</v>
      </c>
      <c r="O25" s="236">
        <v>511.55410899999998</v>
      </c>
      <c r="P25" s="236">
        <v>147.81991500000001</v>
      </c>
      <c r="Q25" s="236">
        <v>0</v>
      </c>
      <c r="R25" s="234"/>
      <c r="S25" s="236">
        <v>161434.771041</v>
      </c>
      <c r="T25" s="234"/>
      <c r="U25" s="236">
        <v>0</v>
      </c>
      <c r="V25" s="236">
        <v>0</v>
      </c>
      <c r="W25" s="236">
        <v>0</v>
      </c>
      <c r="X25" s="74"/>
      <c r="Y25" s="236">
        <v>0</v>
      </c>
      <c r="Z25" s="236">
        <v>0</v>
      </c>
      <c r="AA25" s="236">
        <v>0</v>
      </c>
    </row>
    <row r="26" spans="1:27">
      <c r="B26" s="235" t="s">
        <v>427</v>
      </c>
      <c r="C26" s="236">
        <v>183570.94538200001</v>
      </c>
      <c r="D26" s="236">
        <v>181274.21365699999</v>
      </c>
      <c r="E26" s="236">
        <v>181274.21365699999</v>
      </c>
      <c r="F26" s="236">
        <v>0</v>
      </c>
      <c r="G26" s="236">
        <v>-6050.3059809999995</v>
      </c>
      <c r="H26" s="236">
        <v>0</v>
      </c>
      <c r="I26" s="236">
        <v>0</v>
      </c>
      <c r="J26" s="236">
        <v>0</v>
      </c>
      <c r="K26" s="236">
        <v>0</v>
      </c>
      <c r="L26" s="236">
        <v>0</v>
      </c>
      <c r="M26" s="236">
        <v>0</v>
      </c>
      <c r="N26" s="236">
        <v>73.771370000000005</v>
      </c>
      <c r="O26" s="236">
        <v>179.543317</v>
      </c>
      <c r="P26" s="236">
        <v>155.56464800000001</v>
      </c>
      <c r="Q26" s="236">
        <v>0</v>
      </c>
      <c r="R26" s="234"/>
      <c r="S26" s="236">
        <v>365804.22504599998</v>
      </c>
      <c r="T26" s="234"/>
      <c r="U26" s="236">
        <v>58005.093608000003</v>
      </c>
      <c r="V26" s="236">
        <v>4727.8157719999999</v>
      </c>
      <c r="W26" s="236">
        <v>0</v>
      </c>
      <c r="X26" s="74"/>
      <c r="Y26" s="236">
        <v>0</v>
      </c>
      <c r="Z26" s="236">
        <v>0</v>
      </c>
      <c r="AA26" s="236">
        <v>10006.778521</v>
      </c>
    </row>
    <row r="27" spans="1:27">
      <c r="B27" s="235" t="s">
        <v>428</v>
      </c>
      <c r="C27" s="236">
        <v>181808.40951100001</v>
      </c>
      <c r="D27" s="236">
        <v>354713.407381</v>
      </c>
      <c r="E27" s="236">
        <v>354713.407381</v>
      </c>
      <c r="F27" s="236">
        <v>0</v>
      </c>
      <c r="G27" s="236">
        <v>-14511.700847</v>
      </c>
      <c r="H27" s="236">
        <v>0</v>
      </c>
      <c r="I27" s="236">
        <v>0</v>
      </c>
      <c r="J27" s="236">
        <v>702406.39638200006</v>
      </c>
      <c r="K27" s="236">
        <v>192777.51218699999</v>
      </c>
      <c r="L27" s="236">
        <v>0</v>
      </c>
      <c r="M27" s="236">
        <v>292.78927599999997</v>
      </c>
      <c r="N27" s="236">
        <v>0</v>
      </c>
      <c r="O27" s="236">
        <v>1001.037246</v>
      </c>
      <c r="P27" s="236">
        <v>5091.4839979999997</v>
      </c>
      <c r="Q27" s="236">
        <v>0</v>
      </c>
      <c r="R27" s="234"/>
      <c r="S27" s="236">
        <v>1836843.9941790001</v>
      </c>
      <c r="T27" s="234"/>
      <c r="U27" s="236">
        <v>121934.510886</v>
      </c>
      <c r="V27" s="236">
        <v>15255.704078000001</v>
      </c>
      <c r="W27" s="236">
        <v>0</v>
      </c>
      <c r="X27" s="74"/>
      <c r="Y27" s="236">
        <v>0</v>
      </c>
      <c r="Z27" s="236">
        <v>0</v>
      </c>
      <c r="AA27" s="236">
        <v>0</v>
      </c>
    </row>
    <row r="28" spans="1:27">
      <c r="B28" s="235" t="s">
        <v>429</v>
      </c>
      <c r="C28" s="236">
        <v>2299295.252419</v>
      </c>
      <c r="D28" s="236">
        <v>22236.159264000002</v>
      </c>
      <c r="E28" s="236">
        <v>22236.159264000002</v>
      </c>
      <c r="F28" s="236">
        <v>0</v>
      </c>
      <c r="G28" s="236">
        <v>-60.720540999999997</v>
      </c>
      <c r="H28" s="236">
        <v>0</v>
      </c>
      <c r="I28" s="236">
        <v>0</v>
      </c>
      <c r="J28" s="236">
        <v>52430.720277</v>
      </c>
      <c r="K28" s="236">
        <v>145541.91505099999</v>
      </c>
      <c r="L28" s="236">
        <v>0</v>
      </c>
      <c r="M28" s="236">
        <v>974.69869000000006</v>
      </c>
      <c r="N28" s="236">
        <v>0</v>
      </c>
      <c r="O28" s="236">
        <v>2757.9382599999999</v>
      </c>
      <c r="P28" s="236">
        <v>6990.8936110000004</v>
      </c>
      <c r="Q28" s="236">
        <v>0</v>
      </c>
      <c r="R28" s="234"/>
      <c r="S28" s="236">
        <v>3313951.0782439997</v>
      </c>
      <c r="T28" s="234"/>
      <c r="U28" s="236">
        <v>187176.34073699999</v>
      </c>
      <c r="V28" s="236">
        <v>0</v>
      </c>
      <c r="W28" s="236">
        <v>0</v>
      </c>
      <c r="X28" s="74"/>
      <c r="Y28" s="236">
        <v>0</v>
      </c>
      <c r="Z28" s="236">
        <v>0</v>
      </c>
      <c r="AA28" s="236">
        <v>399.54482999999999</v>
      </c>
    </row>
    <row r="29" spans="1:27">
      <c r="B29" s="235" t="s">
        <v>430</v>
      </c>
      <c r="C29" s="236">
        <v>1658589.1388079999</v>
      </c>
      <c r="D29" s="236">
        <v>32451831.269718997</v>
      </c>
      <c r="E29" s="236">
        <v>32451831.269718997</v>
      </c>
      <c r="F29" s="236">
        <v>0</v>
      </c>
      <c r="G29" s="236">
        <v>-917175.53745400009</v>
      </c>
      <c r="H29" s="236">
        <v>0</v>
      </c>
      <c r="I29" s="236">
        <v>0</v>
      </c>
      <c r="J29" s="236">
        <v>2387591.4259629999</v>
      </c>
      <c r="K29" s="236">
        <v>5165549.521013</v>
      </c>
      <c r="L29" s="236">
        <v>360669.87333600002</v>
      </c>
      <c r="M29" s="236">
        <v>46374.546427000001</v>
      </c>
      <c r="N29" s="236">
        <v>217062.606172</v>
      </c>
      <c r="O29" s="236">
        <v>73103.233120999997</v>
      </c>
      <c r="P29" s="236">
        <v>128977.470193</v>
      </c>
      <c r="Q29" s="236">
        <v>37115.737053999997</v>
      </c>
      <c r="R29" s="234"/>
      <c r="S29" s="236">
        <v>44055616.93242</v>
      </c>
      <c r="T29" s="234"/>
      <c r="U29" s="236">
        <v>8404729.0424460005</v>
      </c>
      <c r="V29" s="236">
        <v>1371450.896033</v>
      </c>
      <c r="W29" s="236">
        <v>995686.07611799997</v>
      </c>
      <c r="X29" s="74"/>
      <c r="Y29" s="236">
        <v>904259.09573599999</v>
      </c>
      <c r="Z29" s="236">
        <v>904259.09573599999</v>
      </c>
      <c r="AA29" s="236">
        <v>2081340.5171920001</v>
      </c>
    </row>
    <row r="30" spans="1:27" ht="13.5" thickBot="1">
      <c r="B30" s="237" t="s">
        <v>431</v>
      </c>
      <c r="C30" s="238">
        <v>14388.615465999999</v>
      </c>
      <c r="D30" s="238">
        <v>688129.19156499999</v>
      </c>
      <c r="E30" s="238">
        <v>688129.19156499999</v>
      </c>
      <c r="F30" s="238">
        <v>0</v>
      </c>
      <c r="G30" s="238">
        <v>-15493.317975</v>
      </c>
      <c r="H30" s="238">
        <v>0</v>
      </c>
      <c r="I30" s="238">
        <v>0</v>
      </c>
      <c r="J30" s="238">
        <v>209306.067454</v>
      </c>
      <c r="K30" s="238">
        <v>4848.8971659999997</v>
      </c>
      <c r="L30" s="238">
        <v>65052.964099999997</v>
      </c>
      <c r="M30" s="238">
        <v>0</v>
      </c>
      <c r="N30" s="238">
        <v>1914.176647</v>
      </c>
      <c r="O30" s="238">
        <v>300.93713600000001</v>
      </c>
      <c r="P30" s="238">
        <v>0</v>
      </c>
      <c r="Q30" s="238">
        <v>0</v>
      </c>
      <c r="R30" s="234"/>
      <c r="S30" s="238">
        <v>995642.53909900005</v>
      </c>
      <c r="T30" s="234"/>
      <c r="U30" s="238">
        <v>27124.036347000001</v>
      </c>
      <c r="V30" s="238">
        <v>21096.049566000002</v>
      </c>
      <c r="W30" s="238">
        <v>10223.774590999999</v>
      </c>
      <c r="X30" s="74"/>
      <c r="Y30" s="238">
        <v>0</v>
      </c>
      <c r="Z30" s="238">
        <v>0</v>
      </c>
      <c r="AA30" s="238">
        <v>411.48206399999998</v>
      </c>
    </row>
    <row r="31" spans="1:27" ht="13.5" thickBot="1">
      <c r="B31" s="239"/>
      <c r="R31" s="214"/>
      <c r="T31" s="214"/>
    </row>
    <row r="32" spans="1:27" s="123" customFormat="1" ht="13.5" thickBot="1">
      <c r="A32"/>
      <c r="B32" s="241" t="s">
        <v>432</v>
      </c>
      <c r="C32" s="242">
        <v>23208489.326455001</v>
      </c>
      <c r="D32" s="242">
        <v>283974551.04330999</v>
      </c>
      <c r="E32" s="242">
        <v>283407784.36701399</v>
      </c>
      <c r="F32" s="242">
        <v>566766.67629600002</v>
      </c>
      <c r="G32" s="242">
        <v>-7163616.0380370002</v>
      </c>
      <c r="H32" s="242">
        <v>550512.59623499995</v>
      </c>
      <c r="I32" s="242">
        <v>0</v>
      </c>
      <c r="J32" s="242">
        <v>64944578.811296999</v>
      </c>
      <c r="K32" s="242">
        <v>32374036.444424</v>
      </c>
      <c r="L32" s="242">
        <v>3786497.0106909997</v>
      </c>
      <c r="M32" s="242">
        <v>587106.08692999999</v>
      </c>
      <c r="N32" s="242">
        <v>1943387.2303520001</v>
      </c>
      <c r="O32" s="242">
        <v>1184934.678138</v>
      </c>
      <c r="P32" s="242">
        <v>774893.73315299989</v>
      </c>
      <c r="Q32" s="242">
        <v>271715.57093799999</v>
      </c>
      <c r="R32" s="214"/>
      <c r="S32" s="242">
        <v>432485813.81949502</v>
      </c>
      <c r="T32" s="214"/>
      <c r="U32" s="242">
        <v>87049756.596337005</v>
      </c>
      <c r="V32" s="242">
        <v>11232264.489445001</v>
      </c>
      <c r="W32" s="242">
        <v>10333038.579856001</v>
      </c>
      <c r="X32" s="267"/>
      <c r="Y32" s="242">
        <v>6644708.8172019999</v>
      </c>
      <c r="Z32" s="242">
        <v>6626619.3755660001</v>
      </c>
      <c r="AA32" s="242">
        <v>16691950.700425001</v>
      </c>
    </row>
    <row r="33" spans="1:27" s="123" customFormat="1">
      <c r="A33"/>
      <c r="B33" s="243"/>
      <c r="C33" s="243"/>
      <c r="D33" s="243"/>
      <c r="E33" s="243"/>
      <c r="F33" s="243"/>
      <c r="G33" s="243"/>
      <c r="H33" s="243"/>
      <c r="I33" s="243"/>
      <c r="J33" s="244"/>
      <c r="K33" s="244"/>
      <c r="L33" s="244"/>
      <c r="M33" s="244"/>
      <c r="N33" s="244"/>
      <c r="O33" s="244"/>
      <c r="P33" s="244"/>
      <c r="Q33" s="244"/>
      <c r="R33" s="244"/>
      <c r="S33" s="244"/>
      <c r="T33" s="244"/>
      <c r="U33" s="244"/>
      <c r="V33" s="244"/>
      <c r="W33" s="244"/>
      <c r="X33" s="244"/>
      <c r="Y33" s="244"/>
      <c r="Z33" s="244"/>
      <c r="AA33" s="244"/>
    </row>
    <row r="34" spans="1:27">
      <c r="B34" s="114" t="s">
        <v>176</v>
      </c>
      <c r="C34" s="268"/>
      <c r="D34" s="268"/>
      <c r="E34" s="268"/>
      <c r="F34" s="268"/>
      <c r="G34" s="268"/>
      <c r="H34" s="268"/>
      <c r="I34" s="268"/>
      <c r="J34" s="244"/>
      <c r="K34" s="244"/>
      <c r="L34" s="244"/>
      <c r="M34" s="244"/>
      <c r="N34" s="244"/>
      <c r="O34" s="244"/>
      <c r="P34" s="244"/>
      <c r="Q34" s="244"/>
      <c r="R34" s="214"/>
      <c r="S34" s="244"/>
      <c r="T34" s="214"/>
      <c r="U34" s="244"/>
      <c r="V34" s="244"/>
      <c r="W34" s="244"/>
      <c r="X34" s="244"/>
      <c r="Y34" s="244"/>
      <c r="Z34" s="244"/>
    </row>
    <row r="35" spans="1:27" s="123" customFormat="1">
      <c r="A35"/>
      <c r="B35" s="114" t="s">
        <v>466</v>
      </c>
      <c r="C35" s="114"/>
      <c r="D35" s="114"/>
      <c r="E35" s="114"/>
      <c r="F35" s="114"/>
      <c r="G35" s="114"/>
      <c r="H35" s="114"/>
      <c r="I35" s="114"/>
      <c r="J35" s="244"/>
      <c r="K35" s="244"/>
      <c r="L35" s="244"/>
      <c r="M35" s="244"/>
      <c r="N35" s="244"/>
      <c r="O35" s="244"/>
      <c r="P35" s="244"/>
      <c r="Q35" s="244"/>
      <c r="R35" s="214"/>
      <c r="S35" s="244"/>
      <c r="T35" s="214"/>
      <c r="U35" s="244"/>
      <c r="V35" s="244"/>
      <c r="W35" s="244"/>
      <c r="X35" s="244"/>
      <c r="Y35" s="244"/>
      <c r="Z35" s="244"/>
      <c r="AA35" s="114"/>
    </row>
    <row r="36" spans="1:27" s="123" customFormat="1">
      <c r="A36"/>
      <c r="B36" s="114" t="s">
        <v>467</v>
      </c>
      <c r="C36" s="114"/>
      <c r="D36" s="114"/>
      <c r="E36" s="114"/>
      <c r="F36" s="114"/>
      <c r="G36" s="114"/>
      <c r="H36" s="114"/>
      <c r="I36" s="114"/>
      <c r="J36" s="244"/>
      <c r="K36" s="244"/>
      <c r="L36" s="244"/>
      <c r="M36" s="244"/>
      <c r="N36" s="244"/>
      <c r="O36" s="244"/>
      <c r="P36" s="244"/>
      <c r="Q36" s="244"/>
      <c r="R36" s="214"/>
      <c r="S36" s="244"/>
      <c r="T36" s="214"/>
      <c r="U36" s="244"/>
      <c r="V36" s="244"/>
      <c r="W36" s="244"/>
      <c r="X36" s="244"/>
      <c r="Y36" s="244"/>
      <c r="Z36" s="244"/>
      <c r="AA36" s="114"/>
    </row>
    <row r="37" spans="1:27" s="123" customFormat="1">
      <c r="A37"/>
      <c r="B37" s="114" t="s">
        <v>433</v>
      </c>
      <c r="C37" s="243"/>
      <c r="D37" s="243"/>
      <c r="E37" s="243"/>
      <c r="F37" s="243"/>
      <c r="G37" s="244"/>
      <c r="H37" s="244"/>
      <c r="I37" s="244"/>
      <c r="J37" s="244"/>
      <c r="K37" s="244"/>
      <c r="L37" s="244"/>
      <c r="M37" s="244"/>
      <c r="N37" s="244"/>
      <c r="O37" s="244"/>
    </row>
    <row r="38" spans="1:27">
      <c r="R38" s="214"/>
      <c r="T38" s="214"/>
    </row>
    <row r="39" spans="1:27">
      <c r="B39" s="114" t="s">
        <v>34</v>
      </c>
      <c r="R39" s="214"/>
      <c r="T39" s="214"/>
    </row>
    <row r="40" spans="1:27">
      <c r="R40" s="214"/>
      <c r="T40" s="214"/>
    </row>
  </sheetData>
  <mergeCells count="26">
    <mergeCell ref="AA7:AA12"/>
    <mergeCell ref="D8:D12"/>
    <mergeCell ref="E8:E12"/>
    <mergeCell ref="F8:F12"/>
    <mergeCell ref="S7:S12"/>
    <mergeCell ref="U7:U12"/>
    <mergeCell ref="V7:V12"/>
    <mergeCell ref="W7:W12"/>
    <mergeCell ref="Y7:Y12"/>
    <mergeCell ref="Z7:Z12"/>
    <mergeCell ref="L7:L12"/>
    <mergeCell ref="M7:M12"/>
    <mergeCell ref="N7:N12"/>
    <mergeCell ref="O7:O12"/>
    <mergeCell ref="P7:P12"/>
    <mergeCell ref="Q7:Q12"/>
    <mergeCell ref="B4:AA4"/>
    <mergeCell ref="B5:AA5"/>
    <mergeCell ref="B7:B12"/>
    <mergeCell ref="C7:C12"/>
    <mergeCell ref="D7:F7"/>
    <mergeCell ref="G7:G12"/>
    <mergeCell ref="H7:H12"/>
    <mergeCell ref="I7:I12"/>
    <mergeCell ref="J7:J12"/>
    <mergeCell ref="K7:K12"/>
  </mergeCells>
  <conditionalFormatting sqref="B14:B16 B24 B30 B26 B20:B22">
    <cfRule type="cellIs" dxfId="190" priority="8" stopIfTrue="1" operator="equal">
      <formula>"División"</formula>
    </cfRule>
  </conditionalFormatting>
  <conditionalFormatting sqref="B27">
    <cfRule type="cellIs" dxfId="189" priority="7" stopIfTrue="1" operator="equal">
      <formula>"División"</formula>
    </cfRule>
  </conditionalFormatting>
  <conditionalFormatting sqref="B25">
    <cfRule type="cellIs" dxfId="188" priority="6" stopIfTrue="1" operator="equal">
      <formula>"División"</formula>
    </cfRule>
  </conditionalFormatting>
  <conditionalFormatting sqref="B17:B18">
    <cfRule type="cellIs" dxfId="187" priority="5" stopIfTrue="1" operator="equal">
      <formula>"División"</formula>
    </cfRule>
  </conditionalFormatting>
  <conditionalFormatting sqref="B23">
    <cfRule type="cellIs" dxfId="186" priority="4" stopIfTrue="1" operator="equal">
      <formula>"División"</formula>
    </cfRule>
  </conditionalFormatting>
  <conditionalFormatting sqref="B19">
    <cfRule type="cellIs" dxfId="185" priority="3" stopIfTrue="1" operator="equal">
      <formula>"División"</formula>
    </cfRule>
  </conditionalFormatting>
  <conditionalFormatting sqref="B28:B29">
    <cfRule type="cellIs" dxfId="184" priority="2" stopIfTrue="1" operator="equal">
      <formula>"División"</formula>
    </cfRule>
  </conditionalFormatting>
  <conditionalFormatting sqref="B32">
    <cfRule type="cellIs" dxfId="183" priority="1" operator="equal">
      <formula>"Sistema Bancario PRELIMINAR"</formula>
    </cfRule>
  </conditionalFormatting>
  <hyperlinks>
    <hyperlink ref="AA3" location="'Índice '!A1" tooltip="Ir al Índice" display="Volver" xr:uid="{F33ECF8E-7C25-47E4-9C76-4CE5BC0253DD}"/>
  </hyperlinks>
  <printOptions horizontalCentered="1"/>
  <pageMargins left="0.15748031496062992" right="0.15748031496062992" top="0.69" bottom="0.27559055118110237" header="0" footer="0"/>
  <pageSetup scale="10" orientation="landscape" r:id="rId1"/>
  <headerFooter alignWithMargins="0">
    <oddFooter>&amp;L- &amp;P -&amp;R&amp;D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2EB44-575A-4E4D-A720-00AA8DBA188F}">
  <sheetPr codeName="Hoja83">
    <tabColor theme="8" tint="0.79998168889431442"/>
    <pageSetUpPr fitToPage="1"/>
  </sheetPr>
  <dimension ref="A1:AD38"/>
  <sheetViews>
    <sheetView showGridLines="0" zoomScale="85" zoomScaleNormal="85" workbookViewId="0"/>
  </sheetViews>
  <sheetFormatPr baseColWidth="10" defaultColWidth="11.42578125" defaultRowHeight="12.75" outlineLevelRow="1"/>
  <cols>
    <col min="1" max="1" width="8.140625" bestFit="1" customWidth="1"/>
    <col min="2" max="2" width="36.140625" style="114" customWidth="1"/>
    <col min="3" max="3" width="14.28515625" style="114" customWidth="1"/>
    <col min="4" max="4" width="15.5703125" style="114" customWidth="1"/>
    <col min="5" max="5" width="13.28515625" style="114" customWidth="1"/>
    <col min="6" max="6" width="13.7109375" style="114" customWidth="1"/>
    <col min="7" max="7" width="14.28515625" style="114" customWidth="1"/>
    <col min="8" max="8" width="13.7109375" style="114" customWidth="1"/>
    <col min="9" max="9" width="15.7109375" style="114" customWidth="1"/>
    <col min="10" max="10" width="15.140625" style="114" customWidth="1"/>
    <col min="11" max="11" width="13.7109375" style="114" customWidth="1"/>
    <col min="12" max="12" width="17.7109375" style="114" customWidth="1"/>
    <col min="13" max="13" width="13.7109375" style="114" customWidth="1"/>
    <col min="14" max="14" width="15.28515625" style="114" customWidth="1"/>
    <col min="15" max="15" width="13.7109375" style="114" customWidth="1"/>
    <col min="16" max="16" width="18.28515625" style="114" customWidth="1"/>
    <col min="17" max="17" width="16.85546875" style="114" customWidth="1"/>
    <col min="18" max="18" width="13.7109375" style="114" customWidth="1"/>
    <col min="19" max="19" width="15.7109375" style="114" customWidth="1"/>
    <col min="20" max="20" width="15.42578125" style="114" customWidth="1"/>
    <col min="21" max="24" width="15.85546875" style="114" customWidth="1"/>
    <col min="25" max="25" width="14.5703125" style="114" customWidth="1"/>
    <col min="26" max="26" width="1" style="114" customWidth="1"/>
    <col min="27" max="27" width="21.42578125" style="114" customWidth="1"/>
    <col min="28" max="28" width="22.7109375" style="114" customWidth="1"/>
    <col min="29" max="29" width="16.28515625" style="114" customWidth="1"/>
    <col min="30" max="30" width="14.7109375" style="114" customWidth="1"/>
    <col min="31" max="16384" width="11.42578125" style="114"/>
  </cols>
  <sheetData>
    <row r="1" spans="1:30">
      <c r="B1" s="117"/>
    </row>
    <row r="2" spans="1:30" ht="42.75" hidden="1" outlineLevel="1">
      <c r="B2" s="117"/>
      <c r="C2" s="269" t="s">
        <v>86</v>
      </c>
      <c r="D2" s="269" t="s">
        <v>468</v>
      </c>
      <c r="E2" s="269" t="s">
        <v>469</v>
      </c>
      <c r="F2" s="269" t="s">
        <v>470</v>
      </c>
      <c r="G2" s="270" t="s">
        <v>471</v>
      </c>
      <c r="H2" s="269" t="s">
        <v>92</v>
      </c>
      <c r="I2" s="269" t="s">
        <v>472</v>
      </c>
      <c r="J2" s="269" t="s">
        <v>473</v>
      </c>
      <c r="K2" s="269" t="s">
        <v>474</v>
      </c>
      <c r="L2" s="269" t="s">
        <v>95</v>
      </c>
      <c r="M2" s="269" t="s">
        <v>475</v>
      </c>
      <c r="N2" s="271" t="s">
        <v>476</v>
      </c>
      <c r="O2" s="269" t="s">
        <v>477</v>
      </c>
      <c r="P2" s="270" t="s">
        <v>478</v>
      </c>
      <c r="Q2" s="270" t="s">
        <v>479</v>
      </c>
      <c r="R2" s="269" t="s">
        <v>480</v>
      </c>
      <c r="S2" s="270" t="s">
        <v>481</v>
      </c>
      <c r="T2" s="270" t="s">
        <v>482</v>
      </c>
      <c r="U2" s="270" t="s">
        <v>483</v>
      </c>
      <c r="V2" s="269" t="s">
        <v>484</v>
      </c>
      <c r="W2" s="269" t="s">
        <v>485</v>
      </c>
      <c r="X2" s="269" t="s">
        <v>486</v>
      </c>
      <c r="Y2" s="270" t="s">
        <v>487</v>
      </c>
      <c r="Z2" s="269"/>
      <c r="AA2" s="269" t="s">
        <v>488</v>
      </c>
      <c r="AB2" s="269" t="s">
        <v>489</v>
      </c>
      <c r="AC2" s="269" t="s">
        <v>490</v>
      </c>
      <c r="AD2" s="269" t="s">
        <v>491</v>
      </c>
    </row>
    <row r="3" spans="1:30" ht="27" customHeight="1" collapsed="1" thickBot="1">
      <c r="B3" s="209" t="s">
        <v>400</v>
      </c>
      <c r="AD3" s="210" t="s">
        <v>36</v>
      </c>
    </row>
    <row r="4" spans="1:30" ht="24" customHeight="1">
      <c r="B4" s="14" t="s">
        <v>492</v>
      </c>
      <c r="C4" s="15"/>
      <c r="D4" s="15"/>
      <c r="E4" s="15"/>
      <c r="F4" s="15"/>
      <c r="G4" s="15"/>
      <c r="H4" s="253"/>
      <c r="I4" s="253"/>
      <c r="J4" s="253"/>
      <c r="K4" s="253"/>
      <c r="L4" s="253"/>
      <c r="M4" s="253"/>
      <c r="N4" s="253"/>
      <c r="O4" s="253"/>
      <c r="P4" s="253"/>
      <c r="Q4" s="253"/>
      <c r="R4" s="253"/>
      <c r="S4" s="253"/>
      <c r="T4" s="253"/>
      <c r="U4" s="253"/>
      <c r="V4" s="253"/>
      <c r="W4" s="253"/>
      <c r="X4" s="253"/>
      <c r="Y4" s="253"/>
      <c r="Z4" s="253"/>
      <c r="AA4" s="253"/>
      <c r="AB4" s="253"/>
      <c r="AC4" s="253"/>
      <c r="AD4" s="254"/>
    </row>
    <row r="5" spans="1:30" ht="22.5" customHeight="1" thickBot="1">
      <c r="B5" s="211" t="s">
        <v>402</v>
      </c>
      <c r="C5" s="212"/>
      <c r="D5" s="212"/>
      <c r="E5" s="212"/>
      <c r="F5" s="212"/>
      <c r="G5" s="212"/>
      <c r="H5" s="255"/>
      <c r="I5" s="255"/>
      <c r="J5" s="255"/>
      <c r="K5" s="255"/>
      <c r="L5" s="255"/>
      <c r="M5" s="255"/>
      <c r="N5" s="255"/>
      <c r="O5" s="255"/>
      <c r="P5" s="255"/>
      <c r="Q5" s="255"/>
      <c r="R5" s="255"/>
      <c r="S5" s="255"/>
      <c r="T5" s="255"/>
      <c r="U5" s="255"/>
      <c r="V5" s="255"/>
      <c r="W5" s="255"/>
      <c r="X5" s="255"/>
      <c r="Y5" s="255"/>
      <c r="Z5" s="255"/>
      <c r="AA5" s="255"/>
      <c r="AB5" s="255"/>
      <c r="AC5" s="255"/>
      <c r="AD5" s="256"/>
    </row>
    <row r="6" spans="1:30">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row>
    <row r="7" spans="1:30" ht="21" customHeight="1">
      <c r="B7" s="215" t="s">
        <v>403</v>
      </c>
      <c r="C7" s="217" t="s">
        <v>493</v>
      </c>
      <c r="D7" s="218"/>
      <c r="E7" s="218"/>
      <c r="F7" s="218"/>
      <c r="G7" s="218"/>
      <c r="H7" s="218"/>
      <c r="I7" s="218"/>
      <c r="J7" s="218"/>
      <c r="K7" s="218"/>
      <c r="L7" s="218"/>
      <c r="M7" s="218"/>
      <c r="N7" s="218"/>
      <c r="O7" s="218"/>
      <c r="P7" s="218"/>
      <c r="Q7" s="218"/>
      <c r="R7" s="218"/>
      <c r="S7" s="218"/>
      <c r="T7" s="219"/>
      <c r="U7" s="248" t="s">
        <v>494</v>
      </c>
      <c r="V7" s="272"/>
      <c r="W7" s="272"/>
      <c r="X7" s="272"/>
      <c r="Y7" s="220"/>
      <c r="Z7" s="273"/>
      <c r="AA7" s="274" t="s">
        <v>495</v>
      </c>
      <c r="AB7" s="275"/>
      <c r="AC7" s="275"/>
      <c r="AD7" s="276"/>
    </row>
    <row r="8" spans="1:30" s="123" customFormat="1" ht="12.75" customHeight="1">
      <c r="A8"/>
      <c r="B8" s="221"/>
      <c r="C8" s="217" t="s">
        <v>496</v>
      </c>
      <c r="D8" s="218"/>
      <c r="E8" s="218"/>
      <c r="F8" s="219"/>
      <c r="G8" s="217" t="s">
        <v>497</v>
      </c>
      <c r="H8" s="218"/>
      <c r="I8" s="218"/>
      <c r="J8" s="218"/>
      <c r="K8" s="218"/>
      <c r="L8" s="218"/>
      <c r="M8" s="219"/>
      <c r="N8" s="277" t="s">
        <v>498</v>
      </c>
      <c r="O8" s="278"/>
      <c r="P8" s="278"/>
      <c r="Q8" s="278"/>
      <c r="R8" s="278"/>
      <c r="S8" s="278"/>
      <c r="T8" s="279"/>
      <c r="U8" s="249"/>
      <c r="V8" s="280"/>
      <c r="W8" s="280"/>
      <c r="X8" s="280"/>
      <c r="Y8" s="259"/>
      <c r="Z8" s="281"/>
      <c r="AA8" s="216" t="s">
        <v>499</v>
      </c>
      <c r="AB8" s="282" t="s">
        <v>500</v>
      </c>
      <c r="AC8" s="282" t="s">
        <v>501</v>
      </c>
      <c r="AD8" s="283" t="s">
        <v>502</v>
      </c>
    </row>
    <row r="9" spans="1:30" s="123" customFormat="1" ht="15" customHeight="1">
      <c r="A9"/>
      <c r="B9" s="221"/>
      <c r="C9" s="223" t="s">
        <v>503</v>
      </c>
      <c r="D9" s="216" t="s">
        <v>504</v>
      </c>
      <c r="E9" s="216" t="s">
        <v>505</v>
      </c>
      <c r="F9" s="248" t="s">
        <v>506</v>
      </c>
      <c r="G9" s="216" t="s">
        <v>503</v>
      </c>
      <c r="H9" s="217" t="s">
        <v>507</v>
      </c>
      <c r="I9" s="218"/>
      <c r="J9" s="218"/>
      <c r="K9" s="219"/>
      <c r="L9" s="217" t="s">
        <v>508</v>
      </c>
      <c r="M9" s="219"/>
      <c r="N9" s="216" t="s">
        <v>413</v>
      </c>
      <c r="O9" s="217" t="s">
        <v>509</v>
      </c>
      <c r="P9" s="218"/>
      <c r="Q9" s="219"/>
      <c r="R9" s="277" t="s">
        <v>510</v>
      </c>
      <c r="S9" s="284"/>
      <c r="T9" s="285"/>
      <c r="U9" s="250"/>
      <c r="V9" s="286"/>
      <c r="W9" s="286"/>
      <c r="X9" s="286"/>
      <c r="Y9" s="264"/>
      <c r="Z9" s="281"/>
      <c r="AA9" s="226"/>
      <c r="AB9" s="287"/>
      <c r="AC9" s="287"/>
      <c r="AD9" s="288"/>
    </row>
    <row r="10" spans="1:30" s="123" customFormat="1" ht="12.75" customHeight="1">
      <c r="A10"/>
      <c r="B10" s="221"/>
      <c r="C10" s="225"/>
      <c r="D10" s="226"/>
      <c r="E10" s="226"/>
      <c r="F10" s="249"/>
      <c r="G10" s="226"/>
      <c r="H10" s="216" t="s">
        <v>503</v>
      </c>
      <c r="I10" s="216" t="s">
        <v>511</v>
      </c>
      <c r="J10" s="216" t="s">
        <v>512</v>
      </c>
      <c r="K10" s="216" t="s">
        <v>505</v>
      </c>
      <c r="L10" s="216" t="s">
        <v>503</v>
      </c>
      <c r="M10" s="216" t="s">
        <v>505</v>
      </c>
      <c r="N10" s="289"/>
      <c r="O10" s="216" t="s">
        <v>503</v>
      </c>
      <c r="P10" s="216" t="s">
        <v>513</v>
      </c>
      <c r="Q10" s="248" t="s">
        <v>504</v>
      </c>
      <c r="R10" s="216" t="s">
        <v>503</v>
      </c>
      <c r="S10" s="216" t="s">
        <v>513</v>
      </c>
      <c r="T10" s="248" t="s">
        <v>504</v>
      </c>
      <c r="U10" s="248" t="s">
        <v>413</v>
      </c>
      <c r="V10" s="248" t="s">
        <v>514</v>
      </c>
      <c r="W10" s="248" t="s">
        <v>515</v>
      </c>
      <c r="X10" s="216" t="s">
        <v>516</v>
      </c>
      <c r="Y10" s="216" t="s">
        <v>517</v>
      </c>
      <c r="Z10" s="281"/>
      <c r="AA10" s="226"/>
      <c r="AB10" s="287"/>
      <c r="AC10" s="287"/>
      <c r="AD10" s="288"/>
    </row>
    <row r="11" spans="1:30" s="123" customFormat="1" ht="12.75" customHeight="1">
      <c r="A11"/>
      <c r="B11" s="221"/>
      <c r="C11" s="225"/>
      <c r="D11" s="226"/>
      <c r="E11" s="226"/>
      <c r="F11" s="249"/>
      <c r="G11" s="226"/>
      <c r="H11" s="226"/>
      <c r="I11" s="226"/>
      <c r="J11" s="226"/>
      <c r="K11" s="226"/>
      <c r="L11" s="226"/>
      <c r="M11" s="226"/>
      <c r="N11" s="289"/>
      <c r="O11" s="226"/>
      <c r="P11" s="226"/>
      <c r="Q11" s="249"/>
      <c r="R11" s="226"/>
      <c r="S11" s="226"/>
      <c r="T11" s="249"/>
      <c r="U11" s="249"/>
      <c r="V11" s="249"/>
      <c r="W11" s="249"/>
      <c r="X11" s="226"/>
      <c r="Y11" s="226"/>
      <c r="Z11" s="281"/>
      <c r="AA11" s="226"/>
      <c r="AB11" s="287"/>
      <c r="AC11" s="287"/>
      <c r="AD11" s="288"/>
    </row>
    <row r="12" spans="1:30" s="123" customFormat="1">
      <c r="A12"/>
      <c r="B12" s="227"/>
      <c r="C12" s="229"/>
      <c r="D12" s="230"/>
      <c r="E12" s="230"/>
      <c r="F12" s="250"/>
      <c r="G12" s="230"/>
      <c r="H12" s="290"/>
      <c r="I12" s="230"/>
      <c r="J12" s="230"/>
      <c r="K12" s="230"/>
      <c r="L12" s="290"/>
      <c r="M12" s="230"/>
      <c r="N12" s="290"/>
      <c r="O12" s="290"/>
      <c r="P12" s="290"/>
      <c r="Q12" s="291"/>
      <c r="R12" s="290"/>
      <c r="S12" s="290"/>
      <c r="T12" s="291"/>
      <c r="U12" s="250"/>
      <c r="V12" s="250"/>
      <c r="W12" s="250"/>
      <c r="X12" s="230"/>
      <c r="Y12" s="230"/>
      <c r="Z12" s="281"/>
      <c r="AA12" s="230"/>
      <c r="AB12" s="292"/>
      <c r="AC12" s="292"/>
      <c r="AD12" s="293"/>
    </row>
    <row r="13" spans="1:30" ht="13.5" thickBot="1">
      <c r="C13" s="177"/>
      <c r="D13" s="177"/>
      <c r="E13" s="177"/>
      <c r="F13" s="177"/>
      <c r="G13" s="177"/>
      <c r="H13" s="177"/>
      <c r="I13" s="177"/>
      <c r="J13" s="177"/>
      <c r="K13" s="177"/>
      <c r="L13" s="177"/>
      <c r="M13" s="177"/>
      <c r="N13" s="177"/>
      <c r="O13" s="177"/>
      <c r="P13" s="177"/>
      <c r="Q13" s="177"/>
      <c r="R13" s="177"/>
      <c r="S13" s="177"/>
      <c r="T13" s="177"/>
      <c r="U13" s="177"/>
      <c r="V13" s="177"/>
      <c r="W13" s="177"/>
      <c r="X13" s="177"/>
      <c r="AD13" s="177"/>
    </row>
    <row r="14" spans="1:30">
      <c r="B14" s="232" t="s">
        <v>415</v>
      </c>
      <c r="C14" s="233">
        <v>12302166.900332998</v>
      </c>
      <c r="D14" s="233">
        <v>808668.54928700009</v>
      </c>
      <c r="E14" s="233">
        <v>1142541.971929</v>
      </c>
      <c r="F14" s="233">
        <v>0</v>
      </c>
      <c r="G14" s="233">
        <v>4368889.3314079996</v>
      </c>
      <c r="H14" s="233">
        <v>756722.61623299995</v>
      </c>
      <c r="I14" s="233">
        <v>466712.11916900001</v>
      </c>
      <c r="J14" s="233">
        <v>222064.88938899999</v>
      </c>
      <c r="K14" s="233">
        <v>0</v>
      </c>
      <c r="L14" s="233">
        <v>3612166.715175</v>
      </c>
      <c r="M14" s="233">
        <v>1440.985862</v>
      </c>
      <c r="N14" s="233">
        <v>173.11354800000001</v>
      </c>
      <c r="O14" s="233">
        <v>0</v>
      </c>
      <c r="P14" s="233">
        <v>0</v>
      </c>
      <c r="Q14" s="233">
        <v>0</v>
      </c>
      <c r="R14" s="233">
        <v>173.11354800000001</v>
      </c>
      <c r="S14" s="233">
        <v>0</v>
      </c>
      <c r="T14" s="233">
        <v>173.11354800000001</v>
      </c>
      <c r="U14" s="233">
        <v>-357903.76014299999</v>
      </c>
      <c r="V14" s="233">
        <v>-305447.96125499997</v>
      </c>
      <c r="W14" s="233">
        <v>-46966.409618999998</v>
      </c>
      <c r="X14" s="233">
        <v>-5489.0105830000002</v>
      </c>
      <c r="Y14" s="233">
        <v>-0.37868600000000002</v>
      </c>
      <c r="Z14" s="82"/>
      <c r="AA14" s="233">
        <v>0</v>
      </c>
      <c r="AB14" s="233">
        <v>0</v>
      </c>
      <c r="AC14" s="233">
        <v>0</v>
      </c>
      <c r="AD14" s="233">
        <v>0</v>
      </c>
    </row>
    <row r="15" spans="1:30">
      <c r="B15" s="235" t="s">
        <v>416</v>
      </c>
      <c r="C15" s="236">
        <v>3946868.0162729998</v>
      </c>
      <c r="D15" s="236">
        <v>0</v>
      </c>
      <c r="E15" s="236">
        <v>0</v>
      </c>
      <c r="F15" s="236">
        <v>450233.26226500003</v>
      </c>
      <c r="G15" s="236">
        <v>0</v>
      </c>
      <c r="H15" s="236">
        <v>0</v>
      </c>
      <c r="I15" s="236">
        <v>0</v>
      </c>
      <c r="J15" s="236">
        <v>0</v>
      </c>
      <c r="K15" s="236">
        <v>0</v>
      </c>
      <c r="L15" s="236">
        <v>0</v>
      </c>
      <c r="M15" s="236">
        <v>0</v>
      </c>
      <c r="N15" s="236">
        <v>0</v>
      </c>
      <c r="O15" s="236">
        <v>0</v>
      </c>
      <c r="P15" s="236">
        <v>0</v>
      </c>
      <c r="Q15" s="236">
        <v>0</v>
      </c>
      <c r="R15" s="236">
        <v>0</v>
      </c>
      <c r="S15" s="236">
        <v>0</v>
      </c>
      <c r="T15" s="236">
        <v>0</v>
      </c>
      <c r="U15" s="236">
        <v>-68327.744028999994</v>
      </c>
      <c r="V15" s="236">
        <v>-68327.744028999994</v>
      </c>
      <c r="W15" s="236">
        <v>0</v>
      </c>
      <c r="X15" s="236">
        <v>0</v>
      </c>
      <c r="Y15" s="236">
        <v>0</v>
      </c>
      <c r="Z15" s="82"/>
      <c r="AA15" s="236">
        <v>0</v>
      </c>
      <c r="AB15" s="236">
        <v>0</v>
      </c>
      <c r="AC15" s="236">
        <v>0</v>
      </c>
      <c r="AD15" s="236">
        <v>0</v>
      </c>
    </row>
    <row r="16" spans="1:30">
      <c r="B16" s="235" t="s">
        <v>417</v>
      </c>
      <c r="C16" s="236">
        <v>3845795.6529010003</v>
      </c>
      <c r="D16" s="236">
        <v>339824.73041800002</v>
      </c>
      <c r="E16" s="236">
        <v>187877.40559800001</v>
      </c>
      <c r="F16" s="236">
        <v>302140.83635100001</v>
      </c>
      <c r="G16" s="236">
        <v>2058195.1878550001</v>
      </c>
      <c r="H16" s="236">
        <v>125789.473272</v>
      </c>
      <c r="I16" s="236">
        <v>112204.17760900001</v>
      </c>
      <c r="J16" s="236">
        <v>7635.2853990000003</v>
      </c>
      <c r="K16" s="236">
        <v>0</v>
      </c>
      <c r="L16" s="236">
        <v>1932405.7145830002</v>
      </c>
      <c r="M16" s="236">
        <v>32684.67571</v>
      </c>
      <c r="N16" s="236">
        <v>30000</v>
      </c>
      <c r="O16" s="236">
        <v>30000</v>
      </c>
      <c r="P16" s="236">
        <v>30000</v>
      </c>
      <c r="Q16" s="236">
        <v>0</v>
      </c>
      <c r="R16" s="236">
        <v>0</v>
      </c>
      <c r="S16" s="236">
        <v>0</v>
      </c>
      <c r="T16" s="236">
        <v>0</v>
      </c>
      <c r="U16" s="236">
        <v>-114259.980276</v>
      </c>
      <c r="V16" s="236">
        <v>-100581.815201</v>
      </c>
      <c r="W16" s="236">
        <v>-9297.9172319999998</v>
      </c>
      <c r="X16" s="236">
        <v>-4355.4978430000001</v>
      </c>
      <c r="Y16" s="236">
        <v>-24.75</v>
      </c>
      <c r="Z16" s="82"/>
      <c r="AA16" s="236">
        <v>0</v>
      </c>
      <c r="AB16" s="236">
        <v>0</v>
      </c>
      <c r="AC16" s="236">
        <v>0</v>
      </c>
      <c r="AD16" s="236">
        <v>0</v>
      </c>
    </row>
    <row r="17" spans="1:30">
      <c r="B17" s="235" t="s">
        <v>418</v>
      </c>
      <c r="C17" s="236">
        <v>20370683.079482999</v>
      </c>
      <c r="D17" s="236">
        <v>1280438.3458990001</v>
      </c>
      <c r="E17" s="236">
        <v>2148124.8835920002</v>
      </c>
      <c r="F17" s="236">
        <v>797673.79876700009</v>
      </c>
      <c r="G17" s="236">
        <v>19713577.809106</v>
      </c>
      <c r="H17" s="236">
        <v>5551638.3188319998</v>
      </c>
      <c r="I17" s="236">
        <v>3407969.8647869998</v>
      </c>
      <c r="J17" s="236">
        <v>1859282.8443779999</v>
      </c>
      <c r="K17" s="236">
        <v>1369.552729</v>
      </c>
      <c r="L17" s="236">
        <v>14161939.490274001</v>
      </c>
      <c r="M17" s="236">
        <v>0</v>
      </c>
      <c r="N17" s="236">
        <v>397474.50838900002</v>
      </c>
      <c r="O17" s="236">
        <v>0.211086</v>
      </c>
      <c r="P17" s="236">
        <v>0</v>
      </c>
      <c r="Q17" s="236">
        <v>0</v>
      </c>
      <c r="R17" s="236">
        <v>397474.297303</v>
      </c>
      <c r="S17" s="236">
        <v>243444.602465</v>
      </c>
      <c r="T17" s="236">
        <v>154029.694838</v>
      </c>
      <c r="U17" s="236">
        <v>-836067.91219099995</v>
      </c>
      <c r="V17" s="236">
        <v>-369758.46507600002</v>
      </c>
      <c r="W17" s="236">
        <v>-421513.53052999999</v>
      </c>
      <c r="X17" s="236">
        <v>-44079.615598999997</v>
      </c>
      <c r="Y17" s="236">
        <v>-716.30098599999997</v>
      </c>
      <c r="Z17" s="82"/>
      <c r="AA17" s="236">
        <v>0</v>
      </c>
      <c r="AB17" s="236">
        <v>0</v>
      </c>
      <c r="AC17" s="236">
        <v>0</v>
      </c>
      <c r="AD17" s="236">
        <v>0</v>
      </c>
    </row>
    <row r="18" spans="1:30">
      <c r="B18" s="235" t="s">
        <v>419</v>
      </c>
      <c r="C18" s="236">
        <v>38749857.242255002</v>
      </c>
      <c r="D18" s="236">
        <v>2157754.794948</v>
      </c>
      <c r="E18" s="236">
        <v>1981261.076174</v>
      </c>
      <c r="F18" s="236">
        <v>1092867.3491529999</v>
      </c>
      <c r="G18" s="236">
        <v>19974089.858480997</v>
      </c>
      <c r="H18" s="236">
        <v>3504037.9918339998</v>
      </c>
      <c r="I18" s="236">
        <v>1874494.5706870002</v>
      </c>
      <c r="J18" s="236">
        <v>1468465.4642969999</v>
      </c>
      <c r="K18" s="236">
        <v>380.838774</v>
      </c>
      <c r="L18" s="236">
        <v>16470051.866646999</v>
      </c>
      <c r="M18" s="236">
        <v>0</v>
      </c>
      <c r="N18" s="236">
        <v>790631.30596099992</v>
      </c>
      <c r="O18" s="236">
        <v>0</v>
      </c>
      <c r="P18" s="236">
        <v>0</v>
      </c>
      <c r="Q18" s="236">
        <v>0</v>
      </c>
      <c r="R18" s="236">
        <v>790631.30596099992</v>
      </c>
      <c r="S18" s="236">
        <v>445714.05703099997</v>
      </c>
      <c r="T18" s="236">
        <v>344917.24893</v>
      </c>
      <c r="U18" s="236">
        <v>-896298.17570999998</v>
      </c>
      <c r="V18" s="236">
        <v>-496533.87378800003</v>
      </c>
      <c r="W18" s="236">
        <v>-267578.75118600001</v>
      </c>
      <c r="X18" s="236">
        <v>-131367.765132</v>
      </c>
      <c r="Y18" s="236">
        <v>-817.78560400000003</v>
      </c>
      <c r="Z18" s="82"/>
      <c r="AA18" s="236">
        <v>0</v>
      </c>
      <c r="AB18" s="236">
        <v>60541.499003999998</v>
      </c>
      <c r="AC18" s="236">
        <v>0</v>
      </c>
      <c r="AD18" s="236">
        <v>0</v>
      </c>
    </row>
    <row r="19" spans="1:30" ht="12.6" customHeight="1">
      <c r="B19" s="235" t="s">
        <v>420</v>
      </c>
      <c r="C19" s="236">
        <v>17137411.997951001</v>
      </c>
      <c r="D19" s="236">
        <v>740613.69075299997</v>
      </c>
      <c r="E19" s="236">
        <v>1066281.427261</v>
      </c>
      <c r="F19" s="236">
        <v>176518.62714</v>
      </c>
      <c r="G19" s="236">
        <v>21584209.182691004</v>
      </c>
      <c r="H19" s="236">
        <v>2773004.9250159999</v>
      </c>
      <c r="I19" s="236">
        <v>2175157.3931129999</v>
      </c>
      <c r="J19" s="236">
        <v>498964.10348599998</v>
      </c>
      <c r="K19" s="236">
        <v>0</v>
      </c>
      <c r="L19" s="236">
        <v>18811204.257675003</v>
      </c>
      <c r="M19" s="236">
        <v>0</v>
      </c>
      <c r="N19" s="236">
        <v>407309.13756100001</v>
      </c>
      <c r="O19" s="236">
        <v>0</v>
      </c>
      <c r="P19" s="236">
        <v>0</v>
      </c>
      <c r="Q19" s="236">
        <v>0</v>
      </c>
      <c r="R19" s="236">
        <v>407309.13756100001</v>
      </c>
      <c r="S19" s="236">
        <v>101217.54993199999</v>
      </c>
      <c r="T19" s="236">
        <v>306091.58762900002</v>
      </c>
      <c r="U19" s="236">
        <v>-1170190.7630090001</v>
      </c>
      <c r="V19" s="236">
        <v>-721898.91677699995</v>
      </c>
      <c r="W19" s="236">
        <v>-314296.52649999998</v>
      </c>
      <c r="X19" s="236">
        <v>-132459.37051400001</v>
      </c>
      <c r="Y19" s="236">
        <v>-1535.949218</v>
      </c>
      <c r="Z19" s="82"/>
      <c r="AA19" s="236">
        <v>0</v>
      </c>
      <c r="AB19" s="236">
        <v>0</v>
      </c>
      <c r="AC19" s="236">
        <v>0</v>
      </c>
      <c r="AD19" s="236">
        <v>0</v>
      </c>
    </row>
    <row r="20" spans="1:30">
      <c r="B20" s="235" t="s">
        <v>421</v>
      </c>
      <c r="C20" s="236">
        <v>78844.604009999995</v>
      </c>
      <c r="D20" s="236">
        <v>0</v>
      </c>
      <c r="E20" s="236">
        <v>0</v>
      </c>
      <c r="F20" s="236">
        <v>0</v>
      </c>
      <c r="G20" s="236">
        <v>4966349.1799640004</v>
      </c>
      <c r="H20" s="236">
        <v>4163771.8688130002</v>
      </c>
      <c r="I20" s="236">
        <v>866682.71871299995</v>
      </c>
      <c r="J20" s="236">
        <v>3223313.3141689999</v>
      </c>
      <c r="K20" s="236">
        <v>0</v>
      </c>
      <c r="L20" s="236">
        <v>802577.31115100009</v>
      </c>
      <c r="M20" s="236">
        <v>0</v>
      </c>
      <c r="N20" s="236">
        <v>0</v>
      </c>
      <c r="O20" s="236">
        <v>0</v>
      </c>
      <c r="P20" s="236">
        <v>0</v>
      </c>
      <c r="Q20" s="236">
        <v>0</v>
      </c>
      <c r="R20" s="236">
        <v>0</v>
      </c>
      <c r="S20" s="236">
        <v>0</v>
      </c>
      <c r="T20" s="236">
        <v>0</v>
      </c>
      <c r="U20" s="236">
        <v>-327727.88444499997</v>
      </c>
      <c r="V20" s="236">
        <v>-3079.5434220000002</v>
      </c>
      <c r="W20" s="236">
        <v>-321128.39409900003</v>
      </c>
      <c r="X20" s="236">
        <v>-3519.9469239999999</v>
      </c>
      <c r="Y20" s="236">
        <v>0</v>
      </c>
      <c r="Z20" s="82"/>
      <c r="AA20" s="236">
        <v>0</v>
      </c>
      <c r="AB20" s="236">
        <v>0</v>
      </c>
      <c r="AC20" s="236">
        <v>0</v>
      </c>
      <c r="AD20" s="236">
        <v>0</v>
      </c>
    </row>
    <row r="21" spans="1:30">
      <c r="B21" s="235" t="s">
        <v>422</v>
      </c>
      <c r="C21" s="236">
        <v>3893119.8623680002</v>
      </c>
      <c r="D21" s="236">
        <v>204304.38671600001</v>
      </c>
      <c r="E21" s="236">
        <v>311593.40647099999</v>
      </c>
      <c r="F21" s="236">
        <v>51422.654265999998</v>
      </c>
      <c r="G21" s="236">
        <v>728237.71891100006</v>
      </c>
      <c r="H21" s="236">
        <v>513731.48457999999</v>
      </c>
      <c r="I21" s="236">
        <v>506851.49373500003</v>
      </c>
      <c r="J21" s="236">
        <v>5449.941245</v>
      </c>
      <c r="K21" s="236">
        <v>0</v>
      </c>
      <c r="L21" s="236">
        <v>214506.23433100001</v>
      </c>
      <c r="M21" s="236">
        <v>0</v>
      </c>
      <c r="N21" s="236">
        <v>0</v>
      </c>
      <c r="O21" s="236">
        <v>0</v>
      </c>
      <c r="P21" s="236">
        <v>0</v>
      </c>
      <c r="Q21" s="236">
        <v>0</v>
      </c>
      <c r="R21" s="236">
        <v>0</v>
      </c>
      <c r="S21" s="236">
        <v>0</v>
      </c>
      <c r="T21" s="236">
        <v>0</v>
      </c>
      <c r="U21" s="236">
        <v>-84135.624670000005</v>
      </c>
      <c r="V21" s="236">
        <v>-59094.868632999998</v>
      </c>
      <c r="W21" s="236">
        <v>-24347.677812000002</v>
      </c>
      <c r="X21" s="236">
        <v>-693.07822499999997</v>
      </c>
      <c r="Y21" s="236">
        <v>0</v>
      </c>
      <c r="Z21" s="82"/>
      <c r="AA21" s="236">
        <v>0</v>
      </c>
      <c r="AB21" s="236">
        <v>0</v>
      </c>
      <c r="AC21" s="236">
        <v>0</v>
      </c>
      <c r="AD21" s="236">
        <v>0</v>
      </c>
    </row>
    <row r="22" spans="1:30">
      <c r="B22" s="235" t="s">
        <v>423</v>
      </c>
      <c r="C22" s="236">
        <v>18573131.130498998</v>
      </c>
      <c r="D22" s="236">
        <v>1436244.5197299998</v>
      </c>
      <c r="E22" s="236">
        <v>1132016.1990680001</v>
      </c>
      <c r="F22" s="236">
        <v>443832.465157</v>
      </c>
      <c r="G22" s="236">
        <v>12875633.500278998</v>
      </c>
      <c r="H22" s="236">
        <v>3506648.1109080003</v>
      </c>
      <c r="I22" s="236">
        <v>2351144.459665</v>
      </c>
      <c r="J22" s="236">
        <v>923749.71222300001</v>
      </c>
      <c r="K22" s="236">
        <v>1080.9296770000001</v>
      </c>
      <c r="L22" s="236">
        <v>9368985.3893709984</v>
      </c>
      <c r="M22" s="236">
        <v>362464.56501800002</v>
      </c>
      <c r="N22" s="236">
        <v>9337.9164130000008</v>
      </c>
      <c r="O22" s="236">
        <v>0</v>
      </c>
      <c r="P22" s="236">
        <v>0</v>
      </c>
      <c r="Q22" s="236">
        <v>0</v>
      </c>
      <c r="R22" s="236">
        <v>9337.9164130000008</v>
      </c>
      <c r="S22" s="236">
        <v>9337.9164130000008</v>
      </c>
      <c r="T22" s="236">
        <v>0</v>
      </c>
      <c r="U22" s="236">
        <v>-844013.49525200005</v>
      </c>
      <c r="V22" s="236">
        <v>-529545.27708999999</v>
      </c>
      <c r="W22" s="236">
        <v>-244019.56314499999</v>
      </c>
      <c r="X22" s="236">
        <v>-70172.355012</v>
      </c>
      <c r="Y22" s="236">
        <v>-276.300005</v>
      </c>
      <c r="Z22" s="82"/>
      <c r="AA22" s="236">
        <v>0</v>
      </c>
      <c r="AB22" s="236">
        <v>9615.7821449999992</v>
      </c>
      <c r="AC22" s="236">
        <v>0</v>
      </c>
      <c r="AD22" s="236">
        <v>0</v>
      </c>
    </row>
    <row r="23" spans="1:30">
      <c r="B23" s="235" t="s">
        <v>424</v>
      </c>
      <c r="C23" s="236">
        <v>31.760462</v>
      </c>
      <c r="D23" s="236">
        <v>0</v>
      </c>
      <c r="E23" s="236">
        <v>0</v>
      </c>
      <c r="F23" s="236">
        <v>0</v>
      </c>
      <c r="G23" s="236">
        <v>1262005.1850109999</v>
      </c>
      <c r="H23" s="236">
        <v>1253459.6322639999</v>
      </c>
      <c r="I23" s="236">
        <v>100074.466228</v>
      </c>
      <c r="J23" s="236">
        <v>1152354.7182</v>
      </c>
      <c r="K23" s="236">
        <v>0</v>
      </c>
      <c r="L23" s="236">
        <v>8545.5527469999997</v>
      </c>
      <c r="M23" s="236">
        <v>0</v>
      </c>
      <c r="N23" s="236">
        <v>0</v>
      </c>
      <c r="O23" s="236">
        <v>0</v>
      </c>
      <c r="P23" s="236">
        <v>0</v>
      </c>
      <c r="Q23" s="236">
        <v>0</v>
      </c>
      <c r="R23" s="236">
        <v>0</v>
      </c>
      <c r="S23" s="236">
        <v>0</v>
      </c>
      <c r="T23" s="236">
        <v>0</v>
      </c>
      <c r="U23" s="236">
        <v>-127573.64752100001</v>
      </c>
      <c r="V23" s="236">
        <v>-0.44966899999999999</v>
      </c>
      <c r="W23" s="236">
        <v>-127542.295786</v>
      </c>
      <c r="X23" s="236">
        <v>-30.902066000000001</v>
      </c>
      <c r="Y23" s="236">
        <v>0</v>
      </c>
      <c r="Z23" s="82"/>
      <c r="AA23" s="236">
        <v>0</v>
      </c>
      <c r="AB23" s="236">
        <v>0</v>
      </c>
      <c r="AC23" s="236">
        <v>0</v>
      </c>
      <c r="AD23" s="236">
        <v>0</v>
      </c>
    </row>
    <row r="24" spans="1:30">
      <c r="B24" s="235" t="s">
        <v>425</v>
      </c>
      <c r="C24" s="236">
        <v>17892470.397177998</v>
      </c>
      <c r="D24" s="236">
        <v>2040310.1007219998</v>
      </c>
      <c r="E24" s="236">
        <v>956701.50584200001</v>
      </c>
      <c r="F24" s="236">
        <v>891488.45973299991</v>
      </c>
      <c r="G24" s="236">
        <v>23738758.049648002</v>
      </c>
      <c r="H24" s="236">
        <v>6052663.419156</v>
      </c>
      <c r="I24" s="236">
        <v>3914379.2153810002</v>
      </c>
      <c r="J24" s="236">
        <v>2010396.018073</v>
      </c>
      <c r="K24" s="236">
        <v>1309.3054420000001</v>
      </c>
      <c r="L24" s="236">
        <v>17686094.630492002</v>
      </c>
      <c r="M24" s="236">
        <v>0</v>
      </c>
      <c r="N24" s="236">
        <v>6363.2605780000004</v>
      </c>
      <c r="O24" s="236">
        <v>0</v>
      </c>
      <c r="P24" s="236">
        <v>0</v>
      </c>
      <c r="Q24" s="236">
        <v>0</v>
      </c>
      <c r="R24" s="236">
        <v>6363.2605780000004</v>
      </c>
      <c r="S24" s="236">
        <v>0</v>
      </c>
      <c r="T24" s="236">
        <v>6363.2605780000004</v>
      </c>
      <c r="U24" s="236">
        <v>-1383808.0002889999</v>
      </c>
      <c r="V24" s="236">
        <v>-756276.95857000002</v>
      </c>
      <c r="W24" s="236">
        <v>-436653.40703</v>
      </c>
      <c r="X24" s="236">
        <v>-190863.71505699999</v>
      </c>
      <c r="Y24" s="236">
        <v>-13.919632</v>
      </c>
      <c r="Z24" s="82"/>
      <c r="AA24" s="236">
        <v>0</v>
      </c>
      <c r="AB24" s="236">
        <v>0</v>
      </c>
      <c r="AC24" s="236">
        <v>0</v>
      </c>
      <c r="AD24" s="236">
        <v>496609.39514699997</v>
      </c>
    </row>
    <row r="25" spans="1:30">
      <c r="B25" s="235" t="s">
        <v>426</v>
      </c>
      <c r="C25" s="236">
        <v>7985.2359109999998</v>
      </c>
      <c r="D25" s="236">
        <v>0</v>
      </c>
      <c r="E25" s="236">
        <v>0</v>
      </c>
      <c r="F25" s="236">
        <v>0</v>
      </c>
      <c r="G25" s="236">
        <v>0</v>
      </c>
      <c r="H25" s="236">
        <v>0</v>
      </c>
      <c r="I25" s="236">
        <v>0</v>
      </c>
      <c r="J25" s="236">
        <v>0</v>
      </c>
      <c r="K25" s="236">
        <v>0</v>
      </c>
      <c r="L25" s="236">
        <v>0</v>
      </c>
      <c r="M25" s="236">
        <v>0</v>
      </c>
      <c r="N25" s="236">
        <v>0</v>
      </c>
      <c r="O25" s="236">
        <v>0</v>
      </c>
      <c r="P25" s="236">
        <v>0</v>
      </c>
      <c r="Q25" s="236">
        <v>0</v>
      </c>
      <c r="R25" s="236">
        <v>0</v>
      </c>
      <c r="S25" s="236">
        <v>0</v>
      </c>
      <c r="T25" s="236">
        <v>0</v>
      </c>
      <c r="U25" s="236">
        <v>-17.467704000000001</v>
      </c>
      <c r="V25" s="236">
        <v>-17.467704000000001</v>
      </c>
      <c r="W25" s="236">
        <v>0</v>
      </c>
      <c r="X25" s="236">
        <v>0</v>
      </c>
      <c r="Y25" s="236">
        <v>0</v>
      </c>
      <c r="Z25" s="82"/>
      <c r="AA25" s="236">
        <v>0</v>
      </c>
      <c r="AB25" s="236">
        <v>0</v>
      </c>
      <c r="AC25" s="236">
        <v>0</v>
      </c>
      <c r="AD25" s="236">
        <v>0</v>
      </c>
    </row>
    <row r="26" spans="1:30">
      <c r="B26" s="235" t="s">
        <v>427</v>
      </c>
      <c r="C26" s="236">
        <v>162648.33221399999</v>
      </c>
      <c r="D26" s="236">
        <v>4727.8157719999999</v>
      </c>
      <c r="E26" s="236">
        <v>0</v>
      </c>
      <c r="F26" s="236">
        <v>0</v>
      </c>
      <c r="G26" s="236">
        <v>0</v>
      </c>
      <c r="H26" s="236">
        <v>0</v>
      </c>
      <c r="I26" s="236">
        <v>0</v>
      </c>
      <c r="J26" s="236">
        <v>0</v>
      </c>
      <c r="K26" s="236">
        <v>0</v>
      </c>
      <c r="L26" s="236">
        <v>0</v>
      </c>
      <c r="M26" s="236">
        <v>0</v>
      </c>
      <c r="N26" s="236">
        <v>18625.881442999998</v>
      </c>
      <c r="O26" s="236">
        <v>18625.881442999998</v>
      </c>
      <c r="P26" s="236">
        <v>18625.881442999998</v>
      </c>
      <c r="Q26" s="236">
        <v>0</v>
      </c>
      <c r="R26" s="236">
        <v>0</v>
      </c>
      <c r="S26" s="236">
        <v>0</v>
      </c>
      <c r="T26" s="236">
        <v>0</v>
      </c>
      <c r="U26" s="236">
        <v>-6050.3059809999995</v>
      </c>
      <c r="V26" s="236">
        <v>-6009.5618649999997</v>
      </c>
      <c r="W26" s="236">
        <v>0</v>
      </c>
      <c r="X26" s="236">
        <v>0</v>
      </c>
      <c r="Y26" s="236">
        <v>-40.744115999999998</v>
      </c>
      <c r="Z26" s="82"/>
      <c r="AA26" s="236">
        <v>0</v>
      </c>
      <c r="AB26" s="236">
        <v>0</v>
      </c>
      <c r="AC26" s="236">
        <v>0</v>
      </c>
      <c r="AD26" s="236">
        <v>0</v>
      </c>
    </row>
    <row r="27" spans="1:30">
      <c r="B27" s="235" t="s">
        <v>428</v>
      </c>
      <c r="C27" s="236">
        <v>298179.26383000001</v>
      </c>
      <c r="D27" s="236">
        <v>15255.704078000001</v>
      </c>
      <c r="E27" s="236">
        <v>0</v>
      </c>
      <c r="F27" s="236">
        <v>7751.789863</v>
      </c>
      <c r="G27" s="236">
        <v>26.899937999999999</v>
      </c>
      <c r="H27" s="236">
        <v>26.899937999999999</v>
      </c>
      <c r="I27" s="236">
        <v>26.899937999999999</v>
      </c>
      <c r="J27" s="236">
        <v>0</v>
      </c>
      <c r="K27" s="236">
        <v>0</v>
      </c>
      <c r="L27" s="236">
        <v>0</v>
      </c>
      <c r="M27" s="236">
        <v>0</v>
      </c>
      <c r="N27" s="236">
        <v>56507.243612999999</v>
      </c>
      <c r="O27" s="236">
        <v>56507.243612999999</v>
      </c>
      <c r="P27" s="236">
        <v>56507.243612999999</v>
      </c>
      <c r="Q27" s="236">
        <v>0</v>
      </c>
      <c r="R27" s="236">
        <v>0</v>
      </c>
      <c r="S27" s="236">
        <v>0</v>
      </c>
      <c r="T27" s="236">
        <v>0</v>
      </c>
      <c r="U27" s="236">
        <v>-14511.700847</v>
      </c>
      <c r="V27" s="236">
        <v>-14455.946037</v>
      </c>
      <c r="W27" s="236">
        <v>-1.004874</v>
      </c>
      <c r="X27" s="236">
        <v>0</v>
      </c>
      <c r="Y27" s="236">
        <v>-54.749935999999998</v>
      </c>
      <c r="Z27" s="82"/>
      <c r="AA27" s="236">
        <v>0</v>
      </c>
      <c r="AB27" s="236">
        <v>0</v>
      </c>
      <c r="AC27" s="236">
        <v>0</v>
      </c>
      <c r="AD27" s="236">
        <v>0</v>
      </c>
    </row>
    <row r="28" spans="1:30">
      <c r="B28" s="235" t="s">
        <v>429</v>
      </c>
      <c r="C28" s="236">
        <v>22236.159264000002</v>
      </c>
      <c r="D28" s="236">
        <v>0</v>
      </c>
      <c r="E28" s="236">
        <v>0</v>
      </c>
      <c r="F28" s="236">
        <v>0</v>
      </c>
      <c r="G28" s="236">
        <v>0</v>
      </c>
      <c r="H28" s="236">
        <v>0</v>
      </c>
      <c r="I28" s="236">
        <v>0</v>
      </c>
      <c r="J28" s="236">
        <v>0</v>
      </c>
      <c r="K28" s="236">
        <v>0</v>
      </c>
      <c r="L28" s="236">
        <v>0</v>
      </c>
      <c r="M28" s="236">
        <v>0</v>
      </c>
      <c r="N28" s="236">
        <v>0</v>
      </c>
      <c r="O28" s="236">
        <v>0</v>
      </c>
      <c r="P28" s="236">
        <v>0</v>
      </c>
      <c r="Q28" s="236">
        <v>0</v>
      </c>
      <c r="R28" s="236">
        <v>0</v>
      </c>
      <c r="S28" s="236">
        <v>0</v>
      </c>
      <c r="T28" s="236">
        <v>0</v>
      </c>
      <c r="U28" s="236">
        <v>-60.720540999999997</v>
      </c>
      <c r="V28" s="236">
        <v>-60.720540999999997</v>
      </c>
      <c r="W28" s="236">
        <v>0</v>
      </c>
      <c r="X28" s="236">
        <v>0</v>
      </c>
      <c r="Y28" s="236">
        <v>0</v>
      </c>
      <c r="Z28" s="82"/>
      <c r="AA28" s="236">
        <v>0</v>
      </c>
      <c r="AB28" s="236">
        <v>0</v>
      </c>
      <c r="AC28" s="236">
        <v>0</v>
      </c>
      <c r="AD28" s="236">
        <v>0</v>
      </c>
    </row>
    <row r="29" spans="1:30">
      <c r="B29" s="235" t="s">
        <v>430</v>
      </c>
      <c r="C29" s="236">
        <v>12879413.224348001</v>
      </c>
      <c r="D29" s="236">
        <v>1361684.6650689999</v>
      </c>
      <c r="E29" s="236">
        <v>973975.00789999997</v>
      </c>
      <c r="F29" s="236">
        <v>422560.31354599999</v>
      </c>
      <c r="G29" s="236">
        <v>19562651.814406998</v>
      </c>
      <c r="H29" s="236">
        <v>4784482.3651780002</v>
      </c>
      <c r="I29" s="236">
        <v>1881030.6614499998</v>
      </c>
      <c r="J29" s="236">
        <v>2843398.5590320001</v>
      </c>
      <c r="K29" s="236">
        <v>0</v>
      </c>
      <c r="L29" s="236">
        <v>14778169.449229</v>
      </c>
      <c r="M29" s="236">
        <v>21711.068218</v>
      </c>
      <c r="N29" s="236">
        <v>9766.2309640000003</v>
      </c>
      <c r="O29" s="236">
        <v>0</v>
      </c>
      <c r="P29" s="236">
        <v>0</v>
      </c>
      <c r="Q29" s="236">
        <v>0</v>
      </c>
      <c r="R29" s="236">
        <v>9766.2309640000003</v>
      </c>
      <c r="S29" s="236">
        <v>0</v>
      </c>
      <c r="T29" s="236">
        <v>9766.2309640000003</v>
      </c>
      <c r="U29" s="236">
        <v>-917175.53745400009</v>
      </c>
      <c r="V29" s="236">
        <v>-399797.969858</v>
      </c>
      <c r="W29" s="236">
        <v>-467962.47964699997</v>
      </c>
      <c r="X29" s="236">
        <v>-49409.496807000003</v>
      </c>
      <c r="Y29" s="236">
        <v>-5.5911419999999996</v>
      </c>
      <c r="Z29" s="82"/>
      <c r="AA29" s="236">
        <v>0</v>
      </c>
      <c r="AB29" s="236">
        <v>0</v>
      </c>
      <c r="AC29" s="236">
        <v>0</v>
      </c>
      <c r="AD29" s="236">
        <v>0</v>
      </c>
    </row>
    <row r="30" spans="1:30" ht="13.5" thickBot="1">
      <c r="B30" s="237" t="s">
        <v>431</v>
      </c>
      <c r="C30" s="238">
        <v>688129.19156499999</v>
      </c>
      <c r="D30" s="238">
        <v>21096.049566000002</v>
      </c>
      <c r="E30" s="238">
        <v>10223.774590999999</v>
      </c>
      <c r="F30" s="238">
        <v>158422.46270800001</v>
      </c>
      <c r="G30" s="238">
        <v>0</v>
      </c>
      <c r="H30" s="238">
        <v>0</v>
      </c>
      <c r="I30" s="238">
        <v>0</v>
      </c>
      <c r="J30" s="238">
        <v>0</v>
      </c>
      <c r="K30" s="238">
        <v>0</v>
      </c>
      <c r="L30" s="238">
        <v>0</v>
      </c>
      <c r="M30" s="238">
        <v>0</v>
      </c>
      <c r="N30" s="238">
        <v>0</v>
      </c>
      <c r="O30" s="238">
        <v>0</v>
      </c>
      <c r="P30" s="238">
        <v>0</v>
      </c>
      <c r="Q30" s="238">
        <v>0</v>
      </c>
      <c r="R30" s="238">
        <v>0</v>
      </c>
      <c r="S30" s="238">
        <v>0</v>
      </c>
      <c r="T30" s="238">
        <v>0</v>
      </c>
      <c r="U30" s="238">
        <v>-15493.317975</v>
      </c>
      <c r="V30" s="238">
        <v>-15493.317975</v>
      </c>
      <c r="W30" s="238">
        <v>0</v>
      </c>
      <c r="X30" s="238">
        <v>0</v>
      </c>
      <c r="Y30" s="238">
        <v>0</v>
      </c>
      <c r="Z30" s="82"/>
      <c r="AA30" s="238">
        <v>0</v>
      </c>
      <c r="AB30" s="238">
        <v>0</v>
      </c>
      <c r="AC30" s="238">
        <v>0</v>
      </c>
      <c r="AD30" s="238">
        <v>0</v>
      </c>
    </row>
    <row r="31" spans="1:30" ht="13.5" thickBot="1">
      <c r="B31" s="239"/>
    </row>
    <row r="32" spans="1:30" s="123" customFormat="1" ht="13.5" thickBot="1">
      <c r="A32"/>
      <c r="B32" s="241" t="s">
        <v>432</v>
      </c>
      <c r="C32" s="242">
        <v>150848972.050845</v>
      </c>
      <c r="D32" s="242">
        <v>10410923.352958001</v>
      </c>
      <c r="E32" s="242">
        <v>9910596.6584259998</v>
      </c>
      <c r="F32" s="242">
        <v>4794912.0189490002</v>
      </c>
      <c r="G32" s="242">
        <v>130832623.71769901</v>
      </c>
      <c r="H32" s="242">
        <v>32985977.106023997</v>
      </c>
      <c r="I32" s="242">
        <v>17656728.040475</v>
      </c>
      <c r="J32" s="242">
        <v>14215074.849890999</v>
      </c>
      <c r="K32" s="242">
        <v>4140.6266219999998</v>
      </c>
      <c r="L32" s="242">
        <v>97846646.611675009</v>
      </c>
      <c r="M32" s="242">
        <v>418301.29480799998</v>
      </c>
      <c r="N32" s="242">
        <v>1726188.5984700001</v>
      </c>
      <c r="O32" s="242">
        <v>105133.336142</v>
      </c>
      <c r="P32" s="242">
        <v>105133.125056</v>
      </c>
      <c r="Q32" s="242">
        <v>0</v>
      </c>
      <c r="R32" s="242">
        <v>1621055.262328</v>
      </c>
      <c r="S32" s="242">
        <v>799714.125841</v>
      </c>
      <c r="T32" s="242">
        <v>821341.13648699992</v>
      </c>
      <c r="U32" s="242">
        <v>-7163616.0380370002</v>
      </c>
      <c r="V32" s="242">
        <v>-3846380.8574899998</v>
      </c>
      <c r="W32" s="242">
        <v>-2681307.9574599997</v>
      </c>
      <c r="X32" s="242">
        <v>-632440.75376200001</v>
      </c>
      <c r="Y32" s="242">
        <v>-3486.469325</v>
      </c>
      <c r="Z32" s="294"/>
      <c r="AA32" s="242">
        <v>0</v>
      </c>
      <c r="AB32" s="242">
        <v>70157.281149000002</v>
      </c>
      <c r="AC32" s="242">
        <v>0</v>
      </c>
      <c r="AD32" s="242">
        <v>496609.39514699997</v>
      </c>
    </row>
    <row r="33" spans="1:30" s="123" customFormat="1">
      <c r="A33"/>
      <c r="B33" s="243"/>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114"/>
      <c r="AA33" s="114"/>
      <c r="AB33" s="114"/>
      <c r="AC33" s="114"/>
    </row>
    <row r="34" spans="1:30">
      <c r="B34" s="114" t="s">
        <v>176</v>
      </c>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AD34" s="123"/>
    </row>
    <row r="35" spans="1:30" s="123" customFormat="1">
      <c r="A35"/>
      <c r="B35" s="114" t="s">
        <v>518</v>
      </c>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114"/>
      <c r="AA35" s="114"/>
      <c r="AB35" s="114"/>
      <c r="AC35" s="114"/>
    </row>
    <row r="36" spans="1:30" s="123" customFormat="1">
      <c r="A36"/>
      <c r="B36" s="114" t="s">
        <v>433</v>
      </c>
      <c r="C36" s="243"/>
      <c r="D36" s="243"/>
      <c r="E36" s="243"/>
      <c r="F36" s="243"/>
      <c r="G36" s="244"/>
      <c r="H36" s="244"/>
      <c r="I36" s="244"/>
      <c r="J36" s="244"/>
      <c r="K36" s="244"/>
      <c r="L36" s="244"/>
      <c r="M36" s="244"/>
      <c r="N36" s="244"/>
      <c r="O36" s="244"/>
    </row>
    <row r="37" spans="1:30" s="123" customFormat="1">
      <c r="A37"/>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114"/>
      <c r="AA37" s="114"/>
      <c r="AB37" s="114"/>
      <c r="AC37" s="114"/>
      <c r="AD37" s="124"/>
    </row>
    <row r="38" spans="1:30">
      <c r="B38" s="114" t="s">
        <v>34</v>
      </c>
      <c r="AD38" s="123"/>
    </row>
  </sheetData>
  <mergeCells count="40">
    <mergeCell ref="V10:V12"/>
    <mergeCell ref="W10:W12"/>
    <mergeCell ref="X10:X12"/>
    <mergeCell ref="Y10:Y12"/>
    <mergeCell ref="P10:P12"/>
    <mergeCell ref="Q10:Q12"/>
    <mergeCell ref="R10:R12"/>
    <mergeCell ref="S10:S12"/>
    <mergeCell ref="T10:T12"/>
    <mergeCell ref="U10:U12"/>
    <mergeCell ref="N9:N12"/>
    <mergeCell ref="O9:Q9"/>
    <mergeCell ref="R9:T9"/>
    <mergeCell ref="H10:H12"/>
    <mergeCell ref="I10:I12"/>
    <mergeCell ref="J10:J12"/>
    <mergeCell ref="K10:K12"/>
    <mergeCell ref="L10:L12"/>
    <mergeCell ref="M10:M12"/>
    <mergeCell ref="O10:O12"/>
    <mergeCell ref="AB8:AB12"/>
    <mergeCell ref="AC8:AC12"/>
    <mergeCell ref="AD8:AD12"/>
    <mergeCell ref="C9:C12"/>
    <mergeCell ref="D9:D12"/>
    <mergeCell ref="E9:E12"/>
    <mergeCell ref="F9:F12"/>
    <mergeCell ref="G9:G12"/>
    <mergeCell ref="H9:K9"/>
    <mergeCell ref="L9:M9"/>
    <mergeCell ref="B4:AD4"/>
    <mergeCell ref="B5:AD5"/>
    <mergeCell ref="B7:B12"/>
    <mergeCell ref="C7:T7"/>
    <mergeCell ref="U7:Y9"/>
    <mergeCell ref="AA7:AD7"/>
    <mergeCell ref="C8:F8"/>
    <mergeCell ref="G8:M8"/>
    <mergeCell ref="N8:T8"/>
    <mergeCell ref="AA8:AA12"/>
  </mergeCells>
  <conditionalFormatting sqref="B14:B16 B24 B30 B26 B20:B22">
    <cfRule type="cellIs" dxfId="182" priority="8" stopIfTrue="1" operator="equal">
      <formula>"División"</formula>
    </cfRule>
  </conditionalFormatting>
  <conditionalFormatting sqref="B27">
    <cfRule type="cellIs" dxfId="181" priority="7" stopIfTrue="1" operator="equal">
      <formula>"División"</formula>
    </cfRule>
  </conditionalFormatting>
  <conditionalFormatting sqref="B25">
    <cfRule type="cellIs" dxfId="180" priority="6" stopIfTrue="1" operator="equal">
      <formula>"División"</formula>
    </cfRule>
  </conditionalFormatting>
  <conditionalFormatting sqref="B17:B18">
    <cfRule type="cellIs" dxfId="179" priority="5" stopIfTrue="1" operator="equal">
      <formula>"División"</formula>
    </cfRule>
  </conditionalFormatting>
  <conditionalFormatting sqref="B23">
    <cfRule type="cellIs" dxfId="178" priority="4" stopIfTrue="1" operator="equal">
      <formula>"División"</formula>
    </cfRule>
  </conditionalFormatting>
  <conditionalFormatting sqref="B19">
    <cfRule type="cellIs" dxfId="177" priority="3" stopIfTrue="1" operator="equal">
      <formula>"División"</formula>
    </cfRule>
  </conditionalFormatting>
  <conditionalFormatting sqref="B28:B29">
    <cfRule type="cellIs" dxfId="176" priority="2" stopIfTrue="1" operator="equal">
      <formula>"División"</formula>
    </cfRule>
  </conditionalFormatting>
  <conditionalFormatting sqref="B32">
    <cfRule type="cellIs" dxfId="175" priority="1" operator="equal">
      <formula>"Sistema Bancario PRELIMINAR"</formula>
    </cfRule>
  </conditionalFormatting>
  <hyperlinks>
    <hyperlink ref="AD3" location="'Índice '!A1" tooltip="Ir al Índice" display="Volver" xr:uid="{E501D622-9738-4D98-BD4E-BE145F25C6BB}"/>
  </hyperlinks>
  <printOptions horizontalCentered="1"/>
  <pageMargins left="0.15748031496062992" right="0.15748031496062992" top="0.69" bottom="0.27559055118110237" header="0" footer="0"/>
  <pageSetup scale="16" orientation="landscape" r:id="rId1"/>
  <headerFooter alignWithMargins="0">
    <oddFooter>&amp;L- &amp;P -&amp;R&amp;D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6AB1B9B70CB745AA905D33A290EF03" ma:contentTypeVersion="15" ma:contentTypeDescription="Crear nuevo documento." ma:contentTypeScope="" ma:versionID="f1e4950843c2b582e842fed8ba356085">
  <xsd:schema xmlns:xsd="http://www.w3.org/2001/XMLSchema" xmlns:xs="http://www.w3.org/2001/XMLSchema" xmlns:p="http://schemas.microsoft.com/office/2006/metadata/properties" xmlns:ns2="d4c010e7-8229-4812-84fa-e6f1d0e4bb2c" xmlns:ns3="e354a11d-283e-40db-9511-c83b2921bd6a" targetNamespace="http://schemas.microsoft.com/office/2006/metadata/properties" ma:root="true" ma:fieldsID="24a0be1405c3be9ad913273024926144" ns2:_="" ns3:_="">
    <xsd:import namespace="d4c010e7-8229-4812-84fa-e6f1d0e4bb2c"/>
    <xsd:import namespace="e354a11d-283e-40db-9511-c83b2921b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10e7-8229-4812-84fa-e6f1d0e4b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4a11d-283e-40db-9511-c83b2921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42d346e-0eed-4eab-a186-23685fddc6ec}" ma:internalName="TaxCatchAll" ma:showField="CatchAllData" ma:web="e354a11d-283e-40db-9511-c83b2921bd6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c010e7-8229-4812-84fa-e6f1d0e4bb2c">
      <Terms xmlns="http://schemas.microsoft.com/office/infopath/2007/PartnerControls"/>
    </lcf76f155ced4ddcb4097134ff3c332f>
    <TaxCatchAll xmlns="e354a11d-283e-40db-9511-c83b2921bd6a" xsi:nil="true"/>
  </documentManagement>
</p:properties>
</file>

<file path=customXml/itemProps1.xml><?xml version="1.0" encoding="utf-8"?>
<ds:datastoreItem xmlns:ds="http://schemas.openxmlformats.org/officeDocument/2006/customXml" ds:itemID="{F73F4C4D-21F2-4BA4-96D3-2AB66A67BC9B}"/>
</file>

<file path=customXml/itemProps2.xml><?xml version="1.0" encoding="utf-8"?>
<ds:datastoreItem xmlns:ds="http://schemas.openxmlformats.org/officeDocument/2006/customXml" ds:itemID="{E56D0531-E4AF-4B0E-B58A-2887B77D77DC}"/>
</file>

<file path=customXml/itemProps3.xml><?xml version="1.0" encoding="utf-8"?>
<ds:datastoreItem xmlns:ds="http://schemas.openxmlformats.org/officeDocument/2006/customXml" ds:itemID="{3D083E69-41C6-4859-A588-22DF0C3EF9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Índice </vt:lpstr>
      <vt:lpstr>Est. Situación Financ. Sistema</vt:lpstr>
      <vt:lpstr>Est. del Resultado Sistema</vt:lpstr>
      <vt:lpstr>Indicadores Sistema</vt:lpstr>
      <vt:lpstr>Est. Situación Financ. Bancos</vt:lpstr>
      <vt:lpstr>Est. del Resultado Bancos </vt:lpstr>
      <vt:lpstr>Anexos</vt:lpstr>
      <vt:lpstr>Activos Bancos 1</vt:lpstr>
      <vt:lpstr>Activos Bancos 2</vt:lpstr>
      <vt:lpstr>Pasivos Bancos 1</vt:lpstr>
      <vt:lpstr>Pasivos Bancos 2</vt:lpstr>
      <vt:lpstr>Patrimonio_Bancos</vt:lpstr>
      <vt:lpstr>Estado del Resultado Bancos 1</vt:lpstr>
      <vt:lpstr>Estado del Resultado Bancos 2</vt:lpstr>
      <vt:lpstr>Intereses  </vt:lpstr>
      <vt:lpstr>Reajustes</vt:lpstr>
      <vt:lpstr>Comisiones</vt:lpstr>
      <vt:lpstr>Resultado financiero neto</vt:lpstr>
      <vt:lpstr>Total Gastos Operacionales</vt:lpstr>
      <vt:lpstr>Indic. Activ. var. mensual</vt:lpstr>
      <vt:lpstr>Indic. Activ. var. 12 meses </vt:lpstr>
      <vt:lpstr>Ind. de Rentab. y Eficiencia</vt:lpstr>
      <vt:lpstr>Ind. R. Crédito Provisiones</vt:lpstr>
      <vt:lpstr>Ind. Mora y Deteriorada </vt:lpstr>
      <vt:lpstr>Calidad de Colocaciones 1</vt:lpstr>
      <vt:lpstr>Calidad de Colocaciones 2</vt:lpstr>
      <vt:lpstr>Calidad de Colocaciones 3</vt:lpstr>
      <vt:lpstr>Créditos contingentes</vt:lpstr>
      <vt:lpstr>Calidad Créditos contingentes</vt:lpstr>
      <vt:lpstr>Eventos Riesgo Operacional</vt:lpstr>
      <vt:lpstr>Ind. de Ev. Rie. Ope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Pavez Jimenez</dc:creator>
  <cp:lastModifiedBy>David Pavez Jimenez</cp:lastModifiedBy>
  <dcterms:created xsi:type="dcterms:W3CDTF">2026-08-24T18:23:49Z</dcterms:created>
  <dcterms:modified xsi:type="dcterms:W3CDTF">2026-08-24T18:23:51Z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0x010100726AB1B9B70CB745AA905D33A290EF03</vt:lpwstr>
  </property>
</Properties>
</file>