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03_DatosPublicados\202606_202608_15_31\30 Reportes información CNC para bancos\Reportes Web\"/>
    </mc:Choice>
  </mc:AlternateContent>
  <xr:revisionPtr revIDLastSave="0" documentId="8_{D5F5ABC5-D35C-4233-9835-AC85FF5B141C}" xr6:coauthVersionLast="47" xr6:coauthVersionMax="47" xr10:uidLastSave="{00000000-0000-0000-0000-000000000000}"/>
  <bookViews>
    <workbookView xWindow="22932" yWindow="-2964" windowWidth="23256" windowHeight="13896" xr2:uid="{1DF03397-A21E-49E0-B72F-4294156606F2}"/>
  </bookViews>
  <sheets>
    <sheet name="Índice " sheetId="1" r:id="rId1"/>
    <sheet name="Est. Situación Financ. Sistema" sheetId="2" r:id="rId2"/>
    <sheet name="Est. del Resultado Sistema" sheetId="3" r:id="rId3"/>
    <sheet name="Indicadores Sistema" sheetId="4" r:id="rId4"/>
    <sheet name="Est. Situación Financ. Bancos" sheetId="5" r:id="rId5"/>
    <sheet name="Est. del Resultado Bancos " sheetId="6" r:id="rId6"/>
    <sheet name="Anexos" sheetId="7" r:id="rId7"/>
    <sheet name="Activos Bancos 1" sheetId="8" r:id="rId8"/>
    <sheet name="Activos Bancos 2" sheetId="9" r:id="rId9"/>
    <sheet name="Pasivos Bancos 1" sheetId="10" r:id="rId10"/>
    <sheet name="Pasivos Bancos 2" sheetId="11" r:id="rId11"/>
    <sheet name="Patrimonio_Bancos" sheetId="12" r:id="rId12"/>
    <sheet name="Estado del Resultado Bancos 1" sheetId="13" r:id="rId13"/>
    <sheet name="Estado del Resultado Bancos 2" sheetId="14" r:id="rId14"/>
    <sheet name="Intereses  " sheetId="15" r:id="rId15"/>
    <sheet name="Reajustes" sheetId="16" r:id="rId16"/>
    <sheet name="Comisiones" sheetId="17" r:id="rId17"/>
    <sheet name="Resultado financiero neto" sheetId="18" r:id="rId18"/>
    <sheet name="Total Gastos Operacionales" sheetId="19" r:id="rId19"/>
    <sheet name="Indic. Activ. var. mensual" sheetId="20" r:id="rId20"/>
    <sheet name="Indic. Activ. var. 12 meses " sheetId="21" r:id="rId21"/>
    <sheet name="Ind. de Rentab. y Eficiencia" sheetId="22" r:id="rId22"/>
    <sheet name="Ind. R. Crédito Provisiones" sheetId="23" r:id="rId23"/>
    <sheet name="Ind. Mora y Deteriorada " sheetId="24" r:id="rId24"/>
    <sheet name="Calidad de Colocaciones 1" sheetId="25" r:id="rId25"/>
    <sheet name="Calidad de Colocaciones 2" sheetId="26" r:id="rId26"/>
    <sheet name="Calidad de Colocaciones 3" sheetId="27" r:id="rId27"/>
    <sheet name="Créditos contingentes" sheetId="28" r:id="rId28"/>
    <sheet name="Calidad Créditos contingentes" sheetId="29" r:id="rId29"/>
    <sheet name="Eventos Riesgo Operacional" sheetId="30" r:id="rId30"/>
    <sheet name="Ind. de Ev. Rie. Ope" sheetId="31" r:id="rId31"/>
  </sheets>
  <definedNames>
    <definedName name="fecha0">#REF!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<sst xmlns="http://schemas.openxmlformats.org/spreadsheetml/2006/main" count="2510" uniqueCount="1046">
  <si>
    <t>REPORTE DE INFORMACIÓN FINANCIERA MENSUAL DEL SISTEMA BANCARIO A JUNIO DE 2026</t>
  </si>
  <si>
    <t>Resumen del Sistema Bancario</t>
  </si>
  <si>
    <t>Estado de Situación Financiera Consolidado del Sistema Bancario</t>
  </si>
  <si>
    <t>Estado del Resultado Consolidado del Sistema Bancario</t>
  </si>
  <si>
    <t>Principales Indicadores del Sistema Bancario</t>
  </si>
  <si>
    <t>Estado de Situación Financiera Consolidado por Instituciones</t>
  </si>
  <si>
    <t>Estado del Resultado Consolidado por Instituciones</t>
  </si>
  <si>
    <t>Información por Instituciones</t>
  </si>
  <si>
    <t>Principales Activos Consolidados por Instituciones I</t>
  </si>
  <si>
    <t>Principales Activos Consolidados por Instituciones II</t>
  </si>
  <si>
    <t>Principales Pasivos Consolidados por Instituciones I</t>
  </si>
  <si>
    <t>Principales Pasivos Consolidados por Instituciones II</t>
  </si>
  <si>
    <t xml:space="preserve">Principales Componentes del Patrimonio Consolidado por Instituciones </t>
  </si>
  <si>
    <t>Principales Componentes del Estado del Resultado Consolidado por Instituciones I</t>
  </si>
  <si>
    <t>Principales Componentes del Estado del Resultado Consolidado por Instituciones II</t>
  </si>
  <si>
    <t>Ingreso neto por Intereses por Instituciones</t>
  </si>
  <si>
    <t>Ingreso neto por Reajustes por Instituciones</t>
  </si>
  <si>
    <t>Ingreso neto por Comisiones por Instituciones</t>
  </si>
  <si>
    <t>Resultado financiero neto por Instituciones</t>
  </si>
  <si>
    <t>Total Gastos Operacionales por Instituciones</t>
  </si>
  <si>
    <t>Indicadores de Actividad mensual por Instituciones</t>
  </si>
  <si>
    <t>Indicadores de Actividad (variación en 12 meses) por Instituciones</t>
  </si>
  <si>
    <t>Indicadores de Rentabilidad y Eficiencia operativa por Instituciones</t>
  </si>
  <si>
    <t>Indicadores de Riesgo de crédito de Provisiones por Instituciones</t>
  </si>
  <si>
    <t>Indicadores de Riesgo de crédito Carteras con Morosidad de 90 días o más y Cartera Deteriorada por Instituciones</t>
  </si>
  <si>
    <t>Calidad de Colocaciones por Instituciones I</t>
  </si>
  <si>
    <t>Calidad de Colocaciones por Instituciones II</t>
  </si>
  <si>
    <t>Calidad de Colocaciones por Instituciones III</t>
  </si>
  <si>
    <t>Créditos Contingentes por Instituciones</t>
  </si>
  <si>
    <t>Calidad de Créditos Contingentes por Instituciones</t>
  </si>
  <si>
    <t>Pérdida bruta y Recuperaciones de Pérdida bruta por Tipo de Eventos de Riesgo Operacional por Instituciones</t>
  </si>
  <si>
    <t>Indicadores de Pérdida bruta y Pérdida neta por Eventos de Riesgo Operacional por Instituciones</t>
  </si>
  <si>
    <t>Nota: La información contenida en este reporte es provisoria y puede ser modificada en cualquier momento.</t>
  </si>
  <si>
    <t>Obtenga siempre la última versión desde el sitio web de la CMF (www.cmfchile.cl)</t>
  </si>
  <si>
    <t>Fuente: Comisión para el Mercado Financiero de Chile - Bancos e Instituciones Financieras</t>
  </si>
  <si>
    <t>Información Financiera Mensual - junio 2026</t>
  </si>
  <si>
    <t>Volver</t>
  </si>
  <si>
    <t>↑ Presione [+] para ver códigos de cuentas.</t>
  </si>
  <si>
    <t xml:space="preserve">                            PRINCIPALES ACTIVOS, PASIVOS Y PATRIMONIO DEL ESTADO DE SITUACION FINANCIERA CONSOLIDADO</t>
  </si>
  <si>
    <t>DEL SISTEMA BANCARIO</t>
  </si>
  <si>
    <t>AL MES DE JUNIO DE 2026</t>
  </si>
  <si>
    <t>ESTADO DE SITUACIÓN FINANCIERA CONSOLIDADO</t>
  </si>
  <si>
    <t>Códigos según CNCB versión 2022</t>
  </si>
  <si>
    <t>Códigos según CNCB versión 2021</t>
  </si>
  <si>
    <t>Monto</t>
  </si>
  <si>
    <t xml:space="preserve">Variación real respecto a: (%) </t>
  </si>
  <si>
    <t>MM$</t>
  </si>
  <si>
    <t>mes anterior</t>
  </si>
  <si>
    <t>12 meses</t>
  </si>
  <si>
    <t xml:space="preserve">TOTAL ACTIVOS </t>
  </si>
  <si>
    <t>1000</t>
  </si>
  <si>
    <t xml:space="preserve">   Colocaciones (1)</t>
  </si>
  <si>
    <t>50000.00.00</t>
  </si>
  <si>
    <t>5100+1270.1+1270.2-1270.1.90-1270.2.90</t>
  </si>
  <si>
    <t xml:space="preserve">         Costo amortizado (2)</t>
  </si>
  <si>
    <t>50500.00.00</t>
  </si>
  <si>
    <t xml:space="preserve">         Valor razonable (VR) </t>
  </si>
  <si>
    <t>11300.03.00+11550.03.00+11850.03.00+12300.03.00</t>
  </si>
  <si>
    <t>n.a.</t>
  </si>
  <si>
    <t xml:space="preserve">   Instrumentos financieros de deuda</t>
  </si>
  <si>
    <t>11200.00.00+11525.00.00+11825.00.00+12200.00.00+14150.00.00</t>
  </si>
  <si>
    <t>1150.1+1150.2+1150.3+1350+1360</t>
  </si>
  <si>
    <t>TOTAL PASIVOS</t>
  </si>
  <si>
    <t>20000.00.00</t>
  </si>
  <si>
    <t>2000</t>
  </si>
  <si>
    <t xml:space="preserve">   Depósitos totales (3) </t>
  </si>
  <si>
    <t>24100.00.00+24200.00.00+21300.01.01+21300.01.02+21800.00.01+21800.00.02</t>
  </si>
  <si>
    <t>2100+2200</t>
  </si>
  <si>
    <t xml:space="preserve">   Obligaciones con bancos (4)</t>
  </si>
  <si>
    <t>24400.00.00</t>
  </si>
  <si>
    <t>2300</t>
  </si>
  <si>
    <t xml:space="preserve">   Instrumentos financieros de deuda emitidos (4)</t>
  </si>
  <si>
    <t>24500.00.00</t>
  </si>
  <si>
    <t>2400-2402.2</t>
  </si>
  <si>
    <t xml:space="preserve">   Instrumentos financieros de capital regulatorio emitidos </t>
  </si>
  <si>
    <t>25500.00.00</t>
  </si>
  <si>
    <t>2402.2</t>
  </si>
  <si>
    <t>PATRIMONIO</t>
  </si>
  <si>
    <t>30000.00.00</t>
  </si>
  <si>
    <t>3000</t>
  </si>
  <si>
    <t>Patrimonio de los propietarios</t>
  </si>
  <si>
    <t>38000</t>
  </si>
  <si>
    <t>Del interés no controlador</t>
  </si>
  <si>
    <t>39000</t>
  </si>
  <si>
    <t>Colocaciones a costo amortizado (2)</t>
  </si>
  <si>
    <t xml:space="preserve">   Comerciales (5)</t>
  </si>
  <si>
    <t>14500.00.00</t>
  </si>
  <si>
    <t>1302</t>
  </si>
  <si>
    <t xml:space="preserve">   Personas (5)</t>
  </si>
  <si>
    <t>14600.00.00+14800.00.00</t>
  </si>
  <si>
    <t>1304+1305</t>
  </si>
  <si>
    <t xml:space="preserve">      Consumo (5)</t>
  </si>
  <si>
    <t>14800.00.00</t>
  </si>
  <si>
    <t>1305</t>
  </si>
  <si>
    <t xml:space="preserve">      Vivienda (5)</t>
  </si>
  <si>
    <t>14600.00.00</t>
  </si>
  <si>
    <t>1304</t>
  </si>
  <si>
    <t xml:space="preserve">   Adeudado por bancos (5)</t>
  </si>
  <si>
    <t>14310.01.00+14320.01.00</t>
  </si>
  <si>
    <t>1270.1-1270.1.90+1270.2-1270.2.90</t>
  </si>
  <si>
    <t>Provisiones constituidas por riesgo de crédito de colocaciones a costo amortizado (menos) (6)</t>
  </si>
  <si>
    <t>-14315.01.00-14325.01.00-14900.00.00</t>
  </si>
  <si>
    <t>-1270.1.90-1270.2.90-1309</t>
  </si>
  <si>
    <t xml:space="preserve">Instrumentos financieros de deuda </t>
  </si>
  <si>
    <t xml:space="preserve">   Instrumentos para negociación a VR con cambios en Resultados</t>
  </si>
  <si>
    <t>11200.00.00</t>
  </si>
  <si>
    <t>1150.1+1150.2+1150.3</t>
  </si>
  <si>
    <t xml:space="preserve">   Instrumentos no destinados a negociación valorados obligatoriamente a VR con cambios en Resultados</t>
  </si>
  <si>
    <t>11525.00.00</t>
  </si>
  <si>
    <t xml:space="preserve">   Instrumentos designados a VR con cambios en Resultados</t>
  </si>
  <si>
    <t>---</t>
  </si>
  <si>
    <t>11825.00.00</t>
  </si>
  <si>
    <t xml:space="preserve">   Instrumentos a VR con cambios en Otro resultado integral</t>
  </si>
  <si>
    <t>12200.00.00</t>
  </si>
  <si>
    <t xml:space="preserve">   Instrumentos a costo amortizado (7)</t>
  </si>
  <si>
    <t>14150.00.00</t>
  </si>
  <si>
    <t>Derechos por pactos de retroventa y préstamos de valores (7)</t>
  </si>
  <si>
    <t>14100.00.00</t>
  </si>
  <si>
    <t>1160</t>
  </si>
  <si>
    <t>Instrumentos financieros derivados (activos)</t>
  </si>
  <si>
    <t>11100.01.00+13000.01.00</t>
  </si>
  <si>
    <t>1250.1+1250.2</t>
  </si>
  <si>
    <t>Depósitos totales (3)</t>
  </si>
  <si>
    <t xml:space="preserve">   Depósitos totales a costo amortizado (4)</t>
  </si>
  <si>
    <t>24100.00.00+24200.00.00</t>
  </si>
  <si>
    <t xml:space="preserve">        Depósitos y otras obligaciones a la vista </t>
  </si>
  <si>
    <t>24100.00.00</t>
  </si>
  <si>
    <t>2100</t>
  </si>
  <si>
    <t xml:space="preserve">            Cuentas corrientes</t>
  </si>
  <si>
    <t>24100.01.00</t>
  </si>
  <si>
    <t>2100.1</t>
  </si>
  <si>
    <t xml:space="preserve">                Otras personas jurídicas (no bancos)</t>
  </si>
  <si>
    <t>24100.01.03</t>
  </si>
  <si>
    <t>2100.1.9</t>
  </si>
  <si>
    <t xml:space="preserve">                Personas naturales</t>
  </si>
  <si>
    <t>24100.01.04</t>
  </si>
  <si>
    <t>2100.1.10</t>
  </si>
  <si>
    <t xml:space="preserve">        Depósitos y otras captaciones a plazo</t>
  </si>
  <si>
    <t>24200.00.00</t>
  </si>
  <si>
    <t>2200</t>
  </si>
  <si>
    <t>Obligaciones por pactos de retrocompra y préstamos de valores (4)</t>
  </si>
  <si>
    <t>24300.00.00</t>
  </si>
  <si>
    <t>2160</t>
  </si>
  <si>
    <t>Instrumentos financieros derivados (pasivos)</t>
  </si>
  <si>
    <t>21100.01.00+23000.01.00</t>
  </si>
  <si>
    <t>2250.1+2250.2</t>
  </si>
  <si>
    <t>Provisiones especiales por riesgo de crédito</t>
  </si>
  <si>
    <t>27000.00.00</t>
  </si>
  <si>
    <t>2700.3+2700.4-2700.4.90</t>
  </si>
  <si>
    <t>Memo:</t>
  </si>
  <si>
    <t xml:space="preserve">Créditos contingentes </t>
  </si>
  <si>
    <t>83100.00.00</t>
  </si>
  <si>
    <t>9310</t>
  </si>
  <si>
    <t xml:space="preserve">Colocaciones de comercio exterior </t>
  </si>
  <si>
    <t>14310.01.04+14310.01.05+14310.01.06+14320.01.04+14320.01.05+14320.01.06+14540.02.00</t>
  </si>
  <si>
    <t>1270.1.16+1270.1.17+1270.1.18+1270.2.6+1270.2.7+1270.2.8+1302.2</t>
  </si>
  <si>
    <t xml:space="preserve">Colocaciones de operaciones de leasing </t>
  </si>
  <si>
    <t>14540.06.00+14600.05.00+14800.04.00</t>
  </si>
  <si>
    <t>1302.8+1304.8+1305.8</t>
  </si>
  <si>
    <t>Cartera total con morosidad de 90 días o más (Colocaciones a costo amortizado y VR)</t>
  </si>
  <si>
    <t>85700.00.00+85800.00.00+85900.00.00</t>
  </si>
  <si>
    <t>Cartera con morosidad de 90 días o más (8)</t>
  </si>
  <si>
    <t>85700.00.00</t>
  </si>
  <si>
    <t>9910</t>
  </si>
  <si>
    <t xml:space="preserve">Cartera deteriorada </t>
  </si>
  <si>
    <t>81100.00.00</t>
  </si>
  <si>
    <t>9110</t>
  </si>
  <si>
    <t>Cartera normal (individual y grupal) (9)</t>
  </si>
  <si>
    <t>85100.00.00+85400.00.00</t>
  </si>
  <si>
    <t>9510+9540</t>
  </si>
  <si>
    <t>Cartera subestandar (9)</t>
  </si>
  <si>
    <t>85200.00.00</t>
  </si>
  <si>
    <t>9520</t>
  </si>
  <si>
    <t>Cartera en incumplimiento (individual y grupal) (9)</t>
  </si>
  <si>
    <t>85300.00.00+85500.00.00</t>
  </si>
  <si>
    <t>9530+9560</t>
  </si>
  <si>
    <t>Notas:</t>
  </si>
  <si>
    <t xml:space="preserve">(1) Corresponde a la suma de Adeudado por bancos, exceptuando Banco Central de Chile y Bancos Centrales del exterior, más Comerciales, Consumo y Vivienda a </t>
  </si>
  <si>
    <t xml:space="preserve">      costo amortizado sin deducir las Provisiones constituidas por riesgo de crédito, más la suma de Adeudado por bancos, Comerciales, Consumo y Vivienda en Colocaciones a valor razonable. </t>
  </si>
  <si>
    <t xml:space="preserve">(2) Corresponde a la suma de Adeudado por bancos, exceptuando Banco Central de Chile y Bancos Centrales del exterior, más Comerciales, Consumo y Vivienda a </t>
  </si>
  <si>
    <t xml:space="preserve">      costo amortizado sin deducir las Provisiones constituidas por riesgo de crédito.</t>
  </si>
  <si>
    <t>(3) Corresponde a los Depósitos totales a costo amortizado más Pasivos financieros a valor razonable.</t>
  </si>
  <si>
    <t>(4) Corresponde a los conceptos en Pasivos financieros a costo amortizado.</t>
  </si>
  <si>
    <t>(5) Las cifras están en términos brutos sin deducir las provisiones constituidas por riesgo de crédito.</t>
  </si>
  <si>
    <t>(6) Corresponde a Provisiones constituidas por riesgo de crédito de colocaciones a costo amortizado.</t>
  </si>
  <si>
    <t>(7) Estos conceptos a costo amortizado se presentan deduciendo el deterioro de valor acumulado por riesgo de crédito.</t>
  </si>
  <si>
    <t>(8) Corresponde a las colocaciones con morosidad de 90 días o más, a costo amortizado.</t>
  </si>
  <si>
    <t>(9) Corresponde a la estructura de las colocaciones a costo amortizado según su clasificación de riesgo de crédito.</t>
  </si>
  <si>
    <t>n.a.: No aplica, indica que no existe información comparable en los periodos anteriores a enero de 2022.</t>
  </si>
  <si>
    <t>"---": Indica que la variación no entrega información, puesto que está comparando un número negativo con otro positivo.</t>
  </si>
  <si>
    <t>ESTADO DEL RESULTADO CONSOLIDADO</t>
  </si>
  <si>
    <t>Monto acumulado</t>
  </si>
  <si>
    <t>Variación real respecto a: (%)</t>
  </si>
  <si>
    <t>mes anterior (1)</t>
  </si>
  <si>
    <t>12 meses (2)</t>
  </si>
  <si>
    <t>MARGEN DE INTERESES Y REAJUSTES</t>
  </si>
  <si>
    <t>52000.00.00+52500.00.00</t>
  </si>
  <si>
    <t>5003-4100.3.99-4100.4.2-4100.4.99-4100.5.99</t>
  </si>
  <si>
    <t>Ingreso neto por intereses</t>
  </si>
  <si>
    <t>52000.00.00</t>
  </si>
  <si>
    <t xml:space="preserve">   Ingresos por intereses</t>
  </si>
  <si>
    <t>41100.00.00</t>
  </si>
  <si>
    <t xml:space="preserve">   Gastos por intereses</t>
  </si>
  <si>
    <t>41200.00.00</t>
  </si>
  <si>
    <t>Ingreso neto por reajustes</t>
  </si>
  <si>
    <t>52500.00.00</t>
  </si>
  <si>
    <t xml:space="preserve">   Ingresos por reajustes</t>
  </si>
  <si>
    <t>41500.00.00</t>
  </si>
  <si>
    <t xml:space="preserve">   Gastos por reajustes</t>
  </si>
  <si>
    <t>41600.00.00</t>
  </si>
  <si>
    <t>INGRESO NETO POR COMISIONES</t>
  </si>
  <si>
    <t>53000.00.00</t>
  </si>
  <si>
    <t>5004+4100.3.99+4100.4.2+4100.4.99+4100.5.99</t>
  </si>
  <si>
    <t xml:space="preserve">   Ingresos por comisiones</t>
  </si>
  <si>
    <t>42000.00.00</t>
  </si>
  <si>
    <t>4200+4100.3.99+4100.4.2+4100.4.99+4100.5.99</t>
  </si>
  <si>
    <t xml:space="preserve">   Gastos por comisiones</t>
  </si>
  <si>
    <t>42500.00.00</t>
  </si>
  <si>
    <t>4250</t>
  </si>
  <si>
    <t>Resultado financiero neto (3)</t>
  </si>
  <si>
    <t>54000.00.00</t>
  </si>
  <si>
    <t>4300+4350</t>
  </si>
  <si>
    <t>Activos y pasivos financieros para negociar</t>
  </si>
  <si>
    <t>43100.00.00+43150.00.00</t>
  </si>
  <si>
    <t>4300.1.00+4300.2.00</t>
  </si>
  <si>
    <t>Cambios, reajustes y cobertura contable de moneda extranjera</t>
  </si>
  <si>
    <t>43300.00.00</t>
  </si>
  <si>
    <t>4350</t>
  </si>
  <si>
    <t>Otros resultados financieros</t>
  </si>
  <si>
    <t>54000.00.00-43300.00.00-43100.00.00-43150.00.00</t>
  </si>
  <si>
    <t>4300.3.00+4300.4.00+4300.5.00</t>
  </si>
  <si>
    <t>Resultado por inversiones en sociedades</t>
  </si>
  <si>
    <t>44000.00.00</t>
  </si>
  <si>
    <t>4700-4700.2.10+4650.9.2+4400.3.2</t>
  </si>
  <si>
    <t>Resultado de activos no corrientes para la venta</t>
  </si>
  <si>
    <t>45000.00.00</t>
  </si>
  <si>
    <t>4650.1+4650.9.1+4400.1+4400.3.1</t>
  </si>
  <si>
    <t>Otros ingresos operacionales</t>
  </si>
  <si>
    <t>45500.00.00</t>
  </si>
  <si>
    <t>4400.3.3+4400.3.10+4400.3.90</t>
  </si>
  <si>
    <t>TOTAL INGRESOS OPERACIONALES</t>
  </si>
  <si>
    <t>55000.00.00</t>
  </si>
  <si>
    <t>4300+4350+4400.1+4400.3.1+4400.3.2+4400.3.3+4400.3.10+4400.3.90+4650.1+4650.9.1+4650.9.2+4700-4700.2.10+5003+5004</t>
  </si>
  <si>
    <t>TOTAL GASTOS OPERACIONALES</t>
  </si>
  <si>
    <t>56000.00.00</t>
  </si>
  <si>
    <t>4400.2.90+4600+4610+4620+4630-4630.1+4650.2.90+4650.9.70+4650.9.90+4700.2.10</t>
  </si>
  <si>
    <t>RESULTADO OPERACIONAL ANTES DE PÉRDIDAS CREDITICIAS</t>
  </si>
  <si>
    <t>57000.00.00</t>
  </si>
  <si>
    <t>-4400.2.1-4400.2.11-4500-4630.1-4650.2.1-4650.2.11+4700+5007</t>
  </si>
  <si>
    <t>Gasto por pérdidas crediticias</t>
  </si>
  <si>
    <t>47000.00.00</t>
  </si>
  <si>
    <t>4500+4400.2.1+4650.2.1+4400.2.11+4650.2.11+4630.1</t>
  </si>
  <si>
    <t xml:space="preserve">   Gasto en provisiones por riesgo de crédito de colocaciones a costo amortizado</t>
  </si>
  <si>
    <t>47100.00.00</t>
  </si>
  <si>
    <t>4500.1</t>
  </si>
  <si>
    <t xml:space="preserve">   Gasto en provisiones adicionales para colocaciones</t>
  </si>
  <si>
    <t>47220.01.00</t>
  </si>
  <si>
    <t>4500.7</t>
  </si>
  <si>
    <t xml:space="preserve">   Gasto en provisiones por riesgo de crédito para créditos contingentes</t>
  </si>
  <si>
    <t>47205.01.00</t>
  </si>
  <si>
    <t>4500.2</t>
  </si>
  <si>
    <t xml:space="preserve">   Gasto en provisiones por exigencias prudenciales complementarias</t>
  </si>
  <si>
    <t>47250.01.00</t>
  </si>
  <si>
    <t xml:space="preserve">   Gasto en otras provisiones especiales por riesgo de crédito</t>
  </si>
  <si>
    <t>47210.01.00+47215.01.00+47225.01.00</t>
  </si>
  <si>
    <t>4400.2.1+4650.2.1+4400.2.11+4650.2.11+4500.8</t>
  </si>
  <si>
    <t xml:space="preserve">   Recuperación de créditos castigados (menos)</t>
  </si>
  <si>
    <t>47400.01.00</t>
  </si>
  <si>
    <t>4500.9</t>
  </si>
  <si>
    <t xml:space="preserve">   Deterioro por riesgo de crédito de otros activos financieros a costo amortizado</t>
  </si>
  <si>
    <t>47680.00.00</t>
  </si>
  <si>
    <t xml:space="preserve">   Deterioro por riesgo de crédito de activos financieros a VR con cambios en Otro resultado integral</t>
  </si>
  <si>
    <t>47640.00.00</t>
  </si>
  <si>
    <t xml:space="preserve">RESULTADO OPERACIONAL </t>
  </si>
  <si>
    <t>58000.00.00</t>
  </si>
  <si>
    <t>5007+4700</t>
  </si>
  <si>
    <t>RESULTADO ANTES DE IMPUESTOS</t>
  </si>
  <si>
    <t>58500.00.00+58700.00.00</t>
  </si>
  <si>
    <t xml:space="preserve">   Impuestos</t>
  </si>
  <si>
    <t>48000.00.00+58750.00.00</t>
  </si>
  <si>
    <t>RESULTADO DEL EJERCICIO CONSOLIDADO</t>
  </si>
  <si>
    <t>59000.00.00</t>
  </si>
  <si>
    <t>5010</t>
  </si>
  <si>
    <t>Resultado atribuible a los propietarios</t>
  </si>
  <si>
    <t>59400.00.00</t>
  </si>
  <si>
    <t>5020</t>
  </si>
  <si>
    <t>Interés no controlador</t>
  </si>
  <si>
    <t>59800.00.00</t>
  </si>
  <si>
    <t>4900</t>
  </si>
  <si>
    <t>Castigos del ejercicio</t>
  </si>
  <si>
    <t>81300.00.00</t>
  </si>
  <si>
    <t>9130</t>
  </si>
  <si>
    <t>Resultado operacional bruto (4)</t>
  </si>
  <si>
    <t>55000.00.00+47400.01.00+46900.00.00-44000.00.00+47210.01.00+47215.01.00+46820.00.00+46830.00.00+46840.00.00</t>
  </si>
  <si>
    <t>5003+5004+4300+4350+4400+4630+4650+4500.9.0</t>
  </si>
  <si>
    <t>Gasto en provisiones neto (5)</t>
  </si>
  <si>
    <t>47100.00.00+47220.01.00+47205.01.00+47225.01.00+47400.01.00</t>
  </si>
  <si>
    <t>4500.1+4500.7+4500.2+4500.8+4500.9</t>
  </si>
  <si>
    <t>(1) Corresponde a la variación real entre los resultados del mes, respecto de los registrados durante el mes anterior.</t>
  </si>
  <si>
    <t>(2) Corresponde a la variación real entre los resultados acumulados a la fecha y los obtenidos en igual fecha del año anterior.</t>
  </si>
  <si>
    <t>(3) Para efectos de comparabilidad, se considera el resultado de operaciones financieras (ROF) como referencia de la nueva definición de Resultado Financiero neto.</t>
  </si>
  <si>
    <t xml:space="preserve">(4) Corresponde a la suma de total ingresos operacionales, más recuperación de créditos castigados, más gasto en provisiones especiales </t>
  </si>
  <si>
    <t xml:space="preserve">     por riesgo país y créditos para el exterior, menos resultado por inversiones en sociedades y más deterioro de activos no financieros (activo fijo, intangibles).</t>
  </si>
  <si>
    <t xml:space="preserve">(5) Corresponde al gasto por pérdidas crediticias, sin considerar: el deterioro por riesgo de crédito de otros activos financieros a costo amortizado, el deterioro por riesgo </t>
  </si>
  <si>
    <t xml:space="preserve">     de crédito de activos financieros a VR con cambios en Otro resultado integral, el gasto en provisiones especiales por riesgo país y por créditos para el exterior.</t>
  </si>
  <si>
    <t>PRINCIPALES INDICADORES</t>
  </si>
  <si>
    <t>INDICADORES (en %)</t>
  </si>
  <si>
    <t>Actividad variación mensual</t>
  </si>
  <si>
    <t xml:space="preserve">Colocaciones </t>
  </si>
  <si>
    <t xml:space="preserve">Colocaciones a costo amortizado </t>
  </si>
  <si>
    <t xml:space="preserve">   Comerciales</t>
  </si>
  <si>
    <t xml:space="preserve">   Personas</t>
  </si>
  <si>
    <t xml:space="preserve">      Consumo</t>
  </si>
  <si>
    <t xml:space="preserve">      Vivienda</t>
  </si>
  <si>
    <t xml:space="preserve">   Adeudado por bancos</t>
  </si>
  <si>
    <t>Actividad variación 12 meses</t>
  </si>
  <si>
    <t>Rentabilidad Promedio (1)</t>
  </si>
  <si>
    <t>Rentabilidad sobre Patrimonio Promedio antes de impuestos</t>
  </si>
  <si>
    <t>(58500.00.00+58700.00.00) / 30000.00.00</t>
  </si>
  <si>
    <t>5008/3000</t>
  </si>
  <si>
    <t>Rentabilidad sobre Patrimonio Promedio después de impuestos (ROAE)</t>
  </si>
  <si>
    <t>59000.00.00 / 30000.00.00</t>
  </si>
  <si>
    <t>5010/3000</t>
  </si>
  <si>
    <t>Rentabilidad sobre Activos Promedio antes de impuestos</t>
  </si>
  <si>
    <t>(58500.00.00+58700.00.00) / 10000.00.00</t>
  </si>
  <si>
    <t>5008/1000</t>
  </si>
  <si>
    <t>Rentabilidad sobre Activos Promedio después de impuestos (ROAA)</t>
  </si>
  <si>
    <t>59000.00.00 / 10000.00.00</t>
  </si>
  <si>
    <t>5010/1000</t>
  </si>
  <si>
    <t>Eficiencia operativa</t>
  </si>
  <si>
    <t>Total Gastos Operacionales a Total Ingresos Operacionales</t>
  </si>
  <si>
    <t>(56000.00.00 / 55000.00.00)</t>
  </si>
  <si>
    <t>[4600+4610+4620+(4630-4630.1)+(4400.2.90+4650.2.90)+4650.9.70+4650.9.90+4700.2.10]  / 5003+5004+4300+4350+(4700-4700.2.10+4650.9.2+4400.3.2)+(4650.1+4650.9.1+4400.1+4400.3.1)+(4400.3.3+4400.3.10+4400.3.90)</t>
  </si>
  <si>
    <t xml:space="preserve">Total Gastos Operacionales a Total Activos </t>
  </si>
  <si>
    <t>(56000.00.00 / 10000.00.00)</t>
  </si>
  <si>
    <t>[4600+4610+4620+(4630-4630.1)+(4400.2.90+4650.2.90)+4650.9.70+4650.9.90+4700.2.10]  / 1000</t>
  </si>
  <si>
    <t>Provisiones constituidas por riesgo de crédito de colocaciones a costo amortizado (2)</t>
  </si>
  <si>
    <t>(14315.01.00+14325.01.00+14900.00.00) / 50500.00.00</t>
  </si>
  <si>
    <t>(1270.1.90+1270.2.90+1309) / (5100+1270.1+1270.2-1270.1.90-1270.2.90)</t>
  </si>
  <si>
    <t>14950.01.00 / 14500.00.00</t>
  </si>
  <si>
    <t>1309.1 / 1302</t>
  </si>
  <si>
    <t>(14960.01.00+14970.01.00) / (14600.00.00+14800.00.00)</t>
  </si>
  <si>
    <t>(1309.2+1309.3) / (1304+1305)</t>
  </si>
  <si>
    <t>14970.01.00 / 14800.00.00</t>
  </si>
  <si>
    <t>1309.3 / 1305</t>
  </si>
  <si>
    <t>14960.01.00 / 14600.00.00</t>
  </si>
  <si>
    <t>1309.2 / 1304</t>
  </si>
  <si>
    <t>Cartera con morosidad de 90 días o más</t>
  </si>
  <si>
    <t xml:space="preserve">   Colocaciones </t>
  </si>
  <si>
    <t>(85700.00.00+85800.00.00+85900.00.00) / 50000.00.00</t>
  </si>
  <si>
    <t>(8910) / (5100+1270.1+1270.2-1270.1.90-1270.2.90)</t>
  </si>
  <si>
    <t>85700.00.00 / 50500.00.00</t>
  </si>
  <si>
    <t>85720.00.00 / 14500.00.00</t>
  </si>
  <si>
    <t>8913 / 1302</t>
  </si>
  <si>
    <t>(85730.00.00+85740.00.00) / (14600.00.00+14800.00.00)</t>
  </si>
  <si>
    <t>(8914+8915) / (1304+1305)</t>
  </si>
  <si>
    <t>85740.00.00 / 14800.00.00</t>
  </si>
  <si>
    <t>8915 / 1305</t>
  </si>
  <si>
    <t>85730.00.00 / 14600.00.00</t>
  </si>
  <si>
    <t>8914 / 1304</t>
  </si>
  <si>
    <t>Cartera deteriorada de colocaciones a costo amortizado</t>
  </si>
  <si>
    <t>81100.00.00 / 50500.00.00</t>
  </si>
  <si>
    <t>(8110) / (5100+1270.1+1270.2-1270.1.90-1270.2.90)</t>
  </si>
  <si>
    <t>81120.00.00 / 14500.00.00</t>
  </si>
  <si>
    <t>8113 / 1302</t>
  </si>
  <si>
    <t>(81130.00.00+81140.00.00) / (14600.00.00+14800.00.00)</t>
  </si>
  <si>
    <t>(8114+8115) / (1304+1305)</t>
  </si>
  <si>
    <t>81140.00.00 / 14800.00.00</t>
  </si>
  <si>
    <t>8115 / 1305</t>
  </si>
  <si>
    <t>81130.00.00 / 14600.00.00</t>
  </si>
  <si>
    <t>8114 / 1304</t>
  </si>
  <si>
    <t>Eventos de Riesgo Operacional (3)</t>
  </si>
  <si>
    <t>Pérdida bruta por eventos de riesgo operacional a Total Ingresos Operacionales</t>
  </si>
  <si>
    <t>84710.00.00 / 55000.00.00</t>
  </si>
  <si>
    <t>8710 / (5003+5004+4300+4350+4700-4700.2.10+4650.9.2+4400.3.2+4650.1+4650.9.1+4400.1+4400.3.1+4400.3.3+4400.3.10+4400.3.90)</t>
  </si>
  <si>
    <t>Pérdida neta por eventos de riesgo operacional a Total Ingresos Operacionales</t>
  </si>
  <si>
    <t>84700.00.00 / 55000.00.00</t>
  </si>
  <si>
    <t>8700 / (5003+5004+4300+4350+4700-4700.2.10+4650.9.2+4400.3.2+4650.1+4650.9.1+4400.1+4400.3.1+4400.3.3+4400.3.10+4400.3.90)</t>
  </si>
  <si>
    <t>Pérdida bruta promedio por eventos de riesgo operacional sobre Patrimonio Promedio</t>
  </si>
  <si>
    <t>84710.00.00 / 30000.00.00</t>
  </si>
  <si>
    <t>8710 / 3000</t>
  </si>
  <si>
    <t>Pérdida neta promedio por eventos de riesgo operacional sobre Patrimonio Promedio</t>
  </si>
  <si>
    <t>84700.00.00 / 30000.00.00</t>
  </si>
  <si>
    <t>8700 / 3000</t>
  </si>
  <si>
    <t>Pérdida bruta promedio por eventos de riesgo operacional sobre Activos Promedio</t>
  </si>
  <si>
    <t>84710.00.00 / 10000.00.00</t>
  </si>
  <si>
    <t>8710 / 1000</t>
  </si>
  <si>
    <t>Pérdida neta promedio por eventos de riesgo operacional sobre Activos Promedio</t>
  </si>
  <si>
    <t>84700.00.00 / 10000.00.00</t>
  </si>
  <si>
    <t>8700 / 1000</t>
  </si>
  <si>
    <t>(1) ROAE y ROAA corresponden, en el numerador, al resultado del ejercicio consolidado acumulado antes y después de impuestos para un periodo de</t>
  </si>
  <si>
    <t xml:space="preserve">     12 meses móviles y en el denominador al promedio de los saldos de cierre durante 13 meses para el patrimonio y activos totales respectivamente.</t>
  </si>
  <si>
    <t>(2)  El indicador incluye las provisiones derivadas de la clasificación por riesgo de crédito de las colocaciones a costo amortizado.</t>
  </si>
  <si>
    <t>(3)  En el caso de los datos de los indicadores anteriores a enero de 2022, la pérdida bruta y pérdida neta corresponden a gastos brutos y gastos netos,</t>
  </si>
  <si>
    <t>respectivamente.</t>
  </si>
  <si>
    <t>10000.00.00</t>
  </si>
  <si>
    <t>11300.03.00+  11550.03.00+ 11850.03.00+  12300.03.00</t>
  </si>
  <si>
    <t>11200.00.00+  11525.00.00+  11825.00.00+  12200.00.00+  14150.00.00</t>
  </si>
  <si>
    <t>24100.00.00+ 24200.00.00+ 21300.01.01+ 21300.01.02+ 21800.00.01+ 21800.00.02</t>
  </si>
  <si>
    <t>35000.00.00</t>
  </si>
  <si>
    <t>← Presione [+] para ver códigos de cuentas.</t>
  </si>
  <si>
    <t xml:space="preserve">                                    PRINCIPALES ACTIVOS, PASIVOS Y PATRIMONIO DEL ESTADO DE SITUACIÓN FINANCIERA CONSOLIDADO POR INSTITUCIONES AL MES DE JUNIO DE 2026</t>
  </si>
  <si>
    <t>(Cifras en millones de pesos)</t>
  </si>
  <si>
    <t>Instituciones (*)</t>
  </si>
  <si>
    <t xml:space="preserve">Total activos </t>
  </si>
  <si>
    <t>Instrumentos financieros de deuda</t>
  </si>
  <si>
    <t>Total pasivos</t>
  </si>
  <si>
    <t>Depósitos totales</t>
  </si>
  <si>
    <t>Obligaciones con bancos</t>
  </si>
  <si>
    <t>Instrumentos financieros de deuda emitidos</t>
  </si>
  <si>
    <t>Instrumentos financieros de capital regulatorio emitidos</t>
  </si>
  <si>
    <t>Patrimonio</t>
  </si>
  <si>
    <t>Utilidad (pérdida) del ejercicio</t>
  </si>
  <si>
    <t>Total</t>
  </si>
  <si>
    <t xml:space="preserve">Colocaciones a valor razonable </t>
  </si>
  <si>
    <t>Banco Bice</t>
  </si>
  <si>
    <t>Banco BTG Pactual Chile</t>
  </si>
  <si>
    <t>Banco Consorcio</t>
  </si>
  <si>
    <t>Banco de Chile</t>
  </si>
  <si>
    <t>Banco de Crédito e Inversiones</t>
  </si>
  <si>
    <t>Banco del Estado de Chile</t>
  </si>
  <si>
    <t>Banco Falabella</t>
  </si>
  <si>
    <t>Banco Internacional</t>
  </si>
  <si>
    <t>Banco Itaú Chile</t>
  </si>
  <si>
    <t>Banco Ripley</t>
  </si>
  <si>
    <t>Banco Santander-Chile</t>
  </si>
  <si>
    <t>Bank of China, Agencia en Chile</t>
  </si>
  <si>
    <t>China Construction Bank, Agencia en Chile</t>
  </si>
  <si>
    <t>HSBC Bank (Chile)</t>
  </si>
  <si>
    <t>Jp Morgan Chase Bank, N.A.</t>
  </si>
  <si>
    <t>Scotiabank Chile</t>
  </si>
  <si>
    <t>Tanner Banco Digital</t>
  </si>
  <si>
    <t>Sistema Bancario</t>
  </si>
  <si>
    <t>(*) Por Resolución N° 10940 de fecha 20 de octubre de 2025, se autoriza la fusión acordada por Banco Bice y Banco Security, siendo este último absorbido al materializarse la fusión el 1° de noviembre de 2025.</t>
  </si>
  <si>
    <t>52000.00.00+  52500.00.00</t>
  </si>
  <si>
    <t>PRINCIPALES COMPONENTES DEL ESTADO DEL RESULTADO CONSOLIDADO POR INSTITUCIONES AL MES DE JUNIO DE 2026</t>
  </si>
  <si>
    <t>Ingreso neto por comisiones</t>
  </si>
  <si>
    <t>Resultado financiero neto</t>
  </si>
  <si>
    <t>A N E X O S</t>
  </si>
  <si>
    <t>10500.00.00</t>
  </si>
  <si>
    <t>14315.01.00+      14325.01.00+      14900.00.00</t>
  </si>
  <si>
    <t>14330.01.00</t>
  </si>
  <si>
    <t>14340.01.00</t>
  </si>
  <si>
    <t>15000.03.00+15000.04.00+15000.05.00+15000.06.00+15000.07.00+15000.08.00</t>
  </si>
  <si>
    <t>16000.00.00</t>
  </si>
  <si>
    <t>17000.00.00</t>
  </si>
  <si>
    <t>17500.00.00</t>
  </si>
  <si>
    <t>19500.00.00</t>
  </si>
  <si>
    <t>85700.00.00+           85800.00.00+    85900.00.00</t>
  </si>
  <si>
    <t>PRINCIPALES ACTIVOS CONSOLIDADOS POR INSTITUCIONES I AL MES DE JUNIO DE 2026</t>
  </si>
  <si>
    <t>Efectivo y depósitos en bancos</t>
  </si>
  <si>
    <t xml:space="preserve">Provisiones constituidas por riesgo de crédito de colocaciones en activos financieros a costo amortizado </t>
  </si>
  <si>
    <t>Depósitos y otras acreencias Banco Central de Chile (1)</t>
  </si>
  <si>
    <t>Depósitos y otras acreencias Bancos Centrales del Exterior (1)</t>
  </si>
  <si>
    <t xml:space="preserve">   Derechos por pactos de retroventa y préstamos de valores</t>
  </si>
  <si>
    <t>Activos por inversiones en sociedades (2)</t>
  </si>
  <si>
    <t>Activos intangibles</t>
  </si>
  <si>
    <t>Activos fijos</t>
  </si>
  <si>
    <t xml:space="preserve">Activos por derecho a usar bienes en arrendamiento </t>
  </si>
  <si>
    <t>Activos no corrientes y grupos enajenables para la venta</t>
  </si>
  <si>
    <t>Créditos contingentes</t>
  </si>
  <si>
    <t>Cartera total con morosidad de 90 días o más (colocaciones a costo amortizado y VR)</t>
  </si>
  <si>
    <t xml:space="preserve">Cartera con morosidad de 90 días o más </t>
  </si>
  <si>
    <t>Cartera deteriorada</t>
  </si>
  <si>
    <t xml:space="preserve">A costo amortizado </t>
  </si>
  <si>
    <t xml:space="preserve">A valor razonable </t>
  </si>
  <si>
    <t>(1) Corresponde a Depósitos en cuenta corriente por operaciones de derivados con una contraparte central, Otros depósitos no disponibles y Otras acreencias con el Banco Central de Chile y Bancos Centrales del Exterior, respectivamente.</t>
  </si>
  <si>
    <t>(2) Corresponde a los activos por inversiones en sociedades con influencia significativa, negocio conjunto e inversiones minoritarias en sociedades.</t>
  </si>
  <si>
    <t>14540.02.00</t>
  </si>
  <si>
    <t>14540.06.00</t>
  </si>
  <si>
    <t>14540.05.00</t>
  </si>
  <si>
    <t>14800.00.00+14600.00.00</t>
  </si>
  <si>
    <t>14800.01.00</t>
  </si>
  <si>
    <t>14800.03.00</t>
  </si>
  <si>
    <t>14800.04.00</t>
  </si>
  <si>
    <t>14600.05.00</t>
  </si>
  <si>
    <t>14310.01.00+   14320.01.00</t>
  </si>
  <si>
    <t>14310.01.00</t>
  </si>
  <si>
    <t>14310.01.01+ 14310.01.02</t>
  </si>
  <si>
    <t>14310.01.04+ 14310.01.05+ 14310.01.06</t>
  </si>
  <si>
    <t>14320.01.00</t>
  </si>
  <si>
    <t>14320.01.01+ 14320.01.02</t>
  </si>
  <si>
    <t>14320.01.04+ 14320.01.05+ 14320.01.06</t>
  </si>
  <si>
    <t>14315.01.00+   14325.01.00+   14900.00.00</t>
  </si>
  <si>
    <t>14950.01.00</t>
  </si>
  <si>
    <t>14970.01.00</t>
  </si>
  <si>
    <t>14960.01.00</t>
  </si>
  <si>
    <t>14315.01.00+ 14325.01.00</t>
  </si>
  <si>
    <t>11300.03.00</t>
  </si>
  <si>
    <t>11550.03.00</t>
  </si>
  <si>
    <t>11850.03.00</t>
  </si>
  <si>
    <t>12300.03.00</t>
  </si>
  <si>
    <t>PRINCIPALES ACTIVOS CONSOLIDADOS POR INSTITUCIONES II AL MES DE JUNIO DE 2026</t>
  </si>
  <si>
    <t>Colocaciones a costo amortizado (1)</t>
  </si>
  <si>
    <t xml:space="preserve">Provisiones constituidas por riesgo de crédito de Colocaciones en Activos financieros a costo amortizado </t>
  </si>
  <si>
    <t>Colocaciones a Valor razonable (VR)</t>
  </si>
  <si>
    <t>Comerciales (1)</t>
  </si>
  <si>
    <t>Personas (1)</t>
  </si>
  <si>
    <t xml:space="preserve">Adeudado por bancos (1) </t>
  </si>
  <si>
    <t xml:space="preserve">   Para negociación a VR con cambios en Resultados</t>
  </si>
  <si>
    <t xml:space="preserve">   No destinados a negociación valorados obligatoriamente a VR con cambios en Resultados</t>
  </si>
  <si>
    <t xml:space="preserve">   Designados a VR con cambios en Resultados</t>
  </si>
  <si>
    <t xml:space="preserve">   A VR con cambios en Otro resultado integral</t>
  </si>
  <si>
    <t xml:space="preserve">Total </t>
  </si>
  <si>
    <t>Créditos de comercio exterior</t>
  </si>
  <si>
    <t>Operaciones de leasing</t>
  </si>
  <si>
    <t>Operaciones de factoraje</t>
  </si>
  <si>
    <t>Consumo (1)</t>
  </si>
  <si>
    <t>Vivienda (1)</t>
  </si>
  <si>
    <t xml:space="preserve">Bancos del país </t>
  </si>
  <si>
    <t xml:space="preserve">Bancos del exterior </t>
  </si>
  <si>
    <t>Créditos de consumo en cuotas</t>
  </si>
  <si>
    <t>Deudores por Tarjetas de crédito</t>
  </si>
  <si>
    <t>Préstamos interbancarios</t>
  </si>
  <si>
    <t>Comerciales</t>
  </si>
  <si>
    <t>Consumo</t>
  </si>
  <si>
    <t>Vivienda</t>
  </si>
  <si>
    <t>Adeudado por bancos</t>
  </si>
  <si>
    <t>(1) Las cifras de Colocaciones en activos financieros a costo amortizado están sin deducir las provisiones constituidas por riesgo de crédito.</t>
  </si>
  <si>
    <t>21300.01.01+21300.01.02+21800.00.01+21800.00.02</t>
  </si>
  <si>
    <t>24100.04.00</t>
  </si>
  <si>
    <t>24425.00.00</t>
  </si>
  <si>
    <t>24425.02.01+24425.02.02</t>
  </si>
  <si>
    <t>24450.00.00</t>
  </si>
  <si>
    <t>24450.02.01+24450.02.02</t>
  </si>
  <si>
    <t>24450.01.00</t>
  </si>
  <si>
    <t>24470.00.00</t>
  </si>
  <si>
    <t>24490.00.00</t>
  </si>
  <si>
    <t>24500.01.00</t>
  </si>
  <si>
    <t>24500.02.01</t>
  </si>
  <si>
    <t>24500.02.03</t>
  </si>
  <si>
    <t>24600.00.00</t>
  </si>
  <si>
    <t>25000.00.00</t>
  </si>
  <si>
    <t>25500.01.00</t>
  </si>
  <si>
    <t>25500.02.00</t>
  </si>
  <si>
    <t>25500.03.00</t>
  </si>
  <si>
    <t>PRINCIPALES PASIVOS CONSOLIDADOS POR INSTITUCIONES I AL MES DE JUNIO DE 2026</t>
  </si>
  <si>
    <t>Obligaciones con bancos (1)</t>
  </si>
  <si>
    <t>Instrumentos financieros de deuda emitidos (1)</t>
  </si>
  <si>
    <t xml:space="preserve">   Obligaciones por pactos de retrocompra y préstamos de valores (1)</t>
  </si>
  <si>
    <t>Otras obligaciones financieras (1)</t>
  </si>
  <si>
    <t>Obligaciones por contratos de arrendamiento</t>
  </si>
  <si>
    <t>Depósitos totales a valor razonable</t>
  </si>
  <si>
    <t>Depósitos totales a costo amortizado (1)</t>
  </si>
  <si>
    <t>Bonos subordinados</t>
  </si>
  <si>
    <t>Bonos sin plazo fijo de vencimiento</t>
  </si>
  <si>
    <t>Acciones preferentes</t>
  </si>
  <si>
    <t>Bancos del país</t>
  </si>
  <si>
    <t>Bancos del exterior</t>
  </si>
  <si>
    <t>Banco Central de Chile</t>
  </si>
  <si>
    <t xml:space="preserve">Bancos centrales del exterior </t>
  </si>
  <si>
    <t>Letras de crédito</t>
  </si>
  <si>
    <t>Bonos corrientes</t>
  </si>
  <si>
    <t>Bonos hipotecarios</t>
  </si>
  <si>
    <t>Cuentas corrientes</t>
  </si>
  <si>
    <t>Obligaciones por cuentas de provisión de fondos para tarjetas de pago</t>
  </si>
  <si>
    <t>Financiamientos de comercio exterior</t>
  </si>
  <si>
    <t>Otras personas jurídicas       (no bancos)</t>
  </si>
  <si>
    <t>Personas naturales</t>
  </si>
  <si>
    <t>(1) Corresponden a conceptos en pasivos financieros a costo amortizado.</t>
  </si>
  <si>
    <t>26000.00.00</t>
  </si>
  <si>
    <t>26000.06.00</t>
  </si>
  <si>
    <t>27400.00.00</t>
  </si>
  <si>
    <t>27400.01.00</t>
  </si>
  <si>
    <t>27400.03.00</t>
  </si>
  <si>
    <t>27400.02.00</t>
  </si>
  <si>
    <t>27100.00.00</t>
  </si>
  <si>
    <t>27900.00.00</t>
  </si>
  <si>
    <t>27200.00.00+27300.00.00+27500.00.00</t>
  </si>
  <si>
    <t>27200.00.00</t>
  </si>
  <si>
    <t>27300.00.00</t>
  </si>
  <si>
    <t>27500.00.00</t>
  </si>
  <si>
    <t>PRINCIPALES PASIVOS CONSOLIDADOS POR INSTITUCIONES II AL MES DE JUNIO DE 2026</t>
  </si>
  <si>
    <t>Provisiones por contingencias</t>
  </si>
  <si>
    <t xml:space="preserve">   Provisiones especiales por riesgo de crédito </t>
  </si>
  <si>
    <t>Provisiones por riesgo operacional</t>
  </si>
  <si>
    <t xml:space="preserve">   Provisiones adicionales para colocaciones</t>
  </si>
  <si>
    <t xml:space="preserve">   Provisiones por riesgo de crédito para créditos contingentes</t>
  </si>
  <si>
    <t xml:space="preserve">   Provisiones constituidas por riesgo de crédito a raíz de exigencias prudenciales complementarias </t>
  </si>
  <si>
    <t xml:space="preserve">   Otras provisiones especiales por riesgo de crédito</t>
  </si>
  <si>
    <t>Riesgo país para operaciones con deudores domiciliados en el exterior</t>
  </si>
  <si>
    <t>Créditos al exterior</t>
  </si>
  <si>
    <t>Ajustes a provisión mínima exigida (1)</t>
  </si>
  <si>
    <t xml:space="preserve">(1) Corresponde a las Provisiones especiales constituidas por Ajustes a provisión mínima exigida para cartera normal con evaluación individual, </t>
  </si>
  <si>
    <t xml:space="preserve">     equivalente a las diferencias entre el 0,50% de provisión mínima exigida para cartera normal y los menores montos que hubiera calculado el banco.</t>
  </si>
  <si>
    <t>38000.00.00</t>
  </si>
  <si>
    <t>31000.00.00</t>
  </si>
  <si>
    <t>31100.01.00</t>
  </si>
  <si>
    <t>31200.00.00</t>
  </si>
  <si>
    <t>32000.00.00</t>
  </si>
  <si>
    <t>32000.01.00</t>
  </si>
  <si>
    <t>32000.02.00</t>
  </si>
  <si>
    <t>33000.00.00</t>
  </si>
  <si>
    <t>33100.00.00</t>
  </si>
  <si>
    <t>33200.00.00</t>
  </si>
  <si>
    <t>33200.01.00</t>
  </si>
  <si>
    <t>33200.02.00+33200.03.00</t>
  </si>
  <si>
    <t>33200.04.00</t>
  </si>
  <si>
    <t>33200.00.00-33200.01.00-33200.02.00-33200.03.00-33200.04.00</t>
  </si>
  <si>
    <t>34000.00.00</t>
  </si>
  <si>
    <t>36000.00.00</t>
  </si>
  <si>
    <t>36000.01.01</t>
  </si>
  <si>
    <t>39000.00.00</t>
  </si>
  <si>
    <t>PRINCIPALES COMPONENTES DEL PATRIMONIO CONSOLIDADO POR INSTITUCIONES AL MES DE JUNIO DE 2026</t>
  </si>
  <si>
    <t xml:space="preserve">Capital </t>
  </si>
  <si>
    <t>Reservas</t>
  </si>
  <si>
    <t>Otro resultado integral acumulado</t>
  </si>
  <si>
    <t>Utilidades (pérdidas) acumuladas de ejercicios anteriores</t>
  </si>
  <si>
    <t xml:space="preserve">Provisiones para pago de dividendos, intereses y reapreciación de instrumentos de capital regulatorio </t>
  </si>
  <si>
    <t>Capital pagado por acciones comunes suscritas y pagadas</t>
  </si>
  <si>
    <t>Sobreprecio pagado por acciones comunes</t>
  </si>
  <si>
    <t>Reservas no provenientes de utilidades</t>
  </si>
  <si>
    <t>Reservas provenientes de utilidades</t>
  </si>
  <si>
    <t>Elementos que no se reclasificarán en resultados</t>
  </si>
  <si>
    <t>Elementos que pueden reclasificarse en resultados</t>
  </si>
  <si>
    <t>Activos financieros a VR con cambios en Otro resultado integral (1)</t>
  </si>
  <si>
    <t>Diferencias netas de conversión por entidades en el exterior (2)</t>
  </si>
  <si>
    <t>Cobertura contable de flujo de efectivo</t>
  </si>
  <si>
    <t>Otros</t>
  </si>
  <si>
    <t>Dividendos de acciones comunes</t>
  </si>
  <si>
    <t>(1) Corresponde a los cambios en el valor razonable de los activos financieros medidos al valor razonable con cambios en otro resultado integral.</t>
  </si>
  <si>
    <t>(2) Corresponde a la suma de las diferencias de conversión por entidades en el exterior y cobertura contable de inversiones netas en entidades en el exterior.</t>
  </si>
  <si>
    <t>52000.00.00+      52500.00.00</t>
  </si>
  <si>
    <t>43100.00.00+         43150.00.00</t>
  </si>
  <si>
    <t>PRINCIPALES COMPONENTES DEL ESTADO DEL RESULTADO CONSOLIDADO POR INSTITUCIONES I AL MES DE JUNIO DE 2026</t>
  </si>
  <si>
    <t>TOTAL</t>
  </si>
  <si>
    <t xml:space="preserve">Resultado financiero neto </t>
  </si>
  <si>
    <t xml:space="preserve">   Resultado por inversiones en sociedades (1)</t>
  </si>
  <si>
    <t>Resultado de activos no corrientes y grupos enajenables para la venta (2)</t>
  </si>
  <si>
    <t xml:space="preserve">   Otros ingresos operacionales</t>
  </si>
  <si>
    <t xml:space="preserve">Total   </t>
  </si>
  <si>
    <t xml:space="preserve">   Activos y pasivos financieros para negociar</t>
  </si>
  <si>
    <t xml:space="preserve">   Cambios, reajustes y cobertura contable de moneda extranjera</t>
  </si>
  <si>
    <t>(1) Corresponde al resultado por los activos por inversiones en sociedades con influencia significativa, negocio conjunto e inversiones minoritarias en sociedades.</t>
  </si>
  <si>
    <t>(2) Incluye el resultado neto por bienes recibidos en pago o adjudicado en remate judicial, por otros activos no corrientes para la venta y por grupos enajenables para la venta no admisibles como operaciones discontinuadas.</t>
  </si>
  <si>
    <t>47210.01.00+   47215.01.00+   47225.01.00</t>
  </si>
  <si>
    <t>58500.00.00+     58700.00.00</t>
  </si>
  <si>
    <t>48000.00.00+  58750.00.00</t>
  </si>
  <si>
    <t>55000.00.00+   47400.01.00+  46900.00.00-  44000.00.00+  47210.01.00+  47215.01.00+  46820.00.00+  46830.00.00+  46840.00.00</t>
  </si>
  <si>
    <t>47100.00.00+   47220.01.00+   47205.01.00+   47225.01.00+   47400.01.00</t>
  </si>
  <si>
    <t xml:space="preserve">                                PRINCIPALES COMPONENTES DEL ESTADO DEL RESULTADO CONSOLIDADO POR INSTITUCIONES II AL MES DE JUNIO DE 2026</t>
  </si>
  <si>
    <t>Memo</t>
  </si>
  <si>
    <t>Resultado operacional bruto (1)</t>
  </si>
  <si>
    <t>Gasto en provisiones neto (2)</t>
  </si>
  <si>
    <t xml:space="preserve">(1) Corresponde a la suma de total ingresos operacionales, más recuperación de créditos castigados, más gasto en provisiones especiales </t>
  </si>
  <si>
    <t xml:space="preserve">(2) Corresponde al gasto por pérdidas crediticias, sin considerar el deterioro por riesgo de crédito de otros activos financieros a costo amortizado, deterioro por riesgo </t>
  </si>
  <si>
    <t xml:space="preserve">     de crédito de activos financieros a VR con cambios en Otro resultado integral, el gasto en provisiones especiales por riesgo país y créditos para el exterior.</t>
  </si>
  <si>
    <t>41110.00.00</t>
  </si>
  <si>
    <t>41128.00.00</t>
  </si>
  <si>
    <t>41138.00.00</t>
  </si>
  <si>
    <t>41135.00.00</t>
  </si>
  <si>
    <t>41125.00.00</t>
  </si>
  <si>
    <t>41120.00.00</t>
  </si>
  <si>
    <t>41170.00.00</t>
  </si>
  <si>
    <t>41172.00.00</t>
  </si>
  <si>
    <t>41174.01.00</t>
  </si>
  <si>
    <t>41180.00.00</t>
  </si>
  <si>
    <t>41210.00.00</t>
  </si>
  <si>
    <t>41215.00.00+  41218.00.00</t>
  </si>
  <si>
    <t>41228.00.00</t>
  </si>
  <si>
    <t>41235.00.00</t>
  </si>
  <si>
    <t>41250.00.00</t>
  </si>
  <si>
    <t>41280.00.00</t>
  </si>
  <si>
    <t>PRINCIPALES COMPONENTES DEL INGRESO NETO POR INTERESES POR INSTITUCIONES AL MES DE JUNIO DE 2026</t>
  </si>
  <si>
    <t xml:space="preserve">Ingreso neto por intereses </t>
  </si>
  <si>
    <t>Ingresos por intereses</t>
  </si>
  <si>
    <t xml:space="preserve">Gastos por intereses </t>
  </si>
  <si>
    <t xml:space="preserve">Activos financieros a costo amortizado </t>
  </si>
  <si>
    <t>Activos financieros a VR con cambios en otro resultado integral</t>
  </si>
  <si>
    <t>Resultado de coberturas contables</t>
  </si>
  <si>
    <t xml:space="preserve">Pasivos financieros a costo amortizado </t>
  </si>
  <si>
    <t>Instrumentos financieros de capital regulatorio emitidos (2)</t>
  </si>
  <si>
    <t>Colocaciones (1)</t>
  </si>
  <si>
    <t>(1) Corresponde a ingresos por intereses de adeudado por bancos, comerciales, consumo y vivienda, a valor razonable.</t>
  </si>
  <si>
    <t>(2) Corresponde a gastos por intereses de los bonos subordinados.</t>
  </si>
  <si>
    <t>41510.00.00</t>
  </si>
  <si>
    <t>41528.00.00</t>
  </si>
  <si>
    <t>41538.00.00</t>
  </si>
  <si>
    <t>41535.00.00</t>
  </si>
  <si>
    <t>41525.00.00</t>
  </si>
  <si>
    <t>41520.00.00</t>
  </si>
  <si>
    <t>41560.00.00</t>
  </si>
  <si>
    <t>41562.00.00</t>
  </si>
  <si>
    <t>41564.01.00</t>
  </si>
  <si>
    <t>41580.00.00</t>
  </si>
  <si>
    <t>41610.01.00</t>
  </si>
  <si>
    <t>41615.00.00+  41618.00.00</t>
  </si>
  <si>
    <t>41628.00.00</t>
  </si>
  <si>
    <t>41635.00.00</t>
  </si>
  <si>
    <t>41650.00.00</t>
  </si>
  <si>
    <t>41680.00.00</t>
  </si>
  <si>
    <t>PRINCIPALES COMPONENTES DEL INGRESO NETO POR REAJUSTES POR INSTITUCIONES AL MES DE JUNIO DE 2026</t>
  </si>
  <si>
    <t>Ingreso neto por reajustes (1)</t>
  </si>
  <si>
    <t>Ingresos por reajustes</t>
  </si>
  <si>
    <t>Gastos por reajustes</t>
  </si>
  <si>
    <t>Instrumentos financieros de capital regulatorio emitidos (3)</t>
  </si>
  <si>
    <t>Colocaciones (2)</t>
  </si>
  <si>
    <t>(1) Corresponde a los reajustes de la U.F., IVP e IPC.</t>
  </si>
  <si>
    <t>(2) Corresponde al ingreso por reajustes de adeudado por bancos, comerciales, consumo y vivienda.</t>
  </si>
  <si>
    <t>(3) Corresponde a reajustes por bonos subordinados y bonos sin plazo fijo de vencimiento.</t>
  </si>
  <si>
    <t>42215.01.00</t>
  </si>
  <si>
    <t>42225.01.00</t>
  </si>
  <si>
    <t>42228.01.00</t>
  </si>
  <si>
    <t>42235.01.00</t>
  </si>
  <si>
    <t>42238.01.00</t>
  </si>
  <si>
    <t>42245.01.00</t>
  </si>
  <si>
    <t>42248.01.00</t>
  </si>
  <si>
    <t>42255.01.00</t>
  </si>
  <si>
    <t>42258.00.00</t>
  </si>
  <si>
    <t>42218.01.00+   42265.01.00+   42268.01.00+   42275.01.00+   42278.01.00+   42285.01.00</t>
  </si>
  <si>
    <t>42515.01.00</t>
  </si>
  <si>
    <t>42515.01.02</t>
  </si>
  <si>
    <t>42515.01.01+42515.01.03</t>
  </si>
  <si>
    <t>42515.01.04+42515.01.05+42515.01.90</t>
  </si>
  <si>
    <t>42518.01.00+42525.01.00+42528.01.00</t>
  </si>
  <si>
    <t>42535.01.00</t>
  </si>
  <si>
    <t>42538.01.00</t>
  </si>
  <si>
    <t>42235.01.02+   42235.01.03</t>
  </si>
  <si>
    <t>42235.01.02</t>
  </si>
  <si>
    <t>42235.01.03</t>
  </si>
  <si>
    <t>42235.01.04+   42235.01.05</t>
  </si>
  <si>
    <t>42235.01.04</t>
  </si>
  <si>
    <t>42235.01.05</t>
  </si>
  <si>
    <t>42235.01.06+   42235.01.07+   42235.01.08+   42235.01.09</t>
  </si>
  <si>
    <t>42235.01.06+   42235.01.07</t>
  </si>
  <si>
    <t>42235.01.08+   42235.01.09</t>
  </si>
  <si>
    <t>42235.01.01</t>
  </si>
  <si>
    <t>42235.01.90</t>
  </si>
  <si>
    <t>PRINCIPALES COMPONENTES DEL INGRESO NETO POR COMISIONES POR INSTITUCIONES AL MES DE JUNIO DE 2026</t>
  </si>
  <si>
    <t>Desglose de ingresos por comisiones por servicios de tarjetas</t>
  </si>
  <si>
    <t>Ingresos por comisiones y servicios prestados</t>
  </si>
  <si>
    <t>Gastos por comisiones y servicios recibidos</t>
  </si>
  <si>
    <t>De crédito</t>
  </si>
  <si>
    <t>De débito</t>
  </si>
  <si>
    <t>De pago con provisión de fondos</t>
  </si>
  <si>
    <t>De cajeros automáticos</t>
  </si>
  <si>
    <t>De otras tarjetas</t>
  </si>
  <si>
    <t>Prepago de créditos (1)</t>
  </si>
  <si>
    <t>Líneas de crédito y sobregiros</t>
  </si>
  <si>
    <t>Avales y cartas de crédito</t>
  </si>
  <si>
    <t>Servicios de tarjetas</t>
  </si>
  <si>
    <t>Administración de cuentas</t>
  </si>
  <si>
    <t>Cobranzas, recaudaciones y pagos</t>
  </si>
  <si>
    <t>Intermediación y manejo de valores</t>
  </si>
  <si>
    <t>Administración de fondos mutuos u otros</t>
  </si>
  <si>
    <t>Intermediación y asesoría de seguros</t>
  </si>
  <si>
    <t>Operación de tarjetas</t>
  </si>
  <si>
    <t>Otras comisiones por servicios vinculados al sistema de tarjetas (2)</t>
  </si>
  <si>
    <t>Operación con valores</t>
  </si>
  <si>
    <t>Titulares</t>
  </si>
  <si>
    <t>Estableci-mientos</t>
  </si>
  <si>
    <t>Títulares</t>
  </si>
  <si>
    <t>en fdos.</t>
  </si>
  <si>
    <t>De débito y cajeros automáticos</t>
  </si>
  <si>
    <t>Prepago y Otras</t>
  </si>
  <si>
    <t>mutuos</t>
  </si>
  <si>
    <t>(1) Corresponde al ingreso por comisiones de prepago por adeudado por bancos, comerciales, consumo y vivienda, ya sea costo amortizado como a valor razonable.</t>
  </si>
  <si>
    <t>43100.00.00+ 43150.00.00</t>
  </si>
  <si>
    <t>43115.01.00+         43165.01.00</t>
  </si>
  <si>
    <t>43118.01.00</t>
  </si>
  <si>
    <t>43118.01.05</t>
  </si>
  <si>
    <t>43118.01.06</t>
  </si>
  <si>
    <t>43118.01.01+   43118.01.02</t>
  </si>
  <si>
    <t>43118.01.03+   43118.01.04</t>
  </si>
  <si>
    <t>43100.00.00+ 43150.00.00-43115.01.00-43165.01.00-43118.01.00</t>
  </si>
  <si>
    <t>43220.00.00</t>
  </si>
  <si>
    <t>43240.00.00</t>
  </si>
  <si>
    <t>43400.00.00</t>
  </si>
  <si>
    <t>43180.00.00+   43185.00.00+   43190.00.00+ 43260.00.00+   43270.00.00+   43520.00.00+   43530.00.00+   43540.00.00</t>
  </si>
  <si>
    <t>43310.01.00</t>
  </si>
  <si>
    <t>43320.00.00</t>
  </si>
  <si>
    <t>43350.01.00</t>
  </si>
  <si>
    <t>PRINCIPALES COMPONENTES DEL RESULTADO FINANCIERO NETO POR INSTITUCIONES AL MES DE JUNIO DE 2026</t>
  </si>
  <si>
    <t xml:space="preserve">   Activos y pasivos financieros para negociar a VR con cambios en resultados</t>
  </si>
  <si>
    <t>Venta de activos financieros a costo amortizado (1)</t>
  </si>
  <si>
    <t>Venta de activos financieros a valor razonable con cambios en otro resultado integral (2)</t>
  </si>
  <si>
    <t>Reclasificaciones de activos financieros por cambio de modelo de negocio</t>
  </si>
  <si>
    <t xml:space="preserve">Otros resultados financieros </t>
  </si>
  <si>
    <t>Contratos de derivados financieros</t>
  </si>
  <si>
    <t>de</t>
  </si>
  <si>
    <t>Resultado por cambios de moneda extranjera</t>
  </si>
  <si>
    <t>Resultado por reajustes de tipo de cambio</t>
  </si>
  <si>
    <t>Resultado de cobertura contable de moneda extranjera</t>
  </si>
  <si>
    <t xml:space="preserve">Ingresos por </t>
  </si>
  <si>
    <t>Resultado por valorización</t>
  </si>
  <si>
    <t>Resultado por venta</t>
  </si>
  <si>
    <t>Intereses</t>
  </si>
  <si>
    <t>Reajustes</t>
  </si>
  <si>
    <t>negociación</t>
  </si>
  <si>
    <t>(1) Corresponde a resultados, entre otros, por la venta de colocaciones en adeudado por bancos, comerciales, consumo y vivienda y créditos castigados en activos financieros a costo amortizado.</t>
  </si>
  <si>
    <t>(2) Corresponde a resultdos, entre otros, por la venta de Instrumentos financieros de deuda en activos financieros a valor razonable con cambios en otro resultado integral.</t>
  </si>
  <si>
    <t>46200.00.00</t>
  </si>
  <si>
    <t>46210.01.00</t>
  </si>
  <si>
    <t>46230.01.00</t>
  </si>
  <si>
    <t>46240.01.00</t>
  </si>
  <si>
    <t>46200.00.00-46210.01.00-46230.01.00-46240.01.00</t>
  </si>
  <si>
    <t>46400.00.00</t>
  </si>
  <si>
    <t>46410.01.07</t>
  </si>
  <si>
    <t>46420.01.00</t>
  </si>
  <si>
    <t>46440.01.00</t>
  </si>
  <si>
    <t>46430.01.00</t>
  </si>
  <si>
    <t>46400.00.00-
46410.01.07-
46420.01.00-
46440.01.00-
46430.01.00</t>
  </si>
  <si>
    <t>46600.00.00</t>
  </si>
  <si>
    <t>46610.00.00</t>
  </si>
  <si>
    <t>46620.00.00</t>
  </si>
  <si>
    <t>46630.00.00</t>
  </si>
  <si>
    <t>46800.00.00</t>
  </si>
  <si>
    <t>46820.01.00</t>
  </si>
  <si>
    <t>46820.02.00</t>
  </si>
  <si>
    <t>46820.03.00</t>
  </si>
  <si>
    <t>46800.00.00-
46820.01.00-
46820.02.00-
46820.03.00</t>
  </si>
  <si>
    <t>46900.00.00</t>
  </si>
  <si>
    <t>PRINCIPALES COMPONENTES DEL TOTAL GASTOS OPERACIONALES POR INSTITUCIONES AL MES DE JUNIO DE 2026</t>
  </si>
  <si>
    <t>Gastos por obligaciones de beneficios a empleados</t>
  </si>
  <si>
    <t>Gastos de administración</t>
  </si>
  <si>
    <t>Depreciación y amortización</t>
  </si>
  <si>
    <t>Deterioro de activos no financieros</t>
  </si>
  <si>
    <t>Otros gastos operacionales</t>
  </si>
  <si>
    <t>Beneficios a empleados de corto plazo (1)</t>
  </si>
  <si>
    <t>Beneficios a empleados de largo plazo (2)</t>
  </si>
  <si>
    <t>Beneficios a empleados por término de contrato laboral (3)</t>
  </si>
  <si>
    <t>Informática y comunicaciones</t>
  </si>
  <si>
    <t>Servicios subcontratados</t>
  </si>
  <si>
    <t>Publicidad</t>
  </si>
  <si>
    <t>Directorio</t>
  </si>
  <si>
    <t>Amortización de activos intangibles</t>
  </si>
  <si>
    <t>Depreciación de activos fijos</t>
  </si>
  <si>
    <t>Depreciación y amortización del activo por derecho a usar bienes en arrendamiento</t>
  </si>
  <si>
    <t>Goodwill</t>
  </si>
  <si>
    <t>Otros activos intangibles por combinaciones de negocios</t>
  </si>
  <si>
    <t>Otros activos intangibles originados en forma independiente</t>
  </si>
  <si>
    <t>(1) Corresponde a los beneficios cuyo pago ha de ser liquidado en el término de los 12 meses siguientes al cierre del periodo en el que los empleados hayan prestado los servicios que les otorgan esos beneficios.</t>
  </si>
  <si>
    <t>(2) Corresponde a los beneficios cuyo pago no ha de ser liquidado en el término de los 12 meses siguientes al cierre del periodo en el que los empleados hayan prestado los servicios que les otorgan esos beneficios.</t>
  </si>
  <si>
    <t>(3) Incluyen las indemnizaciones por año de servicio (legales y voluntarias).</t>
  </si>
  <si>
    <t>INDICADORES DE ACTIVIDAD MENSUAL (1) POR INSTITUCIONES AL MES DE JUNIO DE 2026</t>
  </si>
  <si>
    <t>(Cifras en porcentajes)</t>
  </si>
  <si>
    <t xml:space="preserve">Cartera con morosidad 90 días y más </t>
  </si>
  <si>
    <t>Colocaciones a costo amortizado</t>
  </si>
  <si>
    <t xml:space="preserve">Comerciales </t>
  </si>
  <si>
    <t>Personas</t>
  </si>
  <si>
    <t>(1) Las variaciones son reales y usan como deflactor la unidad de fomento (UF).</t>
  </si>
  <si>
    <t>INDICADORES DE ACTIVIDAD ANUAL (VARIACIÓN 12 MESES) (1) POR INSTITUCIONES AL MES DE JUNIO DE 2026</t>
  </si>
  <si>
    <t>(58500.00.00+   58700.00.00) / 30000.00.00</t>
  </si>
  <si>
    <t>(58500.00.00+   58700.00.00) / 10000.00.00</t>
  </si>
  <si>
    <t xml:space="preserve">                                 INDICADORES DE RENTABILIDAD Y EFICIENCIA OPERATIVA POR INSTITUCIONES AL MES DE JUNIO DE 2026</t>
  </si>
  <si>
    <t>Rentabilidad sobre patrimonio  (1)</t>
  </si>
  <si>
    <t>Rentabilidad sobre total activos (1)</t>
  </si>
  <si>
    <t>Rentabilidad sobre patrimonio promedio (2)</t>
  </si>
  <si>
    <t>Rentabilidad sobre activos promedio (2)</t>
  </si>
  <si>
    <t>Eficiencia operativa (3)</t>
  </si>
  <si>
    <t>Total gastos operacionales</t>
  </si>
  <si>
    <t>antes de impuestos</t>
  </si>
  <si>
    <t>después de impuestos (ROE)</t>
  </si>
  <si>
    <t>después de impuestos (ROA)</t>
  </si>
  <si>
    <t>después de impuestos (ROAE)</t>
  </si>
  <si>
    <t>después de impuestos (ROAA)</t>
  </si>
  <si>
    <t>a Total ingresos operacionales</t>
  </si>
  <si>
    <t xml:space="preserve">a Total activos </t>
  </si>
  <si>
    <t>impuestos</t>
  </si>
  <si>
    <t>Banco del Estado de Chile (4)</t>
  </si>
  <si>
    <t>(1) ROE y ROA corresponden, en el numerador, al resultado del ejercicio consolidado acumulado antes y después de impuestos y se determinan anualizando las cifras de resultados</t>
  </si>
  <si>
    <t xml:space="preserve">    (dividiendo estos últimos por el número de meses transcurridos y luego multiplicándolos por doce) y en el denominador a los saldos de cierre del período informado para el patrimonio y activos totales respectivamente.</t>
  </si>
  <si>
    <t>(2) ROAE y ROAA corresponden, en el numerador, al resultado del ejercicio consolidado acumulado antes y después de impuestos para un periodo de 12 meses móviles y en el denominador</t>
  </si>
  <si>
    <t xml:space="preserve">    al promedio de los saldos de cierre durante 13 meses para el patrimonio y activos totales respectivamente.</t>
  </si>
  <si>
    <t xml:space="preserve">(3) La eficiencia operativa corresponde, en el numerador, al saldo de total gastos operacionales para el cierre del período informado, y en el denominador a los saldos de cierre del período informado para </t>
  </si>
  <si>
    <t xml:space="preserve">     total ingresos operacionales y total activos respectivamente.</t>
  </si>
  <si>
    <t>(4) Esta institución está afecta a un régimen impositivo distinto que el del resto de la banca.</t>
  </si>
  <si>
    <t>(14315.01.00+ 14325.01.00+ 14900.00.00) / 50500.00.00</t>
  </si>
  <si>
    <t>(14960.01.00+ 14970.01.00) / (14600.00.00+ 14800.00.00)</t>
  </si>
  <si>
    <t>(14315.01.00+ 14325.01.00) / (14310.01.00+ 14320.01.00)</t>
  </si>
  <si>
    <t>(-14315.01.00-14325.01.00- 14900.00.00+ 27900.00.00) / 50500.00.00</t>
  </si>
  <si>
    <t>(-14950.01.00+ 27900.01.00) / 14500.00.00</t>
  </si>
  <si>
    <t>(-14960.01.00- 14970.01.00+ 27900.02.00+ 27900.03.00) / (14600.00.00+ 14800.00.00)</t>
  </si>
  <si>
    <t>(-14970.01.00+ 27900.03.00) / 14800.00.00</t>
  </si>
  <si>
    <t>(-14960.01.00+ 27900.02.00) / 14600.00.00</t>
  </si>
  <si>
    <t>(-14315.01.00- 14325.01.00- 14900.00.00+  27400.00.00) / 50500.00.00</t>
  </si>
  <si>
    <t>(-14950.01.00+ 27400.01.00) / 14500.00.00</t>
  </si>
  <si>
    <t>(-14960.01.00-14970.01.00-27400.02.00- 27400.03.00) / (14600.00.00+ 14800.00.00)</t>
  </si>
  <si>
    <t>(-14970.01.00+ 27400.03.00) / 14800.00.00</t>
  </si>
  <si>
    <t>(-14960.01.00+ 27400.02.00) / 14600.00.00</t>
  </si>
  <si>
    <t>(-14315.01.00- 14325.01.00-14900.00.00+  27500.01.00+ 27500.02.00+ 27500.04.00+ 27500.05.00+ 27900.00.00) / 50500.00.00</t>
  </si>
  <si>
    <t>(-14315.01.00- 14325.01.00-14900.00.00+  27400.00.00+ 27500.01.00+ 27500.02.00+ 27500.04.00+ 27500.05.00+ 27900.00.00) / 50500.00.00</t>
  </si>
  <si>
    <t>INDICADORES DE RIESGO DE CRÉDITO PROVISIONES DE COLOCACIONES A COSTO AMORTIZADO AL MES DE  JUNIO DE 2026</t>
  </si>
  <si>
    <t>(Cifras en porcentajes de su respectiva cartera)</t>
  </si>
  <si>
    <t>Provisiones por clasificación (1)</t>
  </si>
  <si>
    <t>Provisiones por clasificación+prudenciales complementarias (2)</t>
  </si>
  <si>
    <t>Provisiones por clasificación+adicionales (3)</t>
  </si>
  <si>
    <t>Provisiones por clasificación+mínimas+prudenciales complementarias (4)</t>
  </si>
  <si>
    <t>Provisiones por clasificación+mínimas+prudenciales complementarias+adicionales (5)</t>
  </si>
  <si>
    <t>(1)  El indicador incluye las provisiones derivadas de la clasificación por riesgo de crédito de las colocaciones a costo amortizado.</t>
  </si>
  <si>
    <t>(2)  El indicador incluye las provisiones por riesgo de crédito a raíz de exigencias prudenciales complementarias, totales y de cada cartera, y las provisiones derivadas de la clasificación por riesgo de crédito de las colocaciones a costo amortizado.</t>
  </si>
  <si>
    <t xml:space="preserve">      Las provisiones complementarias son aquellas relacionadas con la evaluación de la gestión del riesgo de crédito realizado por la CMF y que no califican como provisiones por clasificación o provisiones adicionales.</t>
  </si>
  <si>
    <t>(3)  El indicador incluye las provisiones adicionales, totales y de cada cartera, y las provisiones derivadas de la clasificación por riesgo de crédito de las colocaciones en activos financieros a costo amortizado.</t>
  </si>
  <si>
    <t xml:space="preserve">(4)  El indicador incluye las provisiones por ajuste a provisión mínima exigida para cartera normal con evaluación individual, provisiones por riesgo de crédito por exigencias prudenciales complementarias y las provisiones derivadas de la clasificación por riesgo de crédito de las </t>
  </si>
  <si>
    <t xml:space="preserve">      colocaciones a costo amortizado. </t>
  </si>
  <si>
    <t xml:space="preserve">(5)  El indicador incluye las provisiones adicionales, provisiones por ajuste a provisión mínima exigida para cartera normal con evaluación individual, provisiones por riesgo de crédito por exigencias prudenciales complementarias y las provisiones derivadas de la clasificación por riesgo de crédito </t>
  </si>
  <si>
    <t xml:space="preserve">      de las colocaciones a costo amortizado. </t>
  </si>
  <si>
    <t>(85700.00.00+ 85800.00.00+ 85900.00.00) / 50000.00.00</t>
  </si>
  <si>
    <t>(85730.00.00+ 85740.00.00) / (14600.00.00+ 14800.00.00)</t>
  </si>
  <si>
    <t>85710.00.00 / (14310.01.00+ 14320.01.00)</t>
  </si>
  <si>
    <t>(81130.00.00+ 81140.00.00) / (14600.00.00+ 14800.00.00)</t>
  </si>
  <si>
    <t>81110.00.00 / (14310.01.00+ 14320.01.00)</t>
  </si>
  <si>
    <t xml:space="preserve">                                 INDICADORES DE RIESGO DE CRÉDITO CARTERA CON MOROSIDAD 90 DÍAS O MÁS Y CARTERA DETERIORADA AL MES DE JUNIO DE 2026</t>
  </si>
  <si>
    <t>Cartera con morosidad de 90 días o más (1)</t>
  </si>
  <si>
    <t>Cartera deteriorada (2)</t>
  </si>
  <si>
    <t xml:space="preserve">Colocaciones (costo amortizado y valor razonable) </t>
  </si>
  <si>
    <t>(1) Incluye el monto total del crédito que presenta morosidad igual o superior a 90 días, aún cuando sólo alguna o algunas cuotas del crédito (capital y/o intereses) estén en condición de morosidad. Asimismo, forma parte de la cartera deteriorada.</t>
  </si>
  <si>
    <t xml:space="preserve">(2) Corresponde a las colocaciones en activos financieros a costo amortizado sobre los cuales se tiene evidencia de que no cumplirán con alguna de sus obligaciones en las condiciones pactadas, </t>
  </si>
  <si>
    <t xml:space="preserve">     independientemente de la posibilidad de recuperación a través de garantías, acciones de cobranza judicial u otorgamiento de nuevas condiciones de pago.</t>
  </si>
  <si>
    <t>85100.00.00+ 85200.00.00+ 85300.00.00+ 85400.00.00+ 85500.00.00</t>
  </si>
  <si>
    <t>85100.00.00+ 85400.00.00</t>
  </si>
  <si>
    <t>85100.00.00</t>
  </si>
  <si>
    <t>85400.00.00</t>
  </si>
  <si>
    <t xml:space="preserve"> 85200.00.00</t>
  </si>
  <si>
    <t>85300.00.00+ 85500.00.00</t>
  </si>
  <si>
    <t>85300.00.00</t>
  </si>
  <si>
    <t>85500.00.00</t>
  </si>
  <si>
    <t xml:space="preserve">                                     ESTRUCTURA DE LAS COLOCACIONES A COSTO AMORTIZADO EN BASE A SU CALIFICACIÓN DE RIESGO I AL MES DE JUNIO DE 2026</t>
  </si>
  <si>
    <t>(Cifras millones de pesos)</t>
  </si>
  <si>
    <t>Cartera normal</t>
  </si>
  <si>
    <t>Cartera subestándar</t>
  </si>
  <si>
    <t>Cartera en incumplimiento</t>
  </si>
  <si>
    <t>Individual</t>
  </si>
  <si>
    <t>Grupal</t>
  </si>
  <si>
    <t>85120.00.00+ 85220.00.00+ 85320.00.00+ 85420.00.00+ 85520.00.00</t>
  </si>
  <si>
    <t>85120.00.00+ 85420.00.00</t>
  </si>
  <si>
    <t>85120.00.00</t>
  </si>
  <si>
    <t>85420.00.00</t>
  </si>
  <si>
    <t>85220.00.00</t>
  </si>
  <si>
    <t>85320.00.00+ 85520.00.00</t>
  </si>
  <si>
    <t>85320.00.00</t>
  </si>
  <si>
    <t>85520.00.00</t>
  </si>
  <si>
    <t>85110.00.00+ 85210.00.00+ 85310.00.00</t>
  </si>
  <si>
    <t>85110.00.00</t>
  </si>
  <si>
    <t>85210.00.00</t>
  </si>
  <si>
    <t>85310.00.00</t>
  </si>
  <si>
    <t>ESTRUCTURA DE LAS COLOCACIONES A COSTO AMORTIZADO EN BASE A SU CALIFICACIÓN DE RIESGO II AL MES DE JUNIO DE 2026</t>
  </si>
  <si>
    <t>Estructura de las colocaciones comerciales (1)</t>
  </si>
  <si>
    <t>Estructura de adeudado por bancos (2)</t>
  </si>
  <si>
    <t>Cartera individual</t>
  </si>
  <si>
    <t>Normal</t>
  </si>
  <si>
    <t>Subestándar</t>
  </si>
  <si>
    <t>Incumplimiento</t>
  </si>
  <si>
    <t xml:space="preserve">(1) Corresponde a las Colocaciones Comerciales en Activos financieros a costo amortizado, sin deducir las Provisiones por riesgo de crédito constituidas, </t>
  </si>
  <si>
    <t xml:space="preserve">    en base a su calificación de riesgo según el Capítulo B-1.</t>
  </si>
  <si>
    <t xml:space="preserve">(2) Corresponde a Adeudado por bancos, exceptuando Banco Central de Chile y Bancos Centrales del exterior, en Activos financieros a costo amortizado, sin deducir las Provisiones por riesgo de crédito constituidas, </t>
  </si>
  <si>
    <t>85440.00.00+ 85540.00.00+ 85430.00.00+ 85530.00.00</t>
  </si>
  <si>
    <t>85440.00.00+ 85430.00.00</t>
  </si>
  <si>
    <t>85540.00.00+ 85530.00.00</t>
  </si>
  <si>
    <t>85440.00.00+ 85540.00.00</t>
  </si>
  <si>
    <t>85440.00.00</t>
  </si>
  <si>
    <t>85540.00.00</t>
  </si>
  <si>
    <t>85430.00.00+ 85530.00.00</t>
  </si>
  <si>
    <t>85430.00.00</t>
  </si>
  <si>
    <t>85530.00.00</t>
  </si>
  <si>
    <t>ESTRUCTURA DE LAS COLOCACIONES A COSTO AMORTIZADO EN BASE A SU CALIFICACIÓN DE RIESGO III AL MES DE JUNIO DE 2026</t>
  </si>
  <si>
    <t xml:space="preserve">Estructura de colocaciones a personas </t>
  </si>
  <si>
    <t xml:space="preserve">Estructura de colocaciones de consumo </t>
  </si>
  <si>
    <t xml:space="preserve">Estructura de colocaciones para vivienda </t>
  </si>
  <si>
    <t>Cartera grupal</t>
  </si>
  <si>
    <t>83110.00.00</t>
  </si>
  <si>
    <t>83120.00.00</t>
  </si>
  <si>
    <t>83130.00.00</t>
  </si>
  <si>
    <t>83150.00.00</t>
  </si>
  <si>
    <t>83160.00.00</t>
  </si>
  <si>
    <t>83170.00.00</t>
  </si>
  <si>
    <t>83180.00.00</t>
  </si>
  <si>
    <t>83180.01.00</t>
  </si>
  <si>
    <t>83180.02.00</t>
  </si>
  <si>
    <t>83190.00.00</t>
  </si>
  <si>
    <t xml:space="preserve">                       CRÉDITOS CONTINGENTES CONSOLIDADOS POR INSTITUCIONES AL MES DE JUNIO DE 2026</t>
  </si>
  <si>
    <t>Avales y fianzas</t>
  </si>
  <si>
    <t>Cartas de crédito de operaciones de circulación de mercancías</t>
  </si>
  <si>
    <t>Compromisos de compra de deuda en moneda local en el exterior</t>
  </si>
  <si>
    <t>Transacciones relacionadas con eventos contingentes</t>
  </si>
  <si>
    <t>Líneas de crédito de libre disposición de cancelación inmediata</t>
  </si>
  <si>
    <t>Líneas de crédito de libre disposición</t>
  </si>
  <si>
    <t>Otros compromisos de crédito</t>
  </si>
  <si>
    <t>Otros créditos contingentes</t>
  </si>
  <si>
    <t>Créditos para estudios superiores ley N° 20.027 (CAE)</t>
  </si>
  <si>
    <t>Otros compromisos de crédito irrevocables</t>
  </si>
  <si>
    <t>85605.00.00+ 85615.00.00+ 85625.00.00+ 85635.00.00+ 85645.00.00+ 85655.00.00+ 85665.00.00+ 85675.00.00+ 85685.00.00+ 85695.00.00</t>
  </si>
  <si>
    <t>85605.00.00+ 85635.00.00+ 85655.00.00+ 85675.00.00</t>
  </si>
  <si>
    <t>85605.00.00+ 85675.00.00</t>
  </si>
  <si>
    <t>85635.00.00+ 85655.00.00</t>
  </si>
  <si>
    <t>85615.00.00+ 85685.00.00</t>
  </si>
  <si>
    <t>85625.00.00+ 85645.00.00+ 85665.00.00+ 85695.00.00</t>
  </si>
  <si>
    <t>85625.00.00+ 85695.00.00</t>
  </si>
  <si>
    <t>85645.00.00+ 85665.00.00</t>
  </si>
  <si>
    <t xml:space="preserve">                     ESTRUCTURA DE LOS CRÉDITOS CONTINGENTES EN BASE A SU CALIFICACIÓN DE RIESGO AL MES DE JUNIO DE 2026</t>
  </si>
  <si>
    <t xml:space="preserve">Estructura de los créditos contingentes </t>
  </si>
  <si>
    <t>subestándar</t>
  </si>
  <si>
    <t>84710.00.00</t>
  </si>
  <si>
    <t>84710.01.00</t>
  </si>
  <si>
    <t>84710.02.00</t>
  </si>
  <si>
    <t>84710.03.00</t>
  </si>
  <si>
    <t>84710.04.00</t>
  </si>
  <si>
    <t>84710.05.00</t>
  </si>
  <si>
    <t>84710.06.00</t>
  </si>
  <si>
    <t>84710.07.00</t>
  </si>
  <si>
    <t>84720.00.00</t>
  </si>
  <si>
    <t>84720.01.00</t>
  </si>
  <si>
    <t>84720.02.00</t>
  </si>
  <si>
    <t>84720.03.00</t>
  </si>
  <si>
    <t>84720.04.00</t>
  </si>
  <si>
    <t>84720.05.00</t>
  </si>
  <si>
    <t>84720.06.00</t>
  </si>
  <si>
    <t>84720.07.00</t>
  </si>
  <si>
    <t>84710-84720</t>
  </si>
  <si>
    <t xml:space="preserve">                      PÉRDIDA BRUTA Y RECUPERACIONES DE PÉRDIDA BRUTA POR EVENTOS DE RIESGO OPERACIONAL CONSOLIDADO POR INSTITUCIONES AL MES DE JUNIO DE 2026</t>
  </si>
  <si>
    <t>Pérdida bruta en el período por tipo de eventos de riesgo operacional (1)</t>
  </si>
  <si>
    <t>Recuperaciones de Pérdida bruta en el período por tipo de eventos de riesgo operacional (2)</t>
  </si>
  <si>
    <t>Pérdida neta en el período por eventos de riesgo operacional (3)</t>
  </si>
  <si>
    <t>Fraude interno</t>
  </si>
  <si>
    <t>Fraude externo</t>
  </si>
  <si>
    <t>Prácticas laborales y seguridad en el negocio</t>
  </si>
  <si>
    <t>Clientes, productos y prácticas de negocio</t>
  </si>
  <si>
    <t>Daños a activos físicos</t>
  </si>
  <si>
    <t>Interrupción del negocio y fallos en sistema</t>
  </si>
  <si>
    <t>Ejecución, entrega y gestión de procesos</t>
  </si>
  <si>
    <t xml:space="preserve">(1) Corresponde a los importes de pérdida bruta en el período por tipo de eventos de riesgo operacional y reflejan todos los montos de pérdidas que hayan sido imputados contablemente en el período de acuerdo a lo establecido por el Capítulo 21-8 de la RAN. Al respecto, los importes de pérdida bruta consideran </t>
  </si>
  <si>
    <t xml:space="preserve">      los conceptos enumerados en los literales a) - e) del inciso tercero y excluyen los conceptos enumerados en los literales a) - c) del inciso cuarto, del numeral 3.2 en el Capítulo 21-8 de la RAN.  </t>
  </si>
  <si>
    <t xml:space="preserve">(2) De acuerdo con lo establecido por el inciso segundo, numeral 3.2 del Capítulo 21-8 de la RAN, la recuperación es un hecho independiente, relacionado con el evento de pérdida bruta inicial que no necesariamente se efectúa en el mismo período, por el que se perciben fondos o flujos económicos. </t>
  </si>
  <si>
    <t xml:space="preserve">      Se consideran como importes de recuperaciones de pérdida bruta en el período por tipo de eventos de riesgo operacional, todos los montos de Recuperaciones que hayan sido imputados contablemente en el período. Al respecto, se incluyen los importes de Recuperaciones de Pérdida bruta por</t>
  </si>
  <si>
    <t xml:space="preserve">      tipo de eventos de riesgo operacional, las recuperaciones no procedentes de seguros y las recuperaciones originadas por el pago de indemnizaciones de seguros según lo establecido en el inciso primero del numeral 3.2 del Capítulo 21-8 de la RAN.</t>
  </si>
  <si>
    <t xml:space="preserve">(3) Pérdida neta por eventos de riesgo operacional corresponde al saldo de de Pérdida bruta en el período menos el saldo de Recuperaciones de Pérdida bruta por eventos de riesgo operacional. Los valores negativos se producen cuando la Pérdida bruta es menor que las Recuperaciones de Pérdida bruta en el período. </t>
  </si>
  <si>
    <t xml:space="preserve">      Los valores positivos se producen cuando la Pérdida bruta es menor que las Recuperaciones de Pérdida bruta en el período, debido a que las Recuperaciones pueden ser, tanto del péríodo actual como de períodos anteriores. </t>
  </si>
  <si>
    <t xml:space="preserve"> </t>
  </si>
  <si>
    <t>(84710.00.00 / 55000.00.00)</t>
  </si>
  <si>
    <t>(84700.00.00 / 55000.00.00)</t>
  </si>
  <si>
    <t>(84710.00.00 / 30000.00.00)</t>
  </si>
  <si>
    <t>(84700.00.00 / 30000.00.00)</t>
  </si>
  <si>
    <t>(84710.00.00 / 10000.00.00)</t>
  </si>
  <si>
    <t>(84700.00.00 / 10000.00.00)</t>
  </si>
  <si>
    <t>INDICADORES POR EVENTOS DE RIESGO OPERACIONAL CONSOLIDADO POR INSTITUCIONES AL MES DE JUNIO DE 2026</t>
  </si>
  <si>
    <t xml:space="preserve">Pérdida bruta y neta en el período por eventos de riesgo operacional a total ingresos operacionales (1) </t>
  </si>
  <si>
    <t>Pérdida bruta y neta promedio por eventos de riesgo operacional sobre patrimonio promedio (2)</t>
  </si>
  <si>
    <t>Pérdida bruta y neta promedio por eventos de riesgo operacional sobre activos promedio (3)</t>
  </si>
  <si>
    <t xml:space="preserve">Pérdida bruta </t>
  </si>
  <si>
    <t xml:space="preserve">Pérdida neta </t>
  </si>
  <si>
    <t xml:space="preserve">(1) Pérdida bruta y neta en el período por eventos de riesgo operacional a total ingresos operacionales, corresponde, en el numerador, al saldo de pérdida bruta y pérdida neta respectivamente para el cierre del período informado, y </t>
  </si>
  <si>
    <t xml:space="preserve">    en el denominador al saldo de total ingresos operacionales para el cierre del período informado.</t>
  </si>
  <si>
    <t xml:space="preserve">(2) Pérdida bruta y neta promedio por eventos de riesgo operacional sobre patrimonio promedio, corresponden, en el numerador, al promedio de los saldos mensuales de pérdida bruta y pérdida neta respectivamente para un período de 12 meses móviles, y </t>
  </si>
  <si>
    <t xml:space="preserve">    en el denominador al promedio de los saldos de cierre durante 13 meses para el patrimonio.</t>
  </si>
  <si>
    <t xml:space="preserve">(3) Pérdida bruta y neta promedio por eventos de riesgo operacional sobre activos promedio, corresponden, en el numerador, al promedio de los saldos mensuales de pérdida bruta y pérdida neta respectivamente para un período de 12 meses móviles, y </t>
  </si>
  <si>
    <t xml:space="preserve">    en el denominador al promedio de los saldos de cierre durante 13 meses para total activos.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</si>
</sst>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yyyy"/>
    <numFmt numFmtId="165" formatCode="#,##0.000"/>
  </numFmts>
  <fonts count="45">
    <font>
      <sz val="10"/>
      <name val="Arial"/>
    </font>
    <font>
      <sz val="11"/>
      <color theme="1"/>
      <name val="Calibri"/>
      <family val="2"/>
      <scheme val="minor"/>
    </font>
    <font>
      <b/>
      <sz val="12"/>
      <color indexed="9"/>
      <name val="Arial"/>
      <family val="2"/>
    </font>
    <font>
      <sz val="10"/>
      <name val="Arial"/>
      <family val="2"/>
    </font>
    <font>
      <b/>
      <sz val="10"/>
      <color indexed="9"/>
      <name val="Arial"/>
      <family val="2"/>
    </font>
    <font>
      <u/>
      <sz val="10"/>
      <color indexed="12"/>
      <name val="Arial"/>
      <family val="2"/>
    </font>
    <font>
      <u/>
      <sz val="10"/>
      <color indexed="21"/>
      <name val="Arial"/>
      <family val="2"/>
    </font>
    <font>
      <sz val="10"/>
      <color rgb="FF8547AD"/>
      <name val="Arial"/>
      <family val="2"/>
    </font>
    <font>
      <sz val="10"/>
      <name val="Palatino"/>
    </font>
    <font>
      <sz val="11"/>
      <name val="Arial"/>
      <family val="2"/>
    </font>
    <font>
      <sz val="11"/>
      <color rgb="FF8547AD"/>
      <name val="Arial"/>
      <family val="2"/>
    </font>
    <font>
      <sz val="11"/>
      <color indexed="10"/>
      <name val="Arial"/>
      <family val="2"/>
    </font>
    <font>
      <u/>
      <sz val="11"/>
      <color indexed="12"/>
      <name val="Arial"/>
      <family val="2"/>
    </font>
    <font>
      <b/>
      <sz val="10"/>
      <color rgb="FF0000FF"/>
      <name val="Calibri"/>
      <family val="2"/>
    </font>
    <font>
      <b/>
      <sz val="14"/>
      <color rgb="FF5B2B82"/>
      <name val="Arial"/>
      <family val="2"/>
    </font>
    <font>
      <b/>
      <sz val="11"/>
      <color indexed="21"/>
      <name val="Arial"/>
      <family val="2"/>
    </font>
    <font>
      <sz val="11"/>
      <color indexed="21"/>
      <name val="Arial"/>
      <family val="2"/>
    </font>
    <font>
      <b/>
      <sz val="11"/>
      <color indexed="9"/>
      <name val="Arial"/>
      <family val="2"/>
    </font>
    <font>
      <b/>
      <sz val="11"/>
      <color rgb="FF7030A0"/>
      <name val="Arial"/>
      <family val="2"/>
    </font>
    <font>
      <b/>
      <sz val="11"/>
      <color rgb="FF5B2B82"/>
      <name val="Arial"/>
      <family val="2"/>
    </font>
    <font>
      <b/>
      <sz val="10"/>
      <name val="Arial"/>
      <family val="2"/>
    </font>
    <font>
      <sz val="9"/>
      <name val="Arial"/>
      <family val="2"/>
    </font>
    <font>
      <sz val="10"/>
      <color indexed="21"/>
      <name val="Arial"/>
      <family val="2"/>
    </font>
    <font>
      <sz val="9"/>
      <color rgb="FF0000FF"/>
      <name val="Arial"/>
      <family val="2"/>
    </font>
    <font>
      <b/>
      <sz val="10"/>
      <color theme="1"/>
      <name val="Calibri"/>
      <family val="2"/>
      <scheme val="minor"/>
    </font>
    <font>
      <sz val="10"/>
      <color theme="1"/>
      <name val="Arial"/>
      <family val="2"/>
    </font>
    <font>
      <b/>
      <sz val="10"/>
      <color indexed="63"/>
      <name val="Arial"/>
      <family val="2"/>
    </font>
    <font>
      <sz val="10"/>
      <color indexed="63"/>
      <name val="Arial"/>
      <family val="2"/>
    </font>
    <font>
      <b/>
      <sz val="10"/>
      <color theme="1"/>
      <name val="Arial"/>
      <family val="2"/>
    </font>
    <font>
      <sz val="8"/>
      <color indexed="10"/>
      <name val="Arial"/>
      <family val="2"/>
    </font>
    <font>
      <b/>
      <sz val="10"/>
      <color indexed="21"/>
      <name val="Arial"/>
      <family val="2"/>
    </font>
    <font>
      <sz val="10"/>
      <color rgb="FF5B2B82"/>
      <name val="Arial"/>
      <family val="2"/>
    </font>
    <font>
      <sz val="9"/>
      <color indexed="10"/>
      <name val="Arial"/>
      <family val="2"/>
    </font>
    <font>
      <b/>
      <sz val="10"/>
      <color rgb="FF5B2B82"/>
      <name val="Arial"/>
      <family val="2"/>
    </font>
    <font>
      <sz val="10"/>
      <color indexed="9"/>
      <name val="Arial"/>
      <family val="2"/>
    </font>
    <font>
      <sz val="9"/>
      <color indexed="63"/>
      <name val="Arial"/>
      <family val="2"/>
    </font>
    <font>
      <sz val="12"/>
      <name val="Geneva"/>
    </font>
    <font>
      <sz val="8"/>
      <name val="Arial"/>
      <family val="2"/>
    </font>
    <font>
      <sz val="10"/>
      <color indexed="9"/>
      <name val="Palatino"/>
    </font>
    <font>
      <u/>
      <sz val="10"/>
      <color indexed="12"/>
      <name val="Palatino"/>
    </font>
    <font>
      <sz val="9"/>
      <name val="Palatino"/>
    </font>
    <font>
      <b/>
      <sz val="10"/>
      <color rgb="FFFFFFFF"/>
      <name val="Arial"/>
      <family val="2"/>
    </font>
    <font>
      <b/>
      <sz val="12"/>
      <color rgb="FF5B2B82"/>
      <name val="Arial"/>
      <family val="2"/>
    </font>
    <font>
      <sz val="9"/>
      <color theme="1"/>
      <name val="Calibri"/>
      <family val="2"/>
      <scheme val="minor"/>
    </font>
    <font>
      <b/>
      <sz val="8"/>
      <name val="Arial"/>
      <family val="2"/>
    </font>
  </fonts>
  <fills count="9">
    <fill>
      <patternFill patternType="none"/>
    </fill>
    <fill>
      <patternFill patternType="gray125"/>
    </fill>
    <fill>
      <patternFill patternType="solid">
        <fgColor rgb="FF5B2B82"/>
        <bgColor indexed="64"/>
      </patternFill>
    </fill>
    <fill>
      <patternFill patternType="solid">
        <fgColor indexed="9"/>
        <bgColor indexed="64"/>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rgb="FF5B2B82"/>
        <bgColor indexed="9"/>
      </patternFill>
    </fill>
    <fill>
      <patternFill patternType="solid">
        <fgColor rgb="FF5B2B82"/>
        <bgColor rgb="FF000000"/>
      </patternFill>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23"/>
      </left>
      <right/>
      <top style="thin">
        <color indexed="23"/>
      </top>
      <bottom/>
      <diagonal/>
    </border>
    <border>
      <left/>
      <right/>
      <top style="thin">
        <color indexed="23"/>
      </top>
      <bottom/>
      <diagonal/>
    </border>
    <border>
      <left style="medium">
        <color indexed="23"/>
      </left>
      <right style="medium">
        <color indexed="23"/>
      </right>
      <top style="medium">
        <color indexed="23"/>
      </top>
      <bottom style="dotted">
        <color indexed="55"/>
      </bottom>
      <diagonal/>
    </border>
    <border>
      <left style="medium">
        <color indexed="23"/>
      </left>
      <right style="medium">
        <color indexed="23"/>
      </right>
      <top style="medium">
        <color indexed="23"/>
      </top>
      <bottom style="hair">
        <color indexed="23"/>
      </bottom>
      <diagonal/>
    </border>
    <border>
      <left style="medium">
        <color indexed="23"/>
      </left>
      <right style="medium">
        <color indexed="23"/>
      </right>
      <top style="dotted">
        <color indexed="55"/>
      </top>
      <bottom style="dotted">
        <color indexed="55"/>
      </bottom>
      <diagonal/>
    </border>
    <border>
      <left style="medium">
        <color indexed="23"/>
      </left>
      <right style="medium">
        <color indexed="23"/>
      </right>
      <top style="hair">
        <color indexed="23"/>
      </top>
      <bottom style="hair">
        <color indexed="23"/>
      </bottom>
      <diagonal/>
    </border>
    <border>
      <left style="medium">
        <color indexed="23"/>
      </left>
      <right style="medium">
        <color indexed="23"/>
      </right>
      <top style="dotted">
        <color indexed="23"/>
      </top>
      <bottom style="medium">
        <color indexed="23"/>
      </bottom>
      <diagonal/>
    </border>
    <border>
      <left style="medium">
        <color indexed="23"/>
      </left>
      <right style="medium">
        <color indexed="23"/>
      </right>
      <top style="hair">
        <color indexed="23"/>
      </top>
      <bottom style="medium">
        <color indexed="23"/>
      </bottom>
      <diagonal/>
    </border>
    <border>
      <left style="medium">
        <color indexed="23"/>
      </left>
      <right style="medium">
        <color indexed="23"/>
      </right>
      <top style="medium">
        <color indexed="23"/>
      </top>
      <bottom style="medium">
        <color indexed="23"/>
      </bottom>
      <diagonal/>
    </border>
    <border>
      <left/>
      <right/>
      <top style="thin">
        <color auto="1"/>
      </top>
      <bottom/>
      <diagonal/>
    </border>
    <border>
      <left/>
      <right/>
      <top/>
      <bottom style="thin">
        <color auto="1"/>
      </bottom>
      <diagonal/>
    </border>
    <border>
      <left style="medium">
        <color indexed="23"/>
      </left>
      <right style="medium">
        <color indexed="23"/>
      </right>
      <top/>
      <bottom/>
      <diagonal/>
    </border>
  </borders>
  <cellStyleXfs count="13">
    <xf numFmtId="0" fontId="0" fillId="0" borderId="0">
      <alignment vertical="top"/>
    </xf>
    <xf numFmtId="9" fontId="3" fillId="0" borderId="0" applyFont="0" applyFill="0" applyBorder="0" applyAlignment="0" applyProtection="0"/>
    <xf numFmtId="0" fontId="5" fillId="0" borderId="0" applyNumberFormat="0" applyFill="0" applyBorder="0" applyAlignment="0" applyProtection="0">
      <alignment vertical="top"/>
      <protection locked="0"/>
    </xf>
    <xf numFmtId="0" fontId="8" fillId="0" borderId="0"/>
    <xf numFmtId="0" fontId="8" fillId="0" borderId="0"/>
    <xf numFmtId="0" fontId="1" fillId="0" borderId="0"/>
    <xf numFmtId="0" fontId="8" fillId="0" borderId="0"/>
    <xf numFmtId="0" fontId="3" fillId="0" borderId="0"/>
    <xf numFmtId="0" fontId="36" fillId="0" borderId="0"/>
    <xf numFmtId="0" fontId="8" fillId="0" borderId="0"/>
    <xf numFmtId="0" fontId="39" fillId="0" borderId="0" applyNumberFormat="0" applyFill="0" applyBorder="0" applyAlignment="0" applyProtection="0">
      <alignment vertical="top"/>
      <protection locked="0"/>
    </xf>
    <xf numFmtId="0" fontId="3" fillId="0" borderId="0">
      <alignment vertical="top"/>
    </xf>
    <xf numFmtId="0" fontId="3" fillId="0" borderId="0"/>
  </cellStyleXfs>
  <cellXfs count="448">
    <xf numFmtId="0" fontId="0" fillId="0" borderId="0" xfId="0">
      <alignment vertical="top"/>
    </xf>
    <xf numFmtId="0" fontId="0" fillId="0" borderId="0" xfId="0" applyAlignment="1"/>
    <xf numFmtId="0" fontId="2" fillId="2" borderId="0" xfId="0" applyFont="1" applyFill="1" applyAlignment="1">
      <alignment vertical="center"/>
    </xf>
    <xf numFmtId="0" fontId="3" fillId="3" borderId="0" xfId="0" applyFont="1" applyFill="1" applyAlignment="1"/>
    <xf numFmtId="0" fontId="4" fillId="2" borderId="0" xfId="0" applyFont="1" applyFill="1" applyAlignment="1">
      <alignment vertical="center"/>
    </xf>
    <xf numFmtId="0" fontId="5" fillId="3" borderId="0" xfId="2" applyFill="1" applyAlignment="1" applyProtection="1"/>
    <xf numFmtId="0" fontId="6" fillId="3" borderId="0" xfId="2" applyFont="1" applyFill="1" applyAlignment="1" applyProtection="1"/>
    <xf numFmtId="0" fontId="7" fillId="0" borderId="0" xfId="0" applyFont="1" applyAlignment="1"/>
    <xf numFmtId="0" fontId="9" fillId="3" borderId="0" xfId="3" applyFont="1" applyFill="1"/>
    <xf numFmtId="0" fontId="10" fillId="0" borderId="0" xfId="3" applyFont="1" applyAlignment="1">
      <alignment horizontal="left" vertical="center"/>
    </xf>
    <xf numFmtId="0" fontId="11" fillId="3" borderId="0" xfId="3" applyFont="1" applyFill="1"/>
    <xf numFmtId="0" fontId="12" fillId="3" borderId="0" xfId="2" applyFont="1" applyFill="1" applyAlignment="1" applyProtection="1">
      <alignment horizontal="center"/>
    </xf>
    <xf numFmtId="0" fontId="13" fillId="3" borderId="0" xfId="3" applyFont="1" applyFill="1" applyAlignment="1">
      <alignment horizontal="center"/>
    </xf>
    <xf numFmtId="0" fontId="11" fillId="3" borderId="0" xfId="3" applyFont="1" applyFill="1" applyAlignment="1">
      <alignment horizontal="left" indent="1"/>
    </xf>
    <xf numFmtId="14" fontId="9" fillId="3" borderId="0" xfId="3" applyNumberFormat="1" applyFont="1" applyFill="1"/>
    <xf numFmtId="0" fontId="15" fillId="3" borderId="0" xfId="3" applyFont="1" applyFill="1" applyAlignment="1">
      <alignment horizontal="centerContinuous"/>
    </xf>
    <xf numFmtId="0" fontId="16" fillId="3" borderId="0" xfId="3" applyFont="1" applyFill="1" applyAlignment="1">
      <alignment horizontal="centerContinuous"/>
    </xf>
    <xf numFmtId="4" fontId="16" fillId="3" borderId="0" xfId="3" applyNumberFormat="1" applyFont="1" applyFill="1" applyAlignment="1">
      <alignment horizontal="centerContinuous"/>
    </xf>
    <xf numFmtId="0" fontId="17" fillId="2" borderId="12" xfId="3" applyFont="1" applyFill="1" applyBorder="1" applyAlignment="1">
      <alignment vertical="center"/>
    </xf>
    <xf numFmtId="0" fontId="18" fillId="3" borderId="13" xfId="3" applyFont="1" applyFill="1" applyBorder="1" applyAlignment="1">
      <alignment vertical="center"/>
    </xf>
    <xf numFmtId="0" fontId="18" fillId="3" borderId="0" xfId="3" applyFont="1" applyFill="1" applyAlignment="1">
      <alignment vertical="center"/>
    </xf>
    <xf numFmtId="0" fontId="19" fillId="3" borderId="13" xfId="3" applyFont="1" applyFill="1" applyBorder="1" applyAlignment="1">
      <alignment horizontal="center" vertical="center"/>
    </xf>
    <xf numFmtId="0" fontId="18" fillId="3" borderId="0" xfId="3" applyFont="1" applyFill="1" applyAlignment="1">
      <alignment horizontal="center" vertical="center"/>
    </xf>
    <xf numFmtId="0" fontId="18" fillId="3" borderId="16" xfId="3" applyFont="1" applyFill="1" applyBorder="1" applyAlignment="1">
      <alignment vertical="center"/>
    </xf>
    <xf numFmtId="0" fontId="19" fillId="3" borderId="16" xfId="3" applyFont="1" applyFill="1" applyBorder="1" applyAlignment="1">
      <alignment horizontal="center" vertical="center"/>
    </xf>
    <xf numFmtId="10" fontId="19" fillId="3" borderId="17" xfId="3" applyNumberFormat="1" applyFont="1" applyFill="1" applyBorder="1" applyAlignment="1">
      <alignment horizontal="center" vertical="center"/>
    </xf>
    <xf numFmtId="164" fontId="19" fillId="3" borderId="17" xfId="3" applyNumberFormat="1" applyFont="1" applyFill="1" applyBorder="1" applyAlignment="1">
      <alignment horizontal="center" vertical="center"/>
    </xf>
    <xf numFmtId="0" fontId="16" fillId="3" borderId="0" xfId="3" applyFont="1" applyFill="1" applyAlignment="1">
      <alignment vertical="center"/>
    </xf>
    <xf numFmtId="3" fontId="16" fillId="3" borderId="0" xfId="3" applyNumberFormat="1" applyFont="1" applyFill="1" applyAlignment="1">
      <alignment horizontal="center" vertical="center"/>
    </xf>
    <xf numFmtId="10" fontId="16" fillId="3" borderId="0" xfId="3" applyNumberFormat="1" applyFont="1" applyFill="1" applyAlignment="1">
      <alignment horizontal="center" vertical="center"/>
    </xf>
    <xf numFmtId="0" fontId="20" fillId="0" borderId="13" xfId="3" applyFont="1" applyBorder="1"/>
    <xf numFmtId="0" fontId="20" fillId="0" borderId="0" xfId="3" applyFont="1"/>
    <xf numFmtId="3" fontId="20" fillId="0" borderId="13" xfId="3" applyNumberFormat="1" applyFont="1" applyBorder="1"/>
    <xf numFmtId="3" fontId="20" fillId="0" borderId="0" xfId="3" applyNumberFormat="1" applyFont="1"/>
    <xf numFmtId="4" fontId="20" fillId="0" borderId="18" xfId="3" applyNumberFormat="1" applyFont="1" applyBorder="1" applyAlignment="1">
      <alignment horizontal="center" vertical="center"/>
    </xf>
    <xf numFmtId="4" fontId="20" fillId="0" borderId="13" xfId="3" applyNumberFormat="1" applyFont="1" applyBorder="1" applyAlignment="1">
      <alignment horizontal="center" vertical="center"/>
    </xf>
    <xf numFmtId="4" fontId="20" fillId="0" borderId="19" xfId="3" applyNumberFormat="1" applyFont="1" applyBorder="1" applyAlignment="1">
      <alignment horizontal="center" vertical="center"/>
    </xf>
    <xf numFmtId="0" fontId="21" fillId="3" borderId="0" xfId="3" applyFont="1" applyFill="1" applyAlignment="1">
      <alignment horizontal="left"/>
    </xf>
    <xf numFmtId="0" fontId="21" fillId="0" borderId="0" xfId="3" applyFont="1" applyAlignment="1">
      <alignment horizontal="left"/>
    </xf>
    <xf numFmtId="3" fontId="0" fillId="0" borderId="0" xfId="0" applyNumberFormat="1">
      <alignment vertical="top"/>
    </xf>
    <xf numFmtId="0" fontId="20" fillId="0" borderId="20" xfId="3" applyFont="1" applyBorder="1"/>
    <xf numFmtId="3" fontId="20" fillId="0" borderId="20" xfId="3" applyNumberFormat="1" applyFont="1" applyBorder="1"/>
    <xf numFmtId="3" fontId="22" fillId="0" borderId="0" xfId="3" applyNumberFormat="1" applyFont="1" applyAlignment="1">
      <alignment horizontal="center" vertical="center"/>
    </xf>
    <xf numFmtId="4" fontId="20" fillId="0" borderId="21" xfId="3" applyNumberFormat="1" applyFont="1" applyBorder="1" applyAlignment="1">
      <alignment horizontal="center" vertical="center"/>
    </xf>
    <xf numFmtId="4" fontId="20" fillId="0" borderId="20" xfId="3" applyNumberFormat="1" applyFont="1" applyBorder="1" applyAlignment="1">
      <alignment horizontal="center" vertical="center"/>
    </xf>
    <xf numFmtId="4" fontId="20" fillId="0" borderId="22" xfId="3" applyNumberFormat="1" applyFont="1" applyBorder="1" applyAlignment="1">
      <alignment horizontal="center" vertical="center"/>
    </xf>
    <xf numFmtId="0" fontId="21" fillId="3" borderId="0" xfId="3" applyFont="1" applyFill="1"/>
    <xf numFmtId="10" fontId="9" fillId="3" borderId="0" xfId="1" applyNumberFormat="1" applyFont="1" applyFill="1"/>
    <xf numFmtId="0" fontId="21" fillId="4" borderId="0" xfId="3" applyFont="1" applyFill="1"/>
    <xf numFmtId="0" fontId="15" fillId="3" borderId="0" xfId="3" applyFont="1" applyFill="1" applyAlignment="1">
      <alignment vertical="center"/>
    </xf>
    <xf numFmtId="0" fontId="21" fillId="0" borderId="0" xfId="3" applyFont="1"/>
    <xf numFmtId="0" fontId="23" fillId="0" borderId="0" xfId="3" applyFont="1" applyAlignment="1">
      <alignment horizontal="left"/>
    </xf>
    <xf numFmtId="0" fontId="20" fillId="0" borderId="20" xfId="3" applyFont="1" applyBorder="1" applyAlignment="1">
      <alignment horizontal="left" indent="1"/>
    </xf>
    <xf numFmtId="0" fontId="20" fillId="0" borderId="16" xfId="3" applyFont="1" applyBorder="1" applyAlignment="1">
      <alignment horizontal="left" indent="1"/>
    </xf>
    <xf numFmtId="3" fontId="20" fillId="0" borderId="16" xfId="3" applyNumberFormat="1" applyFont="1" applyBorder="1"/>
    <xf numFmtId="4" fontId="20" fillId="0" borderId="23" xfId="3" applyNumberFormat="1" applyFont="1" applyBorder="1" applyAlignment="1">
      <alignment horizontal="center" vertical="center"/>
    </xf>
    <xf numFmtId="4" fontId="20" fillId="0" borderId="16" xfId="3" applyNumberFormat="1" applyFont="1" applyBorder="1" applyAlignment="1">
      <alignment horizontal="center" vertical="center"/>
    </xf>
    <xf numFmtId="4" fontId="20" fillId="0" borderId="24" xfId="3" applyNumberFormat="1" applyFont="1" applyBorder="1" applyAlignment="1">
      <alignment horizontal="center" vertical="center"/>
    </xf>
    <xf numFmtId="0" fontId="3" fillId="0" borderId="20" xfId="3" applyFont="1" applyBorder="1"/>
    <xf numFmtId="3" fontId="3" fillId="0" borderId="20" xfId="3" applyNumberFormat="1" applyFont="1" applyBorder="1"/>
    <xf numFmtId="4" fontId="3" fillId="0" borderId="21" xfId="3" applyNumberFormat="1" applyFont="1" applyBorder="1" applyAlignment="1">
      <alignment horizontal="center" vertical="center"/>
    </xf>
    <xf numFmtId="4" fontId="3" fillId="0" borderId="20" xfId="3" applyNumberFormat="1" applyFont="1" applyBorder="1" applyAlignment="1">
      <alignment horizontal="center" vertical="center"/>
    </xf>
    <xf numFmtId="4" fontId="3" fillId="0" borderId="22" xfId="3" applyNumberFormat="1" applyFont="1" applyBorder="1" applyAlignment="1">
      <alignment horizontal="center" vertical="center"/>
    </xf>
    <xf numFmtId="0" fontId="20" fillId="0" borderId="16" xfId="3" applyFont="1" applyBorder="1"/>
    <xf numFmtId="0" fontId="21" fillId="3" borderId="0" xfId="3" quotePrefix="1" applyFont="1" applyFill="1"/>
    <xf numFmtId="0" fontId="24" fillId="0" borderId="0" xfId="0" applyFont="1">
      <alignment vertical="top"/>
    </xf>
    <xf numFmtId="4" fontId="20" fillId="0" borderId="0" xfId="3" applyNumberFormat="1" applyFont="1" applyAlignment="1">
      <alignment horizontal="center" vertical="center"/>
    </xf>
    <xf numFmtId="0" fontId="3" fillId="0" borderId="0" xfId="3" applyFont="1"/>
    <xf numFmtId="0" fontId="25" fillId="0" borderId="20" xfId="0" applyFont="1" applyBorder="1" applyAlignment="1"/>
    <xf numFmtId="0" fontId="25" fillId="0" borderId="16" xfId="0" applyFont="1" applyBorder="1" applyAlignment="1"/>
    <xf numFmtId="3" fontId="3" fillId="0" borderId="16" xfId="3" applyNumberFormat="1" applyFont="1" applyBorder="1"/>
    <xf numFmtId="4" fontId="3" fillId="0" borderId="16" xfId="3" applyNumberFormat="1" applyFont="1" applyBorder="1" applyAlignment="1">
      <alignment horizontal="center" vertical="center"/>
    </xf>
    <xf numFmtId="4" fontId="3" fillId="0" borderId="24" xfId="3" applyNumberFormat="1" applyFont="1" applyBorder="1" applyAlignment="1">
      <alignment horizontal="center" vertical="center"/>
    </xf>
    <xf numFmtId="0" fontId="26" fillId="0" borderId="0" xfId="3" applyFont="1"/>
    <xf numFmtId="3" fontId="27" fillId="0" borderId="0" xfId="3" applyNumberFormat="1" applyFont="1"/>
    <xf numFmtId="4" fontId="27" fillId="0" borderId="0" xfId="3" applyNumberFormat="1" applyFont="1" applyAlignment="1">
      <alignment horizontal="center" vertical="center"/>
    </xf>
    <xf numFmtId="0" fontId="28" fillId="0" borderId="20" xfId="0" applyFont="1" applyBorder="1" applyAlignment="1"/>
    <xf numFmtId="3" fontId="3" fillId="0" borderId="0" xfId="3" applyNumberFormat="1" applyFont="1"/>
    <xf numFmtId="3" fontId="20" fillId="0" borderId="0" xfId="1" applyNumberFormat="1" applyFont="1" applyFill="1" applyBorder="1"/>
    <xf numFmtId="10" fontId="20" fillId="0" borderId="0" xfId="1" applyNumberFormat="1" applyFont="1" applyFill="1" applyBorder="1"/>
    <xf numFmtId="4" fontId="20" fillId="0" borderId="0" xfId="1" applyNumberFormat="1" applyFont="1" applyFill="1" applyBorder="1" applyAlignment="1">
      <alignment horizontal="center" vertical="center"/>
    </xf>
    <xf numFmtId="0" fontId="3" fillId="0" borderId="0" xfId="3" applyFont="1" applyAlignment="1">
      <alignment horizontal="left" vertical="center" wrapText="1"/>
    </xf>
    <xf numFmtId="3" fontId="3" fillId="0" borderId="0" xfId="1" applyNumberFormat="1" applyFont="1" applyFill="1" applyBorder="1" applyAlignment="1">
      <alignment horizontal="right"/>
    </xf>
    <xf numFmtId="4" fontId="3" fillId="0" borderId="0" xfId="1" applyNumberFormat="1" applyFont="1" applyFill="1" applyBorder="1" applyAlignment="1">
      <alignment horizontal="center" vertical="center"/>
    </xf>
    <xf numFmtId="0" fontId="3" fillId="0" borderId="13" xfId="3" applyFont="1" applyBorder="1"/>
    <xf numFmtId="3" fontId="3" fillId="0" borderId="13" xfId="3" applyNumberFormat="1" applyFont="1" applyBorder="1"/>
    <xf numFmtId="4" fontId="3" fillId="0" borderId="13" xfId="1" applyNumberFormat="1" applyFont="1" applyFill="1" applyBorder="1" applyAlignment="1">
      <alignment horizontal="center" vertical="center"/>
    </xf>
    <xf numFmtId="3" fontId="3" fillId="0" borderId="20" xfId="1" applyNumberFormat="1" applyFont="1" applyFill="1" applyBorder="1" applyAlignment="1">
      <alignment horizontal="right"/>
    </xf>
    <xf numFmtId="4" fontId="3" fillId="0" borderId="20" xfId="1" applyNumberFormat="1" applyFont="1" applyFill="1" applyBorder="1" applyAlignment="1">
      <alignment horizontal="center" vertical="center"/>
    </xf>
    <xf numFmtId="0" fontId="3" fillId="0" borderId="16" xfId="3" applyFont="1" applyBorder="1"/>
    <xf numFmtId="3" fontId="3" fillId="0" borderId="16" xfId="1" applyNumberFormat="1" applyFont="1" applyFill="1" applyBorder="1" applyAlignment="1">
      <alignment horizontal="right"/>
    </xf>
    <xf numFmtId="4" fontId="3" fillId="0" borderId="16" xfId="1" applyNumberFormat="1" applyFont="1" applyFill="1" applyBorder="1" applyAlignment="1">
      <alignment horizontal="center" vertical="center"/>
    </xf>
    <xf numFmtId="0" fontId="3" fillId="0" borderId="13" xfId="3" applyFont="1" applyBorder="1" applyAlignment="1">
      <alignment horizontal="left" vertical="center" wrapText="1"/>
    </xf>
    <xf numFmtId="3" fontId="3" fillId="0" borderId="13" xfId="1" applyNumberFormat="1" applyFont="1" applyFill="1" applyBorder="1" applyAlignment="1">
      <alignment horizontal="right"/>
    </xf>
    <xf numFmtId="0" fontId="3" fillId="0" borderId="20" xfId="3" applyFont="1" applyBorder="1" applyAlignment="1">
      <alignment horizontal="left" vertical="center" wrapText="1"/>
    </xf>
    <xf numFmtId="0" fontId="3" fillId="0" borderId="16" xfId="3" applyFont="1" applyBorder="1" applyAlignment="1">
      <alignment horizontal="left" vertical="center" wrapText="1"/>
    </xf>
    <xf numFmtId="0" fontId="3" fillId="3" borderId="0" xfId="3" applyFont="1" applyFill="1"/>
    <xf numFmtId="3" fontId="9" fillId="3" borderId="0" xfId="3" applyNumberFormat="1" applyFont="1" applyFill="1"/>
    <xf numFmtId="2" fontId="9" fillId="3" borderId="0" xfId="3" applyNumberFormat="1" applyFont="1" applyFill="1" applyAlignment="1">
      <alignment horizontal="center"/>
    </xf>
    <xf numFmtId="0" fontId="29" fillId="3" borderId="0" xfId="3" applyFont="1" applyFill="1"/>
    <xf numFmtId="0" fontId="5" fillId="3" borderId="0" xfId="2" applyFill="1" applyAlignment="1" applyProtection="1">
      <alignment horizontal="center"/>
    </xf>
    <xf numFmtId="0" fontId="29" fillId="3" borderId="0" xfId="3" applyFont="1" applyFill="1" applyAlignment="1">
      <alignment horizontal="left" indent="1"/>
    </xf>
    <xf numFmtId="0" fontId="27" fillId="3" borderId="0" xfId="3" applyFont="1" applyFill="1"/>
    <xf numFmtId="3" fontId="27" fillId="3" borderId="0" xfId="3" applyNumberFormat="1" applyFont="1" applyFill="1"/>
    <xf numFmtId="0" fontId="30" fillId="3" borderId="13" xfId="3" applyFont="1" applyFill="1" applyBorder="1" applyAlignment="1">
      <alignment vertical="center"/>
    </xf>
    <xf numFmtId="0" fontId="30" fillId="3" borderId="0" xfId="3" applyFont="1" applyFill="1" applyAlignment="1">
      <alignment vertical="center"/>
    </xf>
    <xf numFmtId="3" fontId="19" fillId="3" borderId="13" xfId="3" applyNumberFormat="1" applyFont="1" applyFill="1" applyBorder="1" applyAlignment="1">
      <alignment horizontal="center" vertical="center"/>
    </xf>
    <xf numFmtId="3" fontId="18" fillId="3" borderId="0" xfId="3" applyNumberFormat="1" applyFont="1" applyFill="1" applyAlignment="1">
      <alignment horizontal="center" vertical="center"/>
    </xf>
    <xf numFmtId="0" fontId="20" fillId="3" borderId="16" xfId="3" applyFont="1" applyFill="1" applyBorder="1" applyAlignment="1">
      <alignment vertical="top"/>
    </xf>
    <xf numFmtId="0" fontId="20" fillId="3" borderId="0" xfId="3" applyFont="1" applyFill="1" applyAlignment="1">
      <alignment vertical="top"/>
    </xf>
    <xf numFmtId="3" fontId="19" fillId="3" borderId="16" xfId="3" applyNumberFormat="1" applyFont="1" applyFill="1" applyBorder="1" applyAlignment="1">
      <alignment horizontal="center" vertical="center"/>
    </xf>
    <xf numFmtId="3" fontId="15" fillId="3" borderId="0" xfId="3" applyNumberFormat="1" applyFont="1" applyFill="1" applyAlignment="1">
      <alignment horizontal="center" vertical="center"/>
    </xf>
    <xf numFmtId="10" fontId="15" fillId="3" borderId="0" xfId="3" applyNumberFormat="1" applyFont="1" applyFill="1" applyAlignment="1">
      <alignment horizontal="center" vertical="center"/>
    </xf>
    <xf numFmtId="3" fontId="20" fillId="0" borderId="17" xfId="3" applyNumberFormat="1" applyFont="1" applyBorder="1" applyAlignment="1">
      <alignment horizontal="left"/>
    </xf>
    <xf numFmtId="3" fontId="20" fillId="0" borderId="17" xfId="3" applyNumberFormat="1" applyFont="1" applyBorder="1"/>
    <xf numFmtId="4" fontId="20" fillId="0" borderId="17" xfId="1" applyNumberFormat="1" applyFont="1" applyFill="1" applyBorder="1" applyAlignment="1">
      <alignment horizontal="center" vertical="center"/>
    </xf>
    <xf numFmtId="3" fontId="20" fillId="0" borderId="13" xfId="3" applyNumberFormat="1" applyFont="1" applyBorder="1" applyAlignment="1">
      <alignment horizontal="left"/>
    </xf>
    <xf numFmtId="4" fontId="20" fillId="0" borderId="13" xfId="1" applyNumberFormat="1" applyFont="1" applyFill="1" applyBorder="1" applyAlignment="1">
      <alignment horizontal="center" vertical="center"/>
    </xf>
    <xf numFmtId="3" fontId="3" fillId="0" borderId="20" xfId="3" applyNumberFormat="1" applyFont="1" applyBorder="1" applyAlignment="1">
      <alignment horizontal="left"/>
    </xf>
    <xf numFmtId="3" fontId="3" fillId="0" borderId="16" xfId="3" applyNumberFormat="1" applyFont="1" applyBorder="1" applyAlignment="1">
      <alignment horizontal="left"/>
    </xf>
    <xf numFmtId="3" fontId="3" fillId="0" borderId="20" xfId="3" applyNumberFormat="1" applyFont="1" applyBorder="1" applyAlignment="1">
      <alignment horizontal="left" indent="1"/>
    </xf>
    <xf numFmtId="3" fontId="3" fillId="0" borderId="16" xfId="3" applyNumberFormat="1" applyFont="1" applyBorder="1" applyAlignment="1">
      <alignment horizontal="left" indent="1"/>
    </xf>
    <xf numFmtId="3" fontId="20" fillId="0" borderId="20" xfId="3" applyNumberFormat="1" applyFont="1" applyBorder="1" applyAlignment="1">
      <alignment horizontal="left" indent="1"/>
    </xf>
    <xf numFmtId="4" fontId="20" fillId="0" borderId="20" xfId="1" applyNumberFormat="1" applyFont="1" applyFill="1" applyBorder="1" applyAlignment="1">
      <alignment horizontal="center" vertical="center"/>
    </xf>
    <xf numFmtId="0" fontId="23" fillId="0" borderId="0" xfId="0" applyFont="1" applyAlignment="1">
      <alignment horizontal="left"/>
    </xf>
    <xf numFmtId="3" fontId="3" fillId="0" borderId="0" xfId="3" applyNumberFormat="1" applyFont="1" applyAlignment="1">
      <alignment horizontal="left"/>
    </xf>
    <xf numFmtId="0" fontId="23" fillId="0" borderId="0" xfId="3" quotePrefix="1" applyFont="1" applyAlignment="1">
      <alignment horizontal="left"/>
    </xf>
    <xf numFmtId="4" fontId="20" fillId="0" borderId="17" xfId="1" applyNumberFormat="1" applyFont="1" applyBorder="1" applyAlignment="1">
      <alignment horizontal="center" vertical="center"/>
    </xf>
    <xf numFmtId="3" fontId="20" fillId="0" borderId="13" xfId="3" applyNumberFormat="1" applyFont="1" applyBorder="1" applyAlignment="1">
      <alignment horizontal="right"/>
    </xf>
    <xf numFmtId="3" fontId="20" fillId="0" borderId="0" xfId="3" applyNumberFormat="1" applyFont="1" applyAlignment="1">
      <alignment horizontal="right"/>
    </xf>
    <xf numFmtId="4" fontId="20" fillId="0" borderId="13" xfId="3" applyNumberFormat="1" applyFont="1" applyBorder="1" applyAlignment="1">
      <alignment horizontal="center"/>
    </xf>
    <xf numFmtId="3" fontId="20" fillId="0" borderId="16" xfId="3" applyNumberFormat="1" applyFont="1" applyBorder="1" applyAlignment="1">
      <alignment horizontal="left"/>
    </xf>
    <xf numFmtId="4" fontId="20" fillId="0" borderId="16" xfId="3" applyNumberFormat="1" applyFont="1" applyBorder="1" applyAlignment="1">
      <alignment horizontal="center"/>
    </xf>
    <xf numFmtId="3" fontId="20" fillId="0" borderId="17" xfId="3" applyNumberFormat="1" applyFont="1" applyBorder="1" applyAlignment="1">
      <alignment horizontal="right"/>
    </xf>
    <xf numFmtId="4" fontId="20" fillId="0" borderId="17" xfId="3" applyNumberFormat="1" applyFont="1" applyBorder="1" applyAlignment="1">
      <alignment horizontal="center"/>
    </xf>
    <xf numFmtId="4" fontId="3" fillId="0" borderId="0" xfId="3" applyNumberFormat="1" applyFont="1" applyAlignment="1">
      <alignment horizontal="center"/>
    </xf>
    <xf numFmtId="0" fontId="3" fillId="0" borderId="0" xfId="3" applyFont="1" applyAlignment="1">
      <alignment horizontal="left"/>
    </xf>
    <xf numFmtId="0" fontId="30" fillId="0" borderId="0" xfId="3" applyFont="1"/>
    <xf numFmtId="3" fontId="20" fillId="0" borderId="0" xfId="3" applyNumberFormat="1" applyFont="1" applyAlignment="1">
      <alignment horizontal="left"/>
    </xf>
    <xf numFmtId="4" fontId="20" fillId="0" borderId="0" xfId="3" applyNumberFormat="1" applyFont="1" applyAlignment="1">
      <alignment horizontal="center"/>
    </xf>
    <xf numFmtId="3" fontId="3" fillId="0" borderId="17" xfId="3" applyNumberFormat="1" applyFont="1" applyBorder="1" applyAlignment="1">
      <alignment horizontal="left"/>
    </xf>
    <xf numFmtId="3" fontId="3" fillId="0" borderId="17" xfId="3" applyNumberFormat="1" applyFont="1" applyBorder="1"/>
    <xf numFmtId="3" fontId="3" fillId="0" borderId="0" xfId="3" applyNumberFormat="1" applyFont="1" applyAlignment="1">
      <alignment horizontal="right"/>
    </xf>
    <xf numFmtId="4" fontId="3" fillId="0" borderId="17" xfId="3" applyNumberFormat="1" applyFont="1" applyBorder="1" applyAlignment="1">
      <alignment horizontal="center"/>
    </xf>
    <xf numFmtId="3" fontId="21" fillId="0" borderId="0" xfId="4" applyNumberFormat="1" applyFont="1" applyAlignment="1">
      <alignment horizontal="left"/>
    </xf>
    <xf numFmtId="3" fontId="3" fillId="0" borderId="13" xfId="3" applyNumberFormat="1" applyFont="1" applyBorder="1" applyAlignment="1">
      <alignment horizontal="left"/>
    </xf>
    <xf numFmtId="4" fontId="3" fillId="0" borderId="18" xfId="3" applyNumberFormat="1" applyFont="1" applyBorder="1" applyAlignment="1">
      <alignment horizontal="center"/>
    </xf>
    <xf numFmtId="4" fontId="3" fillId="0" borderId="13" xfId="3" applyNumberFormat="1" applyFont="1" applyBorder="1" applyAlignment="1">
      <alignment horizontal="center"/>
    </xf>
    <xf numFmtId="0" fontId="21" fillId="0" borderId="0" xfId="4" applyFont="1" applyAlignment="1">
      <alignment horizontal="left"/>
    </xf>
    <xf numFmtId="4" fontId="3" fillId="0" borderId="23" xfId="3" applyNumberFormat="1" applyFont="1" applyBorder="1" applyAlignment="1">
      <alignment horizontal="center"/>
    </xf>
    <xf numFmtId="4" fontId="3" fillId="0" borderId="16" xfId="3" applyNumberFormat="1" applyFont="1" applyBorder="1" applyAlignment="1">
      <alignment horizontal="center"/>
    </xf>
    <xf numFmtId="0" fontId="3" fillId="0" borderId="0" xfId="4" applyFont="1" applyAlignment="1">
      <alignment horizontal="left"/>
    </xf>
    <xf numFmtId="3" fontId="3" fillId="3" borderId="0" xfId="3" applyNumberFormat="1" applyFont="1" applyFill="1"/>
    <xf numFmtId="0" fontId="3" fillId="4" borderId="0" xfId="4" applyFont="1" applyFill="1"/>
    <xf numFmtId="0" fontId="7" fillId="0" borderId="0" xfId="3" applyFont="1" applyAlignment="1">
      <alignment horizontal="left" vertical="center"/>
    </xf>
    <xf numFmtId="0" fontId="20" fillId="3" borderId="17" xfId="3" applyFont="1" applyFill="1" applyBorder="1" applyAlignment="1">
      <alignment vertical="top"/>
    </xf>
    <xf numFmtId="0" fontId="20" fillId="0" borderId="0" xfId="3" applyFont="1" applyAlignment="1">
      <alignment vertical="top"/>
    </xf>
    <xf numFmtId="164" fontId="15" fillId="3" borderId="0" xfId="3" applyNumberFormat="1" applyFont="1" applyFill="1" applyAlignment="1">
      <alignment horizontal="center" vertical="center"/>
    </xf>
    <xf numFmtId="0" fontId="20" fillId="0" borderId="13" xfId="3" applyFont="1" applyBorder="1" applyAlignment="1">
      <alignment vertical="top"/>
    </xf>
    <xf numFmtId="4" fontId="20" fillId="0" borderId="13" xfId="3" applyNumberFormat="1" applyFont="1" applyBorder="1" applyAlignment="1">
      <alignment horizontal="center" vertical="top"/>
    </xf>
    <xf numFmtId="0" fontId="3" fillId="0" borderId="20" xfId="3" applyFont="1" applyBorder="1" applyAlignment="1">
      <alignment horizontal="left" vertical="top" indent="1"/>
    </xf>
    <xf numFmtId="4" fontId="3" fillId="0" borderId="20" xfId="3" applyNumberFormat="1" applyFont="1" applyBorder="1" applyAlignment="1">
      <alignment horizontal="center" vertical="top"/>
    </xf>
    <xf numFmtId="0" fontId="21" fillId="4" borderId="0" xfId="3" applyFont="1" applyFill="1" applyAlignment="1">
      <alignment horizontal="left"/>
    </xf>
    <xf numFmtId="0" fontId="21" fillId="5" borderId="0" xfId="3" applyFont="1" applyFill="1" applyAlignment="1">
      <alignment horizontal="left"/>
    </xf>
    <xf numFmtId="0" fontId="3" fillId="0" borderId="20" xfId="3" applyFont="1" applyBorder="1" applyAlignment="1">
      <alignment horizontal="left" vertical="top" indent="2"/>
    </xf>
    <xf numFmtId="0" fontId="3" fillId="0" borderId="20" xfId="3" applyFont="1" applyBorder="1" applyAlignment="1">
      <alignment horizontal="left" indent="2"/>
    </xf>
    <xf numFmtId="0" fontId="3" fillId="0" borderId="16" xfId="3" applyFont="1" applyBorder="1" applyAlignment="1">
      <alignment horizontal="left" indent="2"/>
    </xf>
    <xf numFmtId="0" fontId="3" fillId="0" borderId="0" xfId="3" applyFont="1" applyAlignment="1">
      <alignment horizontal="left" vertical="top" indent="1"/>
    </xf>
    <xf numFmtId="4" fontId="3" fillId="0" borderId="0" xfId="3" applyNumberFormat="1" applyFont="1" applyAlignment="1">
      <alignment horizontal="center" vertical="top"/>
    </xf>
    <xf numFmtId="0" fontId="3" fillId="5" borderId="0" xfId="3" applyFont="1" applyFill="1"/>
    <xf numFmtId="0" fontId="21" fillId="6" borderId="0" xfId="3" applyFont="1" applyFill="1" applyAlignment="1">
      <alignment horizontal="left"/>
    </xf>
    <xf numFmtId="0" fontId="3" fillId="0" borderId="16" xfId="3" applyFont="1" applyBorder="1" applyAlignment="1">
      <alignment horizontal="left" vertical="top" indent="1"/>
    </xf>
    <xf numFmtId="0" fontId="3" fillId="0" borderId="20" xfId="3" applyFont="1" applyBorder="1" applyAlignment="1">
      <alignment horizontal="left" indent="1"/>
    </xf>
    <xf numFmtId="4" fontId="3" fillId="0" borderId="20" xfId="3" applyNumberFormat="1" applyFont="1" applyBorder="1" applyAlignment="1">
      <alignment horizontal="center"/>
    </xf>
    <xf numFmtId="0" fontId="3" fillId="0" borderId="16" xfId="3" applyFont="1" applyBorder="1" applyAlignment="1">
      <alignment horizontal="left" indent="1"/>
    </xf>
    <xf numFmtId="0" fontId="3" fillId="3" borderId="0" xfId="3" applyFont="1" applyFill="1" applyAlignment="1">
      <alignment vertical="center"/>
    </xf>
    <xf numFmtId="0" fontId="23" fillId="5" borderId="0" xfId="0" applyFont="1" applyFill="1" applyAlignment="1">
      <alignment horizontal="left"/>
    </xf>
    <xf numFmtId="0" fontId="1" fillId="0" borderId="0" xfId="5"/>
    <xf numFmtId="0" fontId="3" fillId="0" borderId="20" xfId="3" applyFont="1" applyBorder="1" applyAlignment="1">
      <alignment vertical="top"/>
    </xf>
    <xf numFmtId="0" fontId="3" fillId="0" borderId="0" xfId="3" applyFont="1" applyAlignment="1">
      <alignment horizontal="left" indent="2"/>
    </xf>
    <xf numFmtId="0" fontId="3" fillId="3" borderId="0" xfId="3" applyFont="1" applyFill="1" applyAlignment="1">
      <alignment horizontal="left" indent="2"/>
    </xf>
    <xf numFmtId="0" fontId="32" fillId="3" borderId="0" xfId="3" applyFont="1" applyFill="1"/>
    <xf numFmtId="0" fontId="21" fillId="3" borderId="0" xfId="3" applyFont="1" applyFill="1" applyAlignment="1">
      <alignment horizontal="left" wrapText="1"/>
    </xf>
    <xf numFmtId="0" fontId="21" fillId="0" borderId="0" xfId="3" applyFont="1" applyAlignment="1">
      <alignment horizontal="left" wrapText="1"/>
    </xf>
    <xf numFmtId="0" fontId="13" fillId="3" borderId="0" xfId="3" applyFont="1" applyFill="1" applyAlignment="1">
      <alignment horizontal="left" vertical="center"/>
    </xf>
    <xf numFmtId="0" fontId="5" fillId="3" borderId="0" xfId="2" applyFill="1" applyAlignment="1" applyProtection="1">
      <alignment horizontal="center" vertical="top"/>
    </xf>
    <xf numFmtId="0" fontId="30" fillId="3" borderId="0" xfId="3" applyFont="1" applyFill="1" applyAlignment="1">
      <alignment horizontal="center"/>
    </xf>
    <xf numFmtId="0" fontId="4" fillId="2" borderId="16" xfId="3" applyFont="1" applyFill="1" applyBorder="1" applyAlignment="1">
      <alignment horizontal="center" vertical="center" wrapText="1"/>
    </xf>
    <xf numFmtId="0" fontId="35" fillId="0" borderId="27" xfId="7" applyFont="1" applyBorder="1"/>
    <xf numFmtId="3" fontId="37" fillId="0" borderId="28" xfId="8" applyNumberFormat="1" applyFont="1" applyBorder="1" applyAlignment="1">
      <alignment horizontal="right"/>
    </xf>
    <xf numFmtId="0" fontId="30" fillId="0" borderId="0" xfId="3" applyFont="1" applyAlignment="1">
      <alignment horizontal="center"/>
    </xf>
    <xf numFmtId="0" fontId="35" fillId="0" borderId="29" xfId="7" applyFont="1" applyBorder="1"/>
    <xf numFmtId="3" fontId="37" fillId="0" borderId="30" xfId="8" applyNumberFormat="1" applyFont="1" applyBorder="1" applyAlignment="1">
      <alignment horizontal="right"/>
    </xf>
    <xf numFmtId="0" fontId="35" fillId="0" borderId="31" xfId="7" applyFont="1" applyBorder="1"/>
    <xf numFmtId="3" fontId="37" fillId="0" borderId="32" xfId="8" applyNumberFormat="1" applyFont="1" applyBorder="1" applyAlignment="1">
      <alignment horizontal="right"/>
    </xf>
    <xf numFmtId="0" fontId="3" fillId="3" borderId="0" xfId="7" applyFill="1"/>
    <xf numFmtId="0" fontId="0" fillId="3" borderId="0" xfId="3" applyFont="1" applyFill="1"/>
    <xf numFmtId="0" fontId="4" fillId="2" borderId="33" xfId="7" applyFont="1" applyFill="1" applyBorder="1"/>
    <xf numFmtId="3" fontId="4" fillId="2" borderId="33" xfId="7" applyNumberFormat="1" applyFont="1" applyFill="1" applyBorder="1"/>
    <xf numFmtId="0" fontId="30" fillId="3" borderId="0" xfId="3" applyFont="1" applyFill="1"/>
    <xf numFmtId="3" fontId="30" fillId="3" borderId="0" xfId="3" applyNumberFormat="1" applyFont="1" applyFill="1"/>
    <xf numFmtId="0" fontId="21" fillId="0" borderId="0" xfId="3" applyFont="1" applyAlignment="1">
      <alignment horizontal="center" wrapText="1"/>
    </xf>
    <xf numFmtId="0" fontId="21" fillId="3" borderId="0" xfId="3" applyFont="1" applyFill="1" applyAlignment="1">
      <alignment horizontal="center"/>
    </xf>
    <xf numFmtId="0" fontId="21" fillId="3" borderId="0" xfId="3" applyFont="1" applyFill="1" applyAlignment="1">
      <alignment horizontal="center" wrapText="1"/>
    </xf>
    <xf numFmtId="0" fontId="4" fillId="2" borderId="23" xfId="3" applyFont="1" applyFill="1" applyBorder="1" applyAlignment="1">
      <alignment horizontal="center" vertical="center" wrapText="1"/>
    </xf>
    <xf numFmtId="0" fontId="2" fillId="2" borderId="0" xfId="0" applyFont="1" applyFill="1" applyAlignment="1"/>
    <xf numFmtId="0" fontId="4" fillId="2" borderId="0" xfId="0" applyFont="1" applyFill="1" applyAlignment="1"/>
    <xf numFmtId="0" fontId="30" fillId="3" borderId="20" xfId="3" applyFont="1" applyFill="1" applyBorder="1" applyAlignment="1">
      <alignment horizontal="center" vertical="center" wrapText="1"/>
    </xf>
    <xf numFmtId="0" fontId="0" fillId="0" borderId="20" xfId="0" applyBorder="1" applyAlignment="1">
      <alignment vertical="center" wrapText="1"/>
    </xf>
    <xf numFmtId="3" fontId="30" fillId="0" borderId="20" xfId="3" applyNumberFormat="1" applyFont="1" applyBorder="1"/>
    <xf numFmtId="0" fontId="3" fillId="0" borderId="0" xfId="9" applyFont="1"/>
    <xf numFmtId="0" fontId="9" fillId="3" borderId="0" xfId="3" applyFont="1" applyFill="1" applyAlignment="1">
      <alignment horizontal="left"/>
    </xf>
    <xf numFmtId="0" fontId="9" fillId="3" borderId="0" xfId="3" applyFont="1" applyFill="1" applyAlignment="1">
      <alignment horizontal="left" wrapText="1"/>
    </xf>
    <xf numFmtId="0" fontId="9" fillId="3" borderId="0" xfId="3" applyFont="1" applyFill="1" applyAlignment="1">
      <alignment wrapText="1"/>
    </xf>
    <xf numFmtId="0" fontId="3" fillId="3" borderId="0" xfId="3" applyFont="1" applyFill="1" applyAlignment="1">
      <alignment horizontal="center"/>
    </xf>
    <xf numFmtId="0" fontId="22" fillId="3" borderId="0" xfId="3" applyFont="1" applyFill="1" applyAlignment="1">
      <alignment horizontal="center"/>
    </xf>
    <xf numFmtId="0" fontId="27" fillId="0" borderId="0" xfId="3" applyFont="1"/>
    <xf numFmtId="0" fontId="21" fillId="3" borderId="0" xfId="3" applyFont="1" applyFill="1" applyAlignment="1">
      <alignment wrapText="1"/>
    </xf>
    <xf numFmtId="2" fontId="3" fillId="3" borderId="0" xfId="3" applyNumberFormat="1" applyFont="1" applyFill="1" applyAlignment="1">
      <alignment horizontal="center"/>
    </xf>
    <xf numFmtId="0" fontId="21" fillId="0" borderId="0" xfId="0" applyFont="1" applyAlignment="1"/>
    <xf numFmtId="0" fontId="21" fillId="0" borderId="0" xfId="0" applyFont="1">
      <alignment vertical="top"/>
    </xf>
    <xf numFmtId="0" fontId="4" fillId="2" borderId="12" xfId="3" applyFont="1" applyFill="1" applyBorder="1"/>
    <xf numFmtId="0" fontId="21" fillId="0" borderId="0" xfId="3" applyFont="1" applyAlignment="1">
      <alignment wrapText="1"/>
    </xf>
    <xf numFmtId="0" fontId="20" fillId="3" borderId="0" xfId="3" applyFont="1" applyFill="1" applyAlignment="1">
      <alignment horizontal="center"/>
    </xf>
    <xf numFmtId="0" fontId="21" fillId="0" borderId="0" xfId="4" applyFont="1" applyAlignment="1">
      <alignment horizontal="left" wrapText="1"/>
    </xf>
    <xf numFmtId="3" fontId="20" fillId="3" borderId="0" xfId="3" applyNumberFormat="1" applyFont="1" applyFill="1"/>
    <xf numFmtId="0" fontId="20" fillId="3" borderId="0" xfId="3" applyFont="1" applyFill="1"/>
    <xf numFmtId="0" fontId="4" fillId="2" borderId="20" xfId="3" applyFont="1" applyFill="1" applyBorder="1" applyAlignment="1">
      <alignment horizontal="center"/>
    </xf>
    <xf numFmtId="0" fontId="4" fillId="2" borderId="13" xfId="3" applyFont="1" applyFill="1" applyBorder="1" applyAlignment="1">
      <alignment horizontal="center"/>
    </xf>
    <xf numFmtId="0" fontId="4" fillId="2" borderId="16" xfId="3" applyFont="1" applyFill="1" applyBorder="1" applyAlignment="1">
      <alignment horizontal="center"/>
    </xf>
    <xf numFmtId="0" fontId="21" fillId="0" borderId="0" xfId="0" applyFont="1" applyAlignment="1">
      <alignment wrapText="1"/>
    </xf>
    <xf numFmtId="0" fontId="4" fillId="2" borderId="17" xfId="0" applyFont="1" applyFill="1" applyBorder="1" applyAlignment="1">
      <alignment horizontal="center" vertical="center" wrapText="1"/>
    </xf>
    <xf numFmtId="0" fontId="29" fillId="3" borderId="0" xfId="3" applyFont="1" applyFill="1" applyAlignment="1">
      <alignment horizontal="center"/>
    </xf>
    <xf numFmtId="3" fontId="30" fillId="3" borderId="20" xfId="3" applyNumberFormat="1" applyFont="1" applyFill="1" applyBorder="1" applyAlignment="1">
      <alignment horizontal="center" vertical="center" wrapText="1"/>
    </xf>
    <xf numFmtId="4" fontId="37" fillId="0" borderId="28" xfId="8" applyNumberFormat="1" applyFont="1" applyBorder="1" applyAlignment="1">
      <alignment horizontal="center" vertical="center"/>
    </xf>
    <xf numFmtId="4" fontId="3" fillId="0" borderId="20" xfId="1" applyNumberFormat="1" applyFont="1" applyFill="1" applyBorder="1" applyAlignment="1">
      <alignment horizontal="center"/>
    </xf>
    <xf numFmtId="4" fontId="37" fillId="0" borderId="30" xfId="8" applyNumberFormat="1" applyFont="1" applyBorder="1" applyAlignment="1">
      <alignment horizontal="center" vertical="center"/>
    </xf>
    <xf numFmtId="4" fontId="3" fillId="0" borderId="20" xfId="1" quotePrefix="1" applyNumberFormat="1" applyFont="1" applyFill="1" applyBorder="1" applyAlignment="1">
      <alignment horizontal="center"/>
    </xf>
    <xf numFmtId="4" fontId="37" fillId="0" borderId="32" xfId="8" applyNumberFormat="1" applyFont="1" applyBorder="1" applyAlignment="1">
      <alignment horizontal="center" vertical="center"/>
    </xf>
    <xf numFmtId="4" fontId="3" fillId="3" borderId="0" xfId="3" applyNumberFormat="1" applyFont="1" applyFill="1" applyAlignment="1">
      <alignment horizontal="center" vertical="center"/>
    </xf>
    <xf numFmtId="4" fontId="4" fillId="2" borderId="33" xfId="7" applyNumberFormat="1" applyFont="1" applyFill="1" applyBorder="1" applyAlignment="1">
      <alignment horizontal="center" vertical="center"/>
    </xf>
    <xf numFmtId="4" fontId="30" fillId="3" borderId="20" xfId="1" applyNumberFormat="1" applyFont="1" applyFill="1" applyBorder="1" applyAlignment="1">
      <alignment horizontal="center"/>
    </xf>
    <xf numFmtId="4" fontId="30" fillId="3" borderId="0" xfId="1" applyNumberFormat="1" applyFont="1" applyFill="1" applyBorder="1" applyAlignment="1">
      <alignment horizontal="center"/>
    </xf>
    <xf numFmtId="0" fontId="6" fillId="3" borderId="0" xfId="10" applyFont="1" applyFill="1" applyAlignment="1" applyProtection="1">
      <alignment horizontal="center"/>
    </xf>
    <xf numFmtId="0" fontId="30" fillId="3" borderId="0" xfId="3" applyFont="1" applyFill="1" applyAlignment="1">
      <alignment horizontal="center" vertical="center" wrapText="1"/>
    </xf>
    <xf numFmtId="4" fontId="3" fillId="3" borderId="0" xfId="3" applyNumberFormat="1" applyFont="1" applyFill="1"/>
    <xf numFmtId="0" fontId="8" fillId="0" borderId="0" xfId="3"/>
    <xf numFmtId="0" fontId="32" fillId="3" borderId="0" xfId="3" applyFont="1" applyFill="1" applyAlignment="1">
      <alignment horizontal="center" vertical="center"/>
    </xf>
    <xf numFmtId="0" fontId="21" fillId="3" borderId="0" xfId="3" applyFont="1" applyFill="1" applyAlignment="1">
      <alignment horizontal="center" vertical="center" wrapText="1"/>
    </xf>
    <xf numFmtId="0" fontId="40" fillId="0" borderId="0" xfId="3" applyFont="1" applyAlignment="1">
      <alignment horizontal="center" vertical="center"/>
    </xf>
    <xf numFmtId="0" fontId="33" fillId="3" borderId="0" xfId="6" applyFont="1" applyFill="1" applyAlignment="1">
      <alignment horizontal="center"/>
    </xf>
    <xf numFmtId="0" fontId="3" fillId="3" borderId="0" xfId="6" applyFont="1" applyFill="1" applyAlignment="1">
      <alignment horizontal="center"/>
    </xf>
    <xf numFmtId="0" fontId="4" fillId="2" borderId="12" xfId="6" applyFont="1" applyFill="1" applyBorder="1" applyAlignment="1">
      <alignment horizontal="center" vertical="center"/>
    </xf>
    <xf numFmtId="0" fontId="4" fillId="2" borderId="16" xfId="6" applyFont="1" applyFill="1" applyBorder="1" applyAlignment="1">
      <alignment horizontal="center" vertical="center"/>
    </xf>
    <xf numFmtId="0" fontId="4" fillId="2" borderId="23" xfId="6" applyFont="1" applyFill="1" applyBorder="1" applyAlignment="1">
      <alignment horizontal="center" vertical="center"/>
    </xf>
    <xf numFmtId="0" fontId="4" fillId="2" borderId="17" xfId="6" applyFont="1" applyFill="1" applyBorder="1" applyAlignment="1">
      <alignment horizontal="center" vertical="center"/>
    </xf>
    <xf numFmtId="0" fontId="30" fillId="3" borderId="0" xfId="6" applyFont="1" applyFill="1" applyAlignment="1">
      <alignment horizontal="center"/>
    </xf>
    <xf numFmtId="0" fontId="30" fillId="3" borderId="0" xfId="6" applyFont="1" applyFill="1"/>
    <xf numFmtId="0" fontId="3" fillId="3" borderId="0" xfId="6" applyFont="1" applyFill="1"/>
    <xf numFmtId="0" fontId="40" fillId="0" borderId="0" xfId="3" applyFont="1"/>
    <xf numFmtId="3" fontId="0" fillId="0" borderId="0" xfId="0" applyNumberFormat="1" applyAlignment="1"/>
    <xf numFmtId="0" fontId="21" fillId="0" borderId="0" xfId="3" quotePrefix="1" applyFont="1" applyAlignment="1">
      <alignment wrapText="1"/>
    </xf>
    <xf numFmtId="0" fontId="43" fillId="0" borderId="0" xfId="5" applyFont="1"/>
    <xf numFmtId="0" fontId="20" fillId="0" borderId="0" xfId="12" applyFont="1"/>
    <xf numFmtId="0" fontId="3" fillId="0" borderId="0" xfId="12"/>
    <xf numFmtId="0" fontId="4" fillId="0" borderId="20" xfId="9" applyFont="1" applyBorder="1" applyAlignment="1">
      <alignment horizontal="center" vertical="center" wrapText="1"/>
    </xf>
    <xf numFmtId="0" fontId="34" fillId="0" borderId="20" xfId="9" applyFont="1" applyBorder="1" applyAlignment="1">
      <alignment horizontal="center" vertical="center" wrapText="1"/>
    </xf>
    <xf numFmtId="0" fontId="4" fillId="0" borderId="0" xfId="6" applyFont="1" applyAlignment="1">
      <alignment horizontal="center" vertical="center" wrapText="1"/>
    </xf>
    <xf numFmtId="0" fontId="4" fillId="0" borderId="0" xfId="9" applyFont="1" applyAlignment="1">
      <alignment horizontal="center" vertical="center" wrapText="1"/>
    </xf>
    <xf numFmtId="0" fontId="34" fillId="0" borderId="0" xfId="9" applyFont="1" applyAlignment="1">
      <alignment horizontal="center" vertical="center" wrapText="1"/>
    </xf>
    <xf numFmtId="3" fontId="44" fillId="0" borderId="36" xfId="8" applyNumberFormat="1" applyFont="1" applyBorder="1" applyAlignment="1">
      <alignment horizontal="right"/>
    </xf>
    <xf numFmtId="3" fontId="37" fillId="0" borderId="36" xfId="8" applyNumberFormat="1" applyFont="1" applyBorder="1" applyAlignment="1">
      <alignment horizontal="right"/>
    </xf>
    <xf numFmtId="3" fontId="1" fillId="0" borderId="0" xfId="5" applyNumberFormat="1"/>
    <xf numFmtId="3" fontId="4" fillId="0" borderId="36" xfId="7" applyNumberFormat="1" applyFont="1" applyBorder="1"/>
    <xf numFmtId="0" fontId="25" fillId="0" borderId="0" xfId="5" applyFont="1"/>
    <xf numFmtId="0" fontId="21" fillId="3" borderId="0" xfId="3" applyFont="1" applyFill="1" applyAlignment="1">
      <alignment vertical="center" wrapText="1"/>
    </xf>
    <xf numFmtId="165" fontId="3" fillId="0" borderId="0" xfId="3" applyNumberFormat="1" applyFont="1"/>
    <xf numFmtId="165" fontId="37" fillId="0" borderId="28" xfId="8" applyNumberFormat="1" applyFont="1" applyBorder="1" applyAlignment="1">
      <alignment horizontal="center" vertical="center"/>
    </xf>
    <xf numFmtId="165" fontId="37" fillId="0" borderId="30" xfId="8" applyNumberFormat="1" applyFont="1" applyBorder="1" applyAlignment="1">
      <alignment horizontal="center" vertical="center"/>
    </xf>
    <xf numFmtId="165" fontId="37" fillId="0" borderId="32" xfId="8" applyNumberFormat="1" applyFont="1" applyBorder="1" applyAlignment="1">
      <alignment horizontal="center" vertical="center"/>
    </xf>
    <xf numFmtId="165" fontId="3" fillId="3" borderId="0" xfId="3" applyNumberFormat="1" applyFont="1" applyFill="1"/>
    <xf numFmtId="165" fontId="3" fillId="3" borderId="0" xfId="3" applyNumberFormat="1" applyFont="1" applyFill="1" applyAlignment="1">
      <alignment horizontal="center" vertical="center"/>
    </xf>
    <xf numFmtId="165" fontId="4" fillId="2" borderId="33" xfId="7" applyNumberFormat="1" applyFont="1" applyFill="1" applyBorder="1" applyAlignment="1">
      <alignment horizontal="center" vertical="center"/>
    </xf>
    <xf numFmtId="0" fontId="3" fillId="0" borderId="0" xfId="3" applyFont="1" applyAlignment="1">
      <alignment vertical="center"/>
    </xf>
    <xf numFmtId="0" fontId="14" fillId="3" borderId="1" xfId="3" applyFont="1" applyFill="1" applyBorder="1" applyAlignment="1">
      <alignment horizontal="center"/>
    </xf>
    <xf numFmtId="0" fontId="14" fillId="3" borderId="2" xfId="3" applyFont="1" applyFill="1" applyBorder="1" applyAlignment="1">
      <alignment horizontal="center"/>
    </xf>
    <xf numFmtId="0" fontId="14" fillId="3" borderId="3" xfId="3" applyFont="1" applyFill="1" applyBorder="1" applyAlignment="1">
      <alignment horizontal="center"/>
    </xf>
    <xf numFmtId="0" fontId="14" fillId="3" borderId="4" xfId="3" applyFont="1" applyFill="1" applyBorder="1" applyAlignment="1">
      <alignment horizontal="center"/>
    </xf>
    <xf numFmtId="0" fontId="14" fillId="3" borderId="0" xfId="3" applyFont="1" applyFill="1" applyAlignment="1">
      <alignment horizontal="center"/>
    </xf>
    <xf numFmtId="0" fontId="14" fillId="3" borderId="5" xfId="3" applyFont="1" applyFill="1" applyBorder="1" applyAlignment="1">
      <alignment horizontal="center"/>
    </xf>
    <xf numFmtId="0" fontId="14" fillId="3" borderId="6" xfId="3" applyFont="1" applyFill="1" applyBorder="1" applyAlignment="1">
      <alignment horizontal="center"/>
    </xf>
    <xf numFmtId="0" fontId="14" fillId="3" borderId="7" xfId="3" applyFont="1" applyFill="1" applyBorder="1" applyAlignment="1">
      <alignment horizontal="center"/>
    </xf>
    <xf numFmtId="0" fontId="14" fillId="3" borderId="8" xfId="3" applyFont="1" applyFill="1" applyBorder="1" applyAlignment="1">
      <alignment horizontal="center"/>
    </xf>
    <xf numFmtId="0" fontId="17" fillId="2" borderId="9" xfId="3" applyFont="1" applyFill="1" applyBorder="1" applyAlignment="1">
      <alignment horizontal="center" vertical="center"/>
    </xf>
    <xf numFmtId="0" fontId="17" fillId="2" borderId="10" xfId="3" applyFont="1" applyFill="1" applyBorder="1" applyAlignment="1">
      <alignment horizontal="center" vertical="center"/>
    </xf>
    <xf numFmtId="0" fontId="17" fillId="2" borderId="11" xfId="3" applyFont="1" applyFill="1" applyBorder="1" applyAlignment="1">
      <alignment horizontal="center" vertical="center"/>
    </xf>
    <xf numFmtId="0" fontId="19" fillId="3" borderId="12" xfId="3" applyFont="1" applyFill="1" applyBorder="1" applyAlignment="1">
      <alignment horizontal="center" vertical="center"/>
    </xf>
    <xf numFmtId="0" fontId="19" fillId="3" borderId="14" xfId="3" applyFont="1" applyFill="1" applyBorder="1" applyAlignment="1">
      <alignment horizontal="center" vertical="center"/>
    </xf>
    <xf numFmtId="0" fontId="19" fillId="3" borderId="15" xfId="3" applyFont="1" applyFill="1" applyBorder="1" applyAlignment="1">
      <alignment horizontal="center" vertical="center"/>
    </xf>
    <xf numFmtId="0" fontId="4" fillId="2" borderId="9" xfId="3" applyFont="1" applyFill="1" applyBorder="1" applyAlignment="1">
      <alignment horizontal="left" vertical="center"/>
    </xf>
    <xf numFmtId="0" fontId="4" fillId="2" borderId="10" xfId="3" applyFont="1" applyFill="1" applyBorder="1" applyAlignment="1">
      <alignment horizontal="left" vertical="center"/>
    </xf>
    <xf numFmtId="0" fontId="4" fillId="2" borderId="11" xfId="3" applyFont="1" applyFill="1" applyBorder="1" applyAlignment="1">
      <alignment horizontal="left" vertical="center"/>
    </xf>
    <xf numFmtId="0" fontId="17" fillId="2" borderId="12" xfId="3" applyFont="1" applyFill="1" applyBorder="1" applyAlignment="1">
      <alignment horizontal="center" vertical="center"/>
    </xf>
    <xf numFmtId="0" fontId="17" fillId="2" borderId="14" xfId="3" applyFont="1" applyFill="1" applyBorder="1" applyAlignment="1">
      <alignment horizontal="center" vertical="center"/>
    </xf>
    <xf numFmtId="0" fontId="17" fillId="2" borderId="15" xfId="3" applyFont="1" applyFill="1" applyBorder="1" applyAlignment="1">
      <alignment horizontal="center" vertical="center"/>
    </xf>
    <xf numFmtId="10" fontId="19" fillId="3" borderId="17" xfId="3" applyNumberFormat="1" applyFont="1" applyFill="1" applyBorder="1" applyAlignment="1">
      <alignment horizontal="center" vertical="center"/>
    </xf>
    <xf numFmtId="0" fontId="31" fillId="0" borderId="17" xfId="0" applyFont="1" applyBorder="1" applyAlignment="1"/>
    <xf numFmtId="0" fontId="17" fillId="2" borderId="25" xfId="3" applyFont="1" applyFill="1" applyBorder="1" applyAlignment="1">
      <alignment horizontal="left" vertical="center"/>
    </xf>
    <xf numFmtId="0" fontId="17" fillId="2" borderId="26" xfId="3" applyFont="1" applyFill="1" applyBorder="1" applyAlignment="1">
      <alignment horizontal="left" vertical="center"/>
    </xf>
    <xf numFmtId="0" fontId="4" fillId="2" borderId="19" xfId="3" applyFont="1" applyFill="1" applyBorder="1" applyAlignment="1">
      <alignment horizontal="center" vertical="center" wrapText="1"/>
    </xf>
    <xf numFmtId="0" fontId="34" fillId="2" borderId="22" xfId="0" applyFont="1" applyFill="1" applyBorder="1" applyAlignment="1">
      <alignment horizontal="center" vertical="center" wrapText="1"/>
    </xf>
    <xf numFmtId="0" fontId="34" fillId="2" borderId="24" xfId="0" applyFont="1" applyFill="1" applyBorder="1" applyAlignment="1">
      <alignment horizontal="center" vertical="center" wrapText="1"/>
    </xf>
    <xf numFmtId="0" fontId="4" fillId="2" borderId="13" xfId="3" applyFont="1" applyFill="1" applyBorder="1" applyAlignment="1">
      <alignment horizontal="center" vertical="center" wrapText="1"/>
    </xf>
    <xf numFmtId="0" fontId="34" fillId="2" borderId="20" xfId="0" applyFont="1" applyFill="1" applyBorder="1" applyAlignment="1">
      <alignment horizontal="center" vertical="center" wrapText="1"/>
    </xf>
    <xf numFmtId="0" fontId="34" fillId="2" borderId="16" xfId="0" applyFont="1" applyFill="1" applyBorder="1" applyAlignment="1">
      <alignment horizontal="center" vertical="center" wrapText="1"/>
    </xf>
    <xf numFmtId="0" fontId="4" fillId="2" borderId="13" xfId="3" applyFont="1" applyFill="1" applyBorder="1" applyAlignment="1">
      <alignment horizontal="center" vertical="center"/>
    </xf>
    <xf numFmtId="0" fontId="4" fillId="2" borderId="20" xfId="3" applyFont="1" applyFill="1" applyBorder="1" applyAlignment="1">
      <alignment horizontal="center" vertical="center"/>
    </xf>
    <xf numFmtId="0" fontId="4" fillId="2" borderId="16" xfId="3" applyFont="1" applyFill="1" applyBorder="1" applyAlignment="1">
      <alignment horizontal="center" vertical="center"/>
    </xf>
    <xf numFmtId="0" fontId="4" fillId="2" borderId="20" xfId="3" applyFont="1" applyFill="1" applyBorder="1" applyAlignment="1">
      <alignment horizontal="center" vertical="center" wrapText="1"/>
    </xf>
    <xf numFmtId="0" fontId="4" fillId="2" borderId="16" xfId="3" applyFont="1" applyFill="1" applyBorder="1" applyAlignment="1">
      <alignment horizontal="center" vertical="center" wrapText="1"/>
    </xf>
    <xf numFmtId="0" fontId="33" fillId="3" borderId="6" xfId="3" applyFont="1" applyFill="1" applyBorder="1" applyAlignment="1">
      <alignment horizontal="center"/>
    </xf>
    <xf numFmtId="0" fontId="33" fillId="3" borderId="7" xfId="3" applyFont="1" applyFill="1" applyBorder="1" applyAlignment="1">
      <alignment horizontal="center"/>
    </xf>
    <xf numFmtId="0" fontId="33" fillId="3" borderId="8" xfId="3" applyFont="1" applyFill="1" applyBorder="1" applyAlignment="1">
      <alignment horizontal="center"/>
    </xf>
    <xf numFmtId="0" fontId="4" fillId="2" borderId="13" xfId="6" applyFont="1" applyFill="1" applyBorder="1" applyAlignment="1">
      <alignment horizontal="center" vertical="center" wrapText="1"/>
    </xf>
    <xf numFmtId="0" fontId="4" fillId="2" borderId="20" xfId="6" applyFont="1" applyFill="1" applyBorder="1" applyAlignment="1">
      <alignment horizontal="center" vertical="center" wrapText="1"/>
    </xf>
    <xf numFmtId="0" fontId="4" fillId="2" borderId="16" xfId="6" applyFont="1" applyFill="1" applyBorder="1" applyAlignment="1">
      <alignment horizontal="center" vertical="center" wrapText="1"/>
    </xf>
    <xf numFmtId="0" fontId="4" fillId="2" borderId="12" xfId="3" applyFont="1" applyFill="1" applyBorder="1" applyAlignment="1">
      <alignment horizontal="center" vertical="center"/>
    </xf>
    <xf numFmtId="0" fontId="4" fillId="2" borderId="14" xfId="3" applyFont="1" applyFill="1" applyBorder="1" applyAlignment="1">
      <alignment horizontal="center" vertical="center"/>
    </xf>
    <xf numFmtId="0" fontId="4" fillId="2" borderId="15" xfId="3" applyFont="1" applyFill="1" applyBorder="1" applyAlignment="1">
      <alignment horizontal="center" vertical="center"/>
    </xf>
    <xf numFmtId="0" fontId="4" fillId="2" borderId="18" xfId="3" applyFont="1" applyFill="1" applyBorder="1" applyAlignment="1">
      <alignment horizontal="center" vertical="center" wrapText="1"/>
    </xf>
    <xf numFmtId="0" fontId="4" fillId="2" borderId="21" xfId="3" applyFont="1" applyFill="1" applyBorder="1" applyAlignment="1">
      <alignment horizontal="center" vertical="center" wrapText="1"/>
    </xf>
    <xf numFmtId="0" fontId="4" fillId="2" borderId="23" xfId="3" applyFont="1" applyFill="1" applyBorder="1" applyAlignment="1">
      <alignment horizontal="center" vertical="center" wrapText="1"/>
    </xf>
    <xf numFmtId="0" fontId="4" fillId="7" borderId="20"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34" fillId="2" borderId="20" xfId="0" applyFont="1" applyFill="1" applyBorder="1" applyAlignment="1">
      <alignment vertical="center" wrapText="1"/>
    </xf>
    <xf numFmtId="0" fontId="34" fillId="2" borderId="16" xfId="0" applyFont="1" applyFill="1" applyBorder="1" applyAlignment="1">
      <alignment vertical="center" wrapText="1"/>
    </xf>
    <xf numFmtId="0" fontId="14" fillId="3" borderId="2" xfId="3" applyFont="1" applyFill="1" applyBorder="1"/>
    <xf numFmtId="0" fontId="14" fillId="3" borderId="3" xfId="3" applyFont="1" applyFill="1" applyBorder="1"/>
    <xf numFmtId="0" fontId="33" fillId="3" borderId="7" xfId="3" applyFont="1" applyFill="1" applyBorder="1"/>
    <xf numFmtId="0" fontId="33" fillId="3" borderId="8" xfId="3" applyFont="1" applyFill="1" applyBorder="1"/>
    <xf numFmtId="0" fontId="34" fillId="2" borderId="21" xfId="0" applyFont="1" applyFill="1" applyBorder="1" applyAlignment="1">
      <alignment horizontal="center" vertical="center" wrapText="1"/>
    </xf>
    <xf numFmtId="0" fontId="34" fillId="2" borderId="23" xfId="0" applyFont="1" applyFill="1" applyBorder="1" applyAlignment="1">
      <alignment horizontal="center" vertical="center" wrapText="1"/>
    </xf>
    <xf numFmtId="0" fontId="4" fillId="2" borderId="22" xfId="3" applyFont="1" applyFill="1" applyBorder="1" applyAlignment="1">
      <alignment horizontal="center" vertical="center" wrapText="1"/>
    </xf>
    <xf numFmtId="0" fontId="4" fillId="2" borderId="24" xfId="3" applyFont="1" applyFill="1" applyBorder="1" applyAlignment="1">
      <alignment horizontal="center" vertical="center" wrapText="1"/>
    </xf>
    <xf numFmtId="0" fontId="38" fillId="2" borderId="16" xfId="3" applyFont="1" applyFill="1" applyBorder="1" applyAlignment="1">
      <alignment horizontal="center" vertical="center" wrapText="1"/>
    </xf>
    <xf numFmtId="0" fontId="38" fillId="2" borderId="23" xfId="3" applyFont="1" applyFill="1" applyBorder="1" applyAlignment="1">
      <alignment horizontal="center" vertical="center" wrapText="1"/>
    </xf>
    <xf numFmtId="0" fontId="38" fillId="2" borderId="20" xfId="3" applyFont="1" applyFill="1" applyBorder="1" applyAlignment="1">
      <alignment horizontal="center" vertical="center" wrapText="1"/>
    </xf>
    <xf numFmtId="0" fontId="4" fillId="2" borderId="12" xfId="3" applyFont="1" applyFill="1" applyBorder="1" applyAlignment="1">
      <alignment horizontal="center" vertical="center" wrapText="1"/>
    </xf>
    <xf numFmtId="0" fontId="4" fillId="2" borderId="14" xfId="3" applyFont="1" applyFill="1" applyBorder="1" applyAlignment="1">
      <alignment horizontal="center" vertical="center" wrapText="1"/>
    </xf>
    <xf numFmtId="0" fontId="4" fillId="2" borderId="15" xfId="3"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34" xfId="3" applyFont="1" applyFill="1" applyBorder="1" applyAlignment="1">
      <alignment horizontal="center" vertical="center" wrapText="1"/>
    </xf>
    <xf numFmtId="0" fontId="4" fillId="2" borderId="0" xfId="3" applyFont="1" applyFill="1" applyAlignment="1">
      <alignment horizontal="center" vertical="center" wrapText="1"/>
    </xf>
    <xf numFmtId="0" fontId="4" fillId="2" borderId="35" xfId="3" applyFont="1" applyFill="1" applyBorder="1" applyAlignment="1">
      <alignment horizontal="center" vertical="center" wrapText="1"/>
    </xf>
    <xf numFmtId="0" fontId="4" fillId="2" borderId="12" xfId="3" applyFont="1" applyFill="1" applyBorder="1" applyAlignment="1">
      <alignment horizontal="center"/>
    </xf>
    <xf numFmtId="0" fontId="4" fillId="2" borderId="14" xfId="3" applyFont="1" applyFill="1" applyBorder="1" applyAlignment="1">
      <alignment horizontal="center"/>
    </xf>
    <xf numFmtId="0" fontId="4" fillId="2" borderId="15" xfId="3" applyFont="1" applyFill="1" applyBorder="1" applyAlignment="1">
      <alignment horizontal="center"/>
    </xf>
    <xf numFmtId="0" fontId="34" fillId="2" borderId="14" xfId="0" applyFont="1" applyFill="1" applyBorder="1" applyAlignment="1">
      <alignment horizontal="center" vertical="center" wrapText="1"/>
    </xf>
    <xf numFmtId="0" fontId="34" fillId="2" borderId="15" xfId="0" applyFont="1" applyFill="1" applyBorder="1" applyAlignment="1">
      <alignment horizontal="center" vertical="center" wrapText="1"/>
    </xf>
    <xf numFmtId="0" fontId="4" fillId="2" borderId="12" xfId="6" applyFont="1" applyFill="1" applyBorder="1" applyAlignment="1">
      <alignment horizontal="center" vertical="center" wrapText="1"/>
    </xf>
    <xf numFmtId="0" fontId="4" fillId="2" borderId="14" xfId="6" applyFont="1" applyFill="1" applyBorder="1" applyAlignment="1">
      <alignment horizontal="center" vertical="center" wrapText="1"/>
    </xf>
    <xf numFmtId="0" fontId="4" fillId="2" borderId="23" xfId="3" applyFont="1" applyFill="1" applyBorder="1" applyAlignment="1">
      <alignment horizontal="center" vertical="center"/>
    </xf>
    <xf numFmtId="0" fontId="4" fillId="2" borderId="35" xfId="3" applyFont="1" applyFill="1" applyBorder="1" applyAlignment="1">
      <alignment horizontal="center" vertical="center"/>
    </xf>
    <xf numFmtId="0" fontId="4" fillId="2" borderId="24" xfId="3" applyFont="1" applyFill="1" applyBorder="1" applyAlignment="1">
      <alignment horizontal="center" vertical="center"/>
    </xf>
    <xf numFmtId="0" fontId="4" fillId="2" borderId="18" xfId="6" applyFont="1" applyFill="1" applyBorder="1" applyAlignment="1">
      <alignment horizontal="center" vertical="center" wrapText="1"/>
    </xf>
    <xf numFmtId="0" fontId="4" fillId="2" borderId="21" xfId="6" applyFont="1" applyFill="1" applyBorder="1" applyAlignment="1">
      <alignment horizontal="center" vertical="center" wrapText="1"/>
    </xf>
    <xf numFmtId="0" fontId="4" fillId="2" borderId="23" xfId="6" applyFont="1" applyFill="1" applyBorder="1" applyAlignment="1">
      <alignment horizontal="center" vertical="center" wrapText="1"/>
    </xf>
    <xf numFmtId="0" fontId="4" fillId="2" borderId="18" xfId="3" applyFont="1" applyFill="1" applyBorder="1" applyAlignment="1">
      <alignment horizontal="center" vertical="center"/>
    </xf>
    <xf numFmtId="0" fontId="4" fillId="2" borderId="34" xfId="3" applyFont="1" applyFill="1" applyBorder="1" applyAlignment="1">
      <alignment horizontal="center" vertical="center"/>
    </xf>
    <xf numFmtId="0" fontId="4" fillId="2" borderId="19" xfId="3" applyFont="1" applyFill="1" applyBorder="1" applyAlignment="1">
      <alignment horizontal="center" vertical="center"/>
    </xf>
    <xf numFmtId="0" fontId="33" fillId="3" borderId="6" xfId="3" applyFont="1" applyFill="1" applyBorder="1" applyAlignment="1">
      <alignment horizontal="center" vertical="center"/>
    </xf>
    <xf numFmtId="0" fontId="33" fillId="3" borderId="7" xfId="3" applyFont="1" applyFill="1" applyBorder="1" applyAlignment="1">
      <alignment horizontal="center" vertical="center"/>
    </xf>
    <xf numFmtId="0" fontId="33" fillId="3" borderId="8" xfId="3" applyFont="1" applyFill="1" applyBorder="1" applyAlignment="1">
      <alignment vertical="center"/>
    </xf>
    <xf numFmtId="0" fontId="4" fillId="2" borderId="12"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14" fillId="3" borderId="1" xfId="3" applyFont="1" applyFill="1" applyBorder="1" applyAlignment="1">
      <alignment horizontal="center" wrapText="1"/>
    </xf>
    <xf numFmtId="0" fontId="31" fillId="0" borderId="2" xfId="0" applyFont="1" applyBorder="1" applyAlignment="1">
      <alignment horizontal="center" wrapText="1"/>
    </xf>
    <xf numFmtId="0" fontId="14" fillId="3" borderId="2" xfId="3" applyFont="1" applyFill="1" applyBorder="1" applyAlignment="1">
      <alignment wrapText="1"/>
    </xf>
    <xf numFmtId="0" fontId="14" fillId="3" borderId="3" xfId="3" applyFont="1" applyFill="1" applyBorder="1" applyAlignment="1">
      <alignment wrapText="1"/>
    </xf>
    <xf numFmtId="0" fontId="33" fillId="3" borderId="6" xfId="3" applyFont="1" applyFill="1" applyBorder="1" applyAlignment="1">
      <alignment horizontal="center" wrapText="1"/>
    </xf>
    <xf numFmtId="0" fontId="31" fillId="0" borderId="7" xfId="0" applyFont="1" applyBorder="1" applyAlignment="1">
      <alignment horizontal="center" wrapText="1"/>
    </xf>
    <xf numFmtId="0" fontId="33" fillId="3" borderId="7" xfId="3" applyFont="1" applyFill="1" applyBorder="1" applyAlignment="1">
      <alignment wrapText="1"/>
    </xf>
    <xf numFmtId="0" fontId="33" fillId="3" borderId="8" xfId="3" applyFont="1" applyFill="1" applyBorder="1" applyAlignment="1">
      <alignment wrapText="1"/>
    </xf>
    <xf numFmtId="0" fontId="4" fillId="2" borderId="18" xfId="3" applyFont="1" applyFill="1" applyBorder="1" applyAlignment="1">
      <alignment horizontal="center"/>
    </xf>
    <xf numFmtId="0" fontId="4" fillId="2" borderId="17" xfId="3" applyFont="1" applyFill="1" applyBorder="1" applyAlignment="1">
      <alignment horizontal="center" vertical="center" wrapText="1"/>
    </xf>
    <xf numFmtId="3" fontId="4" fillId="2" borderId="13" xfId="3" applyNumberFormat="1" applyFont="1" applyFill="1" applyBorder="1" applyAlignment="1">
      <alignment horizontal="center" vertical="center" wrapText="1"/>
    </xf>
    <xf numFmtId="3" fontId="4" fillId="2" borderId="20" xfId="3" applyNumberFormat="1" applyFont="1" applyFill="1" applyBorder="1" applyAlignment="1">
      <alignment horizontal="center" vertical="center" wrapText="1"/>
    </xf>
    <xf numFmtId="3" fontId="4" fillId="2" borderId="16" xfId="3" applyNumberFormat="1" applyFont="1" applyFill="1" applyBorder="1" applyAlignment="1">
      <alignment horizontal="center" vertical="center" wrapText="1"/>
    </xf>
    <xf numFmtId="0" fontId="4" fillId="2" borderId="21" xfId="3" applyFont="1" applyFill="1" applyBorder="1" applyAlignment="1">
      <alignment horizontal="center" vertical="center"/>
    </xf>
    <xf numFmtId="0" fontId="4" fillId="2" borderId="34" xfId="3" applyFont="1" applyFill="1" applyBorder="1" applyAlignment="1">
      <alignment horizontal="center"/>
    </xf>
    <xf numFmtId="0" fontId="4" fillId="2" borderId="15" xfId="6" applyFont="1" applyFill="1" applyBorder="1" applyAlignment="1">
      <alignment horizontal="center" vertical="center" wrapText="1"/>
    </xf>
    <xf numFmtId="0" fontId="4" fillId="2" borderId="22" xfId="3" applyFont="1" applyFill="1" applyBorder="1" applyAlignment="1">
      <alignment horizontal="center" vertical="center"/>
    </xf>
    <xf numFmtId="0" fontId="34" fillId="2" borderId="19" xfId="11" applyFont="1" applyFill="1" applyBorder="1" applyAlignment="1">
      <alignment horizontal="center" vertical="center" wrapText="1"/>
    </xf>
    <xf numFmtId="0" fontId="34" fillId="2" borderId="23" xfId="11" applyFont="1" applyFill="1" applyBorder="1" applyAlignment="1">
      <alignment horizontal="center" vertical="center" wrapText="1"/>
    </xf>
    <xf numFmtId="0" fontId="34" fillId="2" borderId="24" xfId="11" applyFont="1" applyFill="1" applyBorder="1" applyAlignment="1">
      <alignment horizontal="center" vertical="center" wrapText="1"/>
    </xf>
    <xf numFmtId="0" fontId="4" fillId="2" borderId="17" xfId="3" applyFont="1" applyFill="1" applyBorder="1" applyAlignment="1">
      <alignment horizontal="center" vertical="center"/>
    </xf>
    <xf numFmtId="0" fontId="4" fillId="2" borderId="13" xfId="6" applyFont="1" applyFill="1" applyBorder="1" applyAlignment="1">
      <alignment horizontal="center" vertical="center"/>
    </xf>
    <xf numFmtId="0" fontId="4" fillId="2" borderId="16" xfId="6" applyFont="1" applyFill="1" applyBorder="1" applyAlignment="1">
      <alignment horizontal="center" vertical="center"/>
    </xf>
    <xf numFmtId="0" fontId="4" fillId="2" borderId="12" xfId="6" applyFont="1" applyFill="1" applyBorder="1" applyAlignment="1">
      <alignment horizontal="center" vertical="center"/>
    </xf>
    <xf numFmtId="0" fontId="4" fillId="2" borderId="14" xfId="6" applyFont="1" applyFill="1" applyBorder="1" applyAlignment="1">
      <alignment horizontal="center" vertical="center"/>
    </xf>
    <xf numFmtId="0" fontId="4" fillId="2" borderId="15" xfId="6" applyFont="1" applyFill="1" applyBorder="1" applyAlignment="1">
      <alignment horizontal="center" vertical="center"/>
    </xf>
    <xf numFmtId="0" fontId="41" fillId="8" borderId="13" xfId="3" applyFont="1" applyFill="1" applyBorder="1" applyAlignment="1">
      <alignment horizontal="center" vertical="center" wrapText="1"/>
    </xf>
    <xf numFmtId="0" fontId="41" fillId="8" borderId="16" xfId="3" applyFont="1" applyFill="1" applyBorder="1" applyAlignment="1">
      <alignment horizontal="center" vertical="center" wrapText="1"/>
    </xf>
    <xf numFmtId="0" fontId="41" fillId="8" borderId="22" xfId="3" applyFont="1" applyFill="1" applyBorder="1" applyAlignment="1">
      <alignment horizontal="center" vertical="center" wrapText="1"/>
    </xf>
    <xf numFmtId="0" fontId="41" fillId="8" borderId="24" xfId="3" applyFont="1" applyFill="1" applyBorder="1" applyAlignment="1">
      <alignment horizontal="center" vertical="center" wrapText="1"/>
    </xf>
    <xf numFmtId="0" fontId="33" fillId="3" borderId="6" xfId="6" applyFont="1" applyFill="1" applyBorder="1" applyAlignment="1">
      <alignment horizontal="center"/>
    </xf>
    <xf numFmtId="0" fontId="33" fillId="3" borderId="7" xfId="6" applyFont="1" applyFill="1" applyBorder="1" applyAlignment="1">
      <alignment horizontal="center"/>
    </xf>
    <xf numFmtId="0" fontId="33" fillId="3" borderId="8" xfId="6" applyFont="1" applyFill="1" applyBorder="1" applyAlignment="1">
      <alignment horizontal="center"/>
    </xf>
    <xf numFmtId="0" fontId="41" fillId="8" borderId="12" xfId="3" applyFont="1" applyFill="1" applyBorder="1" applyAlignment="1">
      <alignment horizontal="center" vertical="center" wrapText="1"/>
    </xf>
    <xf numFmtId="0" fontId="41" fillId="8" borderId="14" xfId="3" applyFont="1" applyFill="1" applyBorder="1" applyAlignment="1">
      <alignment horizontal="center" vertical="center" wrapText="1"/>
    </xf>
    <xf numFmtId="0" fontId="41" fillId="8" borderId="15" xfId="3" applyFont="1" applyFill="1" applyBorder="1" applyAlignment="1">
      <alignment horizontal="center" vertical="center" wrapText="1"/>
    </xf>
    <xf numFmtId="0" fontId="41" fillId="8" borderId="19" xfId="3" applyFont="1" applyFill="1" applyBorder="1" applyAlignment="1">
      <alignment horizontal="center" vertical="center" wrapText="1"/>
    </xf>
    <xf numFmtId="0" fontId="41" fillId="8" borderId="18" xfId="3" applyFont="1" applyFill="1" applyBorder="1" applyAlignment="1">
      <alignment horizontal="center" vertical="center" wrapText="1"/>
    </xf>
    <xf numFmtId="0" fontId="41" fillId="8" borderId="34" xfId="3" applyFont="1" applyFill="1" applyBorder="1" applyAlignment="1">
      <alignment horizontal="center" vertical="center" wrapText="1"/>
    </xf>
    <xf numFmtId="0" fontId="41" fillId="8" borderId="21" xfId="3" applyFont="1" applyFill="1" applyBorder="1" applyAlignment="1">
      <alignment horizontal="center" vertical="center" wrapText="1"/>
    </xf>
    <xf numFmtId="0" fontId="41" fillId="8" borderId="35" xfId="3" applyFont="1" applyFill="1" applyBorder="1" applyAlignment="1">
      <alignment horizontal="center" vertical="center" wrapText="1"/>
    </xf>
    <xf numFmtId="0" fontId="41" fillId="8" borderId="20" xfId="3" applyFont="1" applyFill="1" applyBorder="1" applyAlignment="1">
      <alignment horizontal="center" vertical="center" wrapText="1"/>
    </xf>
    <xf numFmtId="0" fontId="41" fillId="8" borderId="12" xfId="3" applyFont="1" applyFill="1" applyBorder="1" applyAlignment="1">
      <alignment horizontal="center" vertical="center"/>
    </xf>
    <xf numFmtId="0" fontId="41" fillId="8" borderId="14" xfId="3" applyFont="1" applyFill="1" applyBorder="1" applyAlignment="1">
      <alignment horizontal="center" vertical="center"/>
    </xf>
    <xf numFmtId="0" fontId="41" fillId="8" borderId="15" xfId="3" applyFont="1" applyFill="1" applyBorder="1" applyAlignment="1">
      <alignment horizontal="center" vertical="center"/>
    </xf>
    <xf numFmtId="0" fontId="4" fillId="2" borderId="13"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35"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20" xfId="0" applyFont="1" applyFill="1" applyBorder="1" applyAlignment="1">
      <alignment horizontal="center" vertical="center"/>
    </xf>
    <xf numFmtId="0" fontId="14" fillId="3" borderId="1" xfId="3" applyFont="1" applyFill="1" applyBorder="1" applyAlignment="1">
      <alignment horizontal="left" indent="18"/>
    </xf>
    <xf numFmtId="0" fontId="14" fillId="3" borderId="2" xfId="3" applyFont="1" applyFill="1" applyBorder="1" applyAlignment="1">
      <alignment horizontal="left" indent="18"/>
    </xf>
    <xf numFmtId="0" fontId="14" fillId="3" borderId="3" xfId="3" applyFont="1" applyFill="1" applyBorder="1" applyAlignment="1">
      <alignment horizontal="left" indent="18"/>
    </xf>
    <xf numFmtId="0" fontId="42" fillId="0" borderId="1" xfId="3" applyFont="1" applyBorder="1" applyAlignment="1">
      <alignment horizontal="center"/>
    </xf>
    <xf numFmtId="0" fontId="42" fillId="0" borderId="2" xfId="3" applyFont="1" applyBorder="1" applyAlignment="1">
      <alignment horizontal="center"/>
    </xf>
    <xf numFmtId="0" fontId="42" fillId="0" borderId="3" xfId="3" applyFont="1" applyBorder="1" applyAlignment="1">
      <alignment horizontal="center"/>
    </xf>
    <xf numFmtId="0" fontId="4" fillId="2" borderId="20" xfId="9" applyFont="1" applyFill="1" applyBorder="1" applyAlignment="1">
      <alignment horizontal="center" vertical="center" wrapText="1"/>
    </xf>
    <xf numFmtId="0" fontId="4" fillId="2" borderId="16" xfId="9" applyFont="1" applyFill="1" applyBorder="1" applyAlignment="1">
      <alignment horizontal="center" vertical="center" wrapText="1"/>
    </xf>
    <xf numFmtId="0" fontId="4" fillId="2" borderId="13" xfId="9" applyFont="1" applyFill="1" applyBorder="1" applyAlignment="1">
      <alignment horizontal="center" vertical="center" wrapText="1"/>
    </xf>
    <xf numFmtId="0" fontId="4" fillId="2" borderId="12" xfId="9" applyFont="1" applyFill="1" applyBorder="1" applyAlignment="1">
      <alignment horizontal="center" vertical="center" wrapText="1"/>
    </xf>
    <xf numFmtId="0" fontId="4" fillId="2" borderId="14" xfId="9" applyFont="1" applyFill="1" applyBorder="1" applyAlignment="1">
      <alignment horizontal="center" vertical="center" wrapText="1"/>
    </xf>
    <xf numFmtId="0" fontId="4" fillId="2" borderId="15" xfId="9" applyFont="1" applyFill="1" applyBorder="1" applyAlignment="1">
      <alignment horizontal="center" vertical="center" wrapText="1"/>
    </xf>
    <xf numFmtId="0" fontId="34" fillId="2" borderId="22" xfId="11" applyFont="1" applyFill="1" applyBorder="1" applyAlignment="1">
      <alignment horizontal="center" vertical="center" wrapText="1"/>
    </xf>
  </cellXfs>
  <cellStyles count="13">
    <cellStyle name="Hipervínculo" xfId="2" builtinId="8"/>
    <cellStyle name="Hipervínculo_Información Financiera Mensual - 2008 (prot)" xfId="10" xr:uid="{8AEF07A9-6DDE-416E-BEF2-2E22361322EC}"/>
    <cellStyle name="Normal" xfId="0" builtinId="0"/>
    <cellStyle name="Normal 5" xfId="11" xr:uid="{096399C6-B6B2-407C-AAC3-6A747FD2415E}"/>
    <cellStyle name="Normal 9" xfId="5" xr:uid="{338E8EE5-D5F7-4C50-8D38-B47EEFF84329}"/>
    <cellStyle name="Normal_ Public. D.Ofc. JUN'96" xfId="8" xr:uid="{5F567467-29D5-4D16-90A6-13FC22F610E9}"/>
    <cellStyle name="Normal_Definiciones de reportes financieros" xfId="12" xr:uid="{67156AAD-1273-4AFA-A0EC-C0370F524BD8}"/>
    <cellStyle name="Normal_Información de Instrumentos financieros  2008 (prototipo)" xfId="9" xr:uid="{D2C854F4-9AFE-4BD6-AE4D-B3875B8B7123}"/>
    <cellStyle name="Normal_Información Financiera Mensual - 2008 (prot)" xfId="3" xr:uid="{C81DF3FF-9A30-40AE-A4C6-07CD48613924}"/>
    <cellStyle name="Normal_Información Financiera Mensual - 2008 (prot) 2" xfId="4" xr:uid="{4C3D1624-A4D7-4524-A1BB-44F564A33E13}"/>
    <cellStyle name="Normal_Información Financiera Mensual - 2008 (prototipo)" xfId="6" xr:uid="{F951BC6F-3F3F-414C-A78A-875C775B2422}"/>
    <cellStyle name="Normal_RIESGO DE CREDITO Y CONTIGENTES 2008" xfId="7" xr:uid="{14FD4A81-E6EC-4EAF-A83E-60ECFF70FDCB}"/>
    <cellStyle name="Porcentaje" xfId="1" builtinId="5"/>
  </cellStyles>
  <dxfs count="54">
    <dxf>
      <fill>
        <patternFill>
          <bgColor rgb="FFC00000"/>
        </patternFill>
      </fill>
    </dxf>
    <dxf>
      <font>
        <b/>
        <i val="0"/>
        <condense val="0"/>
        <extend val="0"/>
        <color indexed="17"/>
      </font>
    </dxf>
    <dxf>
      <fill>
        <patternFill>
          <bgColor rgb="FFC00000"/>
        </patternFill>
      </fill>
    </dxf>
    <dxf>
      <font>
        <b/>
        <i val="0"/>
        <condense val="0"/>
        <extend val="0"/>
        <color indexed="17"/>
      </font>
    </dxf>
    <dxf>
      <fill>
        <patternFill>
          <bgColor rgb="FFC00000"/>
        </patternFill>
      </fill>
    </dxf>
    <dxf>
      <font>
        <b/>
        <i val="0"/>
        <condense val="0"/>
        <extend val="0"/>
        <color indexed="17"/>
      </font>
    </dxf>
    <dxf>
      <fill>
        <patternFill>
          <bgColor rgb="FFC00000"/>
        </patternFill>
      </fill>
    </dxf>
    <dxf>
      <font>
        <b/>
        <i val="0"/>
        <condense val="0"/>
        <extend val="0"/>
        <color indexed="17"/>
      </font>
    </dxf>
    <dxf>
      <fill>
        <patternFill>
          <bgColor rgb="FFC00000"/>
        </patternFill>
      </fill>
    </dxf>
    <dxf>
      <font>
        <b/>
        <i val="0"/>
        <condense val="0"/>
        <extend val="0"/>
        <color indexed="17"/>
      </font>
    </dxf>
    <dxf>
      <fill>
        <patternFill>
          <bgColor rgb="FFC00000"/>
        </patternFill>
      </fill>
    </dxf>
    <dxf>
      <font>
        <b/>
        <i val="0"/>
        <condense val="0"/>
        <extend val="0"/>
        <color indexed="17"/>
      </font>
    </dxf>
    <dxf>
      <fill>
        <patternFill>
          <bgColor rgb="FFC00000"/>
        </patternFill>
      </fill>
    </dxf>
    <dxf>
      <font>
        <b/>
        <i val="0"/>
        <condense val="0"/>
        <extend val="0"/>
        <color indexed="17"/>
      </font>
    </dxf>
    <dxf>
      <fill>
        <patternFill>
          <bgColor rgb="FFC00000"/>
        </patternFill>
      </fill>
    </dxf>
    <dxf>
      <font>
        <b/>
        <i val="0"/>
        <condense val="0"/>
        <extend val="0"/>
        <color indexed="17"/>
      </font>
    </dxf>
    <dxf>
      <fill>
        <patternFill>
          <bgColor rgb="FFC00000"/>
        </patternFill>
      </fill>
    </dxf>
    <dxf>
      <font>
        <b/>
        <i val="0"/>
        <condense val="0"/>
        <extend val="0"/>
        <color indexed="17"/>
      </font>
    </dxf>
    <dxf>
      <fill>
        <patternFill>
          <bgColor rgb="FFC00000"/>
        </patternFill>
      </fill>
    </dxf>
    <dxf>
      <font>
        <b/>
        <i val="0"/>
        <condense val="0"/>
        <extend val="0"/>
        <color indexed="17"/>
      </font>
    </dxf>
    <dxf>
      <fill>
        <patternFill>
          <bgColor rgb="FFC00000"/>
        </patternFill>
      </fill>
    </dxf>
    <dxf>
      <font>
        <b/>
        <i val="0"/>
        <condense val="0"/>
        <extend val="0"/>
        <color indexed="17"/>
      </font>
    </dxf>
    <dxf>
      <fill>
        <patternFill>
          <bgColor rgb="FFC00000"/>
        </patternFill>
      </fill>
    </dxf>
    <dxf>
      <font>
        <b/>
        <i val="0"/>
        <condense val="0"/>
        <extend val="0"/>
        <color indexed="17"/>
      </font>
    </dxf>
    <dxf>
      <fill>
        <patternFill>
          <bgColor rgb="FFC00000"/>
        </patternFill>
      </fill>
    </dxf>
    <dxf>
      <font>
        <b/>
        <i val="0"/>
        <condense val="0"/>
        <extend val="0"/>
        <color indexed="17"/>
      </font>
    </dxf>
    <dxf>
      <fill>
        <patternFill>
          <bgColor rgb="FFC00000"/>
        </patternFill>
      </fill>
    </dxf>
    <dxf>
      <font>
        <b/>
        <i val="0"/>
        <condense val="0"/>
        <extend val="0"/>
        <color indexed="17"/>
      </font>
    </dxf>
    <dxf>
      <fill>
        <patternFill>
          <bgColor rgb="FFC00000"/>
        </patternFill>
      </fill>
    </dxf>
    <dxf>
      <font>
        <b/>
        <i val="0"/>
        <condense val="0"/>
        <extend val="0"/>
        <color indexed="17"/>
      </font>
    </dxf>
    <dxf>
      <fill>
        <patternFill>
          <bgColor rgb="FFC00000"/>
        </patternFill>
      </fill>
    </dxf>
    <dxf>
      <font>
        <b/>
        <i val="0"/>
        <condense val="0"/>
        <extend val="0"/>
        <color indexed="17"/>
      </font>
    </dxf>
    <dxf>
      <fill>
        <patternFill>
          <bgColor rgb="FFC00000"/>
        </patternFill>
      </fill>
    </dxf>
    <dxf>
      <font>
        <b/>
        <i val="0"/>
        <condense val="0"/>
        <extend val="0"/>
        <color indexed="17"/>
      </font>
    </dxf>
    <dxf>
      <fill>
        <patternFill>
          <bgColor rgb="FFC00000"/>
        </patternFill>
      </fill>
    </dxf>
    <dxf>
      <font>
        <b/>
        <i val="0"/>
        <condense val="0"/>
        <extend val="0"/>
        <color indexed="17"/>
      </font>
    </dxf>
    <dxf>
      <fill>
        <patternFill>
          <bgColor rgb="FFC00000"/>
        </patternFill>
      </fill>
    </dxf>
    <dxf>
      <font>
        <b/>
        <i val="0"/>
        <condense val="0"/>
        <extend val="0"/>
        <color indexed="17"/>
      </font>
    </dxf>
    <dxf>
      <fill>
        <patternFill>
          <bgColor rgb="FFC00000"/>
        </patternFill>
      </fill>
    </dxf>
    <dxf>
      <font>
        <b/>
        <i val="0"/>
        <condense val="0"/>
        <extend val="0"/>
        <color indexed="17"/>
      </font>
    </dxf>
    <dxf>
      <fill>
        <patternFill>
          <bgColor rgb="FFC00000"/>
        </patternFill>
      </fill>
    </dxf>
    <dxf>
      <font>
        <b/>
        <i val="0"/>
        <condense val="0"/>
        <extend val="0"/>
        <color indexed="17"/>
      </font>
    </dxf>
    <dxf>
      <fill>
        <patternFill>
          <bgColor rgb="FFC00000"/>
        </patternFill>
      </fill>
    </dxf>
    <dxf>
      <font>
        <b/>
        <i val="0"/>
        <condense val="0"/>
        <extend val="0"/>
        <color indexed="17"/>
      </font>
    </dxf>
    <dxf>
      <fill>
        <patternFill>
          <bgColor rgb="FFC00000"/>
        </patternFill>
      </fill>
    </dxf>
    <dxf>
      <font>
        <b/>
        <i val="0"/>
        <condense val="0"/>
        <extend val="0"/>
        <color indexed="17"/>
      </font>
    </dxf>
    <dxf>
      <fill>
        <patternFill>
          <bgColor rgb="FFC00000"/>
        </patternFill>
      </fill>
    </dxf>
    <dxf>
      <font>
        <b/>
        <i val="0"/>
        <condense val="0"/>
        <extend val="0"/>
        <color indexed="17"/>
      </font>
    </dxf>
    <dxf>
      <fill>
        <patternFill>
          <bgColor rgb="FFC00000"/>
        </patternFill>
      </fill>
    </dxf>
    <dxf>
      <font>
        <b/>
        <i val="0"/>
        <condense val="0"/>
        <extend val="0"/>
        <color indexed="17"/>
      </font>
    </dxf>
    <dxf>
      <fill>
        <patternFill>
          <bgColor rgb="FFC00000"/>
        </patternFill>
      </fill>
    </dxf>
    <dxf>
      <font>
        <b/>
        <i val="0"/>
        <condense val="0"/>
        <extend val="0"/>
        <color indexed="17"/>
      </font>
    </dxf>
    <dxf>
      <font>
        <color theme="0"/>
      </font>
      <fill>
        <patternFill>
          <bgColor rgb="FFFF000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50800</xdr:rowOff>
    </xdr:from>
    <xdr:to>
      <xdr:col>1</xdr:col>
      <xdr:colOff>1778635</xdr:colOff>
      <xdr:row>3</xdr:row>
      <xdr:rowOff>95673</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9EF349B4-9098-4DFD-A746-C7A1DA741F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12725"/>
          <a:ext cx="1778635" cy="368723"/>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40640</xdr:colOff>
      <xdr:row>3</xdr:row>
      <xdr:rowOff>101600</xdr:rowOff>
    </xdr:from>
    <xdr:to>
      <xdr:col>1</xdr:col>
      <xdr:colOff>1824990</xdr:colOff>
      <xdr:row>4</xdr:row>
      <xdr:rowOff>182246</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7E446A07-2D32-4CF8-94E9-D596A27D54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3565" y="520700"/>
          <a:ext cx="1784350" cy="385446"/>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142875</xdr:colOff>
      <xdr:row>3</xdr:row>
      <xdr:rowOff>103505</xdr:rowOff>
    </xdr:from>
    <xdr:to>
      <xdr:col>1</xdr:col>
      <xdr:colOff>1902460</xdr:colOff>
      <xdr:row>4</xdr:row>
      <xdr:rowOff>182245</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1B517136-D459-4934-92D8-FC338171B9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541655"/>
          <a:ext cx="1759585" cy="38354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111760</xdr:colOff>
      <xdr:row>3</xdr:row>
      <xdr:rowOff>91440</xdr:rowOff>
    </xdr:from>
    <xdr:to>
      <xdr:col>1</xdr:col>
      <xdr:colOff>1894205</xdr:colOff>
      <xdr:row>4</xdr:row>
      <xdr:rowOff>152401</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F29AD084-EF44-448D-B919-5AB0F7BF628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4660" y="615315"/>
          <a:ext cx="1782445" cy="365761"/>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28575</xdr:colOff>
      <xdr:row>3</xdr:row>
      <xdr:rowOff>92075</xdr:rowOff>
    </xdr:from>
    <xdr:to>
      <xdr:col>1</xdr:col>
      <xdr:colOff>1811020</xdr:colOff>
      <xdr:row>4</xdr:row>
      <xdr:rowOff>198755</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4153E8D4-0545-48DB-BF88-E4DB74C09C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0" y="530225"/>
          <a:ext cx="1782445" cy="39243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28575</xdr:colOff>
      <xdr:row>3</xdr:row>
      <xdr:rowOff>92710</xdr:rowOff>
    </xdr:from>
    <xdr:to>
      <xdr:col>1</xdr:col>
      <xdr:colOff>1803400</xdr:colOff>
      <xdr:row>4</xdr:row>
      <xdr:rowOff>187960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B8993ECB-E8D2-42DE-ADDC-FB96289FB6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521335"/>
          <a:ext cx="1774825" cy="381000"/>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30480</xdr:colOff>
      <xdr:row>3</xdr:row>
      <xdr:rowOff>81280</xdr:rowOff>
    </xdr:from>
    <xdr:to>
      <xdr:col>1</xdr:col>
      <xdr:colOff>1811020</xdr:colOff>
      <xdr:row>4</xdr:row>
      <xdr:rowOff>248922</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B4C7E4EA-EA9D-4F69-981C-33ED90986D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3380" y="500380"/>
          <a:ext cx="1780540" cy="386717"/>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30480</xdr:colOff>
      <xdr:row>3</xdr:row>
      <xdr:rowOff>81280</xdr:rowOff>
    </xdr:from>
    <xdr:to>
      <xdr:col>1</xdr:col>
      <xdr:colOff>1811020</xdr:colOff>
      <xdr:row>4</xdr:row>
      <xdr:rowOff>248920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E53A0C11-37DF-47CE-8ED4-74CE9F098A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3405" y="557530"/>
          <a:ext cx="1780540" cy="396240"/>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60960</xdr:colOff>
      <xdr:row>3</xdr:row>
      <xdr:rowOff>60960</xdr:rowOff>
    </xdr:from>
    <xdr:to>
      <xdr:col>1</xdr:col>
      <xdr:colOff>1849120</xdr:colOff>
      <xdr:row>4</xdr:row>
      <xdr:rowOff>224790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980A255D-4F04-484C-81EB-11E587B279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3885" y="489585"/>
          <a:ext cx="1788160" cy="382905"/>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28575</xdr:colOff>
      <xdr:row>3</xdr:row>
      <xdr:rowOff>61595</xdr:rowOff>
    </xdr:from>
    <xdr:to>
      <xdr:col>1</xdr:col>
      <xdr:colOff>1799590</xdr:colOff>
      <xdr:row>4</xdr:row>
      <xdr:rowOff>238760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AC48262E-A2A3-4113-B8CB-3FED2E44F9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0" y="575945"/>
          <a:ext cx="1771015" cy="396240"/>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60960</xdr:colOff>
      <xdr:row>3</xdr:row>
      <xdr:rowOff>81280</xdr:rowOff>
    </xdr:from>
    <xdr:to>
      <xdr:col>1</xdr:col>
      <xdr:colOff>1849120</xdr:colOff>
      <xdr:row>4</xdr:row>
      <xdr:rowOff>170815</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24B52B8D-B172-4E44-95E0-A875FB04A3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3885" y="614680"/>
          <a:ext cx="1788160" cy="37528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10372</xdr:colOff>
      <xdr:row>2</xdr:row>
      <xdr:rowOff>137372</xdr:rowOff>
    </xdr:from>
    <xdr:to>
      <xdr:col>1</xdr:col>
      <xdr:colOff>1354668</xdr:colOff>
      <xdr:row>4</xdr:row>
      <xdr:rowOff>105409</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154870D9-CC75-42E4-B556-096ABAC9DF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2772" y="489797"/>
          <a:ext cx="1344296" cy="406187"/>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10160</xdr:colOff>
      <xdr:row>3</xdr:row>
      <xdr:rowOff>111760</xdr:rowOff>
    </xdr:from>
    <xdr:to>
      <xdr:col>1</xdr:col>
      <xdr:colOff>1796415</xdr:colOff>
      <xdr:row>4</xdr:row>
      <xdr:rowOff>277496</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E4563CD1-015D-4DD3-87B4-92DBFBC348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3085" y="530860"/>
          <a:ext cx="1786255" cy="384811"/>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10160</xdr:colOff>
      <xdr:row>3</xdr:row>
      <xdr:rowOff>111760</xdr:rowOff>
    </xdr:from>
    <xdr:to>
      <xdr:col>1</xdr:col>
      <xdr:colOff>1796415</xdr:colOff>
      <xdr:row>4</xdr:row>
      <xdr:rowOff>277496</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FB118047-D793-4FEE-9016-9EF6F34392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3085" y="616585"/>
          <a:ext cx="1786255" cy="384811"/>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19050</xdr:colOff>
      <xdr:row>3</xdr:row>
      <xdr:rowOff>50800</xdr:rowOff>
    </xdr:from>
    <xdr:to>
      <xdr:col>1</xdr:col>
      <xdr:colOff>1799590</xdr:colOff>
      <xdr:row>4</xdr:row>
      <xdr:rowOff>207010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80FF475C-6AEF-4AB6-A354-E9E3844C0C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1975" y="555625"/>
          <a:ext cx="1780540" cy="375285"/>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28575</xdr:colOff>
      <xdr:row>3</xdr:row>
      <xdr:rowOff>57150</xdr:rowOff>
    </xdr:from>
    <xdr:to>
      <xdr:col>1</xdr:col>
      <xdr:colOff>1803400</xdr:colOff>
      <xdr:row>4</xdr:row>
      <xdr:rowOff>234950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AF6054CF-840C-4D50-A2D6-16C97B2E80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0" y="561975"/>
          <a:ext cx="1774825" cy="396875"/>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38100</xdr:colOff>
      <xdr:row>3</xdr:row>
      <xdr:rowOff>57150</xdr:rowOff>
    </xdr:from>
    <xdr:to>
      <xdr:col>1</xdr:col>
      <xdr:colOff>1816735</xdr:colOff>
      <xdr:row>4</xdr:row>
      <xdr:rowOff>231140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6F363207-5DE1-4CED-AF2F-04ACEE4B9C2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1025" y="495300"/>
          <a:ext cx="1778635" cy="393065"/>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10160</xdr:colOff>
      <xdr:row>3</xdr:row>
      <xdr:rowOff>60960</xdr:rowOff>
    </xdr:from>
    <xdr:to>
      <xdr:col>1</xdr:col>
      <xdr:colOff>1805940</xdr:colOff>
      <xdr:row>4</xdr:row>
      <xdr:rowOff>224790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9588C374-16A7-4FF7-BBCD-634EA279FC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3085" y="565785"/>
          <a:ext cx="1795780" cy="382905"/>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40640</xdr:colOff>
      <xdr:row>3</xdr:row>
      <xdr:rowOff>60960</xdr:rowOff>
    </xdr:from>
    <xdr:to>
      <xdr:col>1</xdr:col>
      <xdr:colOff>1824990</xdr:colOff>
      <xdr:row>4</xdr:row>
      <xdr:rowOff>224790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00078FE1-0E6E-4CC2-9EB8-F49C9D3160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3565" y="537210"/>
          <a:ext cx="1784350" cy="382905"/>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19050</xdr:colOff>
      <xdr:row>3</xdr:row>
      <xdr:rowOff>60960</xdr:rowOff>
    </xdr:from>
    <xdr:to>
      <xdr:col>1</xdr:col>
      <xdr:colOff>1790065</xdr:colOff>
      <xdr:row>4</xdr:row>
      <xdr:rowOff>224790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59272F7C-BD4B-4195-8650-6FF7A22BD9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1975" y="594360"/>
          <a:ext cx="1771015" cy="382905"/>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30480</xdr:colOff>
      <xdr:row>3</xdr:row>
      <xdr:rowOff>60960</xdr:rowOff>
    </xdr:from>
    <xdr:to>
      <xdr:col>1</xdr:col>
      <xdr:colOff>1811020</xdr:colOff>
      <xdr:row>4</xdr:row>
      <xdr:rowOff>224790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A371FC65-321C-44F2-9997-FCCDBA95BC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3405" y="584835"/>
          <a:ext cx="1780540" cy="382905"/>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40640</xdr:colOff>
      <xdr:row>3</xdr:row>
      <xdr:rowOff>71120</xdr:rowOff>
    </xdr:from>
    <xdr:to>
      <xdr:col>1</xdr:col>
      <xdr:colOff>1235710</xdr:colOff>
      <xdr:row>4</xdr:row>
      <xdr:rowOff>135890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71733980-FF8F-4644-BBF8-096AD2B24A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3565" y="547370"/>
          <a:ext cx="1195070" cy="28384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50800</xdr:colOff>
      <xdr:row>2</xdr:row>
      <xdr:rowOff>76201</xdr:rowOff>
    </xdr:from>
    <xdr:to>
      <xdr:col>1</xdr:col>
      <xdr:colOff>1863725</xdr:colOff>
      <xdr:row>4</xdr:row>
      <xdr:rowOff>34714</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9D536465-1BC3-49F6-8A9E-A21997163A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875" y="409576"/>
          <a:ext cx="1812925" cy="415713"/>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40640</xdr:colOff>
      <xdr:row>3</xdr:row>
      <xdr:rowOff>91440</xdr:rowOff>
    </xdr:from>
    <xdr:to>
      <xdr:col>1</xdr:col>
      <xdr:colOff>1824990</xdr:colOff>
      <xdr:row>4</xdr:row>
      <xdr:rowOff>253366</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80949D40-E139-4080-ACEC-A7DA9A99EB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3565" y="520065"/>
          <a:ext cx="1784350" cy="381001"/>
        </a:xfrm>
        <a:prstGeom prst="rect">
          <a:avLst/>
        </a:prstGeom>
        <a:noFill/>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28575</xdr:colOff>
      <xdr:row>3</xdr:row>
      <xdr:rowOff>83185</xdr:rowOff>
    </xdr:from>
    <xdr:to>
      <xdr:col>1</xdr:col>
      <xdr:colOff>1731645</xdr:colOff>
      <xdr:row>4</xdr:row>
      <xdr:rowOff>250825</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27A7E473-5940-4DA4-A243-1F0FB39F88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0" y="607060"/>
          <a:ext cx="1703070" cy="38671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101600</xdr:colOff>
      <xdr:row>2</xdr:row>
      <xdr:rowOff>110067</xdr:rowOff>
    </xdr:from>
    <xdr:to>
      <xdr:col>1</xdr:col>
      <xdr:colOff>1901190</xdr:colOff>
      <xdr:row>4</xdr:row>
      <xdr:rowOff>72390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E1D612C5-AC62-4DBA-9ACB-113667191A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9725" y="443442"/>
          <a:ext cx="1799590" cy="419523"/>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132080</xdr:colOff>
      <xdr:row>3</xdr:row>
      <xdr:rowOff>101600</xdr:rowOff>
    </xdr:from>
    <xdr:to>
      <xdr:col>1</xdr:col>
      <xdr:colOff>1920240</xdr:colOff>
      <xdr:row>4</xdr:row>
      <xdr:rowOff>170816</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B96453BA-BAE0-447C-99AE-CC5AFC8FE1B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505" y="625475"/>
          <a:ext cx="1788160" cy="37401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38100</xdr:colOff>
      <xdr:row>3</xdr:row>
      <xdr:rowOff>73025</xdr:rowOff>
    </xdr:from>
    <xdr:to>
      <xdr:col>1</xdr:col>
      <xdr:colOff>1812925</xdr:colOff>
      <xdr:row>4</xdr:row>
      <xdr:rowOff>183515</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B5E95ED8-46E5-4C04-B34E-80123B9340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1025" y="596900"/>
          <a:ext cx="1774825" cy="39624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1784350</xdr:colOff>
      <xdr:row>3</xdr:row>
      <xdr:rowOff>135467</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53994A43-EA29-40DB-A4F0-11E67470AE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1525" y="161925"/>
          <a:ext cx="1784350" cy="459317"/>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132080</xdr:colOff>
      <xdr:row>3</xdr:row>
      <xdr:rowOff>101600</xdr:rowOff>
    </xdr:from>
    <xdr:to>
      <xdr:col>1</xdr:col>
      <xdr:colOff>1924050</xdr:colOff>
      <xdr:row>4</xdr:row>
      <xdr:rowOff>174625</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9FE02C46-01A3-460E-8726-87A5A51744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4980" y="530225"/>
          <a:ext cx="1791970" cy="37782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142240</xdr:colOff>
      <xdr:row>3</xdr:row>
      <xdr:rowOff>111760</xdr:rowOff>
    </xdr:from>
    <xdr:to>
      <xdr:col>1</xdr:col>
      <xdr:colOff>1926590</xdr:colOff>
      <xdr:row>4</xdr:row>
      <xdr:rowOff>198119</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776E89D9-D68F-41DF-BB63-406AFAD236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165" y="616585"/>
          <a:ext cx="1784350" cy="391159"/>
        </a:xfrm>
        <a:prstGeom prst="rect">
          <a:avLst/>
        </a:prstGeom>
        <a:noFill/>
        <a:ln>
          <a:noFill/>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E95E3-89E0-4ADE-A302-463AA022FBE5}">
  <sheetPr codeName="Hoja30">
    <tabColor rgb="FF2F75B5"/>
    <pageSetUpPr fitToPage="1"/>
  </sheetPr>
  <dimension ref="A6:B75"/>
  <sheetViews>
    <sheetView showGridLines="0" tabSelected="1" zoomScale="85" zoomScaleNormal="85" workbookViewId="0"/>
  </sheetViews>
  <sheetFormatPr baseColWidth="10" defaultColWidth="11.5703125" defaultRowHeight="12.75"/>
  <cols>
    <col min="1" max="1" width="11.7109375" customWidth="1"/>
    <col min="2" max="2" width="126.7109375" style="1" customWidth="1"/>
    <col min="3" max="9" width="11.5703125" style="1"/>
    <col min="10" max="10" width="5.5703125" style="1" bestFit="1" customWidth="1"/>
    <col min="11" max="15" width="11.5703125" style="1"/>
    <col min="16" max="16" width="2" style="1" customWidth="1"/>
    <col min="17" max="16384" width="11.5703125" style="1"/>
  </cols>
  <sheetData>
    <row r="6" spans="2:2" ht="15.75">
      <c r="B6" s="2" t="s">
        <v>0</v>
      </c>
    </row>
    <row r="7" spans="2:2">
      <c r="B7" s="3"/>
    </row>
    <row r="8" spans="2:2">
      <c r="B8" s="4" t="s">
        <v>1</v>
      </c>
    </row>
    <row r="9" spans="2:2">
      <c r="B9" s="3"/>
    </row>
    <row r="10" spans="2:2">
      <c r="B10" s="5" t="s">
        <v>2</v>
      </c>
    </row>
    <row r="11" spans="2:2">
      <c r="B11" s="5"/>
    </row>
    <row r="12" spans="2:2">
      <c r="B12" s="5" t="s">
        <v>3</v>
      </c>
    </row>
    <row r="13" spans="2:2">
      <c r="B13" s="5"/>
    </row>
    <row r="14" spans="2:2">
      <c r="B14" s="5" t="s">
        <v>4</v>
      </c>
    </row>
    <row r="15" spans="2:2">
      <c r="B15" s="5"/>
    </row>
    <row r="16" spans="2:2">
      <c r="B16" s="5" t="s">
        <v>5</v>
      </c>
    </row>
    <row r="17" spans="2:2">
      <c r="B17" s="5"/>
    </row>
    <row r="18" spans="2:2">
      <c r="B18" s="5" t="s">
        <v>6</v>
      </c>
    </row>
    <row r="19" spans="2:2">
      <c r="B19" s="3"/>
    </row>
    <row r="20" spans="2:2">
      <c r="B20" s="4" t="s">
        <v>7</v>
      </c>
    </row>
    <row r="21" spans="2:2">
      <c r="B21" s="3"/>
    </row>
    <row r="22" spans="2:2">
      <c r="B22" s="5" t="s">
        <v>8</v>
      </c>
    </row>
    <row r="23" spans="2:2">
      <c r="B23" s="5"/>
    </row>
    <row r="24" spans="2:2">
      <c r="B24" s="5" t="s">
        <v>9</v>
      </c>
    </row>
    <row r="25" spans="2:2">
      <c r="B25" s="3"/>
    </row>
    <row r="26" spans="2:2">
      <c r="B26" s="5" t="s">
        <v>10</v>
      </c>
    </row>
    <row r="27" spans="2:2">
      <c r="B27" s="3"/>
    </row>
    <row r="28" spans="2:2">
      <c r="B28" s="5" t="s">
        <v>11</v>
      </c>
    </row>
    <row r="29" spans="2:2">
      <c r="B29" s="3"/>
    </row>
    <row r="30" spans="2:2">
      <c r="B30" s="5" t="s">
        <v>12</v>
      </c>
    </row>
    <row r="31" spans="2:2">
      <c r="B31" s="3"/>
    </row>
    <row r="32" spans="2:2">
      <c r="B32" s="5" t="s">
        <v>13</v>
      </c>
    </row>
    <row r="33" spans="2:2">
      <c r="B33" s="5"/>
    </row>
    <row r="34" spans="2:2">
      <c r="B34" s="5" t="s">
        <v>14</v>
      </c>
    </row>
    <row r="35" spans="2:2">
      <c r="B35" s="5"/>
    </row>
    <row r="36" spans="2:2">
      <c r="B36" s="5" t="s">
        <v>15</v>
      </c>
    </row>
    <row r="37" spans="2:2">
      <c r="B37" s="5"/>
    </row>
    <row r="38" spans="2:2">
      <c r="B38" s="5" t="s">
        <v>16</v>
      </c>
    </row>
    <row r="39" spans="2:2">
      <c r="B39" s="5"/>
    </row>
    <row r="40" spans="2:2">
      <c r="B40" s="5" t="s">
        <v>17</v>
      </c>
    </row>
    <row r="41" spans="2:2">
      <c r="B41" s="5"/>
    </row>
    <row r="42" spans="2:2">
      <c r="B42" s="5" t="s">
        <v>18</v>
      </c>
    </row>
    <row r="43" spans="2:2">
      <c r="B43" s="5"/>
    </row>
    <row r="44" spans="2:2">
      <c r="B44" s="5" t="s">
        <v>19</v>
      </c>
    </row>
    <row r="45" spans="2:2">
      <c r="B45" s="5"/>
    </row>
    <row r="46" spans="2:2">
      <c r="B46" s="5" t="s">
        <v>20</v>
      </c>
    </row>
    <row r="47" spans="2:2">
      <c r="B47" s="6"/>
    </row>
    <row r="48" spans="2:2">
      <c r="B48" s="5" t="s">
        <v>21</v>
      </c>
    </row>
    <row r="49" spans="2:2">
      <c r="B49" s="6"/>
    </row>
    <row r="50" spans="2:2">
      <c r="B50" s="5" t="s">
        <v>22</v>
      </c>
    </row>
    <row r="51" spans="2:2">
      <c r="B51" s="6"/>
    </row>
    <row r="52" spans="2:2">
      <c r="B52" s="5" t="s">
        <v>23</v>
      </c>
    </row>
    <row r="53" spans="2:2">
      <c r="B53" s="3"/>
    </row>
    <row r="54" spans="2:2">
      <c r="B54" s="5" t="s">
        <v>24</v>
      </c>
    </row>
    <row r="56" spans="2:2">
      <c r="B56" s="5" t="s">
        <v>25</v>
      </c>
    </row>
    <row r="57" spans="2:2">
      <c r="B57" s="3"/>
    </row>
    <row r="58" spans="2:2">
      <c r="B58" s="5" t="s">
        <v>26</v>
      </c>
    </row>
    <row r="59" spans="2:2">
      <c r="B59" s="3"/>
    </row>
    <row r="60" spans="2:2">
      <c r="B60" s="5" t="s">
        <v>27</v>
      </c>
    </row>
    <row r="61" spans="2:2">
      <c r="B61" s="3"/>
    </row>
    <row r="62" spans="2:2">
      <c r="B62" s="5" t="s">
        <v>28</v>
      </c>
    </row>
    <row r="63" spans="2:2">
      <c r="B63" s="3"/>
    </row>
    <row r="64" spans="2:2">
      <c r="B64" s="5" t="s">
        <v>29</v>
      </c>
    </row>
    <row r="65" spans="2:2">
      <c r="B65" s="5"/>
    </row>
    <row r="66" spans="2:2">
      <c r="B66" s="5" t="s">
        <v>30</v>
      </c>
    </row>
    <row r="67" spans="2:2">
      <c r="B67" s="5"/>
    </row>
    <row r="68" spans="2:2">
      <c r="B68" s="5" t="s">
        <v>31</v>
      </c>
    </row>
    <row r="69" spans="2:2">
      <c r="B69" s="3"/>
    </row>
    <row r="71" spans="2:2">
      <c r="B71" s="7" t="s">
        <v>32</v>
      </c>
    </row>
    <row r="72" spans="2:2">
      <c r="B72" s="7" t="s">
        <v>33</v>
      </c>
    </row>
    <row r="73" spans="2:2">
      <c r="B73" s="7"/>
    </row>
    <row r="74" spans="2:2" ht="14.25">
      <c r="B74" s="8" t="s">
        <v>34</v>
      </c>
    </row>
    <row r="75" spans="2:2" ht="14.25">
      <c r="B75" s="9" t="s">
        <v>35</v>
      </c>
    </row>
  </sheetData>
  <hyperlinks>
    <hyperlink ref="B10" location="'Est. Situación Financ. Sistema'!A1" tooltip="Balance Consolidado del Sistema Bancario" display="Estado de Situación Financiera Consolidado del Sistema Bancario" xr:uid="{C9D1F14B-294A-4695-9B8C-FE144F0D0624}"/>
    <hyperlink ref="B32" location="'Estado del Resultado Bancos 1'!A1" tooltip="Estado de Resultado Consolidado por Instituciones I" display="Principales Componentes del Estado del Resultado Consolidado por Instituciones I" xr:uid="{174696D3-C0F6-4205-A9EB-C4417D7FC9D9}"/>
    <hyperlink ref="B46" location="'Indic. Activ. var. mensual'!A1" tooltip="Indicadores de Actividad mensual por instituciones" display="Indicadores de Actividad mensual por Instituciones" xr:uid="{D7D07484-ED35-44FD-A124-18DB2BE6F5B3}"/>
    <hyperlink ref="B36" location="'Intereses  '!A1" tooltip="Margen de intereses por instituciones" display="Ingreso neto por Intereses por Instituciones" xr:uid="{BC7CF61B-7BDF-4079-B55A-18745B9CAE1D}"/>
    <hyperlink ref="B40" location="Comisiones!A1" tooltip="Comisiones netas por instituciones" display="Ingreso neto por Comisiones por Instituciones" xr:uid="{7D217721-C2AD-4AFF-A3A6-575733D08DEF}"/>
    <hyperlink ref="B26" location="'Pasivos Bancos 1'!A1" tooltip="Principales Pasivos Consolidados por Instituciones I" display="Principales Pasivos Consolidados por Instituciones I" xr:uid="{A9E5C7C7-6A87-4CCF-A883-24A8708F06E0}"/>
    <hyperlink ref="B52" location="'Ind. R. crédito provisiones'!A1" tooltip="Indicadores de Riesgo de crédito de Provisiones por instituciones" display="Indicadores de Riesgo de crédito de Provisiones por instituciones" xr:uid="{667F3D1C-554B-4D6F-9B08-FE919FD68DD4}"/>
    <hyperlink ref="B48" location="'Indic. Activ. var. 12 meses '!A1" tooltip="Indicadores de Actividad (variación en 12 meses) por instituciones" display="Indicadores de Actividad (variación en 12 meses) por Instituciones" xr:uid="{E362E9A2-07C1-4515-A8AB-827A68A75E43}"/>
    <hyperlink ref="B64" location="'Calidad Créditos contingentes'!A1" tooltip="Calidad de los Créditos Contingentes por instituciones" display="Calidad de Créditos Contingentes por Instituciones" xr:uid="{2C6283EC-1091-4A78-B170-0704AA24E020}"/>
    <hyperlink ref="B12" location="'Est. del Resultado Sistema'!A1" tooltip="Resultados Consolidados del Sistema Bancario" display="Estado del Resultado Consolidado del Sistema Bancario" xr:uid="{9DEFDEAA-D364-41B4-A805-B07AA22AD8D0}"/>
    <hyperlink ref="B62" location="'Créditos contingentes'!A1" tooltip="Créditos Contingentes por instituciones" display="Créditos Contingentes por Instituciones" xr:uid="{619B1C8C-29AD-4720-B47B-3D1171D54CE2}"/>
    <hyperlink ref="B24" location="'Activos Bancos 2'!A1" tooltip="Principales Activos Consolidados por Instituciones II" display="Principales Activos Consolidados por Instituciones II" xr:uid="{72C16675-A35E-4282-BA85-11D75D1A162D}"/>
    <hyperlink ref="B54" location="'Ind. Mora y Deteriorada '!A1" tooltip="Indicadores de Riesgo de crédito Carteras con morosidad de 90 días o más y Cartera deteriorada por instituciones" display="Indicadores de Riesgo de crédito Carteras con Morosidad de 90 días o más y Cartera Deteriorada por Instituciones" xr:uid="{41737889-BE5A-473F-AB5F-3C5E6F191E5B}"/>
    <hyperlink ref="B50" location="'Ind. de rentab. y eficiencia'!A1" tooltip="Indicadores de Rentabilidad y Eficiencia por instituciones" display="Indicadores de Rentabilidad y Eficiencia por instituciones" xr:uid="{83439E66-0993-40BF-83C0-D8369F76D7DE}"/>
    <hyperlink ref="B42" location="'Resultado financiero neto'!A1" tooltip="Resultado financiero neto por instituciones" display="Resultado financiero neto por Instituciones" xr:uid="{BF2F9A4A-11FA-4F0A-866D-F4CBAFC2319E}"/>
    <hyperlink ref="B56" location="'Calidad de Colocaciones 1'!A1" tooltip="Calidad de colocaciones por instituciones I" display="Calidad de Colocaciones por Instituciones I" xr:uid="{9C0E1E53-6DC3-41F1-8229-BA9591630BAC}"/>
    <hyperlink ref="B58" location="'Calidad de Colocaciones 2'!A1" tooltip="Calidad de colocaciones por instituciones II" display="Calidad de Colocaciones por Instituciones II" xr:uid="{82D39DE0-A0CD-4E5C-96C3-F13BD3D985E7}"/>
    <hyperlink ref="B60" location="'Calidad de Colocaciones 3'!A1" tooltip="Calidad de colocaciones por instituciones III" display="Calidad de Colocaciones por Instituciones III" xr:uid="{05E59B74-4320-4070-A807-E51FF4F026CF}"/>
    <hyperlink ref="B14" location="'Indicadores Sistema'!A1" tooltip="Indicadores del Sistema Bancario" display="Principales Indicadores del Sistema Bancario" xr:uid="{26C8FF04-B3E9-4769-9534-722131259DDE}"/>
    <hyperlink ref="B66" location="'Eventos Riesgo Operacional'!A1" tooltip="Gastos y Recuperaciones por Eventos de pérdida Operacional" display="Pérdida bruta y Recuperaciones de Pérdida bruta por Tipo de Eventos de Riesgo Operacional por Instituciones" xr:uid="{A45E8876-E89E-444F-98CE-C1C74B2B01E5}"/>
    <hyperlink ref="B68" location="'Ind. de Ev. Rie. Ope'!A1" tooltip="Indicadores de Gastos por Eventos de pérdida Operacional" display="Indicadores de Gastos por Eventos de pérdida Operacional" xr:uid="{715464AD-54BE-4145-9B1E-8FCDB5D7024A}"/>
    <hyperlink ref="B28" location="'Pasivos Bancos 2'!A1" tooltip="Principales Pasivos Consolidados por Instituciones II" display="Principales Pasivos Consolidados por Instituciones II" xr:uid="{229CEFC8-3257-4553-A8C9-B2C39AA0B2BF}"/>
    <hyperlink ref="B30" location="Patrimonio_Bancos!A1" tooltip="Principales Componentes Patrimonio Consolidados por Instituciones" display="Principales Componentes del Patrimonio Consolidado por Instituciones " xr:uid="{6D4036E9-C0C4-4493-B041-C2627A891C44}"/>
    <hyperlink ref="B34" location="'Estado del Resultado Bancos 2'!A1" tooltip="Estado de Resultado Consolidado por Instituciones II" display="Principales Componentes del Estado del Resultado Consolidado por Instituciones II" xr:uid="{6E0D064E-2D7B-4EC8-AF7E-2036DB4B3CFF}"/>
    <hyperlink ref="B16" location="'Est. Situación Financ. Bancos'!A1" tooltip="Balance Consolidado Bancos" display="Estado de Situación Financiera Consolidado por Instituciones" xr:uid="{8F32D59B-9700-4E2D-ACAF-291AC0ABD1E6}"/>
    <hyperlink ref="B18" location="'Est. del Resultado Bancos '!A1" tooltip="Resultados Consolidados Bancos" display="Estado del Resultado Consolidado por Instituciones" xr:uid="{09FD28D4-389D-47C5-B839-70262B5BBAED}"/>
    <hyperlink ref="B38" location="Reajustes!A1" tooltip="Margen de reajustes por instituciones" display="Ingreso neto por Reajustes por Instituciones" xr:uid="{2D3D9FCC-385C-433F-8396-18C5D3DC725A}"/>
    <hyperlink ref="B44" location="'Total Gastos Operacionales'!A1" tooltip="Gastos Operacionales por instituciones" display="Total Gastos Operacionales por Instituciones" xr:uid="{9DC13520-123A-4540-B7D5-EB70DB93794A}"/>
    <hyperlink ref="B22" location="'Activos Bancos 1'!A1" tooltip="Principales Activos Consolidados por Instituciones I" display="Principales Activos Consolidados por Instituciones I" xr:uid="{387B3369-7BA3-41D4-9F06-7CF634429065}"/>
  </hyperlinks>
  <pageMargins left="0.35" right="0.49" top="0.54" bottom="0.6" header="0" footer="0"/>
  <pageSetup scale="8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56463-FEDC-4A1A-A9CA-88D203870B27}">
  <sheetPr codeName="Hoja41">
    <tabColor theme="8" tint="0.79998168889431442"/>
    <pageSetUpPr fitToPage="1"/>
  </sheetPr>
  <dimension ref="A1:AF38"/>
  <sheetViews>
    <sheetView showGridLines="0" zoomScale="85" zoomScaleNormal="85" workbookViewId="0"/>
  </sheetViews>
  <sheetFormatPr baseColWidth="10" defaultColWidth="11.42578125" defaultRowHeight="12.75" outlineLevelRow="1"/>
  <cols>
    <col min="1" max="1" width="8.140625" bestFit="1" customWidth="1"/>
    <col min="2" max="2" width="35" style="96" customWidth="1"/>
    <col min="3" max="4" width="13.85546875" style="96" customWidth="1"/>
    <col min="5" max="5" width="14" style="96" bestFit="1" customWidth="1"/>
    <col min="6" max="6" width="13.5703125" style="96" bestFit="1" customWidth="1"/>
    <col min="7" max="7" width="13.42578125" style="96" customWidth="1"/>
    <col min="8" max="8" width="15.28515625" style="96" customWidth="1"/>
    <col min="9" max="9" width="13.140625" style="96" customWidth="1"/>
    <col min="10" max="10" width="18.42578125" style="96" customWidth="1"/>
    <col min="11" max="11" width="13.28515625" style="96" customWidth="1"/>
    <col min="12" max="12" width="13.5703125" style="96" customWidth="1"/>
    <col min="13" max="13" width="13.7109375" style="96" customWidth="1"/>
    <col min="14" max="14" width="14.42578125" style="96" customWidth="1"/>
    <col min="15" max="15" width="16.28515625" style="96" customWidth="1"/>
    <col min="16" max="16" width="14.5703125" style="96" customWidth="1"/>
    <col min="17" max="17" width="16.28515625" style="96" customWidth="1"/>
    <col min="18" max="18" width="13.28515625" style="96" customWidth="1"/>
    <col min="19" max="19" width="12.7109375" style="96" customWidth="1"/>
    <col min="20" max="20" width="13.5703125" style="96" bestFit="1" customWidth="1"/>
    <col min="21" max="21" width="13.5703125" style="96" customWidth="1"/>
    <col min="22" max="22" width="12.85546875" style="96" customWidth="1"/>
    <col min="23" max="25" width="14.7109375" style="96" customWidth="1"/>
    <col min="26" max="26" width="15.7109375" style="96" customWidth="1"/>
    <col min="27" max="27" width="14.85546875" style="96" customWidth="1"/>
    <col min="28" max="28" width="15.85546875" style="96" customWidth="1"/>
    <col min="29" max="29" width="13.42578125" style="96" customWidth="1"/>
    <col min="30" max="30" width="12.5703125" style="96" customWidth="1"/>
    <col min="31" max="31" width="1.140625" style="96" customWidth="1"/>
    <col min="32" max="32" width="16.140625" style="96" customWidth="1"/>
    <col min="33" max="16384" width="11.42578125" style="96"/>
  </cols>
  <sheetData>
    <row r="1" spans="1:32">
      <c r="B1" s="99"/>
      <c r="C1" s="99"/>
      <c r="D1" s="99"/>
    </row>
    <row r="2" spans="1:32" s="46" customFormat="1" ht="27" hidden="1" customHeight="1" outlineLevel="1">
      <c r="A2"/>
      <c r="B2" s="181"/>
      <c r="C2" s="217" t="s">
        <v>66</v>
      </c>
      <c r="D2" s="182" t="s">
        <v>519</v>
      </c>
      <c r="E2" s="182" t="s">
        <v>124</v>
      </c>
      <c r="F2" s="182" t="s">
        <v>126</v>
      </c>
      <c r="G2" s="182" t="s">
        <v>129</v>
      </c>
      <c r="H2" s="182" t="s">
        <v>132</v>
      </c>
      <c r="I2" s="182" t="s">
        <v>135</v>
      </c>
      <c r="J2" s="182" t="s">
        <v>520</v>
      </c>
      <c r="K2" s="182" t="s">
        <v>138</v>
      </c>
      <c r="L2" s="182" t="s">
        <v>69</v>
      </c>
      <c r="M2" s="182" t="s">
        <v>521</v>
      </c>
      <c r="N2" s="182" t="s">
        <v>522</v>
      </c>
      <c r="O2" s="182" t="s">
        <v>523</v>
      </c>
      <c r="P2" s="182" t="s">
        <v>524</v>
      </c>
      <c r="Q2" s="182" t="s">
        <v>525</v>
      </c>
      <c r="R2" s="182" t="s">
        <v>526</v>
      </c>
      <c r="S2" s="182" t="s">
        <v>527</v>
      </c>
      <c r="T2" s="182" t="s">
        <v>72</v>
      </c>
      <c r="U2" s="182" t="s">
        <v>528</v>
      </c>
      <c r="V2" s="182" t="s">
        <v>529</v>
      </c>
      <c r="W2" s="182" t="s">
        <v>530</v>
      </c>
      <c r="X2" s="182" t="s">
        <v>141</v>
      </c>
      <c r="Y2" s="182" t="s">
        <v>531</v>
      </c>
      <c r="Z2" s="182" t="s">
        <v>532</v>
      </c>
      <c r="AA2" s="182" t="s">
        <v>75</v>
      </c>
      <c r="AB2" s="182" t="s">
        <v>533</v>
      </c>
      <c r="AC2" s="182" t="s">
        <v>534</v>
      </c>
      <c r="AD2" s="182" t="s">
        <v>535</v>
      </c>
      <c r="AE2" s="182"/>
      <c r="AF2" s="182" t="s">
        <v>63</v>
      </c>
    </row>
    <row r="3" spans="1:32" ht="20.45" customHeight="1" collapsed="1" thickBot="1">
      <c r="B3" s="184" t="s">
        <v>400</v>
      </c>
      <c r="C3" s="99"/>
      <c r="D3" s="99"/>
      <c r="AF3" s="185" t="s">
        <v>36</v>
      </c>
    </row>
    <row r="4" spans="1:32" ht="24" customHeight="1">
      <c r="B4" s="284" t="s">
        <v>536</v>
      </c>
      <c r="C4" s="285"/>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6"/>
    </row>
    <row r="5" spans="1:32" ht="22.5" customHeight="1" thickBot="1">
      <c r="B5" s="320" t="s">
        <v>402</v>
      </c>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2"/>
    </row>
    <row r="6" spans="1:32">
      <c r="B6" s="186"/>
      <c r="C6" s="186"/>
      <c r="D6" s="186"/>
      <c r="E6" s="186"/>
      <c r="F6" s="186"/>
      <c r="G6" s="186"/>
      <c r="H6" s="186"/>
      <c r="I6" s="186"/>
      <c r="J6" s="186"/>
      <c r="K6" s="186"/>
      <c r="L6" s="186"/>
      <c r="M6" s="186"/>
      <c r="N6" s="186"/>
      <c r="O6" s="186"/>
      <c r="P6" s="186"/>
      <c r="Q6" s="186"/>
      <c r="R6" s="186"/>
      <c r="S6" s="186"/>
      <c r="T6" s="186"/>
      <c r="U6" s="186"/>
      <c r="V6" s="186"/>
      <c r="W6" s="186"/>
      <c r="X6" s="186"/>
      <c r="Y6" s="186"/>
      <c r="Z6" s="186"/>
      <c r="AA6" s="186"/>
      <c r="AB6" s="186"/>
      <c r="AC6" s="186"/>
      <c r="AD6" s="186"/>
      <c r="AE6" s="186"/>
      <c r="AF6" s="186"/>
    </row>
    <row r="7" spans="1:32" ht="17.45" customHeight="1">
      <c r="B7" s="369" t="s">
        <v>403</v>
      </c>
      <c r="C7" s="364" t="s">
        <v>407</v>
      </c>
      <c r="D7" s="365"/>
      <c r="E7" s="365"/>
      <c r="F7" s="365"/>
      <c r="G7" s="365"/>
      <c r="H7" s="365"/>
      <c r="I7" s="365"/>
      <c r="J7" s="365"/>
      <c r="K7" s="365"/>
      <c r="L7" s="372" t="s">
        <v>537</v>
      </c>
      <c r="M7" s="373"/>
      <c r="N7" s="373"/>
      <c r="O7" s="373"/>
      <c r="P7" s="373"/>
      <c r="Q7" s="373"/>
      <c r="R7" s="373"/>
      <c r="S7" s="374"/>
      <c r="T7" s="372" t="s">
        <v>538</v>
      </c>
      <c r="U7" s="373"/>
      <c r="V7" s="373"/>
      <c r="W7" s="374"/>
      <c r="X7" s="312" t="s">
        <v>539</v>
      </c>
      <c r="Y7" s="312" t="s">
        <v>540</v>
      </c>
      <c r="Z7" s="312" t="s">
        <v>541</v>
      </c>
      <c r="AA7" s="359" t="s">
        <v>410</v>
      </c>
      <c r="AB7" s="360"/>
      <c r="AC7" s="360"/>
      <c r="AD7" s="361"/>
      <c r="AE7" s="186"/>
      <c r="AF7" s="312" t="s">
        <v>406</v>
      </c>
    </row>
    <row r="8" spans="1:32" s="102" customFormat="1" ht="12" customHeight="1">
      <c r="A8"/>
      <c r="B8" s="370"/>
      <c r="C8" s="323" t="s">
        <v>413</v>
      </c>
      <c r="D8" s="323" t="s">
        <v>542</v>
      </c>
      <c r="E8" s="364" t="s">
        <v>543</v>
      </c>
      <c r="F8" s="365"/>
      <c r="G8" s="365"/>
      <c r="H8" s="365"/>
      <c r="I8" s="365"/>
      <c r="J8" s="365"/>
      <c r="K8" s="365"/>
      <c r="L8" s="366"/>
      <c r="M8" s="367"/>
      <c r="N8" s="367"/>
      <c r="O8" s="367"/>
      <c r="P8" s="367"/>
      <c r="Q8" s="367"/>
      <c r="R8" s="367"/>
      <c r="S8" s="368"/>
      <c r="T8" s="366"/>
      <c r="U8" s="367"/>
      <c r="V8" s="367"/>
      <c r="W8" s="368"/>
      <c r="X8" s="318"/>
      <c r="Y8" s="318"/>
      <c r="Z8" s="318"/>
      <c r="AA8" s="309" t="s">
        <v>413</v>
      </c>
      <c r="AB8" s="312" t="s">
        <v>544</v>
      </c>
      <c r="AC8" s="312" t="s">
        <v>545</v>
      </c>
      <c r="AD8" s="312" t="s">
        <v>546</v>
      </c>
      <c r="AE8" s="186"/>
      <c r="AF8" s="313"/>
    </row>
    <row r="9" spans="1:32" s="102" customFormat="1" ht="12.75" customHeight="1">
      <c r="A9"/>
      <c r="B9" s="370"/>
      <c r="C9" s="324"/>
      <c r="D9" s="324"/>
      <c r="E9" s="318" t="s">
        <v>413</v>
      </c>
      <c r="F9" s="366" t="s">
        <v>125</v>
      </c>
      <c r="G9" s="367"/>
      <c r="H9" s="367"/>
      <c r="I9" s="367"/>
      <c r="J9" s="368"/>
      <c r="K9" s="318" t="s">
        <v>137</v>
      </c>
      <c r="L9" s="342" t="s">
        <v>413</v>
      </c>
      <c r="M9" s="331" t="s">
        <v>547</v>
      </c>
      <c r="N9" s="343"/>
      <c r="O9" s="331" t="s">
        <v>548</v>
      </c>
      <c r="P9" s="358"/>
      <c r="Q9" s="343"/>
      <c r="R9" s="318" t="s">
        <v>549</v>
      </c>
      <c r="S9" s="318" t="s">
        <v>550</v>
      </c>
      <c r="T9" s="318" t="s">
        <v>413</v>
      </c>
      <c r="U9" s="318" t="s">
        <v>551</v>
      </c>
      <c r="V9" s="318" t="s">
        <v>552</v>
      </c>
      <c r="W9" s="330" t="s">
        <v>553</v>
      </c>
      <c r="X9" s="318"/>
      <c r="Y9" s="318"/>
      <c r="Z9" s="318"/>
      <c r="AA9" s="342"/>
      <c r="AB9" s="318"/>
      <c r="AC9" s="318"/>
      <c r="AD9" s="318"/>
      <c r="AE9" s="186"/>
      <c r="AF9" s="313"/>
    </row>
    <row r="10" spans="1:32" s="102" customFormat="1" ht="12.75" customHeight="1">
      <c r="A10"/>
      <c r="B10" s="370"/>
      <c r="C10" s="324"/>
      <c r="D10" s="324"/>
      <c r="E10" s="318"/>
      <c r="F10" s="312" t="s">
        <v>413</v>
      </c>
      <c r="G10" s="326" t="s">
        <v>554</v>
      </c>
      <c r="H10" s="327"/>
      <c r="I10" s="328"/>
      <c r="J10" s="329" t="s">
        <v>555</v>
      </c>
      <c r="K10" s="318"/>
      <c r="L10" s="342"/>
      <c r="M10" s="312" t="s">
        <v>413</v>
      </c>
      <c r="N10" s="329" t="s">
        <v>513</v>
      </c>
      <c r="O10" s="312" t="s">
        <v>413</v>
      </c>
      <c r="P10" s="312" t="s">
        <v>513</v>
      </c>
      <c r="Q10" s="312" t="s">
        <v>556</v>
      </c>
      <c r="R10" s="318"/>
      <c r="S10" s="318"/>
      <c r="T10" s="318"/>
      <c r="U10" s="318"/>
      <c r="V10" s="318"/>
      <c r="W10" s="330"/>
      <c r="X10" s="318"/>
      <c r="Y10" s="318"/>
      <c r="Z10" s="318"/>
      <c r="AA10" s="342"/>
      <c r="AB10" s="318"/>
      <c r="AC10" s="318"/>
      <c r="AD10" s="318"/>
      <c r="AE10" s="186"/>
      <c r="AF10" s="313"/>
    </row>
    <row r="11" spans="1:32" s="102" customFormat="1" ht="59.45" customHeight="1">
      <c r="A11"/>
      <c r="B11" s="371"/>
      <c r="C11" s="325"/>
      <c r="D11" s="325"/>
      <c r="E11" s="319"/>
      <c r="F11" s="344"/>
      <c r="G11" s="187" t="s">
        <v>413</v>
      </c>
      <c r="H11" s="187" t="s">
        <v>557</v>
      </c>
      <c r="I11" s="204" t="s">
        <v>558</v>
      </c>
      <c r="J11" s="331"/>
      <c r="K11" s="319"/>
      <c r="L11" s="343"/>
      <c r="M11" s="344"/>
      <c r="N11" s="345"/>
      <c r="O11" s="344"/>
      <c r="P11" s="344"/>
      <c r="Q11" s="319"/>
      <c r="R11" s="319"/>
      <c r="S11" s="319"/>
      <c r="T11" s="319"/>
      <c r="U11" s="319"/>
      <c r="V11" s="319"/>
      <c r="W11" s="331"/>
      <c r="X11" s="319"/>
      <c r="Y11" s="319"/>
      <c r="Z11" s="319"/>
      <c r="AA11" s="343"/>
      <c r="AB11" s="319"/>
      <c r="AC11" s="319"/>
      <c r="AD11" s="319"/>
      <c r="AE11" s="186"/>
      <c r="AF11" s="314"/>
    </row>
    <row r="12" spans="1:32">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86"/>
      <c r="AF12" s="152"/>
    </row>
    <row r="13" spans="1:32" ht="13.5" thickBot="1">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86"/>
      <c r="AF13" s="152"/>
    </row>
    <row r="14" spans="1:32">
      <c r="B14" s="188" t="s">
        <v>415</v>
      </c>
      <c r="C14" s="189">
        <v>11288734.881106</v>
      </c>
      <c r="D14" s="189">
        <v>0</v>
      </c>
      <c r="E14" s="189">
        <v>11288734.881106</v>
      </c>
      <c r="F14" s="189">
        <v>2876102.0456320001</v>
      </c>
      <c r="G14" s="189">
        <v>2471487.7632399998</v>
      </c>
      <c r="H14" s="189">
        <v>1891614.0874099999</v>
      </c>
      <c r="I14" s="189">
        <v>579873.67582999996</v>
      </c>
      <c r="J14" s="189">
        <v>0</v>
      </c>
      <c r="K14" s="189">
        <v>8412632.8354739994</v>
      </c>
      <c r="L14" s="189">
        <v>1009447.8310379999</v>
      </c>
      <c r="M14" s="189">
        <v>24637.962384999999</v>
      </c>
      <c r="N14" s="189">
        <v>0</v>
      </c>
      <c r="O14" s="189">
        <v>984809.86865299998</v>
      </c>
      <c r="P14" s="189">
        <v>0</v>
      </c>
      <c r="Q14" s="189">
        <v>674606.75178199995</v>
      </c>
      <c r="R14" s="189">
        <v>0</v>
      </c>
      <c r="S14" s="189">
        <v>0</v>
      </c>
      <c r="T14" s="189">
        <v>4823152.9489319995</v>
      </c>
      <c r="U14" s="189">
        <v>109.84366199999999</v>
      </c>
      <c r="V14" s="189">
        <v>4823043.1052699992</v>
      </c>
      <c r="W14" s="189">
        <v>0</v>
      </c>
      <c r="X14" s="189">
        <v>70918.710464000003</v>
      </c>
      <c r="Y14" s="189">
        <v>402768.75906499999</v>
      </c>
      <c r="Z14" s="189">
        <v>82797.094146999996</v>
      </c>
      <c r="AA14" s="189">
        <v>784167.83397000004</v>
      </c>
      <c r="AB14" s="189">
        <v>784167.83397000004</v>
      </c>
      <c r="AC14" s="189">
        <v>0</v>
      </c>
      <c r="AD14" s="189">
        <v>0</v>
      </c>
      <c r="AE14" s="190"/>
      <c r="AF14" s="189">
        <v>19506239.096218001</v>
      </c>
    </row>
    <row r="15" spans="1:32">
      <c r="B15" s="191" t="s">
        <v>416</v>
      </c>
      <c r="C15" s="192">
        <v>3329946.8029510002</v>
      </c>
      <c r="D15" s="192">
        <v>0</v>
      </c>
      <c r="E15" s="192">
        <v>3329946.8029510002</v>
      </c>
      <c r="F15" s="192">
        <v>296811.091143</v>
      </c>
      <c r="G15" s="192">
        <v>150437.668194</v>
      </c>
      <c r="H15" s="192">
        <v>150156.42118800001</v>
      </c>
      <c r="I15" s="192">
        <v>281.247006</v>
      </c>
      <c r="J15" s="192">
        <v>0</v>
      </c>
      <c r="K15" s="192">
        <v>3033135.7118080002</v>
      </c>
      <c r="L15" s="192">
        <v>248690.92710100001</v>
      </c>
      <c r="M15" s="192">
        <v>13865.51561</v>
      </c>
      <c r="N15" s="192">
        <v>13865.51561</v>
      </c>
      <c r="O15" s="192">
        <v>234825.41149100001</v>
      </c>
      <c r="P15" s="192">
        <v>234825.41149100001</v>
      </c>
      <c r="Q15" s="192">
        <v>0</v>
      </c>
      <c r="R15" s="192">
        <v>0</v>
      </c>
      <c r="S15" s="192">
        <v>0</v>
      </c>
      <c r="T15" s="192">
        <v>698794.39734899998</v>
      </c>
      <c r="U15" s="192">
        <v>0</v>
      </c>
      <c r="V15" s="192">
        <v>698794.39734899998</v>
      </c>
      <c r="W15" s="192">
        <v>0</v>
      </c>
      <c r="X15" s="192">
        <v>519410.07649299997</v>
      </c>
      <c r="Y15" s="192">
        <v>40972.957493000002</v>
      </c>
      <c r="Z15" s="192">
        <v>13860.838137000001</v>
      </c>
      <c r="AA15" s="192">
        <v>334005.52046600002</v>
      </c>
      <c r="AB15" s="192">
        <v>334005.52046600002</v>
      </c>
      <c r="AC15" s="192">
        <v>0</v>
      </c>
      <c r="AD15" s="192">
        <v>0</v>
      </c>
      <c r="AE15" s="190"/>
      <c r="AF15" s="192">
        <v>6531557.7915730001</v>
      </c>
    </row>
    <row r="16" spans="1:32">
      <c r="B16" s="191" t="s">
        <v>417</v>
      </c>
      <c r="C16" s="192">
        <v>5133459.7678580005</v>
      </c>
      <c r="D16" s="192">
        <v>0</v>
      </c>
      <c r="E16" s="192">
        <v>5133459.7678580005</v>
      </c>
      <c r="F16" s="192">
        <v>1011514.842224</v>
      </c>
      <c r="G16" s="192">
        <v>262090.30280199999</v>
      </c>
      <c r="H16" s="192">
        <v>232405.56004400001</v>
      </c>
      <c r="I16" s="192">
        <v>29684.742758</v>
      </c>
      <c r="J16" s="192">
        <v>0</v>
      </c>
      <c r="K16" s="192">
        <v>4121944.925634</v>
      </c>
      <c r="L16" s="192">
        <v>675329.749556</v>
      </c>
      <c r="M16" s="192">
        <v>54823.374534000002</v>
      </c>
      <c r="N16" s="192">
        <v>54823.374534000002</v>
      </c>
      <c r="O16" s="192">
        <v>620506.37502200005</v>
      </c>
      <c r="P16" s="192">
        <v>440022.11425300001</v>
      </c>
      <c r="Q16" s="192">
        <v>180478.06353499999</v>
      </c>
      <c r="R16" s="192">
        <v>0</v>
      </c>
      <c r="S16" s="192">
        <v>0</v>
      </c>
      <c r="T16" s="192">
        <v>2042356.3771190001</v>
      </c>
      <c r="U16" s="192">
        <v>0</v>
      </c>
      <c r="V16" s="192">
        <v>2042356.3771190001</v>
      </c>
      <c r="W16" s="192">
        <v>0</v>
      </c>
      <c r="X16" s="192">
        <v>1790362.8654759999</v>
      </c>
      <c r="Y16" s="192">
        <v>6979.1389660000004</v>
      </c>
      <c r="Z16" s="192">
        <v>4146.4730250000002</v>
      </c>
      <c r="AA16" s="192">
        <v>338445.21711700002</v>
      </c>
      <c r="AB16" s="192">
        <v>338445.21711700002</v>
      </c>
      <c r="AC16" s="192">
        <v>0</v>
      </c>
      <c r="AD16" s="192">
        <v>0</v>
      </c>
      <c r="AE16" s="190"/>
      <c r="AF16" s="192">
        <v>10688964.129009999</v>
      </c>
    </row>
    <row r="17" spans="1:32">
      <c r="B17" s="191" t="s">
        <v>418</v>
      </c>
      <c r="C17" s="192">
        <v>29774454.225268997</v>
      </c>
      <c r="D17" s="192">
        <v>0</v>
      </c>
      <c r="E17" s="192">
        <v>29774454.225268997</v>
      </c>
      <c r="F17" s="192">
        <v>14499452.147402</v>
      </c>
      <c r="G17" s="192">
        <v>11832677.022469001</v>
      </c>
      <c r="H17" s="192">
        <v>7664893.158117</v>
      </c>
      <c r="I17" s="192">
        <v>4021839.6604220001</v>
      </c>
      <c r="J17" s="192">
        <v>0</v>
      </c>
      <c r="K17" s="192">
        <v>15275002.077866999</v>
      </c>
      <c r="L17" s="192">
        <v>1195068.6531760001</v>
      </c>
      <c r="M17" s="192">
        <v>4.0000000000000001E-3</v>
      </c>
      <c r="N17" s="192">
        <v>0</v>
      </c>
      <c r="O17" s="192">
        <v>1195068.6491759999</v>
      </c>
      <c r="P17" s="192">
        <v>139223.06789400001</v>
      </c>
      <c r="Q17" s="192">
        <v>1051489.488559</v>
      </c>
      <c r="R17" s="192">
        <v>0</v>
      </c>
      <c r="S17" s="192">
        <v>0</v>
      </c>
      <c r="T17" s="192">
        <v>11112850.887026001</v>
      </c>
      <c r="U17" s="192">
        <v>440.863742</v>
      </c>
      <c r="V17" s="192">
        <v>11112410.023283999</v>
      </c>
      <c r="W17" s="192">
        <v>0</v>
      </c>
      <c r="X17" s="192">
        <v>140589.810467</v>
      </c>
      <c r="Y17" s="192">
        <v>366387.294108</v>
      </c>
      <c r="Z17" s="192">
        <v>75580.380109999998</v>
      </c>
      <c r="AA17" s="192">
        <v>1107184.389371</v>
      </c>
      <c r="AB17" s="192">
        <v>1107184.389371</v>
      </c>
      <c r="AC17" s="192">
        <v>0</v>
      </c>
      <c r="AD17" s="192">
        <v>0</v>
      </c>
      <c r="AE17" s="190"/>
      <c r="AF17" s="192">
        <v>49519215.901191995</v>
      </c>
    </row>
    <row r="18" spans="1:32">
      <c r="B18" s="191" t="s">
        <v>419</v>
      </c>
      <c r="C18" s="192">
        <v>48984734.210979</v>
      </c>
      <c r="D18" s="192">
        <v>0</v>
      </c>
      <c r="E18" s="192">
        <v>48984734.210979</v>
      </c>
      <c r="F18" s="192">
        <v>28922878.276144002</v>
      </c>
      <c r="G18" s="192">
        <v>25416362.158661</v>
      </c>
      <c r="H18" s="192">
        <v>22172317.883593</v>
      </c>
      <c r="I18" s="192">
        <v>3234627.0584869999</v>
      </c>
      <c r="J18" s="192">
        <v>26298.733095</v>
      </c>
      <c r="K18" s="192">
        <v>20061855.934834998</v>
      </c>
      <c r="L18" s="192">
        <v>2914709.6051250002</v>
      </c>
      <c r="M18" s="192">
        <v>392144.83748400002</v>
      </c>
      <c r="N18" s="192">
        <v>392139.22609900002</v>
      </c>
      <c r="O18" s="192">
        <v>2522564.767641</v>
      </c>
      <c r="P18" s="192">
        <v>1963304.6264180001</v>
      </c>
      <c r="Q18" s="192">
        <v>465872.42815300002</v>
      </c>
      <c r="R18" s="192">
        <v>0</v>
      </c>
      <c r="S18" s="192">
        <v>0</v>
      </c>
      <c r="T18" s="192">
        <v>8955442.8813540004</v>
      </c>
      <c r="U18" s="192">
        <v>30.377921000000001</v>
      </c>
      <c r="V18" s="192">
        <v>8955412.5034330003</v>
      </c>
      <c r="W18" s="192">
        <v>0</v>
      </c>
      <c r="X18" s="192">
        <v>1153727.027885</v>
      </c>
      <c r="Y18" s="192">
        <v>3908983.2293720003</v>
      </c>
      <c r="Z18" s="192">
        <v>107508.626175</v>
      </c>
      <c r="AA18" s="192">
        <v>2577801.9976979997</v>
      </c>
      <c r="AB18" s="192">
        <v>1669291.1381340001</v>
      </c>
      <c r="AC18" s="192">
        <v>908510.85956400004</v>
      </c>
      <c r="AD18" s="192">
        <v>0</v>
      </c>
      <c r="AE18" s="190"/>
      <c r="AF18" s="192">
        <v>78230560.249605998</v>
      </c>
    </row>
    <row r="19" spans="1:32">
      <c r="B19" s="191" t="s">
        <v>420</v>
      </c>
      <c r="C19" s="192">
        <v>36807382.197464004</v>
      </c>
      <c r="D19" s="192">
        <v>0</v>
      </c>
      <c r="E19" s="192">
        <v>36807382.197464004</v>
      </c>
      <c r="F19" s="192">
        <v>16223171.774411999</v>
      </c>
      <c r="G19" s="192">
        <v>8963384.0139339995</v>
      </c>
      <c r="H19" s="192">
        <v>7322099.4726980003</v>
      </c>
      <c r="I19" s="192">
        <v>1636858.090572</v>
      </c>
      <c r="J19" s="192">
        <v>0</v>
      </c>
      <c r="K19" s="192">
        <v>20584210.423052002</v>
      </c>
      <c r="L19" s="192">
        <v>2250848.0738550001</v>
      </c>
      <c r="M19" s="192">
        <v>0</v>
      </c>
      <c r="N19" s="192">
        <v>0</v>
      </c>
      <c r="O19" s="192">
        <v>2250848.0738550001</v>
      </c>
      <c r="P19" s="192">
        <v>1545999.2962480001</v>
      </c>
      <c r="Q19" s="192">
        <v>467714.98235599999</v>
      </c>
      <c r="R19" s="192">
        <v>0</v>
      </c>
      <c r="S19" s="192">
        <v>0</v>
      </c>
      <c r="T19" s="192">
        <v>7580542.5662599998</v>
      </c>
      <c r="U19" s="192">
        <v>217135.769528</v>
      </c>
      <c r="V19" s="192">
        <v>7363406.7967320001</v>
      </c>
      <c r="W19" s="192">
        <v>0</v>
      </c>
      <c r="X19" s="192">
        <v>2737182.6219339999</v>
      </c>
      <c r="Y19" s="192">
        <v>144348.11397599999</v>
      </c>
      <c r="Z19" s="192">
        <v>58399.865079000003</v>
      </c>
      <c r="AA19" s="192">
        <v>2013199.000035</v>
      </c>
      <c r="AB19" s="192">
        <v>1463450.665185</v>
      </c>
      <c r="AC19" s="192">
        <v>549748.33484999998</v>
      </c>
      <c r="AD19" s="192">
        <v>0</v>
      </c>
      <c r="AE19" s="190"/>
      <c r="AF19" s="192">
        <v>57241030.918809004</v>
      </c>
    </row>
    <row r="20" spans="1:32">
      <c r="B20" s="191" t="s">
        <v>421</v>
      </c>
      <c r="C20" s="192">
        <v>4428694.6706419997</v>
      </c>
      <c r="D20" s="192">
        <v>0</v>
      </c>
      <c r="E20" s="192">
        <v>4428694.6706419997</v>
      </c>
      <c r="F20" s="192">
        <v>1916543.6481929999</v>
      </c>
      <c r="G20" s="192">
        <v>1653816.397721</v>
      </c>
      <c r="H20" s="192">
        <v>19724.258328</v>
      </c>
      <c r="I20" s="192">
        <v>1634092.1393929999</v>
      </c>
      <c r="J20" s="192">
        <v>0</v>
      </c>
      <c r="K20" s="192">
        <v>2512151.0224489998</v>
      </c>
      <c r="L20" s="192">
        <v>173549.06527799999</v>
      </c>
      <c r="M20" s="192">
        <v>173549.06527799999</v>
      </c>
      <c r="N20" s="192">
        <v>0</v>
      </c>
      <c r="O20" s="192">
        <v>0</v>
      </c>
      <c r="P20" s="192">
        <v>0</v>
      </c>
      <c r="Q20" s="192">
        <v>0</v>
      </c>
      <c r="R20" s="192">
        <v>0</v>
      </c>
      <c r="S20" s="192">
        <v>0</v>
      </c>
      <c r="T20" s="192">
        <v>337468.83604199998</v>
      </c>
      <c r="U20" s="192">
        <v>36264.541119000001</v>
      </c>
      <c r="V20" s="192">
        <v>301204.29492299998</v>
      </c>
      <c r="W20" s="192">
        <v>0</v>
      </c>
      <c r="X20" s="192">
        <v>305000</v>
      </c>
      <c r="Y20" s="192">
        <v>446666.258768</v>
      </c>
      <c r="Z20" s="192">
        <v>20700.905821</v>
      </c>
      <c r="AA20" s="192">
        <v>12453.188351000001</v>
      </c>
      <c r="AB20" s="192">
        <v>12453.188351000001</v>
      </c>
      <c r="AC20" s="192">
        <v>0</v>
      </c>
      <c r="AD20" s="192">
        <v>0</v>
      </c>
      <c r="AE20" s="190"/>
      <c r="AF20" s="192">
        <v>6967805.531459</v>
      </c>
    </row>
    <row r="21" spans="1:32">
      <c r="B21" s="191" t="s">
        <v>422</v>
      </c>
      <c r="C21" s="192">
        <v>2612785.852767</v>
      </c>
      <c r="D21" s="192">
        <v>0</v>
      </c>
      <c r="E21" s="192">
        <v>2612785.852767</v>
      </c>
      <c r="F21" s="192">
        <v>336320.802669</v>
      </c>
      <c r="G21" s="192">
        <v>237462.29242799999</v>
      </c>
      <c r="H21" s="192">
        <v>210610.011608</v>
      </c>
      <c r="I21" s="192">
        <v>26852.077931</v>
      </c>
      <c r="J21" s="192">
        <v>0</v>
      </c>
      <c r="K21" s="192">
        <v>2276465.0500980001</v>
      </c>
      <c r="L21" s="192">
        <v>381319.233557</v>
      </c>
      <c r="M21" s="192">
        <v>86432.954215999998</v>
      </c>
      <c r="N21" s="192">
        <v>0</v>
      </c>
      <c r="O21" s="192">
        <v>294886.27934100002</v>
      </c>
      <c r="P21" s="192">
        <v>121515.687888</v>
      </c>
      <c r="Q21" s="192">
        <v>173370.591453</v>
      </c>
      <c r="R21" s="192">
        <v>0</v>
      </c>
      <c r="S21" s="192">
        <v>0</v>
      </c>
      <c r="T21" s="192">
        <v>1375830.469819</v>
      </c>
      <c r="U21" s="192">
        <v>6345.4803110000003</v>
      </c>
      <c r="V21" s="192">
        <v>1369484.989508</v>
      </c>
      <c r="W21" s="192">
        <v>0</v>
      </c>
      <c r="X21" s="192">
        <v>651523.87254499993</v>
      </c>
      <c r="Y21" s="192">
        <v>10725.862870000001</v>
      </c>
      <c r="Z21" s="192">
        <v>10259.46862</v>
      </c>
      <c r="AA21" s="192">
        <v>253546.45006999999</v>
      </c>
      <c r="AB21" s="192">
        <v>172178.819043</v>
      </c>
      <c r="AC21" s="192">
        <v>81367.631026999996</v>
      </c>
      <c r="AD21" s="192">
        <v>0</v>
      </c>
      <c r="AE21" s="190"/>
      <c r="AF21" s="192">
        <v>5887481.6642150003</v>
      </c>
    </row>
    <row r="22" spans="1:32">
      <c r="B22" s="191" t="s">
        <v>423</v>
      </c>
      <c r="C22" s="192">
        <v>23189363.667027999</v>
      </c>
      <c r="D22" s="192">
        <v>0</v>
      </c>
      <c r="E22" s="192">
        <v>23189363.667027999</v>
      </c>
      <c r="F22" s="192">
        <v>7021899.251073</v>
      </c>
      <c r="G22" s="192">
        <v>4882372.9365700008</v>
      </c>
      <c r="H22" s="192">
        <v>3665490.3121560002</v>
      </c>
      <c r="I22" s="192">
        <v>1070889.549966</v>
      </c>
      <c r="J22" s="192">
        <v>0</v>
      </c>
      <c r="K22" s="192">
        <v>16167464.415955</v>
      </c>
      <c r="L22" s="192">
        <v>2238603.1269990001</v>
      </c>
      <c r="M22" s="192">
        <v>0</v>
      </c>
      <c r="N22" s="192">
        <v>0</v>
      </c>
      <c r="O22" s="192">
        <v>2238603.1269990001</v>
      </c>
      <c r="P22" s="192">
        <v>2062627.7853789998</v>
      </c>
      <c r="Q22" s="192">
        <v>65264.490274000003</v>
      </c>
      <c r="R22" s="192">
        <v>0</v>
      </c>
      <c r="S22" s="192">
        <v>0</v>
      </c>
      <c r="T22" s="192">
        <v>7338982.0282189995</v>
      </c>
      <c r="U22" s="192">
        <v>4556.1540080000004</v>
      </c>
      <c r="V22" s="192">
        <v>7334425.8742110003</v>
      </c>
      <c r="W22" s="192">
        <v>0</v>
      </c>
      <c r="X22" s="192">
        <v>2484632.2037439998</v>
      </c>
      <c r="Y22" s="192">
        <v>1156500.846597</v>
      </c>
      <c r="Z22" s="192">
        <v>111716.451455</v>
      </c>
      <c r="AA22" s="192">
        <v>1533872.8071009999</v>
      </c>
      <c r="AB22" s="192">
        <v>1259374.0266550002</v>
      </c>
      <c r="AC22" s="192">
        <v>274498.78044599999</v>
      </c>
      <c r="AD22" s="192">
        <v>0</v>
      </c>
      <c r="AE22" s="190"/>
      <c r="AF22" s="192">
        <v>44291733.713449001</v>
      </c>
    </row>
    <row r="23" spans="1:32">
      <c r="B23" s="191" t="s">
        <v>424</v>
      </c>
      <c r="C23" s="192">
        <v>840164.18177999998</v>
      </c>
      <c r="D23" s="192">
        <v>0</v>
      </c>
      <c r="E23" s="192">
        <v>840164.18177999998</v>
      </c>
      <c r="F23" s="192">
        <v>132322.65138699999</v>
      </c>
      <c r="G23" s="192">
        <v>85288.970115999997</v>
      </c>
      <c r="H23" s="192">
        <v>0</v>
      </c>
      <c r="I23" s="192">
        <v>85288.970115999997</v>
      </c>
      <c r="J23" s="192">
        <v>0</v>
      </c>
      <c r="K23" s="192">
        <v>707841.53039299999</v>
      </c>
      <c r="L23" s="192">
        <v>0</v>
      </c>
      <c r="M23" s="192">
        <v>0</v>
      </c>
      <c r="N23" s="192">
        <v>0</v>
      </c>
      <c r="O23" s="192">
        <v>0</v>
      </c>
      <c r="P23" s="192">
        <v>0</v>
      </c>
      <c r="Q23" s="192">
        <v>0</v>
      </c>
      <c r="R23" s="192">
        <v>0</v>
      </c>
      <c r="S23" s="192">
        <v>0</v>
      </c>
      <c r="T23" s="192">
        <v>243321.82516899999</v>
      </c>
      <c r="U23" s="192">
        <v>7444.6264330000004</v>
      </c>
      <c r="V23" s="192">
        <v>235877.19873599999</v>
      </c>
      <c r="W23" s="192">
        <v>0</v>
      </c>
      <c r="X23" s="192">
        <v>0</v>
      </c>
      <c r="Y23" s="192">
        <v>35008.622989000003</v>
      </c>
      <c r="Z23" s="192">
        <v>2475.3341989999999</v>
      </c>
      <c r="AA23" s="192">
        <v>41113.808458</v>
      </c>
      <c r="AB23" s="192">
        <v>41113.808458</v>
      </c>
      <c r="AC23" s="192">
        <v>0</v>
      </c>
      <c r="AD23" s="192">
        <v>0</v>
      </c>
      <c r="AE23" s="190"/>
      <c r="AF23" s="192">
        <v>1237996.7681550002</v>
      </c>
    </row>
    <row r="24" spans="1:32">
      <c r="B24" s="191" t="s">
        <v>425</v>
      </c>
      <c r="C24" s="192">
        <v>32390791.079686999</v>
      </c>
      <c r="D24" s="192">
        <v>0</v>
      </c>
      <c r="E24" s="192">
        <v>32390791.079686999</v>
      </c>
      <c r="F24" s="192">
        <v>13943771.396813001</v>
      </c>
      <c r="G24" s="192">
        <v>11366142.160205999</v>
      </c>
      <c r="H24" s="192">
        <v>7720961.1061209999</v>
      </c>
      <c r="I24" s="192">
        <v>3634799.1479559997</v>
      </c>
      <c r="J24" s="192">
        <v>27555.541467999999</v>
      </c>
      <c r="K24" s="192">
        <v>18447019.682873998</v>
      </c>
      <c r="L24" s="192">
        <v>3378280.9098720001</v>
      </c>
      <c r="M24" s="192">
        <v>20063.330666999998</v>
      </c>
      <c r="N24" s="192">
        <v>20063.330666999998</v>
      </c>
      <c r="O24" s="192">
        <v>3358217.5792050003</v>
      </c>
      <c r="P24" s="192">
        <v>188046.91847199999</v>
      </c>
      <c r="Q24" s="192">
        <v>3113683.6447320003</v>
      </c>
      <c r="R24" s="192">
        <v>0</v>
      </c>
      <c r="S24" s="192">
        <v>0</v>
      </c>
      <c r="T24" s="192">
        <v>7223481.8657189999</v>
      </c>
      <c r="U24" s="192">
        <v>5.6420539999999999</v>
      </c>
      <c r="V24" s="192">
        <v>7173358.749659</v>
      </c>
      <c r="W24" s="192">
        <v>50117.474005999997</v>
      </c>
      <c r="X24" s="192">
        <v>3232935.243611</v>
      </c>
      <c r="Y24" s="192">
        <v>214017.75051499999</v>
      </c>
      <c r="Z24" s="192">
        <v>48766.317664000002</v>
      </c>
      <c r="AA24" s="192">
        <v>2645258.6863970002</v>
      </c>
      <c r="AB24" s="192">
        <v>2000905.2924950002</v>
      </c>
      <c r="AC24" s="192">
        <v>644353.39390200004</v>
      </c>
      <c r="AD24" s="192">
        <v>0</v>
      </c>
      <c r="AE24" s="190"/>
      <c r="AF24" s="192">
        <v>65185011.893155001</v>
      </c>
    </row>
    <row r="25" spans="1:32">
      <c r="B25" s="191" t="s">
        <v>426</v>
      </c>
      <c r="C25" s="192">
        <v>75299.993587000004</v>
      </c>
      <c r="D25" s="192">
        <v>0</v>
      </c>
      <c r="E25" s="192">
        <v>75299.993587000004</v>
      </c>
      <c r="F25" s="192">
        <v>75299.993587000004</v>
      </c>
      <c r="G25" s="192">
        <v>75242.310161999994</v>
      </c>
      <c r="H25" s="192">
        <v>75242.310161999994</v>
      </c>
      <c r="I25" s="192">
        <v>0</v>
      </c>
      <c r="J25" s="192">
        <v>0</v>
      </c>
      <c r="K25" s="192">
        <v>0</v>
      </c>
      <c r="L25" s="192">
        <v>0</v>
      </c>
      <c r="M25" s="192">
        <v>0</v>
      </c>
      <c r="N25" s="192">
        <v>0</v>
      </c>
      <c r="O25" s="192">
        <v>0</v>
      </c>
      <c r="P25" s="192">
        <v>0</v>
      </c>
      <c r="Q25" s="192">
        <v>0</v>
      </c>
      <c r="R25" s="192">
        <v>0</v>
      </c>
      <c r="S25" s="192">
        <v>0</v>
      </c>
      <c r="T25" s="192">
        <v>0</v>
      </c>
      <c r="U25" s="192">
        <v>0</v>
      </c>
      <c r="V25" s="192">
        <v>0</v>
      </c>
      <c r="W25" s="192">
        <v>0</v>
      </c>
      <c r="X25" s="192">
        <v>0</v>
      </c>
      <c r="Y25" s="192">
        <v>0</v>
      </c>
      <c r="Z25" s="192">
        <v>194.73024699999999</v>
      </c>
      <c r="AA25" s="192">
        <v>0</v>
      </c>
      <c r="AB25" s="192">
        <v>0</v>
      </c>
      <c r="AC25" s="192">
        <v>0</v>
      </c>
      <c r="AD25" s="192">
        <v>0</v>
      </c>
      <c r="AE25" s="190"/>
      <c r="AF25" s="192">
        <v>77724.197675000003</v>
      </c>
    </row>
    <row r="26" spans="1:32">
      <c r="B26" s="191" t="s">
        <v>427</v>
      </c>
      <c r="C26" s="192">
        <v>121246.96990999999</v>
      </c>
      <c r="D26" s="192">
        <v>0</v>
      </c>
      <c r="E26" s="192">
        <v>121246.96990999999</v>
      </c>
      <c r="F26" s="192">
        <v>52546.842368999998</v>
      </c>
      <c r="G26" s="192">
        <v>52357.814853000003</v>
      </c>
      <c r="H26" s="192">
        <v>52249.025921</v>
      </c>
      <c r="I26" s="192">
        <v>0</v>
      </c>
      <c r="J26" s="192">
        <v>0</v>
      </c>
      <c r="K26" s="192">
        <v>68700.127540999994</v>
      </c>
      <c r="L26" s="192">
        <v>55437.167101999999</v>
      </c>
      <c r="M26" s="192">
        <v>0</v>
      </c>
      <c r="N26" s="192">
        <v>0</v>
      </c>
      <c r="O26" s="192">
        <v>55437.167101999999</v>
      </c>
      <c r="P26" s="192">
        <v>55437.167102000007</v>
      </c>
      <c r="Q26" s="192">
        <v>0</v>
      </c>
      <c r="R26" s="192">
        <v>0</v>
      </c>
      <c r="S26" s="192">
        <v>0</v>
      </c>
      <c r="T26" s="192">
        <v>0</v>
      </c>
      <c r="U26" s="192">
        <v>0</v>
      </c>
      <c r="V26" s="192">
        <v>0</v>
      </c>
      <c r="W26" s="192">
        <v>0</v>
      </c>
      <c r="X26" s="192">
        <v>0</v>
      </c>
      <c r="Y26" s="192">
        <v>0</v>
      </c>
      <c r="Z26" s="192">
        <v>218.19366199999999</v>
      </c>
      <c r="AA26" s="192">
        <v>0</v>
      </c>
      <c r="AB26" s="192">
        <v>0</v>
      </c>
      <c r="AC26" s="192">
        <v>0</v>
      </c>
      <c r="AD26" s="192">
        <v>0</v>
      </c>
      <c r="AE26" s="190"/>
      <c r="AF26" s="192">
        <v>181179.88172800001</v>
      </c>
    </row>
    <row r="27" spans="1:32">
      <c r="B27" s="191" t="s">
        <v>428</v>
      </c>
      <c r="C27" s="192">
        <v>1146609.94674</v>
      </c>
      <c r="D27" s="192">
        <v>0</v>
      </c>
      <c r="E27" s="192">
        <v>1146609.94674</v>
      </c>
      <c r="F27" s="192">
        <v>442207.451734</v>
      </c>
      <c r="G27" s="192">
        <v>434098.11097600003</v>
      </c>
      <c r="H27" s="192">
        <v>425521.81767600001</v>
      </c>
      <c r="I27" s="192">
        <v>0</v>
      </c>
      <c r="J27" s="192">
        <v>0</v>
      </c>
      <c r="K27" s="192">
        <v>704402.49500600004</v>
      </c>
      <c r="L27" s="192">
        <v>0</v>
      </c>
      <c r="M27" s="192">
        <v>0</v>
      </c>
      <c r="N27" s="192">
        <v>0</v>
      </c>
      <c r="O27" s="192">
        <v>0</v>
      </c>
      <c r="P27" s="192">
        <v>0</v>
      </c>
      <c r="Q27" s="192">
        <v>0</v>
      </c>
      <c r="R27" s="192">
        <v>0</v>
      </c>
      <c r="S27" s="192">
        <v>0</v>
      </c>
      <c r="T27" s="192">
        <v>0</v>
      </c>
      <c r="U27" s="192">
        <v>0</v>
      </c>
      <c r="V27" s="192">
        <v>0</v>
      </c>
      <c r="W27" s="192">
        <v>0</v>
      </c>
      <c r="X27" s="192">
        <v>0</v>
      </c>
      <c r="Y27" s="192">
        <v>0</v>
      </c>
      <c r="Z27" s="192">
        <v>2970.949595</v>
      </c>
      <c r="AA27" s="192">
        <v>32023.828366000002</v>
      </c>
      <c r="AB27" s="192">
        <v>0</v>
      </c>
      <c r="AC27" s="192">
        <v>32023.828366000002</v>
      </c>
      <c r="AD27" s="192">
        <v>0</v>
      </c>
      <c r="AE27" s="190"/>
      <c r="AF27" s="192">
        <v>1872868.0747390001</v>
      </c>
    </row>
    <row r="28" spans="1:32">
      <c r="B28" s="191" t="s">
        <v>429</v>
      </c>
      <c r="C28" s="192">
        <v>950980.03050500015</v>
      </c>
      <c r="D28" s="192">
        <v>0</v>
      </c>
      <c r="E28" s="192">
        <v>950980.03050500015</v>
      </c>
      <c r="F28" s="192">
        <v>258133.67914600001</v>
      </c>
      <c r="G28" s="192">
        <v>257544.514758</v>
      </c>
      <c r="H28" s="192">
        <v>252717.67344300001</v>
      </c>
      <c r="I28" s="192">
        <v>0</v>
      </c>
      <c r="J28" s="192">
        <v>0</v>
      </c>
      <c r="K28" s="192">
        <v>692846.35135900008</v>
      </c>
      <c r="L28" s="192">
        <v>0</v>
      </c>
      <c r="M28" s="192">
        <v>0</v>
      </c>
      <c r="N28" s="192">
        <v>0</v>
      </c>
      <c r="O28" s="192">
        <v>0</v>
      </c>
      <c r="P28" s="192">
        <v>0</v>
      </c>
      <c r="Q28" s="192">
        <v>0</v>
      </c>
      <c r="R28" s="192">
        <v>0</v>
      </c>
      <c r="S28" s="192">
        <v>0</v>
      </c>
      <c r="T28" s="192">
        <v>0</v>
      </c>
      <c r="U28" s="192">
        <v>0</v>
      </c>
      <c r="V28" s="192">
        <v>0</v>
      </c>
      <c r="W28" s="192">
        <v>0</v>
      </c>
      <c r="X28" s="192">
        <v>0</v>
      </c>
      <c r="Y28" s="192">
        <v>0</v>
      </c>
      <c r="Z28" s="192">
        <v>6267.2807560000001</v>
      </c>
      <c r="AA28" s="192">
        <v>0</v>
      </c>
      <c r="AB28" s="192">
        <v>0</v>
      </c>
      <c r="AC28" s="192">
        <v>0</v>
      </c>
      <c r="AD28" s="192">
        <v>0</v>
      </c>
      <c r="AE28" s="190"/>
      <c r="AF28" s="192">
        <v>1898795.9437180001</v>
      </c>
    </row>
    <row r="29" spans="1:32">
      <c r="B29" s="191" t="s">
        <v>430</v>
      </c>
      <c r="C29" s="192">
        <v>19129210.163557999</v>
      </c>
      <c r="D29" s="192">
        <v>0</v>
      </c>
      <c r="E29" s="192">
        <v>19129210.163557999</v>
      </c>
      <c r="F29" s="192">
        <v>5849263.9421720002</v>
      </c>
      <c r="G29" s="192">
        <v>4556791.3655810002</v>
      </c>
      <c r="H29" s="192">
        <v>3210957.3340280005</v>
      </c>
      <c r="I29" s="192">
        <v>1345718.9430739998</v>
      </c>
      <c r="J29" s="192">
        <v>0</v>
      </c>
      <c r="K29" s="192">
        <v>13279946.221386001</v>
      </c>
      <c r="L29" s="192">
        <v>2336510.5011030002</v>
      </c>
      <c r="M29" s="192">
        <v>1.9999999999999999E-6</v>
      </c>
      <c r="N29" s="192">
        <v>1.9999999999999999E-6</v>
      </c>
      <c r="O29" s="192">
        <v>2336510.5011010002</v>
      </c>
      <c r="P29" s="192">
        <v>0</v>
      </c>
      <c r="Q29" s="192">
        <v>1230923.83232</v>
      </c>
      <c r="R29" s="192">
        <v>0</v>
      </c>
      <c r="S29" s="192">
        <v>0</v>
      </c>
      <c r="T29" s="192">
        <v>8190716.8868400007</v>
      </c>
      <c r="U29" s="192">
        <v>60419.843500000003</v>
      </c>
      <c r="V29" s="192">
        <v>8130297.0433400003</v>
      </c>
      <c r="W29" s="192">
        <v>0</v>
      </c>
      <c r="X29" s="192">
        <v>383325.95192399999</v>
      </c>
      <c r="Y29" s="192">
        <v>154721.77570699999</v>
      </c>
      <c r="Z29" s="192">
        <v>126199.56442</v>
      </c>
      <c r="AA29" s="192">
        <v>1959940.7775570001</v>
      </c>
      <c r="AB29" s="192">
        <v>1315240.7775570001</v>
      </c>
      <c r="AC29" s="192">
        <v>644700</v>
      </c>
      <c r="AD29" s="192">
        <v>0</v>
      </c>
      <c r="AE29" s="190"/>
      <c r="AF29" s="192">
        <v>39596382.278003998</v>
      </c>
    </row>
    <row r="30" spans="1:32" ht="13.5" thickBot="1">
      <c r="B30" s="193" t="s">
        <v>431</v>
      </c>
      <c r="C30" s="194">
        <v>501399.27773600002</v>
      </c>
      <c r="D30" s="194">
        <v>0</v>
      </c>
      <c r="E30" s="194">
        <v>501399.27773600002</v>
      </c>
      <c r="F30" s="194">
        <v>118.714929</v>
      </c>
      <c r="G30" s="194">
        <v>0</v>
      </c>
      <c r="H30" s="194">
        <v>0</v>
      </c>
      <c r="I30" s="194">
        <v>0</v>
      </c>
      <c r="J30" s="194">
        <v>0</v>
      </c>
      <c r="K30" s="194">
        <v>501280.56280700001</v>
      </c>
      <c r="L30" s="194">
        <v>0</v>
      </c>
      <c r="M30" s="194">
        <v>0</v>
      </c>
      <c r="N30" s="194">
        <v>0</v>
      </c>
      <c r="O30" s="194">
        <v>0</v>
      </c>
      <c r="P30" s="194">
        <v>0</v>
      </c>
      <c r="Q30" s="194">
        <v>0</v>
      </c>
      <c r="R30" s="194">
        <v>0</v>
      </c>
      <c r="S30" s="194">
        <v>0</v>
      </c>
      <c r="T30" s="194">
        <v>42061.461416999999</v>
      </c>
      <c r="U30" s="194">
        <v>0</v>
      </c>
      <c r="V30" s="194">
        <v>42061.461416999999</v>
      </c>
      <c r="W30" s="194">
        <v>0</v>
      </c>
      <c r="X30" s="194">
        <v>0</v>
      </c>
      <c r="Y30" s="194">
        <v>0</v>
      </c>
      <c r="Z30" s="194">
        <v>0</v>
      </c>
      <c r="AA30" s="194">
        <v>0</v>
      </c>
      <c r="AB30" s="194">
        <v>0</v>
      </c>
      <c r="AC30" s="194">
        <v>0</v>
      </c>
      <c r="AD30" s="194">
        <v>0</v>
      </c>
      <c r="AE30" s="190"/>
      <c r="AF30" s="194">
        <v>583360.81101800001</v>
      </c>
    </row>
    <row r="31" spans="1:32" ht="13.5" thickBot="1">
      <c r="B31" s="195"/>
      <c r="AE31" s="186"/>
    </row>
    <row r="32" spans="1:32" s="102" customFormat="1" ht="13.5" thickBot="1">
      <c r="A32"/>
      <c r="B32" s="197" t="s">
        <v>432</v>
      </c>
      <c r="C32" s="198">
        <v>220705257.91956699</v>
      </c>
      <c r="D32" s="198">
        <v>0</v>
      </c>
      <c r="E32" s="198">
        <v>220705257.91956699</v>
      </c>
      <c r="F32" s="198">
        <v>93858358.551029012</v>
      </c>
      <c r="G32" s="198">
        <v>72697555.802671</v>
      </c>
      <c r="H32" s="198">
        <v>55066960.432493001</v>
      </c>
      <c r="I32" s="198">
        <v>17300805.303510997</v>
      </c>
      <c r="J32" s="198">
        <v>53854.274562999999</v>
      </c>
      <c r="K32" s="198">
        <v>126846899.36853799</v>
      </c>
      <c r="L32" s="198">
        <v>16857794.843761999</v>
      </c>
      <c r="M32" s="198">
        <v>765517.04417600005</v>
      </c>
      <c r="N32" s="198">
        <v>480891.44691200001</v>
      </c>
      <c r="O32" s="198">
        <v>16092277.799586002</v>
      </c>
      <c r="P32" s="198">
        <v>6751002.0751449997</v>
      </c>
      <c r="Q32" s="198">
        <v>7423404.2731640004</v>
      </c>
      <c r="R32" s="198">
        <v>0</v>
      </c>
      <c r="S32" s="198">
        <v>0</v>
      </c>
      <c r="T32" s="198">
        <v>59965003.431265004</v>
      </c>
      <c r="U32" s="198">
        <v>332753.14227800001</v>
      </c>
      <c r="V32" s="198">
        <v>59582132.814980999</v>
      </c>
      <c r="W32" s="198">
        <v>50117.474005999997</v>
      </c>
      <c r="X32" s="198">
        <v>13469608.384542998</v>
      </c>
      <c r="Y32" s="198">
        <v>6888080.6104260003</v>
      </c>
      <c r="Z32" s="198">
        <v>672062.47311200004</v>
      </c>
      <c r="AA32" s="198">
        <v>13633013.504957</v>
      </c>
      <c r="AB32" s="198">
        <v>10497810.676801998</v>
      </c>
      <c r="AC32" s="198">
        <v>3135202.8281549998</v>
      </c>
      <c r="AD32" s="198">
        <v>0</v>
      </c>
      <c r="AE32" s="186"/>
      <c r="AF32" s="198">
        <v>389497908.84372306</v>
      </c>
    </row>
    <row r="33" spans="1:32" s="102" customFormat="1">
      <c r="A33"/>
      <c r="B33" s="199"/>
      <c r="C33" s="199"/>
      <c r="D33" s="199"/>
      <c r="E33" s="200"/>
      <c r="F33" s="200"/>
      <c r="G33" s="200"/>
      <c r="H33" s="200"/>
      <c r="I33" s="200"/>
      <c r="J33" s="200"/>
      <c r="K33" s="200"/>
      <c r="L33" s="200"/>
      <c r="M33" s="200"/>
      <c r="N33" s="200"/>
      <c r="O33" s="200"/>
      <c r="P33" s="200"/>
      <c r="Q33" s="200"/>
      <c r="R33" s="200"/>
      <c r="S33" s="200"/>
      <c r="T33" s="200"/>
      <c r="U33" s="200"/>
      <c r="V33" s="200"/>
      <c r="W33" s="200"/>
      <c r="X33" s="200"/>
      <c r="Y33" s="200"/>
      <c r="Z33" s="200"/>
      <c r="AA33" s="200"/>
      <c r="AB33" s="200"/>
      <c r="AC33" s="200"/>
      <c r="AD33" s="200"/>
      <c r="AE33" s="200"/>
      <c r="AF33" s="200"/>
    </row>
    <row r="34" spans="1:32">
      <c r="B34" s="96" t="s">
        <v>176</v>
      </c>
      <c r="E34" s="218"/>
      <c r="F34" s="218"/>
      <c r="G34" s="218"/>
      <c r="H34" s="218"/>
      <c r="I34" s="218"/>
      <c r="J34" s="218"/>
      <c r="K34" s="218"/>
      <c r="L34" s="218"/>
      <c r="M34" s="218"/>
      <c r="N34" s="218"/>
      <c r="O34" s="218"/>
      <c r="P34" s="218"/>
      <c r="Q34" s="218"/>
      <c r="R34" s="218"/>
      <c r="S34" s="218"/>
      <c r="T34" s="218"/>
      <c r="U34" s="218"/>
      <c r="V34" s="218"/>
      <c r="W34" s="218"/>
      <c r="X34" s="218"/>
      <c r="Y34" s="218"/>
      <c r="Z34" s="218"/>
      <c r="AA34" s="218"/>
      <c r="AB34" s="218"/>
      <c r="AC34" s="218"/>
      <c r="AD34" s="218"/>
      <c r="AE34" s="218"/>
      <c r="AF34" s="218"/>
    </row>
    <row r="35" spans="1:32" s="102" customFormat="1">
      <c r="A35"/>
      <c r="B35" s="96" t="s">
        <v>559</v>
      </c>
      <c r="C35" s="96"/>
      <c r="D35" s="96"/>
      <c r="E35" s="200"/>
      <c r="F35" s="200"/>
      <c r="G35" s="200"/>
      <c r="H35" s="200"/>
      <c r="I35" s="200"/>
      <c r="J35" s="200"/>
      <c r="K35" s="200"/>
      <c r="L35" s="200"/>
      <c r="M35" s="200"/>
      <c r="N35" s="200"/>
      <c r="O35" s="200"/>
      <c r="P35" s="200"/>
      <c r="Q35" s="200"/>
      <c r="R35" s="200"/>
      <c r="S35" s="200"/>
      <c r="T35" s="200"/>
      <c r="U35" s="200"/>
      <c r="V35" s="200"/>
      <c r="W35" s="200"/>
      <c r="X35" s="200"/>
      <c r="Y35" s="200"/>
      <c r="Z35" s="200"/>
      <c r="AA35" s="200"/>
      <c r="AB35" s="200"/>
      <c r="AC35" s="200"/>
      <c r="AD35" s="200"/>
      <c r="AE35" s="200"/>
      <c r="AF35" s="200"/>
    </row>
    <row r="36" spans="1:32" s="102" customFormat="1">
      <c r="A36"/>
      <c r="B36" s="96" t="s">
        <v>433</v>
      </c>
      <c r="C36" s="199"/>
      <c r="D36" s="199"/>
      <c r="E36" s="199"/>
      <c r="F36" s="199"/>
      <c r="G36" s="200"/>
      <c r="H36" s="200"/>
      <c r="I36" s="200"/>
      <c r="J36" s="200"/>
      <c r="K36" s="200"/>
      <c r="L36" s="200"/>
      <c r="M36" s="200"/>
      <c r="N36" s="200"/>
      <c r="O36" s="200"/>
    </row>
    <row r="37" spans="1:32" s="102" customFormat="1">
      <c r="A37"/>
      <c r="B37" s="96"/>
      <c r="C37" s="96"/>
      <c r="D37" s="96"/>
      <c r="E37" s="200"/>
      <c r="F37" s="200"/>
      <c r="G37" s="200"/>
      <c r="H37" s="200"/>
      <c r="I37" s="200"/>
      <c r="J37" s="200"/>
      <c r="K37" s="200"/>
      <c r="L37" s="200"/>
      <c r="M37" s="200"/>
      <c r="N37" s="200"/>
      <c r="O37" s="200"/>
      <c r="P37" s="200"/>
      <c r="Q37" s="200"/>
      <c r="R37" s="200"/>
      <c r="S37" s="200"/>
      <c r="T37" s="200"/>
      <c r="U37" s="200"/>
      <c r="V37" s="200"/>
      <c r="W37" s="200"/>
      <c r="X37" s="200"/>
      <c r="Y37" s="200"/>
      <c r="Z37" s="200"/>
      <c r="AA37" s="200"/>
      <c r="AB37" s="200"/>
      <c r="AC37" s="200"/>
      <c r="AD37" s="200"/>
      <c r="AE37" s="200"/>
      <c r="AF37" s="200"/>
    </row>
    <row r="38" spans="1:32">
      <c r="B38" s="96" t="s">
        <v>34</v>
      </c>
    </row>
  </sheetData>
  <mergeCells count="38">
    <mergeCell ref="B4:AF4"/>
    <mergeCell ref="B5:AF5"/>
    <mergeCell ref="B7:B11"/>
    <mergeCell ref="C7:K7"/>
    <mergeCell ref="L7:S8"/>
    <mergeCell ref="T7:W8"/>
    <mergeCell ref="X7:X11"/>
    <mergeCell ref="Y7:Y11"/>
    <mergeCell ref="Z7:Z11"/>
    <mergeCell ref="AA7:AD7"/>
    <mergeCell ref="P10:P11"/>
    <mergeCell ref="Q10:Q11"/>
    <mergeCell ref="AF7:AF11"/>
    <mergeCell ref="C8:C11"/>
    <mergeCell ref="D8:D11"/>
    <mergeCell ref="E8:K8"/>
    <mergeCell ref="AA8:AA11"/>
    <mergeCell ref="AB8:AB11"/>
    <mergeCell ref="AC8:AC11"/>
    <mergeCell ref="AD8:AD11"/>
    <mergeCell ref="E9:E11"/>
    <mergeCell ref="F9:J9"/>
    <mergeCell ref="T9:T11"/>
    <mergeCell ref="U9:U11"/>
    <mergeCell ref="V9:V11"/>
    <mergeCell ref="W9:W11"/>
    <mergeCell ref="F10:F11"/>
    <mergeCell ref="G10:I10"/>
    <mergeCell ref="J10:J11"/>
    <mergeCell ref="M10:M11"/>
    <mergeCell ref="N10:N11"/>
    <mergeCell ref="O10:O11"/>
    <mergeCell ref="K9:K11"/>
    <mergeCell ref="L9:L11"/>
    <mergeCell ref="M9:N9"/>
    <mergeCell ref="O9:Q9"/>
    <mergeCell ref="R9:R11"/>
    <mergeCell ref="S9:S11"/>
  </mergeCells>
  <conditionalFormatting sqref="B14:B30">
    <cfRule type="cellIs" dxfId="43" priority="2" stopIfTrue="1" operator="equal">
      <formula>"División"</formula>
    </cfRule>
  </conditionalFormatting>
  <conditionalFormatting sqref="B32">
    <cfRule type="cellIs" dxfId="42" priority="1" operator="equal">
      <formula>"Sistema Bancario PRELIMINAR"</formula>
    </cfRule>
  </conditionalFormatting>
  <hyperlinks>
    <hyperlink ref="AF3" location="'Índice '!A1" tooltip="Ir al Índice" display="Volver" xr:uid="{5CAC7693-D090-4F18-ADA2-D3BE2BD19092}"/>
  </hyperlinks>
  <printOptions horizontalCentered="1"/>
  <pageMargins left="0.15748031496062992" right="0.15748031496062992" top="0.69" bottom="0.27559055118110237" header="0" footer="0"/>
  <pageSetup scale="43" orientation="landscape" r:id="rId1"/>
  <headerFooter alignWithMargins="0">
    <oddFooter>&amp;L- &amp;P -&amp;R&amp;D</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54AA5-08BD-4C12-83BA-F1EFF0979578}">
  <sheetPr codeName="Hoja2">
    <tabColor theme="8" tint="0.79998168889431442"/>
  </sheetPr>
  <dimension ref="A1:O39"/>
  <sheetViews>
    <sheetView showGridLines="0" zoomScale="85" zoomScaleNormal="85" workbookViewId="0"/>
  </sheetViews>
  <sheetFormatPr baseColWidth="10" defaultColWidth="11.5703125" defaultRowHeight="12.75" outlineLevelRow="1"/>
  <cols>
    <col min="1" max="1" width="8.140625" bestFit="1" customWidth="1"/>
    <col min="2" max="2" width="50.140625" style="1" customWidth="1"/>
    <col min="3" max="3" width="13.7109375" style="1" customWidth="1"/>
    <col min="4" max="4" width="16.28515625" style="1" customWidth="1"/>
    <col min="5" max="5" width="18.85546875" style="1" customWidth="1"/>
    <col min="6" max="6" width="14.140625" style="1" customWidth="1"/>
    <col min="7" max="7" width="15.42578125" style="1" customWidth="1"/>
    <col min="8" max="8" width="14.42578125" style="1" customWidth="1"/>
    <col min="9" max="9" width="14.140625" style="1" customWidth="1"/>
    <col min="10" max="10" width="20.7109375" style="1" customWidth="1"/>
    <col min="11" max="11" width="31.42578125" style="1" customWidth="1"/>
    <col min="12" max="12" width="14.140625" style="1" customWidth="1"/>
    <col min="13" max="13" width="22.85546875" style="1" customWidth="1"/>
    <col min="14" max="14" width="13.7109375" style="1" customWidth="1"/>
    <col min="15" max="15" width="21" style="1" customWidth="1"/>
    <col min="16" max="16384" width="11.5703125" style="1"/>
  </cols>
  <sheetData>
    <row r="1" spans="1:15">
      <c r="B1" s="99"/>
    </row>
    <row r="2" spans="1:15" s="219" customFormat="1" ht="36" hidden="1" outlineLevel="1">
      <c r="A2"/>
      <c r="B2" s="181"/>
      <c r="C2" s="182" t="s">
        <v>560</v>
      </c>
      <c r="D2" s="182" t="s">
        <v>561</v>
      </c>
      <c r="E2" s="182" t="s">
        <v>147</v>
      </c>
      <c r="F2" s="182" t="s">
        <v>562</v>
      </c>
      <c r="G2" s="182" t="s">
        <v>563</v>
      </c>
      <c r="H2" s="182" t="s">
        <v>564</v>
      </c>
      <c r="I2" s="182" t="s">
        <v>565</v>
      </c>
      <c r="J2" s="182" t="s">
        <v>566</v>
      </c>
      <c r="K2" s="182" t="s">
        <v>567</v>
      </c>
      <c r="L2" s="182" t="s">
        <v>568</v>
      </c>
      <c r="M2" s="182" t="s">
        <v>569</v>
      </c>
      <c r="N2" s="182" t="s">
        <v>570</v>
      </c>
      <c r="O2" s="182" t="s">
        <v>571</v>
      </c>
    </row>
    <row r="3" spans="1:15" ht="22.15" customHeight="1" collapsed="1" thickBot="1">
      <c r="B3" s="184" t="s">
        <v>400</v>
      </c>
      <c r="O3" s="185" t="s">
        <v>36</v>
      </c>
    </row>
    <row r="4" spans="1:15" ht="24" customHeight="1">
      <c r="B4" s="284" t="s">
        <v>572</v>
      </c>
      <c r="C4" s="285"/>
      <c r="D4" s="285"/>
      <c r="E4" s="285"/>
      <c r="F4" s="285"/>
      <c r="G4" s="285"/>
      <c r="H4" s="285"/>
      <c r="I4" s="285"/>
      <c r="J4" s="285"/>
      <c r="K4" s="285"/>
      <c r="L4" s="285"/>
      <c r="M4" s="285"/>
      <c r="N4" s="285"/>
      <c r="O4" s="286"/>
    </row>
    <row r="5" spans="1:15" ht="22.5" customHeight="1" thickBot="1">
      <c r="B5" s="320" t="s">
        <v>402</v>
      </c>
      <c r="C5" s="321"/>
      <c r="D5" s="321"/>
      <c r="E5" s="321"/>
      <c r="F5" s="321"/>
      <c r="G5" s="321"/>
      <c r="H5" s="321"/>
      <c r="I5" s="321"/>
      <c r="J5" s="321"/>
      <c r="K5" s="321"/>
      <c r="L5" s="321"/>
      <c r="M5" s="321"/>
      <c r="N5" s="321"/>
      <c r="O5" s="322"/>
    </row>
    <row r="6" spans="1:15">
      <c r="B6" s="186"/>
      <c r="C6" s="186"/>
      <c r="D6" s="186"/>
      <c r="E6" s="186"/>
      <c r="F6" s="186"/>
      <c r="G6" s="186"/>
      <c r="H6" s="186"/>
      <c r="I6" s="186"/>
      <c r="J6" s="186"/>
      <c r="K6" s="186"/>
      <c r="L6" s="186"/>
      <c r="M6" s="186"/>
      <c r="N6" s="186"/>
      <c r="O6" s="96"/>
    </row>
    <row r="7" spans="1:15" ht="18" customHeight="1">
      <c r="B7" s="323" t="s">
        <v>403</v>
      </c>
      <c r="C7" s="326" t="s">
        <v>573</v>
      </c>
      <c r="D7" s="328"/>
      <c r="E7" s="326" t="s">
        <v>574</v>
      </c>
      <c r="F7" s="373"/>
      <c r="G7" s="373"/>
      <c r="H7" s="373"/>
      <c r="I7" s="373"/>
      <c r="J7" s="373"/>
      <c r="K7" s="373"/>
      <c r="L7" s="373"/>
      <c r="M7" s="373"/>
      <c r="N7" s="373"/>
      <c r="O7" s="374"/>
    </row>
    <row r="8" spans="1:15" ht="14.45" customHeight="1">
      <c r="B8" s="324"/>
      <c r="C8" s="312" t="s">
        <v>413</v>
      </c>
      <c r="D8" s="312" t="s">
        <v>575</v>
      </c>
      <c r="E8" s="329" t="s">
        <v>413</v>
      </c>
      <c r="F8" s="347" t="s">
        <v>576</v>
      </c>
      <c r="G8" s="348"/>
      <c r="H8" s="348"/>
      <c r="I8" s="348"/>
      <c r="J8" s="312" t="s">
        <v>577</v>
      </c>
      <c r="K8" s="312" t="s">
        <v>578</v>
      </c>
      <c r="L8" s="347" t="s">
        <v>579</v>
      </c>
      <c r="M8" s="348"/>
      <c r="N8" s="348"/>
      <c r="O8" s="349"/>
    </row>
    <row r="9" spans="1:15" ht="12.75" customHeight="1">
      <c r="B9" s="324"/>
      <c r="C9" s="318"/>
      <c r="D9" s="318"/>
      <c r="E9" s="318"/>
      <c r="F9" s="312" t="s">
        <v>413</v>
      </c>
      <c r="G9" s="312" t="s">
        <v>514</v>
      </c>
      <c r="H9" s="312" t="s">
        <v>515</v>
      </c>
      <c r="I9" s="329" t="s">
        <v>516</v>
      </c>
      <c r="J9" s="318"/>
      <c r="K9" s="318"/>
      <c r="L9" s="312" t="s">
        <v>413</v>
      </c>
      <c r="M9" s="312" t="s">
        <v>580</v>
      </c>
      <c r="N9" s="312" t="s">
        <v>581</v>
      </c>
      <c r="O9" s="312" t="s">
        <v>582</v>
      </c>
    </row>
    <row r="10" spans="1:15" ht="12.75" customHeight="1">
      <c r="B10" s="324"/>
      <c r="C10" s="318"/>
      <c r="D10" s="318"/>
      <c r="E10" s="318"/>
      <c r="F10" s="318"/>
      <c r="G10" s="318"/>
      <c r="H10" s="318"/>
      <c r="I10" s="330"/>
      <c r="J10" s="318"/>
      <c r="K10" s="318"/>
      <c r="L10" s="318"/>
      <c r="M10" s="318"/>
      <c r="N10" s="318"/>
      <c r="O10" s="318"/>
    </row>
    <row r="11" spans="1:15">
      <c r="B11" s="324"/>
      <c r="C11" s="318"/>
      <c r="D11" s="318"/>
      <c r="E11" s="318"/>
      <c r="F11" s="318"/>
      <c r="G11" s="318"/>
      <c r="H11" s="318"/>
      <c r="I11" s="330"/>
      <c r="J11" s="318"/>
      <c r="K11" s="318"/>
      <c r="L11" s="318"/>
      <c r="M11" s="318"/>
      <c r="N11" s="318"/>
      <c r="O11" s="318"/>
    </row>
    <row r="12" spans="1:15">
      <c r="B12" s="325"/>
      <c r="C12" s="319"/>
      <c r="D12" s="319"/>
      <c r="E12" s="319"/>
      <c r="F12" s="319"/>
      <c r="G12" s="319"/>
      <c r="H12" s="319"/>
      <c r="I12" s="331"/>
      <c r="J12" s="319"/>
      <c r="K12" s="319"/>
      <c r="L12" s="319"/>
      <c r="M12" s="319"/>
      <c r="N12" s="319"/>
      <c r="O12" s="319"/>
    </row>
    <row r="13" spans="1:15" ht="12.75" customHeight="1" thickBot="1">
      <c r="B13" s="96"/>
      <c r="C13" s="152"/>
      <c r="D13" s="152"/>
      <c r="E13" s="152"/>
      <c r="F13" s="152"/>
      <c r="G13" s="152"/>
      <c r="H13" s="152"/>
      <c r="I13" s="152"/>
      <c r="J13" s="152"/>
      <c r="K13" s="152"/>
      <c r="L13" s="152"/>
      <c r="M13" s="152"/>
      <c r="N13" s="152"/>
      <c r="O13" s="96"/>
    </row>
    <row r="14" spans="1:15">
      <c r="B14" s="188" t="s">
        <v>415</v>
      </c>
      <c r="C14" s="189">
        <v>30412.789326999999</v>
      </c>
      <c r="D14" s="189">
        <v>657.82063400000004</v>
      </c>
      <c r="E14" s="189">
        <v>128620.629048</v>
      </c>
      <c r="F14" s="189">
        <v>101826.603697</v>
      </c>
      <c r="G14" s="189">
        <v>76198.075666000004</v>
      </c>
      <c r="H14" s="189">
        <v>5087.4596250000004</v>
      </c>
      <c r="I14" s="189">
        <v>20541.068405999999</v>
      </c>
      <c r="J14" s="189">
        <v>25581.423524000002</v>
      </c>
      <c r="K14" s="189">
        <v>0</v>
      </c>
      <c r="L14" s="189">
        <v>1212.601827</v>
      </c>
      <c r="M14" s="189">
        <v>1212.601827</v>
      </c>
      <c r="N14" s="189">
        <v>0</v>
      </c>
      <c r="O14" s="189">
        <v>0</v>
      </c>
    </row>
    <row r="15" spans="1:15">
      <c r="B15" s="191" t="s">
        <v>416</v>
      </c>
      <c r="C15" s="192">
        <v>25514.026488</v>
      </c>
      <c r="D15" s="192">
        <v>0</v>
      </c>
      <c r="E15" s="192">
        <v>10640.088841999999</v>
      </c>
      <c r="F15" s="192">
        <v>0</v>
      </c>
      <c r="G15" s="192">
        <v>0</v>
      </c>
      <c r="H15" s="192">
        <v>0</v>
      </c>
      <c r="I15" s="192">
        <v>0</v>
      </c>
      <c r="J15" s="192">
        <v>9448.1808340000007</v>
      </c>
      <c r="K15" s="192">
        <v>0</v>
      </c>
      <c r="L15" s="192">
        <v>1191.9080080000001</v>
      </c>
      <c r="M15" s="192">
        <v>1191.9080080000001</v>
      </c>
      <c r="N15" s="192">
        <v>0</v>
      </c>
      <c r="O15" s="192">
        <v>0</v>
      </c>
    </row>
    <row r="16" spans="1:15">
      <c r="B16" s="191" t="s">
        <v>417</v>
      </c>
      <c r="C16" s="192">
        <v>9114.0244280000006</v>
      </c>
      <c r="D16" s="192">
        <v>0</v>
      </c>
      <c r="E16" s="192">
        <v>17069.344035999999</v>
      </c>
      <c r="F16" s="192">
        <v>12763</v>
      </c>
      <c r="G16" s="192">
        <v>12500</v>
      </c>
      <c r="H16" s="192">
        <v>263</v>
      </c>
      <c r="I16" s="192">
        <v>0</v>
      </c>
      <c r="J16" s="192">
        <v>4306.3440360000004</v>
      </c>
      <c r="K16" s="192">
        <v>0</v>
      </c>
      <c r="L16" s="192">
        <v>0</v>
      </c>
      <c r="M16" s="192">
        <v>0</v>
      </c>
      <c r="N16" s="192">
        <v>0</v>
      </c>
      <c r="O16" s="192">
        <v>0</v>
      </c>
    </row>
    <row r="17" spans="2:15">
      <c r="B17" s="191" t="s">
        <v>418</v>
      </c>
      <c r="C17" s="192">
        <v>149395.738943</v>
      </c>
      <c r="D17" s="192">
        <v>248.800884</v>
      </c>
      <c r="E17" s="192">
        <v>774222.74343200005</v>
      </c>
      <c r="F17" s="192">
        <v>681216.87713799998</v>
      </c>
      <c r="G17" s="192">
        <v>681216.87713799998</v>
      </c>
      <c r="H17" s="192">
        <v>0</v>
      </c>
      <c r="I17" s="192">
        <v>0</v>
      </c>
      <c r="J17" s="192">
        <v>82732.682478000002</v>
      </c>
      <c r="K17" s="192">
        <v>0</v>
      </c>
      <c r="L17" s="192">
        <v>10273.183816000001</v>
      </c>
      <c r="M17" s="192">
        <v>10273.183816000001</v>
      </c>
      <c r="N17" s="192">
        <v>0</v>
      </c>
      <c r="O17" s="192">
        <v>0</v>
      </c>
    </row>
    <row r="18" spans="2:15">
      <c r="B18" s="191" t="s">
        <v>419</v>
      </c>
      <c r="C18" s="192">
        <v>192983.95380300001</v>
      </c>
      <c r="D18" s="192">
        <v>410.96713</v>
      </c>
      <c r="E18" s="192">
        <v>314533.22373600001</v>
      </c>
      <c r="F18" s="192">
        <v>220769.496319</v>
      </c>
      <c r="G18" s="192">
        <v>123631.496319</v>
      </c>
      <c r="H18" s="192">
        <v>73338</v>
      </c>
      <c r="I18" s="192">
        <v>23800</v>
      </c>
      <c r="J18" s="192">
        <v>81219.961244999999</v>
      </c>
      <c r="K18" s="192">
        <v>0</v>
      </c>
      <c r="L18" s="192">
        <v>12543.766172</v>
      </c>
      <c r="M18" s="192">
        <v>6217.7253780000001</v>
      </c>
      <c r="N18" s="192">
        <v>0</v>
      </c>
      <c r="O18" s="192">
        <v>6326.0407939999996</v>
      </c>
    </row>
    <row r="19" spans="2:15">
      <c r="B19" s="191" t="s">
        <v>420</v>
      </c>
      <c r="C19" s="192">
        <v>278076.54711799999</v>
      </c>
      <c r="D19" s="192">
        <v>15799.153635000001</v>
      </c>
      <c r="E19" s="192">
        <v>1015583.300672</v>
      </c>
      <c r="F19" s="192">
        <v>901452.05154899997</v>
      </c>
      <c r="G19" s="192">
        <v>371328.58409700001</v>
      </c>
      <c r="H19" s="192">
        <v>215647</v>
      </c>
      <c r="I19" s="192">
        <v>314476.46745200001</v>
      </c>
      <c r="J19" s="192">
        <v>110503.545283</v>
      </c>
      <c r="K19" s="192">
        <v>0</v>
      </c>
      <c r="L19" s="192">
        <v>3627.7038400000001</v>
      </c>
      <c r="M19" s="192">
        <v>3627.7038400000001</v>
      </c>
      <c r="N19" s="192">
        <v>0</v>
      </c>
      <c r="O19" s="192">
        <v>0</v>
      </c>
    </row>
    <row r="20" spans="2:15">
      <c r="B20" s="191" t="s">
        <v>421</v>
      </c>
      <c r="C20" s="192">
        <v>73723.706741999995</v>
      </c>
      <c r="D20" s="192">
        <v>3385.8804260000002</v>
      </c>
      <c r="E20" s="192">
        <v>14913.427776</v>
      </c>
      <c r="F20" s="192">
        <v>5924</v>
      </c>
      <c r="G20" s="192">
        <v>0</v>
      </c>
      <c r="H20" s="192">
        <v>5924</v>
      </c>
      <c r="I20" s="192">
        <v>0</v>
      </c>
      <c r="J20" s="192">
        <v>8989.4277760000004</v>
      </c>
      <c r="K20" s="192">
        <v>0</v>
      </c>
      <c r="L20" s="192">
        <v>0</v>
      </c>
      <c r="M20" s="192">
        <v>0</v>
      </c>
      <c r="N20" s="192">
        <v>0</v>
      </c>
      <c r="O20" s="192">
        <v>0</v>
      </c>
    </row>
    <row r="21" spans="2:15">
      <c r="B21" s="191" t="s">
        <v>422</v>
      </c>
      <c r="C21" s="192">
        <v>8208.2559270000002</v>
      </c>
      <c r="D21" s="192">
        <v>30.66245</v>
      </c>
      <c r="E21" s="192">
        <v>14506.756557000001</v>
      </c>
      <c r="F21" s="192">
        <v>11194.407399</v>
      </c>
      <c r="G21" s="192">
        <v>11194.407399</v>
      </c>
      <c r="H21" s="192">
        <v>0</v>
      </c>
      <c r="I21" s="192">
        <v>0</v>
      </c>
      <c r="J21" s="192">
        <v>3048.345879</v>
      </c>
      <c r="K21" s="192">
        <v>0</v>
      </c>
      <c r="L21" s="192">
        <v>264.00327900000002</v>
      </c>
      <c r="M21" s="192">
        <v>264.00327900000002</v>
      </c>
      <c r="N21" s="192">
        <v>0</v>
      </c>
      <c r="O21" s="192">
        <v>0</v>
      </c>
    </row>
    <row r="22" spans="2:15">
      <c r="B22" s="191" t="s">
        <v>423</v>
      </c>
      <c r="C22" s="192">
        <v>123966.61438299999</v>
      </c>
      <c r="D22" s="192">
        <v>3917.7411739999998</v>
      </c>
      <c r="E22" s="192">
        <v>164223.98248800001</v>
      </c>
      <c r="F22" s="192">
        <v>107379</v>
      </c>
      <c r="G22" s="192">
        <v>107379</v>
      </c>
      <c r="H22" s="192">
        <v>0</v>
      </c>
      <c r="I22" s="192">
        <v>0</v>
      </c>
      <c r="J22" s="192">
        <v>45756.152130000002</v>
      </c>
      <c r="K22" s="192">
        <v>0</v>
      </c>
      <c r="L22" s="192">
        <v>11088.830357999999</v>
      </c>
      <c r="M22" s="192">
        <v>11088.830357999999</v>
      </c>
      <c r="N22" s="192">
        <v>0</v>
      </c>
      <c r="O22" s="192">
        <v>0</v>
      </c>
    </row>
    <row r="23" spans="2:15">
      <c r="B23" s="191" t="s">
        <v>424</v>
      </c>
      <c r="C23" s="192">
        <v>13044.028883000001</v>
      </c>
      <c r="D23" s="192">
        <v>1503.7075</v>
      </c>
      <c r="E23" s="192">
        <v>13484.490673</v>
      </c>
      <c r="F23" s="192">
        <v>8612</v>
      </c>
      <c r="G23" s="192">
        <v>0</v>
      </c>
      <c r="H23" s="192">
        <v>8612</v>
      </c>
      <c r="I23" s="192">
        <v>0</v>
      </c>
      <c r="J23" s="192">
        <v>4872.4906730000002</v>
      </c>
      <c r="K23" s="192">
        <v>0</v>
      </c>
      <c r="L23" s="192">
        <v>0</v>
      </c>
      <c r="M23" s="192">
        <v>0</v>
      </c>
      <c r="N23" s="192">
        <v>0</v>
      </c>
      <c r="O23" s="192">
        <v>0</v>
      </c>
    </row>
    <row r="24" spans="2:15">
      <c r="B24" s="191" t="s">
        <v>425</v>
      </c>
      <c r="C24" s="192">
        <v>129645.784975</v>
      </c>
      <c r="D24" s="192">
        <v>13106.115797</v>
      </c>
      <c r="E24" s="192">
        <v>231108.023522</v>
      </c>
      <c r="F24" s="192">
        <v>156098.382702</v>
      </c>
      <c r="G24" s="192">
        <v>80000</v>
      </c>
      <c r="H24" s="192">
        <v>60098.382702000003</v>
      </c>
      <c r="I24" s="192">
        <v>16000</v>
      </c>
      <c r="J24" s="192">
        <v>68926.118549999999</v>
      </c>
      <c r="K24" s="192">
        <v>6000</v>
      </c>
      <c r="L24" s="192">
        <v>83.522270000000006</v>
      </c>
      <c r="M24" s="192">
        <v>83.522270000000006</v>
      </c>
      <c r="N24" s="192">
        <v>0</v>
      </c>
      <c r="O24" s="192">
        <v>0</v>
      </c>
    </row>
    <row r="25" spans="2:15">
      <c r="B25" s="191" t="s">
        <v>426</v>
      </c>
      <c r="C25" s="192">
        <v>181.672133</v>
      </c>
      <c r="D25" s="192">
        <v>0</v>
      </c>
      <c r="E25" s="192">
        <v>236.23555999999999</v>
      </c>
      <c r="F25" s="192">
        <v>0</v>
      </c>
      <c r="G25" s="192">
        <v>0</v>
      </c>
      <c r="H25" s="192">
        <v>0</v>
      </c>
      <c r="I25" s="192">
        <v>0</v>
      </c>
      <c r="J25" s="192">
        <v>0</v>
      </c>
      <c r="K25" s="192">
        <v>0</v>
      </c>
      <c r="L25" s="192">
        <v>236.23555999999999</v>
      </c>
      <c r="M25" s="192">
        <v>213.58777699999999</v>
      </c>
      <c r="N25" s="192">
        <v>0</v>
      </c>
      <c r="O25" s="192">
        <v>22.647783</v>
      </c>
    </row>
    <row r="26" spans="2:15">
      <c r="B26" s="191" t="s">
        <v>427</v>
      </c>
      <c r="C26" s="192">
        <v>1186.0147420000001</v>
      </c>
      <c r="D26" s="192">
        <v>0</v>
      </c>
      <c r="E26" s="192">
        <v>2027.422145</v>
      </c>
      <c r="F26" s="192">
        <v>0</v>
      </c>
      <c r="G26" s="192">
        <v>0</v>
      </c>
      <c r="H26" s="192">
        <v>0</v>
      </c>
      <c r="I26" s="192">
        <v>0</v>
      </c>
      <c r="J26" s="192">
        <v>1133.8765129999999</v>
      </c>
      <c r="K26" s="192">
        <v>0</v>
      </c>
      <c r="L26" s="192">
        <v>893.54563199999996</v>
      </c>
      <c r="M26" s="192">
        <v>893.54563199999996</v>
      </c>
      <c r="N26" s="192">
        <v>0</v>
      </c>
      <c r="O26" s="192">
        <v>0</v>
      </c>
    </row>
    <row r="27" spans="2:15">
      <c r="B27" s="191" t="s">
        <v>428</v>
      </c>
      <c r="C27" s="192">
        <v>1957.1122680000001</v>
      </c>
      <c r="D27" s="192">
        <v>0</v>
      </c>
      <c r="E27" s="192">
        <v>4150.356299</v>
      </c>
      <c r="F27" s="192">
        <v>0</v>
      </c>
      <c r="G27" s="192">
        <v>0</v>
      </c>
      <c r="H27" s="192">
        <v>0</v>
      </c>
      <c r="I27" s="192">
        <v>0</v>
      </c>
      <c r="J27" s="192">
        <v>3735.3389609999999</v>
      </c>
      <c r="K27" s="192">
        <v>0</v>
      </c>
      <c r="L27" s="192">
        <v>415.017338</v>
      </c>
      <c r="M27" s="192">
        <v>415.017338</v>
      </c>
      <c r="N27" s="192">
        <v>0</v>
      </c>
      <c r="O27" s="192">
        <v>0</v>
      </c>
    </row>
    <row r="28" spans="2:15">
      <c r="B28" s="191" t="s">
        <v>429</v>
      </c>
      <c r="C28" s="192">
        <v>76955.408198999998</v>
      </c>
      <c r="D28" s="192">
        <v>0</v>
      </c>
      <c r="E28" s="192">
        <v>192.518564</v>
      </c>
      <c r="F28" s="192">
        <v>0</v>
      </c>
      <c r="G28" s="192">
        <v>0</v>
      </c>
      <c r="H28" s="192">
        <v>0</v>
      </c>
      <c r="I28" s="192">
        <v>0</v>
      </c>
      <c r="J28" s="192">
        <v>125.671578</v>
      </c>
      <c r="K28" s="192">
        <v>0</v>
      </c>
      <c r="L28" s="192">
        <v>66.846986000000001</v>
      </c>
      <c r="M28" s="192">
        <v>0</v>
      </c>
      <c r="N28" s="192">
        <v>0</v>
      </c>
      <c r="O28" s="192">
        <v>66.846986000000001</v>
      </c>
    </row>
    <row r="29" spans="2:15">
      <c r="B29" s="191" t="s">
        <v>430</v>
      </c>
      <c r="C29" s="192">
        <v>52017.267859</v>
      </c>
      <c r="D29" s="192">
        <v>513.18466599999999</v>
      </c>
      <c r="E29" s="192">
        <v>143812.405099</v>
      </c>
      <c r="F29" s="192">
        <v>101030.276836</v>
      </c>
      <c r="G29" s="192">
        <v>92961.535485999993</v>
      </c>
      <c r="H29" s="192">
        <v>5744.6745979999996</v>
      </c>
      <c r="I29" s="192">
        <v>2324.0667520000002</v>
      </c>
      <c r="J29" s="192">
        <v>42095.210202000002</v>
      </c>
      <c r="K29" s="192">
        <v>0</v>
      </c>
      <c r="L29" s="192">
        <v>686.91806099999997</v>
      </c>
      <c r="M29" s="192">
        <v>686.91806099999997</v>
      </c>
      <c r="N29" s="192">
        <v>0</v>
      </c>
      <c r="O29" s="192">
        <v>0</v>
      </c>
    </row>
    <row r="30" spans="2:15" ht="13.5" thickBot="1">
      <c r="B30" s="193" t="s">
        <v>431</v>
      </c>
      <c r="C30" s="194">
        <v>2623.2415879999999</v>
      </c>
      <c r="D30" s="194">
        <v>0</v>
      </c>
      <c r="E30" s="194">
        <v>909.26317600000004</v>
      </c>
      <c r="F30" s="194">
        <v>0</v>
      </c>
      <c r="G30" s="194">
        <v>0</v>
      </c>
      <c r="H30" s="194">
        <v>0</v>
      </c>
      <c r="I30" s="194">
        <v>0</v>
      </c>
      <c r="J30" s="194">
        <v>909.26317600000004</v>
      </c>
      <c r="K30" s="194">
        <v>0</v>
      </c>
      <c r="L30" s="194">
        <v>0</v>
      </c>
      <c r="M30" s="194">
        <v>0</v>
      </c>
      <c r="N30" s="194">
        <v>0</v>
      </c>
      <c r="O30" s="194">
        <v>0</v>
      </c>
    </row>
    <row r="31" spans="2:15" ht="13.5" thickBot="1">
      <c r="B31" s="195"/>
      <c r="C31" s="96"/>
      <c r="D31" s="96"/>
      <c r="E31" s="96"/>
      <c r="F31" s="96"/>
      <c r="G31" s="96"/>
      <c r="H31" s="96"/>
      <c r="I31" s="96"/>
      <c r="J31" s="96"/>
      <c r="K31" s="96"/>
      <c r="L31" s="96"/>
      <c r="M31" s="96"/>
      <c r="N31" s="96"/>
      <c r="O31" s="96"/>
    </row>
    <row r="32" spans="2:15" ht="13.5" thickBot="1">
      <c r="B32" s="197" t="s">
        <v>432</v>
      </c>
      <c r="C32" s="198">
        <v>1169006.1878060002</v>
      </c>
      <c r="D32" s="198">
        <v>39574.034295999998</v>
      </c>
      <c r="E32" s="198">
        <v>2850234.211625</v>
      </c>
      <c r="F32" s="198">
        <v>2308266.09564</v>
      </c>
      <c r="G32" s="198">
        <v>1556409.9761049999</v>
      </c>
      <c r="H32" s="198">
        <v>374714.516925</v>
      </c>
      <c r="I32" s="198">
        <v>377141.60261</v>
      </c>
      <c r="J32" s="198">
        <v>493384.03283799998</v>
      </c>
      <c r="K32" s="198">
        <v>6000</v>
      </c>
      <c r="L32" s="198">
        <v>42584.083146999998</v>
      </c>
      <c r="M32" s="198">
        <v>36168.547584</v>
      </c>
      <c r="N32" s="198">
        <v>0</v>
      </c>
      <c r="O32" s="198">
        <v>6415.5355630000004</v>
      </c>
    </row>
    <row r="34" spans="1:15">
      <c r="B34" s="96" t="s">
        <v>176</v>
      </c>
    </row>
    <row r="35" spans="1:15">
      <c r="B35" s="96" t="s">
        <v>583</v>
      </c>
    </row>
    <row r="36" spans="1:15">
      <c r="B36" s="96" t="s">
        <v>584</v>
      </c>
    </row>
    <row r="37" spans="1:15" s="102" customFormat="1">
      <c r="A37"/>
      <c r="B37" s="96" t="s">
        <v>433</v>
      </c>
      <c r="C37" s="199"/>
      <c r="D37" s="199"/>
      <c r="E37" s="199"/>
      <c r="F37" s="199"/>
      <c r="G37" s="200"/>
      <c r="H37" s="200"/>
      <c r="I37" s="200"/>
      <c r="J37" s="200"/>
      <c r="K37" s="200"/>
      <c r="L37" s="200"/>
      <c r="M37" s="200"/>
      <c r="N37" s="200"/>
      <c r="O37" s="200"/>
    </row>
    <row r="38" spans="1:15">
      <c r="B38" s="96"/>
    </row>
    <row r="39" spans="1:15">
      <c r="B39" s="96" t="s">
        <v>34</v>
      </c>
    </row>
  </sheetData>
  <mergeCells count="20">
    <mergeCell ref="B4:O4"/>
    <mergeCell ref="B5:O5"/>
    <mergeCell ref="B7:B12"/>
    <mergeCell ref="C7:D7"/>
    <mergeCell ref="E7:O7"/>
    <mergeCell ref="C8:C12"/>
    <mergeCell ref="D8:D12"/>
    <mergeCell ref="E8:E12"/>
    <mergeCell ref="F8:I8"/>
    <mergeCell ref="J8:J12"/>
    <mergeCell ref="K8:K12"/>
    <mergeCell ref="L8:O8"/>
    <mergeCell ref="F9:F12"/>
    <mergeCell ref="G9:G12"/>
    <mergeCell ref="H9:H12"/>
    <mergeCell ref="I9:I12"/>
    <mergeCell ref="L9:L12"/>
    <mergeCell ref="M9:M12"/>
    <mergeCell ref="N9:N12"/>
    <mergeCell ref="O9:O12"/>
  </mergeCells>
  <conditionalFormatting sqref="B14:B30">
    <cfRule type="cellIs" dxfId="41" priority="2" stopIfTrue="1" operator="equal">
      <formula>"División"</formula>
    </cfRule>
  </conditionalFormatting>
  <conditionalFormatting sqref="B32">
    <cfRule type="cellIs" dxfId="40" priority="1" operator="equal">
      <formula>"Sistema Bancario PRELIMINAR"</formula>
    </cfRule>
  </conditionalFormatting>
  <hyperlinks>
    <hyperlink ref="O3" location="'Índice '!A1" tooltip="Ir al Índice" display="Volver" xr:uid="{8E8B42A5-D51C-4C36-8BD2-5EF8BF7A39AE}"/>
  </hyperlinks>
  <pageMargins left="0.75" right="0.75" top="0.48" bottom="0.56999999999999995" header="0" footer="0"/>
  <pageSetup scale="75"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3A33A-D755-4610-820F-2D3BBB0B658C}">
  <sheetPr codeName="Hoja1">
    <tabColor theme="8" tint="0.79998168889431442"/>
  </sheetPr>
  <dimension ref="A1:V39"/>
  <sheetViews>
    <sheetView showGridLines="0" zoomScale="85" zoomScaleNormal="85" workbookViewId="0"/>
  </sheetViews>
  <sheetFormatPr baseColWidth="10" defaultColWidth="11.42578125" defaultRowHeight="12.75" outlineLevelRow="1"/>
  <cols>
    <col min="1" max="1" width="5.140625" bestFit="1" customWidth="1"/>
    <col min="2" max="2" width="37.28515625" customWidth="1"/>
    <col min="3" max="3" width="12.85546875" customWidth="1"/>
    <col min="4" max="4" width="12.5703125" customWidth="1"/>
    <col min="5" max="5" width="13.28515625" customWidth="1"/>
    <col min="6" max="6" width="22.42578125" customWidth="1"/>
    <col min="7" max="7" width="23.140625" customWidth="1"/>
    <col min="9" max="10" width="20.140625" customWidth="1"/>
    <col min="11" max="11" width="11.5703125" bestFit="1" customWidth="1"/>
    <col min="12" max="12" width="38.7109375" customWidth="1"/>
    <col min="13" max="13" width="11.5703125" bestFit="1" customWidth="1"/>
    <col min="14" max="14" width="34.42578125" customWidth="1"/>
    <col min="15" max="15" width="32.85546875" customWidth="1"/>
    <col min="16" max="16" width="22.28515625" customWidth="1"/>
    <col min="17" max="17" width="20.28515625" customWidth="1"/>
    <col min="18" max="18" width="21.28515625" customWidth="1"/>
    <col min="19" max="19" width="17.28515625" customWidth="1"/>
    <col min="20" max="20" width="23.140625" customWidth="1"/>
    <col min="21" max="21" width="29" customWidth="1"/>
    <col min="22" max="22" width="23.28515625" customWidth="1"/>
  </cols>
  <sheetData>
    <row r="1" spans="1:22">
      <c r="B1" s="99"/>
      <c r="C1" s="99"/>
      <c r="D1" s="96"/>
      <c r="E1" s="96"/>
      <c r="F1" s="96"/>
      <c r="G1" s="96"/>
      <c r="H1" s="96"/>
      <c r="I1" s="96"/>
      <c r="J1" s="96"/>
      <c r="K1" s="96"/>
      <c r="L1" s="96"/>
      <c r="M1" s="96"/>
      <c r="N1" s="96"/>
      <c r="O1" s="96"/>
      <c r="P1" s="96"/>
      <c r="Q1" s="96"/>
      <c r="R1" s="96"/>
      <c r="S1" s="96"/>
      <c r="T1" s="96"/>
      <c r="U1" s="96"/>
    </row>
    <row r="2" spans="1:22" s="220" customFormat="1" hidden="1" outlineLevel="1">
      <c r="A2"/>
      <c r="B2" s="181"/>
      <c r="C2" s="182" t="s">
        <v>78</v>
      </c>
      <c r="D2" s="182" t="s">
        <v>585</v>
      </c>
      <c r="E2" s="182" t="s">
        <v>586</v>
      </c>
      <c r="F2" s="202" t="s">
        <v>587</v>
      </c>
      <c r="G2" s="202" t="s">
        <v>588</v>
      </c>
      <c r="H2" s="37" t="s">
        <v>589</v>
      </c>
      <c r="I2" s="37" t="s">
        <v>590</v>
      </c>
      <c r="J2" s="37" t="s">
        <v>591</v>
      </c>
      <c r="K2" s="37" t="s">
        <v>592</v>
      </c>
      <c r="L2" s="202" t="s">
        <v>593</v>
      </c>
      <c r="M2" s="37" t="s">
        <v>594</v>
      </c>
      <c r="N2" s="202" t="s">
        <v>595</v>
      </c>
      <c r="O2" s="182" t="s">
        <v>596</v>
      </c>
      <c r="P2" s="37" t="s">
        <v>597</v>
      </c>
      <c r="Q2" s="37" t="s">
        <v>598</v>
      </c>
      <c r="R2" s="37" t="s">
        <v>599</v>
      </c>
      <c r="S2" s="37" t="s">
        <v>399</v>
      </c>
      <c r="T2" s="202" t="s">
        <v>600</v>
      </c>
      <c r="U2" s="202" t="s">
        <v>601</v>
      </c>
      <c r="V2" s="182" t="s">
        <v>602</v>
      </c>
    </row>
    <row r="3" spans="1:22" ht="28.9" customHeight="1" collapsed="1" thickBot="1">
      <c r="B3" s="184" t="s">
        <v>400</v>
      </c>
      <c r="C3" s="99"/>
      <c r="D3" s="96"/>
      <c r="E3" s="96"/>
      <c r="F3" s="96"/>
      <c r="G3" s="96"/>
      <c r="H3" s="96"/>
      <c r="I3" s="96"/>
      <c r="J3" s="96"/>
      <c r="K3" s="96"/>
      <c r="L3" s="96"/>
      <c r="M3" s="96"/>
      <c r="N3" s="96"/>
      <c r="O3" s="96"/>
      <c r="P3" s="96"/>
      <c r="Q3" s="96"/>
      <c r="R3" s="96"/>
      <c r="S3" s="96"/>
      <c r="T3" s="96"/>
      <c r="U3" s="96"/>
      <c r="V3" s="185" t="s">
        <v>36</v>
      </c>
    </row>
    <row r="4" spans="1:22" ht="24" customHeight="1">
      <c r="B4" s="284" t="s">
        <v>603</v>
      </c>
      <c r="C4" s="285"/>
      <c r="D4" s="285"/>
      <c r="E4" s="285"/>
      <c r="F4" s="285"/>
      <c r="G4" s="285"/>
      <c r="H4" s="285"/>
      <c r="I4" s="285"/>
      <c r="J4" s="285"/>
      <c r="K4" s="285"/>
      <c r="L4" s="285"/>
      <c r="M4" s="285"/>
      <c r="N4" s="285"/>
      <c r="O4" s="285"/>
      <c r="P4" s="285"/>
      <c r="Q4" s="285"/>
      <c r="R4" s="285"/>
      <c r="S4" s="285"/>
      <c r="T4" s="285"/>
      <c r="U4" s="285"/>
      <c r="V4" s="286"/>
    </row>
    <row r="5" spans="1:22" ht="22.5" customHeight="1" thickBot="1">
      <c r="B5" s="375" t="s">
        <v>402</v>
      </c>
      <c r="C5" s="376"/>
      <c r="D5" s="376"/>
      <c r="E5" s="376"/>
      <c r="F5" s="376"/>
      <c r="G5" s="376"/>
      <c r="H5" s="376"/>
      <c r="I5" s="376"/>
      <c r="J5" s="376"/>
      <c r="K5" s="376"/>
      <c r="L5" s="376"/>
      <c r="M5" s="376"/>
      <c r="N5" s="376"/>
      <c r="O5" s="376"/>
      <c r="P5" s="376"/>
      <c r="Q5" s="376"/>
      <c r="R5" s="376"/>
      <c r="S5" s="376"/>
      <c r="T5" s="376"/>
      <c r="U5" s="376"/>
      <c r="V5" s="377"/>
    </row>
    <row r="6" spans="1:22">
      <c r="B6" s="186"/>
      <c r="C6" s="186"/>
      <c r="D6" s="186"/>
      <c r="E6" s="186"/>
      <c r="F6" s="186"/>
      <c r="G6" s="186"/>
      <c r="H6" s="186"/>
      <c r="I6" s="186"/>
      <c r="J6" s="186"/>
      <c r="K6" s="186"/>
      <c r="L6" s="186"/>
      <c r="M6" s="186"/>
      <c r="N6" s="186"/>
      <c r="O6" s="186"/>
      <c r="P6" s="186"/>
      <c r="Q6" s="186"/>
      <c r="R6" s="186"/>
      <c r="S6" s="186"/>
      <c r="T6" s="186"/>
      <c r="U6" s="186"/>
      <c r="V6" s="186"/>
    </row>
    <row r="7" spans="1:22" ht="13.9" customHeight="1">
      <c r="B7" s="323" t="s">
        <v>403</v>
      </c>
      <c r="C7" s="359" t="s">
        <v>411</v>
      </c>
      <c r="D7" s="360"/>
      <c r="E7" s="360"/>
      <c r="F7" s="360"/>
      <c r="G7" s="360"/>
      <c r="H7" s="360"/>
      <c r="I7" s="360"/>
      <c r="J7" s="360"/>
      <c r="K7" s="360"/>
      <c r="L7" s="360"/>
      <c r="M7" s="360"/>
      <c r="N7" s="360"/>
      <c r="O7" s="360"/>
      <c r="P7" s="360"/>
      <c r="Q7" s="360"/>
      <c r="R7" s="360"/>
      <c r="S7" s="360"/>
      <c r="T7" s="360"/>
      <c r="U7" s="360"/>
      <c r="V7" s="361"/>
    </row>
    <row r="8" spans="1:22" ht="13.15" customHeight="1">
      <c r="B8" s="370"/>
      <c r="C8" s="312" t="s">
        <v>413</v>
      </c>
      <c r="D8" s="378" t="s">
        <v>80</v>
      </c>
      <c r="E8" s="379"/>
      <c r="F8" s="379"/>
      <c r="G8" s="379"/>
      <c r="H8" s="379"/>
      <c r="I8" s="379"/>
      <c r="J8" s="379"/>
      <c r="K8" s="380"/>
      <c r="L8" s="380"/>
      <c r="M8" s="380"/>
      <c r="N8" s="380"/>
      <c r="O8" s="380"/>
      <c r="P8" s="380"/>
      <c r="Q8" s="380"/>
      <c r="R8" s="380"/>
      <c r="S8" s="380"/>
      <c r="T8" s="379"/>
      <c r="U8" s="379"/>
      <c r="V8" s="221" t="s">
        <v>286</v>
      </c>
    </row>
    <row r="9" spans="1:22" ht="13.15" customHeight="1">
      <c r="B9" s="370"/>
      <c r="C9" s="318"/>
      <c r="D9" s="329" t="s">
        <v>503</v>
      </c>
      <c r="E9" s="347" t="s">
        <v>604</v>
      </c>
      <c r="F9" s="348"/>
      <c r="G9" s="348"/>
      <c r="H9" s="347" t="s">
        <v>605</v>
      </c>
      <c r="I9" s="348"/>
      <c r="J9" s="349"/>
      <c r="K9" s="347" t="s">
        <v>606</v>
      </c>
      <c r="L9" s="348"/>
      <c r="M9" s="348"/>
      <c r="N9" s="348"/>
      <c r="O9" s="348"/>
      <c r="P9" s="348"/>
      <c r="Q9" s="349"/>
      <c r="R9" s="312" t="s">
        <v>607</v>
      </c>
      <c r="S9" s="329" t="s">
        <v>412</v>
      </c>
      <c r="T9" s="329" t="s">
        <v>608</v>
      </c>
      <c r="U9" s="309"/>
      <c r="V9" s="309" t="s">
        <v>503</v>
      </c>
    </row>
    <row r="10" spans="1:22" ht="13.15" customHeight="1">
      <c r="B10" s="370"/>
      <c r="C10" s="318"/>
      <c r="D10" s="330"/>
      <c r="E10" s="312" t="s">
        <v>413</v>
      </c>
      <c r="F10" s="312" t="s">
        <v>609</v>
      </c>
      <c r="G10" s="312" t="s">
        <v>610</v>
      </c>
      <c r="H10" s="312" t="s">
        <v>413</v>
      </c>
      <c r="I10" s="312" t="s">
        <v>611</v>
      </c>
      <c r="J10" s="312" t="s">
        <v>612</v>
      </c>
      <c r="K10" s="312" t="s">
        <v>413</v>
      </c>
      <c r="L10" s="312" t="s">
        <v>613</v>
      </c>
      <c r="M10" s="347" t="s">
        <v>614</v>
      </c>
      <c r="N10" s="348"/>
      <c r="O10" s="348"/>
      <c r="P10" s="348"/>
      <c r="Q10" s="349"/>
      <c r="R10" s="318"/>
      <c r="S10" s="330"/>
      <c r="T10" s="331"/>
      <c r="U10" s="343"/>
      <c r="V10" s="342"/>
    </row>
    <row r="11" spans="1:22" ht="15" customHeight="1">
      <c r="B11" s="370"/>
      <c r="C11" s="318"/>
      <c r="D11" s="330"/>
      <c r="E11" s="318"/>
      <c r="F11" s="318"/>
      <c r="G11" s="318"/>
      <c r="H11" s="318"/>
      <c r="I11" s="318"/>
      <c r="J11" s="318"/>
      <c r="K11" s="318"/>
      <c r="L11" s="318"/>
      <c r="M11" s="312" t="s">
        <v>503</v>
      </c>
      <c r="N11" s="312" t="s">
        <v>615</v>
      </c>
      <c r="O11" s="312" t="s">
        <v>616</v>
      </c>
      <c r="P11" s="312" t="s">
        <v>617</v>
      </c>
      <c r="Q11" s="312" t="s">
        <v>618</v>
      </c>
      <c r="R11" s="318"/>
      <c r="S11" s="318"/>
      <c r="T11" s="318" t="s">
        <v>413</v>
      </c>
      <c r="U11" s="318" t="s">
        <v>619</v>
      </c>
      <c r="V11" s="318"/>
    </row>
    <row r="12" spans="1:22" ht="15" customHeight="1">
      <c r="B12" s="371"/>
      <c r="C12" s="319"/>
      <c r="D12" s="331"/>
      <c r="E12" s="319"/>
      <c r="F12" s="319"/>
      <c r="G12" s="319"/>
      <c r="H12" s="319"/>
      <c r="I12" s="319"/>
      <c r="J12" s="319"/>
      <c r="K12" s="319"/>
      <c r="L12" s="319"/>
      <c r="M12" s="319"/>
      <c r="N12" s="319"/>
      <c r="O12" s="319"/>
      <c r="P12" s="319"/>
      <c r="Q12" s="319"/>
      <c r="R12" s="319"/>
      <c r="S12" s="319"/>
      <c r="T12" s="319"/>
      <c r="U12" s="319"/>
      <c r="V12" s="319"/>
    </row>
    <row r="13" spans="1:22" ht="13.5" thickBot="1">
      <c r="B13" s="96"/>
      <c r="C13" s="152"/>
      <c r="D13" s="152"/>
      <c r="E13" s="152"/>
      <c r="F13" s="152"/>
      <c r="G13" s="152"/>
      <c r="H13" s="152"/>
      <c r="I13" s="152"/>
      <c r="J13" s="152"/>
      <c r="K13" s="152"/>
      <c r="L13" s="152"/>
      <c r="M13" s="152"/>
      <c r="N13" s="152"/>
      <c r="O13" s="152"/>
      <c r="P13" s="152"/>
      <c r="Q13" s="152"/>
      <c r="R13" s="152"/>
      <c r="S13" s="152"/>
      <c r="T13" s="152"/>
      <c r="U13" s="152"/>
      <c r="V13" s="96"/>
    </row>
    <row r="14" spans="1:22">
      <c r="B14" s="188" t="s">
        <v>415</v>
      </c>
      <c r="C14" s="189">
        <v>2030698.8093219998</v>
      </c>
      <c r="D14" s="189">
        <v>2028330.6550960001</v>
      </c>
      <c r="E14" s="189">
        <v>1058132.9547580001</v>
      </c>
      <c r="F14" s="189">
        <v>1056141.927202</v>
      </c>
      <c r="G14" s="189">
        <v>1991.027556</v>
      </c>
      <c r="H14" s="189">
        <v>-130191.83923300001</v>
      </c>
      <c r="I14" s="189">
        <v>-134192.22369399999</v>
      </c>
      <c r="J14" s="189">
        <v>4000.3844610000001</v>
      </c>
      <c r="K14" s="189">
        <v>21188.186400999999</v>
      </c>
      <c r="L14" s="189">
        <v>1932.9473250000001</v>
      </c>
      <c r="M14" s="189">
        <v>19255.239076000002</v>
      </c>
      <c r="N14" s="189">
        <v>1363.6574599999999</v>
      </c>
      <c r="O14" s="189">
        <v>0</v>
      </c>
      <c r="P14" s="189">
        <v>17891.581615999999</v>
      </c>
      <c r="Q14" s="189">
        <v>3.637978807091713E-12</v>
      </c>
      <c r="R14" s="189">
        <v>1003641.526632</v>
      </c>
      <c r="S14" s="189">
        <v>151119.65307599999</v>
      </c>
      <c r="T14" s="189">
        <v>-75559.826537999994</v>
      </c>
      <c r="U14" s="189">
        <v>-75559.826537999994</v>
      </c>
      <c r="V14" s="189">
        <v>2368.1542260000001</v>
      </c>
    </row>
    <row r="15" spans="1:22">
      <c r="B15" s="191" t="s">
        <v>416</v>
      </c>
      <c r="C15" s="192">
        <v>868091.51392199995</v>
      </c>
      <c r="D15" s="192">
        <v>849357.91584999999</v>
      </c>
      <c r="E15" s="192">
        <v>280577.92519500002</v>
      </c>
      <c r="F15" s="192">
        <v>280577.92519500002</v>
      </c>
      <c r="G15" s="192">
        <v>0</v>
      </c>
      <c r="H15" s="192">
        <v>-6397.6132449999996</v>
      </c>
      <c r="I15" s="192">
        <v>-6397.6132449999996</v>
      </c>
      <c r="J15" s="192">
        <v>0</v>
      </c>
      <c r="K15" s="192">
        <v>7781.2866320000003</v>
      </c>
      <c r="L15" s="192">
        <v>0</v>
      </c>
      <c r="M15" s="192">
        <v>7781.2866320000003</v>
      </c>
      <c r="N15" s="192">
        <v>12518.351242999999</v>
      </c>
      <c r="O15" s="192">
        <v>-5429.9786129999993</v>
      </c>
      <c r="P15" s="192">
        <v>692.91400199999998</v>
      </c>
      <c r="Q15" s="192">
        <v>-2.2737367544323206E-12</v>
      </c>
      <c r="R15" s="192">
        <v>499265.75295200001</v>
      </c>
      <c r="S15" s="192">
        <v>68130.564316000004</v>
      </c>
      <c r="T15" s="192">
        <v>0</v>
      </c>
      <c r="U15" s="192">
        <v>0</v>
      </c>
      <c r="V15" s="192">
        <v>18733.598072000001</v>
      </c>
    </row>
    <row r="16" spans="1:22">
      <c r="B16" s="191" t="s">
        <v>417</v>
      </c>
      <c r="C16" s="192">
        <v>860477.47766800004</v>
      </c>
      <c r="D16" s="192">
        <v>860476.74480700004</v>
      </c>
      <c r="E16" s="192">
        <v>495572.04779400001</v>
      </c>
      <c r="F16" s="192">
        <v>495572.04779400001</v>
      </c>
      <c r="G16" s="192">
        <v>0</v>
      </c>
      <c r="H16" s="192">
        <v>-18929.921793000001</v>
      </c>
      <c r="I16" s="192">
        <v>-18929.921793000001</v>
      </c>
      <c r="J16" s="192">
        <v>0</v>
      </c>
      <c r="K16" s="192">
        <v>30361.588909999999</v>
      </c>
      <c r="L16" s="192">
        <v>1576.3116319999999</v>
      </c>
      <c r="M16" s="192">
        <v>28785.277278000001</v>
      </c>
      <c r="N16" s="192">
        <v>20136.318393000001</v>
      </c>
      <c r="O16" s="192">
        <v>0</v>
      </c>
      <c r="P16" s="192">
        <v>8648.958885</v>
      </c>
      <c r="Q16" s="192">
        <v>0</v>
      </c>
      <c r="R16" s="192">
        <v>314502.00511600001</v>
      </c>
      <c r="S16" s="192">
        <v>55672.892543000002</v>
      </c>
      <c r="T16" s="192">
        <v>-16701.867762999998</v>
      </c>
      <c r="U16" s="192">
        <v>-16701.867762999998</v>
      </c>
      <c r="V16" s="192">
        <v>0.73286099999999998</v>
      </c>
    </row>
    <row r="17" spans="2:22">
      <c r="B17" s="191" t="s">
        <v>418</v>
      </c>
      <c r="C17" s="192">
        <v>5717466.700832</v>
      </c>
      <c r="D17" s="192">
        <v>5717465.1310559995</v>
      </c>
      <c r="E17" s="192">
        <v>2420538.3674710002</v>
      </c>
      <c r="F17" s="192">
        <v>1493173.801395</v>
      </c>
      <c r="G17" s="192">
        <v>1705.186404</v>
      </c>
      <c r="H17" s="192">
        <v>711658.26836899994</v>
      </c>
      <c r="I17" s="192">
        <v>40166.117229000003</v>
      </c>
      <c r="J17" s="192">
        <v>671492.15113999997</v>
      </c>
      <c r="K17" s="192">
        <v>-36344.181014000002</v>
      </c>
      <c r="L17" s="192">
        <v>9218.2342119999994</v>
      </c>
      <c r="M17" s="192">
        <v>-45562.415225999997</v>
      </c>
      <c r="N17" s="192">
        <v>-728.41829700000005</v>
      </c>
      <c r="O17" s="192">
        <v>0</v>
      </c>
      <c r="P17" s="192">
        <v>-44712.602121000004</v>
      </c>
      <c r="Q17" s="192">
        <v>-121.39480799999728</v>
      </c>
      <c r="R17" s="192">
        <v>2273126.8048470002</v>
      </c>
      <c r="S17" s="192">
        <v>659195.15382000001</v>
      </c>
      <c r="T17" s="192">
        <v>-310709.28243700002</v>
      </c>
      <c r="U17" s="192">
        <v>-310709.28243700002</v>
      </c>
      <c r="V17" s="192">
        <v>1.5697760000000001</v>
      </c>
    </row>
    <row r="18" spans="2:22">
      <c r="B18" s="191" t="s">
        <v>419</v>
      </c>
      <c r="C18" s="192">
        <v>7883480.9887000006</v>
      </c>
      <c r="D18" s="192">
        <v>7881168.46643</v>
      </c>
      <c r="E18" s="192">
        <v>5383714.9220819995</v>
      </c>
      <c r="F18" s="192">
        <v>4842789.4920589998</v>
      </c>
      <c r="G18" s="192">
        <v>0</v>
      </c>
      <c r="H18" s="192">
        <v>1194931.212449</v>
      </c>
      <c r="I18" s="192">
        <v>0</v>
      </c>
      <c r="J18" s="192">
        <v>1194931.212449</v>
      </c>
      <c r="K18" s="192">
        <v>497591.63811300002</v>
      </c>
      <c r="L18" s="192">
        <v>2391.7298660000001</v>
      </c>
      <c r="M18" s="192">
        <v>495199.90824700001</v>
      </c>
      <c r="N18" s="192">
        <v>-170426.061239</v>
      </c>
      <c r="O18" s="192">
        <v>581490.15047900006</v>
      </c>
      <c r="P18" s="192">
        <v>84135.819006999998</v>
      </c>
      <c r="Q18" s="192">
        <v>-4.3655745685100555E-11</v>
      </c>
      <c r="R18" s="192">
        <v>375277.65311399999</v>
      </c>
      <c r="S18" s="192">
        <v>644583.99436200003</v>
      </c>
      <c r="T18" s="192">
        <v>-214930.95368999999</v>
      </c>
      <c r="U18" s="192">
        <v>-193375.198309</v>
      </c>
      <c r="V18" s="192">
        <v>2312.5222699999999</v>
      </c>
    </row>
    <row r="19" spans="2:22">
      <c r="B19" s="191" t="s">
        <v>420</v>
      </c>
      <c r="C19" s="192">
        <v>4335006.2165879998</v>
      </c>
      <c r="D19" s="192">
        <v>4330665.9085490005</v>
      </c>
      <c r="E19" s="192">
        <v>2001112</v>
      </c>
      <c r="F19" s="192">
        <v>2001112</v>
      </c>
      <c r="G19" s="192">
        <v>0</v>
      </c>
      <c r="H19" s="192">
        <v>1974852.462967</v>
      </c>
      <c r="I19" s="192">
        <v>-6139.3468739999998</v>
      </c>
      <c r="J19" s="192">
        <v>1980991.809841</v>
      </c>
      <c r="K19" s="192">
        <v>-30788.774219999999</v>
      </c>
      <c r="L19" s="192">
        <v>-8371.9910569999993</v>
      </c>
      <c r="M19" s="192">
        <v>-22416.783163</v>
      </c>
      <c r="N19" s="192">
        <v>244.93834200000001</v>
      </c>
      <c r="O19" s="192">
        <v>0</v>
      </c>
      <c r="P19" s="192">
        <v>-22756.456343999998</v>
      </c>
      <c r="Q19" s="192">
        <v>94.73483899999701</v>
      </c>
      <c r="R19" s="192">
        <v>484612.80997300002</v>
      </c>
      <c r="S19" s="192">
        <v>298766.98295400001</v>
      </c>
      <c r="T19" s="192">
        <v>-397889.573125</v>
      </c>
      <c r="U19" s="192">
        <v>-395443.47505100002</v>
      </c>
      <c r="V19" s="192">
        <v>4340.3080389999996</v>
      </c>
    </row>
    <row r="20" spans="2:22">
      <c r="B20" s="191" t="s">
        <v>421</v>
      </c>
      <c r="C20" s="192">
        <v>1152630.0255769999</v>
      </c>
      <c r="D20" s="192">
        <v>1003936.120019</v>
      </c>
      <c r="E20" s="192">
        <v>275285.50200500002</v>
      </c>
      <c r="F20" s="192">
        <v>275285.50200500002</v>
      </c>
      <c r="G20" s="192">
        <v>0</v>
      </c>
      <c r="H20" s="192">
        <v>634082.30159599998</v>
      </c>
      <c r="I20" s="192">
        <v>8501.9093709999997</v>
      </c>
      <c r="J20" s="192">
        <v>625580.39222499996</v>
      </c>
      <c r="K20" s="192">
        <v>893.999504</v>
      </c>
      <c r="L20" s="192">
        <v>0</v>
      </c>
      <c r="M20" s="192">
        <v>893.999504</v>
      </c>
      <c r="N20" s="192">
        <v>555.58595800000001</v>
      </c>
      <c r="O20" s="192">
        <v>0</v>
      </c>
      <c r="P20" s="192">
        <v>338.413546</v>
      </c>
      <c r="Q20" s="192">
        <v>0</v>
      </c>
      <c r="R20" s="192">
        <v>0</v>
      </c>
      <c r="S20" s="192">
        <v>133820.452735</v>
      </c>
      <c r="T20" s="192">
        <v>-40146.135821000003</v>
      </c>
      <c r="U20" s="192">
        <v>-40146.135821000003</v>
      </c>
      <c r="V20" s="192">
        <v>148693.905558</v>
      </c>
    </row>
    <row r="21" spans="2:22">
      <c r="B21" s="191" t="s">
        <v>422</v>
      </c>
      <c r="C21" s="192">
        <v>460151.740788</v>
      </c>
      <c r="D21" s="192">
        <v>460133.09811899997</v>
      </c>
      <c r="E21" s="192">
        <v>252357.875126</v>
      </c>
      <c r="F21" s="192">
        <v>221286.48397599999</v>
      </c>
      <c r="G21" s="192">
        <v>31071.391149999999</v>
      </c>
      <c r="H21" s="192">
        <v>-24157.178257</v>
      </c>
      <c r="I21" s="192">
        <v>-30934.974521</v>
      </c>
      <c r="J21" s="192">
        <v>6777.7962639999996</v>
      </c>
      <c r="K21" s="192">
        <v>3260.7665910000001</v>
      </c>
      <c r="L21" s="192">
        <v>0</v>
      </c>
      <c r="M21" s="192">
        <v>3260.7665910000001</v>
      </c>
      <c r="N21" s="192">
        <v>-1498.3803620000001</v>
      </c>
      <c r="O21" s="192">
        <v>0</v>
      </c>
      <c r="P21" s="192">
        <v>4791.2174320000004</v>
      </c>
      <c r="Q21" s="192">
        <v>-32.070478999999978</v>
      </c>
      <c r="R21" s="192">
        <v>198729.15947099999</v>
      </c>
      <c r="S21" s="192">
        <v>44862.173261999997</v>
      </c>
      <c r="T21" s="192">
        <v>-14919.698074</v>
      </c>
      <c r="U21" s="192">
        <v>-13458.651979</v>
      </c>
      <c r="V21" s="192">
        <v>18.642669000000001</v>
      </c>
    </row>
    <row r="22" spans="2:22">
      <c r="B22" s="191" t="s">
        <v>423</v>
      </c>
      <c r="C22" s="192">
        <v>4392570.987307</v>
      </c>
      <c r="D22" s="192">
        <v>4388278.8884279998</v>
      </c>
      <c r="E22" s="192">
        <v>2687950.5622989996</v>
      </c>
      <c r="F22" s="192">
        <v>2687950.5622989996</v>
      </c>
      <c r="G22" s="192">
        <v>0</v>
      </c>
      <c r="H22" s="192">
        <v>236039.21771200001</v>
      </c>
      <c r="I22" s="192">
        <v>236039.21771200001</v>
      </c>
      <c r="J22" s="192">
        <v>0</v>
      </c>
      <c r="K22" s="192">
        <v>181021.73665599999</v>
      </c>
      <c r="L22" s="192">
        <v>12997.376448000001</v>
      </c>
      <c r="M22" s="192">
        <v>168024.360208</v>
      </c>
      <c r="N22" s="192">
        <v>-8350.392758</v>
      </c>
      <c r="O22" s="192">
        <v>138574.38412399997</v>
      </c>
      <c r="P22" s="192">
        <v>37797.669521999997</v>
      </c>
      <c r="Q22" s="192">
        <v>2.6993200000142679</v>
      </c>
      <c r="R22" s="192">
        <v>1159493.56213</v>
      </c>
      <c r="S22" s="192">
        <v>179637.863989</v>
      </c>
      <c r="T22" s="192">
        <v>-55864.054358000001</v>
      </c>
      <c r="U22" s="192">
        <v>-53891.359196999998</v>
      </c>
      <c r="V22" s="192">
        <v>4292.0988790000001</v>
      </c>
    </row>
    <row r="23" spans="2:22">
      <c r="B23" s="191" t="s">
        <v>424</v>
      </c>
      <c r="C23" s="192">
        <v>276627.79675099999</v>
      </c>
      <c r="D23" s="192">
        <v>276374.49946800002</v>
      </c>
      <c r="E23" s="192">
        <v>181185.334496</v>
      </c>
      <c r="F23" s="192">
        <v>181185.334496</v>
      </c>
      <c r="G23" s="192">
        <v>0</v>
      </c>
      <c r="H23" s="192">
        <v>-488.60688199999998</v>
      </c>
      <c r="I23" s="192">
        <v>-488.60688199999998</v>
      </c>
      <c r="J23" s="192">
        <v>0</v>
      </c>
      <c r="K23" s="192">
        <v>-2435.9991249999998</v>
      </c>
      <c r="L23" s="192">
        <v>-326.54233199999999</v>
      </c>
      <c r="M23" s="192">
        <v>-2109.4567929999998</v>
      </c>
      <c r="N23" s="192">
        <v>-1235.688609</v>
      </c>
      <c r="O23" s="192">
        <v>0</v>
      </c>
      <c r="P23" s="192">
        <v>-873.76818400000002</v>
      </c>
      <c r="Q23" s="192">
        <v>2.2737367544323206E-13</v>
      </c>
      <c r="R23" s="192">
        <v>85124.850951999993</v>
      </c>
      <c r="S23" s="192">
        <v>18555.600039000001</v>
      </c>
      <c r="T23" s="192">
        <v>-5566.6800119999998</v>
      </c>
      <c r="U23" s="192">
        <v>-5566.6800119999998</v>
      </c>
      <c r="V23" s="192">
        <v>253.29728299999999</v>
      </c>
    </row>
    <row r="24" spans="2:22">
      <c r="B24" s="191" t="s">
        <v>425</v>
      </c>
      <c r="C24" s="192">
        <v>5138319.5856360001</v>
      </c>
      <c r="D24" s="192">
        <v>4974213.2007559994</v>
      </c>
      <c r="E24" s="192">
        <v>891302.88169100008</v>
      </c>
      <c r="F24" s="192">
        <v>891302.88169100008</v>
      </c>
      <c r="G24" s="192">
        <v>0</v>
      </c>
      <c r="H24" s="192">
        <v>3877286.7333430001</v>
      </c>
      <c r="I24" s="192">
        <v>47890.570574999998</v>
      </c>
      <c r="J24" s="192">
        <v>3829396.1627679998</v>
      </c>
      <c r="K24" s="192">
        <v>-90390.070709000007</v>
      </c>
      <c r="L24" s="192">
        <v>2118.4549200000001</v>
      </c>
      <c r="M24" s="192">
        <v>-92508.525628999996</v>
      </c>
      <c r="N24" s="192">
        <v>-98712.708247000002</v>
      </c>
      <c r="O24" s="192">
        <v>0</v>
      </c>
      <c r="P24" s="192">
        <v>6499.9421759999996</v>
      </c>
      <c r="Q24" s="192">
        <v>-295.75955799999338</v>
      </c>
      <c r="R24" s="192">
        <v>39011.388889000002</v>
      </c>
      <c r="S24" s="192">
        <v>655759.13053199998</v>
      </c>
      <c r="T24" s="192">
        <v>-398756.86298999999</v>
      </c>
      <c r="U24" s="192">
        <v>-393455.47831899999</v>
      </c>
      <c r="V24" s="192">
        <v>164106.38488</v>
      </c>
    </row>
    <row r="25" spans="2:22">
      <c r="B25" s="191" t="s">
        <v>426</v>
      </c>
      <c r="C25" s="192">
        <v>96378.493103999994</v>
      </c>
      <c r="D25" s="192">
        <v>96378.493103999994</v>
      </c>
      <c r="E25" s="192">
        <v>101993.8</v>
      </c>
      <c r="F25" s="192">
        <v>101993.8</v>
      </c>
      <c r="G25" s="192">
        <v>0</v>
      </c>
      <c r="H25" s="192">
        <v>1109.768742</v>
      </c>
      <c r="I25" s="192">
        <v>1109.768742</v>
      </c>
      <c r="J25" s="192">
        <v>0</v>
      </c>
      <c r="K25" s="192">
        <v>475.06087300000002</v>
      </c>
      <c r="L25" s="192">
        <v>0</v>
      </c>
      <c r="M25" s="192">
        <v>475.06087300000002</v>
      </c>
      <c r="N25" s="192">
        <v>475.06087300000002</v>
      </c>
      <c r="O25" s="192">
        <v>0</v>
      </c>
      <c r="P25" s="192">
        <v>0</v>
      </c>
      <c r="Q25" s="192">
        <v>0</v>
      </c>
      <c r="R25" s="192">
        <v>-9511.7654020000009</v>
      </c>
      <c r="S25" s="192">
        <v>2311.6288909999998</v>
      </c>
      <c r="T25" s="192">
        <v>0</v>
      </c>
      <c r="U25" s="192">
        <v>0</v>
      </c>
      <c r="V25" s="192">
        <v>0</v>
      </c>
    </row>
    <row r="26" spans="2:22">
      <c r="B26" s="191" t="s">
        <v>427</v>
      </c>
      <c r="C26" s="192">
        <v>155654.14362300001</v>
      </c>
      <c r="D26" s="192">
        <v>155654.14362300001</v>
      </c>
      <c r="E26" s="192">
        <v>126400</v>
      </c>
      <c r="F26" s="192">
        <v>126400</v>
      </c>
      <c r="G26" s="192">
        <v>0</v>
      </c>
      <c r="H26" s="192">
        <v>0</v>
      </c>
      <c r="I26" s="192">
        <v>0</v>
      </c>
      <c r="J26" s="192">
        <v>0</v>
      </c>
      <c r="K26" s="192">
        <v>0</v>
      </c>
      <c r="L26" s="192">
        <v>0</v>
      </c>
      <c r="M26" s="192">
        <v>0</v>
      </c>
      <c r="N26" s="192">
        <v>0</v>
      </c>
      <c r="O26" s="192">
        <v>0</v>
      </c>
      <c r="P26" s="192">
        <v>0</v>
      </c>
      <c r="Q26" s="192">
        <v>0</v>
      </c>
      <c r="R26" s="192">
        <v>25825.155825000002</v>
      </c>
      <c r="S26" s="192">
        <v>3428.9877980000001</v>
      </c>
      <c r="T26" s="192">
        <v>0</v>
      </c>
      <c r="U26" s="192">
        <v>0</v>
      </c>
      <c r="V26" s="192">
        <v>0</v>
      </c>
    </row>
    <row r="27" spans="2:22">
      <c r="B27" s="191" t="s">
        <v>428</v>
      </c>
      <c r="C27" s="192">
        <v>139577.66592900001</v>
      </c>
      <c r="D27" s="192">
        <v>139577.66592900001</v>
      </c>
      <c r="E27" s="192">
        <v>83103.345134999996</v>
      </c>
      <c r="F27" s="192">
        <v>83103.345134999996</v>
      </c>
      <c r="G27" s="192">
        <v>0</v>
      </c>
      <c r="H27" s="192">
        <v>-39</v>
      </c>
      <c r="I27" s="192">
        <v>-39</v>
      </c>
      <c r="J27" s="192">
        <v>0</v>
      </c>
      <c r="K27" s="192">
        <v>-366.31209799999999</v>
      </c>
      <c r="L27" s="192">
        <v>0</v>
      </c>
      <c r="M27" s="192">
        <v>-366.31209799999999</v>
      </c>
      <c r="N27" s="192">
        <v>-366.31209799999999</v>
      </c>
      <c r="O27" s="192">
        <v>0</v>
      </c>
      <c r="P27" s="192">
        <v>0</v>
      </c>
      <c r="Q27" s="192">
        <v>0</v>
      </c>
      <c r="R27" s="192">
        <v>45787.405571000003</v>
      </c>
      <c r="S27" s="192">
        <v>16646.489285</v>
      </c>
      <c r="T27" s="192">
        <v>-5554.2619640000003</v>
      </c>
      <c r="U27" s="192">
        <v>-4993.9467860000004</v>
      </c>
      <c r="V27" s="192">
        <v>0</v>
      </c>
    </row>
    <row r="28" spans="2:22">
      <c r="B28" s="191" t="s">
        <v>429</v>
      </c>
      <c r="C28" s="192">
        <v>493157.90521400003</v>
      </c>
      <c r="D28" s="192">
        <v>493157.90521400003</v>
      </c>
      <c r="E28" s="192">
        <v>32511.162587999999</v>
      </c>
      <c r="F28" s="192">
        <v>32511.162587999999</v>
      </c>
      <c r="G28" s="192">
        <v>0</v>
      </c>
      <c r="H28" s="192">
        <v>372.06844100000001</v>
      </c>
      <c r="I28" s="192">
        <v>372.06844100000001</v>
      </c>
      <c r="J28" s="192">
        <v>0</v>
      </c>
      <c r="K28" s="192">
        <v>0</v>
      </c>
      <c r="L28" s="192">
        <v>0</v>
      </c>
      <c r="M28" s="192">
        <v>0</v>
      </c>
      <c r="N28" s="192">
        <v>0</v>
      </c>
      <c r="O28" s="192">
        <v>0</v>
      </c>
      <c r="P28" s="192">
        <v>0</v>
      </c>
      <c r="Q28" s="192">
        <v>0</v>
      </c>
      <c r="R28" s="192">
        <v>500664.88795599999</v>
      </c>
      <c r="S28" s="192">
        <v>28098.222635999999</v>
      </c>
      <c r="T28" s="192">
        <v>0</v>
      </c>
      <c r="U28" s="192">
        <v>0</v>
      </c>
      <c r="V28" s="192">
        <v>0</v>
      </c>
    </row>
    <row r="29" spans="2:22">
      <c r="B29" s="191" t="s">
        <v>430</v>
      </c>
      <c r="C29" s="192">
        <v>4043456.0410640002</v>
      </c>
      <c r="D29" s="192">
        <v>3921084.5013910001</v>
      </c>
      <c r="E29" s="192">
        <v>1368420.7817779998</v>
      </c>
      <c r="F29" s="192">
        <v>1246705.5808249998</v>
      </c>
      <c r="G29" s="192">
        <v>121715.20095300001</v>
      </c>
      <c r="H29" s="192">
        <v>381405.186201</v>
      </c>
      <c r="I29" s="192">
        <v>17019.032041999999</v>
      </c>
      <c r="J29" s="192">
        <v>364386.15415900003</v>
      </c>
      <c r="K29" s="192">
        <v>-19916.793766999999</v>
      </c>
      <c r="L29" s="192">
        <v>8291.3734480000003</v>
      </c>
      <c r="M29" s="192">
        <v>-28208.167215000001</v>
      </c>
      <c r="N29" s="192">
        <v>-26327.984920999999</v>
      </c>
      <c r="O29" s="192">
        <v>0</v>
      </c>
      <c r="P29" s="192">
        <v>-1638.753471</v>
      </c>
      <c r="Q29" s="192">
        <v>-241.42882300000201</v>
      </c>
      <c r="R29" s="192">
        <v>2009059.3436720001</v>
      </c>
      <c r="S29" s="192">
        <v>264698.37759599998</v>
      </c>
      <c r="T29" s="192">
        <v>-82582.394088999994</v>
      </c>
      <c r="U29" s="192">
        <v>-79409.513279000006</v>
      </c>
      <c r="V29" s="192">
        <v>122371.53967300001</v>
      </c>
    </row>
    <row r="30" spans="2:22" ht="13.5" thickBot="1">
      <c r="B30" s="193" t="s">
        <v>431</v>
      </c>
      <c r="C30" s="194">
        <v>257301.49698600001</v>
      </c>
      <c r="D30" s="194">
        <v>257301.49698600001</v>
      </c>
      <c r="E30" s="194">
        <v>272700</v>
      </c>
      <c r="F30" s="194">
        <v>272700</v>
      </c>
      <c r="G30" s="194">
        <v>0</v>
      </c>
      <c r="H30" s="194">
        <v>0</v>
      </c>
      <c r="I30" s="194">
        <v>0</v>
      </c>
      <c r="J30" s="194">
        <v>0</v>
      </c>
      <c r="K30" s="194">
        <v>-2177.872832</v>
      </c>
      <c r="L30" s="194">
        <v>-79.249758999999997</v>
      </c>
      <c r="M30" s="194">
        <v>-2098.6230730000002</v>
      </c>
      <c r="N30" s="194">
        <v>-2098.6230730000002</v>
      </c>
      <c r="O30" s="194">
        <v>0</v>
      </c>
      <c r="P30" s="194">
        <v>0</v>
      </c>
      <c r="Q30" s="194">
        <v>0</v>
      </c>
      <c r="R30" s="194">
        <v>-3191.7252600000002</v>
      </c>
      <c r="S30" s="194">
        <v>-10028.904922</v>
      </c>
      <c r="T30" s="194">
        <v>0</v>
      </c>
      <c r="U30" s="194">
        <v>0</v>
      </c>
      <c r="V30" s="194">
        <v>0</v>
      </c>
    </row>
    <row r="31" spans="2:22" ht="13.5" thickBot="1">
      <c r="B31" s="195"/>
      <c r="C31" s="96"/>
      <c r="D31" s="96"/>
      <c r="E31" s="96"/>
      <c r="F31" s="96"/>
      <c r="G31" s="96"/>
      <c r="H31" s="96"/>
      <c r="I31" s="96"/>
      <c r="J31" s="96"/>
      <c r="K31" s="96"/>
      <c r="L31" s="96"/>
      <c r="M31" s="96"/>
      <c r="N31" s="96"/>
      <c r="O31" s="96"/>
      <c r="P31" s="96"/>
      <c r="Q31" s="96"/>
      <c r="R31" s="96"/>
      <c r="S31" s="96"/>
      <c r="T31" s="96"/>
      <c r="U31" s="96"/>
      <c r="V31" s="96"/>
    </row>
    <row r="32" spans="2:22" ht="13.5" thickBot="1">
      <c r="B32" s="197" t="s">
        <v>432</v>
      </c>
      <c r="C32" s="198">
        <v>38301047.589010999</v>
      </c>
      <c r="D32" s="198">
        <v>37833554.834825002</v>
      </c>
      <c r="E32" s="198">
        <v>17912859.462418001</v>
      </c>
      <c r="F32" s="198">
        <v>16289791.846659999</v>
      </c>
      <c r="G32" s="198">
        <v>156482.806063</v>
      </c>
      <c r="H32" s="198">
        <v>8831533.0604100004</v>
      </c>
      <c r="I32" s="198">
        <v>153976.997103</v>
      </c>
      <c r="J32" s="198">
        <v>8677556.0633070003</v>
      </c>
      <c r="K32" s="198">
        <v>560154.25991499994</v>
      </c>
      <c r="L32" s="198">
        <v>29748.644703000002</v>
      </c>
      <c r="M32" s="198">
        <v>530405.61521199998</v>
      </c>
      <c r="N32" s="198">
        <v>-274450.657335</v>
      </c>
      <c r="O32" s="198">
        <v>714634.55598999991</v>
      </c>
      <c r="P32" s="198">
        <v>90814.936065999995</v>
      </c>
      <c r="Q32" s="198">
        <v>-593.21950899997319</v>
      </c>
      <c r="R32" s="198">
        <v>9001418.8164379988</v>
      </c>
      <c r="S32" s="198">
        <v>3215259.2629120001</v>
      </c>
      <c r="T32" s="198">
        <v>-1619181.5908609999</v>
      </c>
      <c r="U32" s="198">
        <v>-1582711.4154910001</v>
      </c>
      <c r="V32" s="198">
        <v>467492.75418599998</v>
      </c>
    </row>
    <row r="33" spans="1:22">
      <c r="B33" s="199"/>
      <c r="C33" s="199"/>
      <c r="D33" s="200"/>
      <c r="E33" s="200"/>
      <c r="F33" s="200"/>
      <c r="G33" s="200"/>
      <c r="H33" s="200"/>
      <c r="I33" s="200"/>
      <c r="J33" s="200"/>
      <c r="K33" s="200"/>
      <c r="L33" s="200"/>
      <c r="M33" s="200"/>
      <c r="N33" s="200"/>
      <c r="O33" s="200"/>
      <c r="P33" s="200"/>
      <c r="Q33" s="200"/>
      <c r="R33" s="200"/>
      <c r="S33" s="200"/>
      <c r="T33" s="200"/>
      <c r="U33" s="200"/>
      <c r="V33" s="200"/>
    </row>
    <row r="34" spans="1:22">
      <c r="B34" s="96" t="s">
        <v>176</v>
      </c>
      <c r="C34" s="210"/>
      <c r="D34" s="200"/>
      <c r="E34" s="200"/>
      <c r="F34" s="200"/>
      <c r="G34" s="200"/>
      <c r="H34" s="200"/>
      <c r="I34" s="200"/>
      <c r="J34" s="200"/>
      <c r="K34" s="200"/>
      <c r="L34" s="200"/>
      <c r="M34" s="200"/>
      <c r="N34" s="200"/>
      <c r="O34" s="200"/>
      <c r="P34" s="200"/>
      <c r="Q34" s="200"/>
      <c r="R34" s="200"/>
      <c r="S34" s="200"/>
      <c r="T34" s="200"/>
      <c r="U34" s="200"/>
      <c r="V34" s="200"/>
    </row>
    <row r="35" spans="1:22">
      <c r="B35" s="96" t="s">
        <v>620</v>
      </c>
      <c r="C35" s="210"/>
      <c r="D35" s="200"/>
      <c r="E35" s="200"/>
      <c r="F35" s="200"/>
      <c r="G35" s="200"/>
      <c r="H35" s="200"/>
      <c r="I35" s="200"/>
      <c r="J35" s="200"/>
      <c r="K35" s="200"/>
      <c r="L35" s="200"/>
      <c r="M35" s="200"/>
      <c r="N35" s="200"/>
      <c r="O35" s="200"/>
      <c r="P35" s="200"/>
      <c r="Q35" s="200"/>
      <c r="R35" s="200"/>
      <c r="S35" s="200"/>
      <c r="T35" s="200"/>
      <c r="U35" s="200"/>
      <c r="V35" s="200"/>
    </row>
    <row r="36" spans="1:22">
      <c r="B36" s="96" t="s">
        <v>621</v>
      </c>
      <c r="C36" s="210"/>
      <c r="D36" s="200"/>
      <c r="E36" s="200"/>
      <c r="F36" s="200"/>
      <c r="G36" s="200"/>
      <c r="H36" s="200"/>
      <c r="I36" s="200"/>
      <c r="J36" s="200"/>
      <c r="K36" s="200"/>
      <c r="L36" s="200"/>
      <c r="M36" s="200"/>
      <c r="N36" s="200"/>
      <c r="O36" s="200"/>
      <c r="P36" s="200"/>
      <c r="Q36" s="200"/>
      <c r="R36" s="200"/>
      <c r="S36" s="200"/>
      <c r="T36" s="200"/>
      <c r="U36" s="200"/>
      <c r="V36" s="200"/>
    </row>
    <row r="37" spans="1:22" s="102" customFormat="1">
      <c r="A37"/>
      <c r="B37" s="96" t="s">
        <v>433</v>
      </c>
      <c r="C37" s="199"/>
      <c r="D37" s="199"/>
      <c r="E37" s="199"/>
      <c r="F37" s="199"/>
      <c r="G37" s="200"/>
      <c r="H37" s="200"/>
      <c r="I37" s="200"/>
      <c r="J37" s="200"/>
      <c r="K37" s="200"/>
      <c r="L37" s="200"/>
      <c r="M37" s="200"/>
      <c r="N37" s="200"/>
      <c r="O37" s="200"/>
    </row>
    <row r="38" spans="1:22">
      <c r="B38" s="102"/>
      <c r="C38" s="96"/>
      <c r="D38" s="200"/>
      <c r="E38" s="200"/>
      <c r="F38" s="200"/>
      <c r="G38" s="200"/>
      <c r="H38" s="200"/>
      <c r="I38" s="200"/>
      <c r="J38" s="200"/>
      <c r="K38" s="200"/>
      <c r="L38" s="200"/>
      <c r="M38" s="200"/>
      <c r="N38" s="200"/>
      <c r="O38" s="200"/>
      <c r="P38" s="200"/>
      <c r="Q38" s="200"/>
      <c r="R38" s="200"/>
      <c r="S38" s="200"/>
      <c r="T38" s="200"/>
      <c r="U38" s="200"/>
      <c r="V38" s="200"/>
    </row>
    <row r="39" spans="1:22">
      <c r="B39" s="96" t="s">
        <v>34</v>
      </c>
      <c r="C39" s="96"/>
      <c r="D39" s="96"/>
      <c r="E39" s="96"/>
      <c r="F39" s="96"/>
      <c r="G39" s="96"/>
      <c r="H39" s="96"/>
      <c r="I39" s="96"/>
      <c r="J39" s="96"/>
      <c r="K39" s="96"/>
      <c r="L39" s="96"/>
      <c r="M39" s="96"/>
      <c r="N39" s="96"/>
      <c r="O39" s="96"/>
      <c r="P39" s="96"/>
      <c r="Q39" s="96"/>
      <c r="R39" s="96"/>
      <c r="S39" s="96"/>
      <c r="T39" s="96"/>
      <c r="U39" s="96"/>
      <c r="V39" s="96"/>
    </row>
  </sheetData>
  <mergeCells count="30">
    <mergeCell ref="B4:V4"/>
    <mergeCell ref="B5:V5"/>
    <mergeCell ref="B7:B12"/>
    <mergeCell ref="C7:V7"/>
    <mergeCell ref="C8:C12"/>
    <mergeCell ref="D8:U8"/>
    <mergeCell ref="D9:D12"/>
    <mergeCell ref="E9:G9"/>
    <mergeCell ref="H9:J9"/>
    <mergeCell ref="K9:Q9"/>
    <mergeCell ref="V9:V12"/>
    <mergeCell ref="E10:E12"/>
    <mergeCell ref="F10:F12"/>
    <mergeCell ref="G10:G12"/>
    <mergeCell ref="H10:H12"/>
    <mergeCell ref="I10:I12"/>
    <mergeCell ref="J10:J12"/>
    <mergeCell ref="T11:T12"/>
    <mergeCell ref="U11:U12"/>
    <mergeCell ref="K10:K12"/>
    <mergeCell ref="L10:L12"/>
    <mergeCell ref="M10:Q10"/>
    <mergeCell ref="M11:M12"/>
    <mergeCell ref="N11:N12"/>
    <mergeCell ref="O11:O12"/>
    <mergeCell ref="P11:P12"/>
    <mergeCell ref="Q11:Q12"/>
    <mergeCell ref="R9:R12"/>
    <mergeCell ref="S9:S12"/>
    <mergeCell ref="T9:U10"/>
  </mergeCells>
  <conditionalFormatting sqref="B14:B30">
    <cfRule type="cellIs" dxfId="39" priority="2" stopIfTrue="1" operator="equal">
      <formula>"División"</formula>
    </cfRule>
  </conditionalFormatting>
  <conditionalFormatting sqref="B32">
    <cfRule type="cellIs" dxfId="38" priority="1" operator="equal">
      <formula>"Sistema Bancario PRELIMINAR"</formula>
    </cfRule>
  </conditionalFormatting>
  <hyperlinks>
    <hyperlink ref="V3" location="'Índice '!A1" tooltip="Ir al Índice" display="Volver" xr:uid="{45401CD5-969A-41E3-A89F-62CB7E566FA5}"/>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93DAC-3442-471D-9837-C9A0534F4258}">
  <sheetPr codeName="Hoja84">
    <tabColor theme="8" tint="0.59999389629810485"/>
    <pageSetUpPr fitToPage="1"/>
  </sheetPr>
  <dimension ref="A1:W46"/>
  <sheetViews>
    <sheetView showGridLines="0" zoomScale="85" zoomScaleNormal="85" workbookViewId="0"/>
  </sheetViews>
  <sheetFormatPr baseColWidth="10" defaultColWidth="11.5703125" defaultRowHeight="12.75" outlineLevelRow="1"/>
  <cols>
    <col min="1" max="1" width="8.140625" bestFit="1" customWidth="1"/>
    <col min="2" max="2" width="47.140625" style="96" customWidth="1"/>
    <col min="3" max="4" width="12.7109375" style="96" customWidth="1"/>
    <col min="5" max="6" width="15.7109375" style="96" customWidth="1"/>
    <col min="7" max="7" width="12.7109375" style="96" customWidth="1"/>
    <col min="8" max="9" width="15.7109375" style="96" customWidth="1"/>
    <col min="10" max="10" width="18.7109375" style="96" customWidth="1"/>
    <col min="11" max="11" width="12.7109375" style="96" customWidth="1"/>
    <col min="12" max="13" width="15.7109375" style="96" customWidth="1"/>
    <col min="14" max="14" width="12.7109375" style="96" customWidth="1"/>
    <col min="15" max="15" width="19.7109375" style="96" customWidth="1"/>
    <col min="16" max="16" width="23.7109375" style="96" customWidth="1"/>
    <col min="17" max="17" width="16.7109375" style="96" customWidth="1"/>
    <col min="18" max="18" width="21.28515625" style="96" customWidth="1"/>
    <col min="19" max="19" width="15.28515625" style="96" customWidth="1"/>
    <col min="20" max="20" width="1.7109375" style="96" customWidth="1"/>
    <col min="21" max="21" width="18.7109375" style="96" customWidth="1"/>
    <col min="22" max="22" width="1.7109375" style="96" customWidth="1"/>
    <col min="23" max="23" width="18.7109375" style="96" customWidth="1"/>
    <col min="24" max="16384" width="11.5703125" style="96"/>
  </cols>
  <sheetData>
    <row r="1" spans="1:23">
      <c r="B1" s="99"/>
      <c r="C1" s="99"/>
      <c r="D1" s="99"/>
      <c r="E1" s="99"/>
    </row>
    <row r="2" spans="1:23" s="46" customFormat="1" ht="24" hidden="1" outlineLevel="1">
      <c r="A2"/>
      <c r="B2" s="181"/>
      <c r="C2" s="46" t="s">
        <v>241</v>
      </c>
      <c r="D2" s="46" t="s">
        <v>199</v>
      </c>
      <c r="E2" s="46" t="s">
        <v>201</v>
      </c>
      <c r="F2" s="46" t="s">
        <v>203</v>
      </c>
      <c r="G2" s="46" t="s">
        <v>205</v>
      </c>
      <c r="H2" s="46" t="s">
        <v>207</v>
      </c>
      <c r="I2" s="46" t="s">
        <v>209</v>
      </c>
      <c r="J2" s="222" t="s">
        <v>622</v>
      </c>
      <c r="K2" s="46" t="s">
        <v>211</v>
      </c>
      <c r="L2" s="46" t="s">
        <v>214</v>
      </c>
      <c r="M2" s="46" t="s">
        <v>217</v>
      </c>
      <c r="N2" s="46" t="s">
        <v>220</v>
      </c>
      <c r="O2" s="217" t="s">
        <v>623</v>
      </c>
      <c r="P2" s="46" t="s">
        <v>226</v>
      </c>
      <c r="Q2" s="46" t="s">
        <v>232</v>
      </c>
      <c r="R2" s="202" t="s">
        <v>235</v>
      </c>
      <c r="S2" s="46" t="s">
        <v>238</v>
      </c>
      <c r="U2" s="46" t="s">
        <v>244</v>
      </c>
      <c r="W2" s="46" t="s">
        <v>247</v>
      </c>
    </row>
    <row r="3" spans="1:23" ht="22.15" customHeight="1" collapsed="1" thickBot="1">
      <c r="B3" s="184" t="s">
        <v>400</v>
      </c>
      <c r="C3" s="99"/>
      <c r="D3" s="99"/>
      <c r="E3" s="99"/>
      <c r="W3" s="185" t="s">
        <v>36</v>
      </c>
    </row>
    <row r="4" spans="1:23" ht="22.5" customHeight="1">
      <c r="B4" s="284" t="s">
        <v>624</v>
      </c>
      <c r="C4" s="285"/>
      <c r="D4" s="285"/>
      <c r="E4" s="285"/>
      <c r="F4" s="285"/>
      <c r="G4" s="285"/>
      <c r="H4" s="285"/>
      <c r="I4" s="285"/>
      <c r="J4" s="285"/>
      <c r="K4" s="285"/>
      <c r="L4" s="285"/>
      <c r="M4" s="285"/>
      <c r="N4" s="285"/>
      <c r="O4" s="285"/>
      <c r="P4" s="285"/>
      <c r="Q4" s="285"/>
      <c r="R4" s="285"/>
      <c r="S4" s="285"/>
      <c r="T4" s="285"/>
      <c r="U4" s="285"/>
      <c r="V4" s="285"/>
      <c r="W4" s="286"/>
    </row>
    <row r="5" spans="1:23" ht="22.5" customHeight="1" thickBot="1">
      <c r="B5" s="320" t="s">
        <v>402</v>
      </c>
      <c r="C5" s="321"/>
      <c r="D5" s="321"/>
      <c r="E5" s="321"/>
      <c r="F5" s="321"/>
      <c r="G5" s="321"/>
      <c r="H5" s="321"/>
      <c r="I5" s="321"/>
      <c r="J5" s="321"/>
      <c r="K5" s="321"/>
      <c r="L5" s="321"/>
      <c r="M5" s="321"/>
      <c r="N5" s="321"/>
      <c r="O5" s="321"/>
      <c r="P5" s="321"/>
      <c r="Q5" s="321"/>
      <c r="R5" s="321"/>
      <c r="S5" s="321"/>
      <c r="T5" s="321"/>
      <c r="U5" s="321"/>
      <c r="V5" s="321"/>
      <c r="W5" s="322"/>
    </row>
    <row r="6" spans="1:23">
      <c r="B6" s="186"/>
      <c r="C6" s="190"/>
      <c r="D6" s="186"/>
      <c r="E6" s="186"/>
      <c r="F6" s="186"/>
      <c r="G6" s="186"/>
      <c r="H6" s="186"/>
      <c r="I6" s="186"/>
      <c r="J6" s="186"/>
      <c r="K6" s="186"/>
      <c r="L6" s="186"/>
      <c r="M6" s="186"/>
      <c r="N6" s="186"/>
      <c r="O6" s="186"/>
      <c r="P6" s="186"/>
      <c r="Q6" s="186"/>
      <c r="R6" s="186"/>
      <c r="S6" s="186"/>
      <c r="T6" s="186"/>
      <c r="U6" s="186"/>
      <c r="V6" s="186"/>
      <c r="W6" s="186"/>
    </row>
    <row r="7" spans="1:23" ht="13.15" customHeight="1">
      <c r="B7" s="329" t="s">
        <v>403</v>
      </c>
      <c r="C7" s="347" t="s">
        <v>240</v>
      </c>
      <c r="D7" s="348"/>
      <c r="E7" s="348"/>
      <c r="F7" s="348"/>
      <c r="G7" s="348"/>
      <c r="H7" s="348"/>
      <c r="I7" s="348"/>
      <c r="J7" s="348"/>
      <c r="K7" s="348"/>
      <c r="L7" s="348"/>
      <c r="M7" s="348"/>
      <c r="N7" s="348"/>
      <c r="O7" s="348"/>
      <c r="P7" s="348"/>
      <c r="Q7" s="348"/>
      <c r="R7" s="348"/>
      <c r="S7" s="349"/>
      <c r="T7" s="214"/>
      <c r="U7" s="312" t="s">
        <v>243</v>
      </c>
      <c r="V7" s="214"/>
      <c r="W7" s="309" t="s">
        <v>246</v>
      </c>
    </row>
    <row r="8" spans="1:23" ht="18" customHeight="1">
      <c r="B8" s="330"/>
      <c r="C8" s="312" t="s">
        <v>625</v>
      </c>
      <c r="D8" s="348" t="s">
        <v>198</v>
      </c>
      <c r="E8" s="348"/>
      <c r="F8" s="349"/>
      <c r="G8" s="331" t="s">
        <v>204</v>
      </c>
      <c r="H8" s="358"/>
      <c r="I8" s="343"/>
      <c r="J8" s="318" t="s">
        <v>195</v>
      </c>
      <c r="K8" s="331" t="s">
        <v>436</v>
      </c>
      <c r="L8" s="358"/>
      <c r="M8" s="343"/>
      <c r="N8" s="331" t="s">
        <v>626</v>
      </c>
      <c r="O8" s="358"/>
      <c r="P8" s="343"/>
      <c r="Q8" s="318" t="s">
        <v>627</v>
      </c>
      <c r="R8" s="312" t="s">
        <v>628</v>
      </c>
      <c r="S8" s="312" t="s">
        <v>629</v>
      </c>
      <c r="T8" s="214"/>
      <c r="U8" s="318"/>
      <c r="V8" s="214"/>
      <c r="W8" s="342"/>
    </row>
    <row r="9" spans="1:23" ht="13.15" customHeight="1">
      <c r="B9" s="330"/>
      <c r="C9" s="318"/>
      <c r="D9" s="309" t="s">
        <v>630</v>
      </c>
      <c r="E9" s="312" t="s">
        <v>200</v>
      </c>
      <c r="F9" s="312" t="s">
        <v>202</v>
      </c>
      <c r="G9" s="312" t="s">
        <v>630</v>
      </c>
      <c r="H9" s="312" t="s">
        <v>206</v>
      </c>
      <c r="I9" s="312" t="s">
        <v>208</v>
      </c>
      <c r="J9" s="318"/>
      <c r="K9" s="309" t="s">
        <v>630</v>
      </c>
      <c r="L9" s="312" t="s">
        <v>213</v>
      </c>
      <c r="M9" s="312" t="s">
        <v>216</v>
      </c>
      <c r="N9" s="342" t="s">
        <v>630</v>
      </c>
      <c r="O9" s="312" t="s">
        <v>631</v>
      </c>
      <c r="P9" s="312" t="s">
        <v>632</v>
      </c>
      <c r="Q9" s="318"/>
      <c r="R9" s="318"/>
      <c r="S9" s="318"/>
      <c r="T9" s="214"/>
      <c r="U9" s="318"/>
      <c r="V9" s="214"/>
      <c r="W9" s="342"/>
    </row>
    <row r="10" spans="1:23" ht="13.15" customHeight="1">
      <c r="B10" s="330"/>
      <c r="C10" s="318"/>
      <c r="D10" s="342"/>
      <c r="E10" s="318"/>
      <c r="F10" s="318"/>
      <c r="G10" s="318"/>
      <c r="H10" s="318"/>
      <c r="I10" s="318"/>
      <c r="J10" s="318"/>
      <c r="K10" s="342"/>
      <c r="L10" s="318"/>
      <c r="M10" s="318"/>
      <c r="N10" s="342"/>
      <c r="O10" s="318"/>
      <c r="P10" s="318"/>
      <c r="Q10" s="318"/>
      <c r="R10" s="318"/>
      <c r="S10" s="318"/>
      <c r="T10" s="214"/>
      <c r="U10" s="318"/>
      <c r="V10" s="214"/>
      <c r="W10" s="342"/>
    </row>
    <row r="11" spans="1:23" ht="13.15" customHeight="1">
      <c r="B11" s="330"/>
      <c r="C11" s="318"/>
      <c r="D11" s="342"/>
      <c r="E11" s="318"/>
      <c r="F11" s="318"/>
      <c r="G11" s="318"/>
      <c r="H11" s="318"/>
      <c r="I11" s="318"/>
      <c r="J11" s="318"/>
      <c r="K11" s="342"/>
      <c r="L11" s="318"/>
      <c r="M11" s="318"/>
      <c r="N11" s="342"/>
      <c r="O11" s="318"/>
      <c r="P11" s="318"/>
      <c r="Q11" s="318"/>
      <c r="R11" s="318"/>
      <c r="S11" s="318"/>
      <c r="T11" s="214"/>
      <c r="U11" s="318"/>
      <c r="V11" s="214"/>
      <c r="W11" s="342"/>
    </row>
    <row r="12" spans="1:23" ht="13.15" customHeight="1">
      <c r="B12" s="331"/>
      <c r="C12" s="319"/>
      <c r="D12" s="343"/>
      <c r="E12" s="319"/>
      <c r="F12" s="319"/>
      <c r="G12" s="319"/>
      <c r="H12" s="319"/>
      <c r="I12" s="319"/>
      <c r="J12" s="319"/>
      <c r="K12" s="343"/>
      <c r="L12" s="319"/>
      <c r="M12" s="319"/>
      <c r="N12" s="343"/>
      <c r="O12" s="319"/>
      <c r="P12" s="319"/>
      <c r="Q12" s="319"/>
      <c r="R12" s="319"/>
      <c r="S12" s="319"/>
      <c r="T12" s="214"/>
      <c r="U12" s="319"/>
      <c r="V12" s="214"/>
      <c r="W12" s="343"/>
    </row>
    <row r="13" spans="1:23" ht="13.5" thickBot="1">
      <c r="B13" s="186"/>
      <c r="C13" s="190"/>
      <c r="D13" s="186"/>
      <c r="E13" s="186"/>
      <c r="F13" s="186"/>
      <c r="G13" s="186"/>
      <c r="H13" s="186"/>
      <c r="I13" s="186"/>
      <c r="J13" s="186"/>
      <c r="K13" s="186"/>
      <c r="L13" s="186"/>
      <c r="M13" s="186"/>
      <c r="N13" s="186"/>
      <c r="O13" s="186"/>
      <c r="P13" s="186"/>
      <c r="Q13" s="186"/>
      <c r="R13" s="186"/>
      <c r="S13" s="186"/>
      <c r="T13" s="214"/>
      <c r="U13" s="186"/>
      <c r="V13" s="214"/>
      <c r="W13" s="223"/>
    </row>
    <row r="14" spans="1:23">
      <c r="B14" s="188" t="s">
        <v>415</v>
      </c>
      <c r="C14" s="189">
        <v>418934.33555700001</v>
      </c>
      <c r="D14" s="189">
        <v>219023.23837899999</v>
      </c>
      <c r="E14" s="189">
        <v>512783.22726800002</v>
      </c>
      <c r="F14" s="189">
        <v>-293759.98888899997</v>
      </c>
      <c r="G14" s="189">
        <v>72055.275167</v>
      </c>
      <c r="H14" s="189">
        <v>230385.75776499999</v>
      </c>
      <c r="I14" s="189">
        <v>-158330.482598</v>
      </c>
      <c r="J14" s="189">
        <v>291078.513546</v>
      </c>
      <c r="K14" s="189">
        <v>90730.964670999994</v>
      </c>
      <c r="L14" s="189">
        <v>108831.115672</v>
      </c>
      <c r="M14" s="189">
        <v>-18100.151000999998</v>
      </c>
      <c r="N14" s="189">
        <v>37817.989810999999</v>
      </c>
      <c r="O14" s="189">
        <v>22584.620853999979</v>
      </c>
      <c r="P14" s="189">
        <v>7922.157956</v>
      </c>
      <c r="Q14" s="189">
        <v>66.996846000000005</v>
      </c>
      <c r="R14" s="189">
        <v>-7161.0591249999998</v>
      </c>
      <c r="S14" s="189">
        <v>6400.9298079999999</v>
      </c>
      <c r="T14" s="214"/>
      <c r="U14" s="189">
        <v>-209651.36318799999</v>
      </c>
      <c r="V14" s="214"/>
      <c r="W14" s="189">
        <v>209282.972369</v>
      </c>
    </row>
    <row r="15" spans="1:23">
      <c r="B15" s="191" t="s">
        <v>416</v>
      </c>
      <c r="C15" s="192">
        <v>167824.16061699999</v>
      </c>
      <c r="D15" s="192">
        <v>42936.756066000002</v>
      </c>
      <c r="E15" s="192">
        <v>168934.543565</v>
      </c>
      <c r="F15" s="192">
        <v>-125997.787499</v>
      </c>
      <c r="G15" s="192">
        <v>23141.870959</v>
      </c>
      <c r="H15" s="192">
        <v>47238.893479999999</v>
      </c>
      <c r="I15" s="192">
        <v>-24097.022520999999</v>
      </c>
      <c r="J15" s="192">
        <v>66078.627024999994</v>
      </c>
      <c r="K15" s="192">
        <v>60615.641932999999</v>
      </c>
      <c r="L15" s="192">
        <v>69924.531147000002</v>
      </c>
      <c r="M15" s="192">
        <v>-9308.8892140000007</v>
      </c>
      <c r="N15" s="192">
        <v>36587.528940999997</v>
      </c>
      <c r="O15" s="192">
        <v>48236.227947000007</v>
      </c>
      <c r="P15" s="192">
        <v>2586.104863</v>
      </c>
      <c r="Q15" s="192">
        <v>493.35314</v>
      </c>
      <c r="R15" s="192">
        <v>0</v>
      </c>
      <c r="S15" s="192">
        <v>4049.0095780000001</v>
      </c>
      <c r="T15" s="214"/>
      <c r="U15" s="192">
        <v>-70491.229108</v>
      </c>
      <c r="V15" s="214"/>
      <c r="W15" s="192">
        <v>97332.931509000002</v>
      </c>
    </row>
    <row r="16" spans="1:23">
      <c r="B16" s="191" t="s">
        <v>417</v>
      </c>
      <c r="C16" s="192">
        <v>104460.1715</v>
      </c>
      <c r="D16" s="192">
        <v>49379.958937000003</v>
      </c>
      <c r="E16" s="192">
        <v>239862.37311799999</v>
      </c>
      <c r="F16" s="192">
        <v>-190482.414181</v>
      </c>
      <c r="G16" s="192">
        <v>16585.251121000001</v>
      </c>
      <c r="H16" s="192">
        <v>83048.978759000005</v>
      </c>
      <c r="I16" s="192">
        <v>-66463.727637999997</v>
      </c>
      <c r="J16" s="192">
        <v>65965.210057999997</v>
      </c>
      <c r="K16" s="192">
        <v>12739.083721000001</v>
      </c>
      <c r="L16" s="192">
        <v>16396.917285</v>
      </c>
      <c r="M16" s="192">
        <v>-3657.833564</v>
      </c>
      <c r="N16" s="192">
        <v>23322.319028999998</v>
      </c>
      <c r="O16" s="192">
        <v>18556.102846000002</v>
      </c>
      <c r="P16" s="192">
        <v>584.69314099999997</v>
      </c>
      <c r="Q16" s="192">
        <v>0</v>
      </c>
      <c r="R16" s="192">
        <v>-458.189571</v>
      </c>
      <c r="S16" s="192">
        <v>2891.748263</v>
      </c>
      <c r="T16" s="214"/>
      <c r="U16" s="192">
        <v>-45850.872182999999</v>
      </c>
      <c r="V16" s="214"/>
      <c r="W16" s="192">
        <v>58609.299316999997</v>
      </c>
    </row>
    <row r="17" spans="2:23">
      <c r="B17" s="191" t="s">
        <v>418</v>
      </c>
      <c r="C17" s="192">
        <v>1670910.6971710001</v>
      </c>
      <c r="D17" s="192">
        <v>908999.34969499998</v>
      </c>
      <c r="E17" s="192">
        <v>1376398.163187</v>
      </c>
      <c r="F17" s="192">
        <v>-467398.81349199999</v>
      </c>
      <c r="G17" s="192">
        <v>242045.10286499999</v>
      </c>
      <c r="H17" s="192">
        <v>547078.72684799996</v>
      </c>
      <c r="I17" s="192">
        <v>-305033.623983</v>
      </c>
      <c r="J17" s="192">
        <v>1151044.4525599999</v>
      </c>
      <c r="K17" s="192">
        <v>339952.04865700001</v>
      </c>
      <c r="L17" s="192">
        <v>420032.11864200002</v>
      </c>
      <c r="M17" s="192">
        <v>-80080.069984999995</v>
      </c>
      <c r="N17" s="192">
        <v>127297.440445</v>
      </c>
      <c r="O17" s="192">
        <v>78867.504310999997</v>
      </c>
      <c r="P17" s="192">
        <v>40510.158481999999</v>
      </c>
      <c r="Q17" s="192">
        <v>2698.6132750000002</v>
      </c>
      <c r="R17" s="192">
        <v>4500.5021450000004</v>
      </c>
      <c r="S17" s="192">
        <v>45417.640089</v>
      </c>
      <c r="T17" s="214"/>
      <c r="U17" s="192">
        <v>-576598.52579300001</v>
      </c>
      <c r="V17" s="214"/>
      <c r="W17" s="192">
        <v>1094312.1713779999</v>
      </c>
    </row>
    <row r="18" spans="2:23">
      <c r="B18" s="191" t="s">
        <v>419</v>
      </c>
      <c r="C18" s="192">
        <v>1660140.65337</v>
      </c>
      <c r="D18" s="192">
        <v>959057.80787400005</v>
      </c>
      <c r="E18" s="192">
        <v>1904138.142454</v>
      </c>
      <c r="F18" s="192">
        <v>-945080.33458000002</v>
      </c>
      <c r="G18" s="192">
        <v>281793.14983100002</v>
      </c>
      <c r="H18" s="192">
        <v>461696.00501299999</v>
      </c>
      <c r="I18" s="192">
        <v>-179902.855182</v>
      </c>
      <c r="J18" s="192">
        <v>1240850.9577049999</v>
      </c>
      <c r="K18" s="192">
        <v>259789.397329</v>
      </c>
      <c r="L18" s="192">
        <v>340335.62226799998</v>
      </c>
      <c r="M18" s="192">
        <v>-80546.224939000007</v>
      </c>
      <c r="N18" s="192">
        <v>115027.77074000001</v>
      </c>
      <c r="O18" s="192">
        <v>140915.717932</v>
      </c>
      <c r="P18" s="192">
        <v>-63522.106382999998</v>
      </c>
      <c r="Q18" s="192">
        <v>7407.9040189999996</v>
      </c>
      <c r="R18" s="192">
        <v>3019.0122660000002</v>
      </c>
      <c r="S18" s="192">
        <v>34045.611311000001</v>
      </c>
      <c r="T18" s="214"/>
      <c r="U18" s="192">
        <v>-756586.99831499998</v>
      </c>
      <c r="V18" s="214"/>
      <c r="W18" s="192">
        <v>903553.65505499998</v>
      </c>
    </row>
    <row r="19" spans="2:23">
      <c r="B19" s="191" t="s">
        <v>420</v>
      </c>
      <c r="C19" s="192">
        <v>1436572.280395</v>
      </c>
      <c r="D19" s="192">
        <v>911438.194747</v>
      </c>
      <c r="E19" s="192">
        <v>1437820.2160179999</v>
      </c>
      <c r="F19" s="192">
        <v>-526382.02127100003</v>
      </c>
      <c r="G19" s="192">
        <v>135468.66571500001</v>
      </c>
      <c r="H19" s="192">
        <v>672291.86974500003</v>
      </c>
      <c r="I19" s="192">
        <v>-536823.20403000002</v>
      </c>
      <c r="J19" s="192">
        <v>1046906.860462</v>
      </c>
      <c r="K19" s="192">
        <v>251061.020536</v>
      </c>
      <c r="L19" s="192">
        <v>399217.41042099998</v>
      </c>
      <c r="M19" s="192">
        <v>-148156.38988500001</v>
      </c>
      <c r="N19" s="192">
        <v>121676.965859</v>
      </c>
      <c r="O19" s="192">
        <v>70739.952256000135</v>
      </c>
      <c r="P19" s="192">
        <v>10787.436157</v>
      </c>
      <c r="Q19" s="192">
        <v>940.98189400000001</v>
      </c>
      <c r="R19" s="192">
        <v>-301.587357</v>
      </c>
      <c r="S19" s="192">
        <v>16288.039000999999</v>
      </c>
      <c r="T19" s="214"/>
      <c r="U19" s="192">
        <v>-691548.63014499994</v>
      </c>
      <c r="V19" s="214"/>
      <c r="W19" s="192">
        <v>745023.65024999995</v>
      </c>
    </row>
    <row r="20" spans="2:23">
      <c r="B20" s="191" t="s">
        <v>421</v>
      </c>
      <c r="C20" s="192">
        <v>590664.54219499999</v>
      </c>
      <c r="D20" s="192">
        <v>465539.16372399998</v>
      </c>
      <c r="E20" s="192">
        <v>522596.18504900002</v>
      </c>
      <c r="F20" s="192">
        <v>-57057.021325000002</v>
      </c>
      <c r="G20" s="192">
        <v>7476.6860049999996</v>
      </c>
      <c r="H20" s="192">
        <v>26299.938768</v>
      </c>
      <c r="I20" s="192">
        <v>-18823.252763</v>
      </c>
      <c r="J20" s="192">
        <v>473015.84972900001</v>
      </c>
      <c r="K20" s="192">
        <v>103298.77194399999</v>
      </c>
      <c r="L20" s="192">
        <v>222073.828779</v>
      </c>
      <c r="M20" s="192">
        <v>-118775.056835</v>
      </c>
      <c r="N20" s="192">
        <v>9123.3730039999991</v>
      </c>
      <c r="O20" s="192">
        <v>13295.247133000001</v>
      </c>
      <c r="P20" s="192">
        <v>-6541.953512</v>
      </c>
      <c r="Q20" s="192">
        <v>18.401205000000001</v>
      </c>
      <c r="R20" s="192">
        <v>0</v>
      </c>
      <c r="S20" s="192">
        <v>5208.1463130000002</v>
      </c>
      <c r="T20" s="214"/>
      <c r="U20" s="192">
        <v>-192280.71067500001</v>
      </c>
      <c r="V20" s="214"/>
      <c r="W20" s="192">
        <v>398383.83152000001</v>
      </c>
    </row>
    <row r="21" spans="2:23">
      <c r="B21" s="191" t="s">
        <v>422</v>
      </c>
      <c r="C21" s="192">
        <v>124933.703324</v>
      </c>
      <c r="D21" s="192">
        <v>86066.969782</v>
      </c>
      <c r="E21" s="192">
        <v>181291.088976</v>
      </c>
      <c r="F21" s="192">
        <v>-95224.119193999999</v>
      </c>
      <c r="G21" s="192">
        <v>21152.976056</v>
      </c>
      <c r="H21" s="192">
        <v>62154.981786999997</v>
      </c>
      <c r="I21" s="192">
        <v>-41002.005730999997</v>
      </c>
      <c r="J21" s="192">
        <v>107219.945838</v>
      </c>
      <c r="K21" s="192">
        <v>5205.6800679999997</v>
      </c>
      <c r="L21" s="192">
        <v>26747.790437</v>
      </c>
      <c r="M21" s="192">
        <v>-21542.110369000002</v>
      </c>
      <c r="N21" s="192">
        <v>14136.156803</v>
      </c>
      <c r="O21" s="192">
        <v>16778.683165999999</v>
      </c>
      <c r="P21" s="192">
        <v>-4005.318898</v>
      </c>
      <c r="Q21" s="192">
        <v>14.521872</v>
      </c>
      <c r="R21" s="192">
        <v>-4501.4068930000003</v>
      </c>
      <c r="S21" s="192">
        <v>2858.805636</v>
      </c>
      <c r="T21" s="214"/>
      <c r="U21" s="192">
        <v>-62736.925283999997</v>
      </c>
      <c r="V21" s="214"/>
      <c r="W21" s="192">
        <v>62196.778039999997</v>
      </c>
    </row>
    <row r="22" spans="2:23">
      <c r="B22" s="191" t="s">
        <v>423</v>
      </c>
      <c r="C22" s="192">
        <v>808902.48156900005</v>
      </c>
      <c r="D22" s="192">
        <v>532558.44031400001</v>
      </c>
      <c r="E22" s="192">
        <v>1289937.5457850001</v>
      </c>
      <c r="F22" s="192">
        <v>-757379.10547099996</v>
      </c>
      <c r="G22" s="192">
        <v>7497.4012929999999</v>
      </c>
      <c r="H22" s="192">
        <v>236871.78035099999</v>
      </c>
      <c r="I22" s="192">
        <v>-229374.37905799999</v>
      </c>
      <c r="J22" s="192">
        <v>540055.84160699998</v>
      </c>
      <c r="K22" s="192">
        <v>116641.21870899999</v>
      </c>
      <c r="L22" s="192">
        <v>178226.61554500001</v>
      </c>
      <c r="M22" s="192">
        <v>-61585.396836</v>
      </c>
      <c r="N22" s="192">
        <v>133744.414876</v>
      </c>
      <c r="O22" s="192">
        <v>46562.992572999996</v>
      </c>
      <c r="P22" s="192">
        <v>83302.414350000006</v>
      </c>
      <c r="Q22" s="192">
        <v>2265.1061570000002</v>
      </c>
      <c r="R22" s="192">
        <v>5268.1931500000001</v>
      </c>
      <c r="S22" s="192">
        <v>10927.70707</v>
      </c>
      <c r="T22" s="214"/>
      <c r="U22" s="192">
        <v>-429166.57679800002</v>
      </c>
      <c r="V22" s="214"/>
      <c r="W22" s="192">
        <v>379735.90477099997</v>
      </c>
    </row>
    <row r="23" spans="2:23">
      <c r="B23" s="191" t="s">
        <v>424</v>
      </c>
      <c r="C23" s="192">
        <v>167865.064663</v>
      </c>
      <c r="D23" s="192">
        <v>121368.514052</v>
      </c>
      <c r="E23" s="192">
        <v>141432.367948</v>
      </c>
      <c r="F23" s="192">
        <v>-20063.853896000001</v>
      </c>
      <c r="G23" s="192">
        <v>-3413.454119</v>
      </c>
      <c r="H23" s="192">
        <v>1663.8620820000001</v>
      </c>
      <c r="I23" s="192">
        <v>-5077.3162009999996</v>
      </c>
      <c r="J23" s="192">
        <v>117955.059933</v>
      </c>
      <c r="K23" s="192">
        <v>45698.075785000001</v>
      </c>
      <c r="L23" s="192">
        <v>61959.115330000001</v>
      </c>
      <c r="M23" s="192">
        <v>-16261.039545</v>
      </c>
      <c r="N23" s="192">
        <v>4112.7251180000003</v>
      </c>
      <c r="O23" s="192">
        <v>2325.2561180000002</v>
      </c>
      <c r="P23" s="192">
        <v>215.005066</v>
      </c>
      <c r="Q23" s="192">
        <v>0</v>
      </c>
      <c r="R23" s="192">
        <v>0</v>
      </c>
      <c r="S23" s="192">
        <v>99.203827000000004</v>
      </c>
      <c r="T23" s="214"/>
      <c r="U23" s="192">
        <v>-77902.594760000007</v>
      </c>
      <c r="V23" s="214"/>
      <c r="W23" s="192">
        <v>89962.469903000005</v>
      </c>
    </row>
    <row r="24" spans="2:23">
      <c r="B24" s="191" t="s">
        <v>425</v>
      </c>
      <c r="C24" s="192">
        <v>1568139.8954409999</v>
      </c>
      <c r="D24" s="192">
        <v>905213.03115699999</v>
      </c>
      <c r="E24" s="192">
        <v>1674468.702202</v>
      </c>
      <c r="F24" s="192">
        <v>-769255.67104499997</v>
      </c>
      <c r="G24" s="192">
        <v>205288.563819</v>
      </c>
      <c r="H24" s="192">
        <v>366803.92996600003</v>
      </c>
      <c r="I24" s="192">
        <v>-161515.36614699999</v>
      </c>
      <c r="J24" s="192">
        <v>1110501.594976</v>
      </c>
      <c r="K24" s="192">
        <v>296321.93135700002</v>
      </c>
      <c r="L24" s="192">
        <v>535506.13146099995</v>
      </c>
      <c r="M24" s="192">
        <v>-239184.20010399999</v>
      </c>
      <c r="N24" s="192">
        <v>155664.551289</v>
      </c>
      <c r="O24" s="192">
        <v>173973.72882799999</v>
      </c>
      <c r="P24" s="192">
        <v>-33266.408696999999</v>
      </c>
      <c r="Q24" s="192">
        <v>3170.5991429999999</v>
      </c>
      <c r="R24" s="192">
        <v>-3560.440572</v>
      </c>
      <c r="S24" s="192">
        <v>6041.6592479999999</v>
      </c>
      <c r="T24" s="214"/>
      <c r="U24" s="192">
        <v>-495205.18785400002</v>
      </c>
      <c r="V24" s="214"/>
      <c r="W24" s="192">
        <v>1072934.707587</v>
      </c>
    </row>
    <row r="25" spans="2:23">
      <c r="B25" s="191" t="s">
        <v>426</v>
      </c>
      <c r="C25" s="192">
        <v>5290.843605</v>
      </c>
      <c r="D25" s="192">
        <v>2758.1968440000001</v>
      </c>
      <c r="E25" s="192">
        <v>2766.35907</v>
      </c>
      <c r="F25" s="192">
        <v>-8.1622260000000004</v>
      </c>
      <c r="G25" s="192">
        <v>0</v>
      </c>
      <c r="H25" s="192">
        <v>0</v>
      </c>
      <c r="I25" s="192">
        <v>0</v>
      </c>
      <c r="J25" s="192">
        <v>2758.1968440000001</v>
      </c>
      <c r="K25" s="192">
        <v>2300.7413059999999</v>
      </c>
      <c r="L25" s="192">
        <v>2362.1896139999999</v>
      </c>
      <c r="M25" s="192">
        <v>-61.448307999999997</v>
      </c>
      <c r="N25" s="192">
        <v>231.90545499999999</v>
      </c>
      <c r="O25" s="192">
        <v>0</v>
      </c>
      <c r="P25" s="192">
        <v>231.90545499999999</v>
      </c>
      <c r="Q25" s="192">
        <v>0</v>
      </c>
      <c r="R25" s="192">
        <v>0</v>
      </c>
      <c r="S25" s="192">
        <v>0</v>
      </c>
      <c r="T25" s="214"/>
      <c r="U25" s="192">
        <v>-2745.954174</v>
      </c>
      <c r="V25" s="214"/>
      <c r="W25" s="192">
        <v>2544.8894310000001</v>
      </c>
    </row>
    <row r="26" spans="2:23">
      <c r="B26" s="191" t="s">
        <v>427</v>
      </c>
      <c r="C26" s="192">
        <v>6816.628025</v>
      </c>
      <c r="D26" s="192">
        <v>4102.529399</v>
      </c>
      <c r="E26" s="192">
        <v>6220.6725690000003</v>
      </c>
      <c r="F26" s="192">
        <v>-2118.1431699999998</v>
      </c>
      <c r="G26" s="192">
        <v>1342.277028</v>
      </c>
      <c r="H26" s="192">
        <v>1342.383208</v>
      </c>
      <c r="I26" s="192">
        <v>-0.10618</v>
      </c>
      <c r="J26" s="192">
        <v>5444.8064269999995</v>
      </c>
      <c r="K26" s="192">
        <v>577.07301800000005</v>
      </c>
      <c r="L26" s="192">
        <v>598.77007500000002</v>
      </c>
      <c r="M26" s="192">
        <v>-21.697057000000001</v>
      </c>
      <c r="N26" s="192">
        <v>794.74857999999995</v>
      </c>
      <c r="O26" s="192">
        <v>0</v>
      </c>
      <c r="P26" s="192">
        <v>794.74857999999995</v>
      </c>
      <c r="Q26" s="192">
        <v>0</v>
      </c>
      <c r="R26" s="192">
        <v>0</v>
      </c>
      <c r="S26" s="192">
        <v>0</v>
      </c>
      <c r="T26" s="214"/>
      <c r="U26" s="192">
        <v>-4078.6084959999998</v>
      </c>
      <c r="V26" s="214"/>
      <c r="W26" s="192">
        <v>2738.0195290000001</v>
      </c>
    </row>
    <row r="27" spans="2:23">
      <c r="B27" s="191" t="s">
        <v>428</v>
      </c>
      <c r="C27" s="192">
        <v>31547.023782</v>
      </c>
      <c r="D27" s="192">
        <v>9885.6645129999997</v>
      </c>
      <c r="E27" s="192">
        <v>23589.878944</v>
      </c>
      <c r="F27" s="192">
        <v>-13704.214431</v>
      </c>
      <c r="G27" s="192">
        <v>658.98636999999997</v>
      </c>
      <c r="H27" s="192">
        <v>1370.8983539999999</v>
      </c>
      <c r="I27" s="192">
        <v>-711.91198399999996</v>
      </c>
      <c r="J27" s="192">
        <v>10544.650883</v>
      </c>
      <c r="K27" s="192">
        <v>1025.8675679999999</v>
      </c>
      <c r="L27" s="192">
        <v>1523.348587</v>
      </c>
      <c r="M27" s="192">
        <v>-497.481019</v>
      </c>
      <c r="N27" s="192">
        <v>17471.220907999999</v>
      </c>
      <c r="O27" s="192">
        <v>8991.6761810000007</v>
      </c>
      <c r="P27" s="192">
        <v>8379.6142760000002</v>
      </c>
      <c r="Q27" s="192">
        <v>20.924717999999999</v>
      </c>
      <c r="R27" s="192">
        <v>0</v>
      </c>
      <c r="S27" s="192">
        <v>2484.3597049999998</v>
      </c>
      <c r="T27" s="214"/>
      <c r="U27" s="192">
        <v>-13645.826926</v>
      </c>
      <c r="V27" s="214"/>
      <c r="W27" s="192">
        <v>17901.196855999999</v>
      </c>
    </row>
    <row r="28" spans="2:23">
      <c r="B28" s="191" t="s">
        <v>429</v>
      </c>
      <c r="C28" s="192">
        <v>46653.691922999998</v>
      </c>
      <c r="D28" s="192">
        <v>17148.316395000002</v>
      </c>
      <c r="E28" s="192">
        <v>28991.068932999999</v>
      </c>
      <c r="F28" s="192">
        <v>-11842.752538000001</v>
      </c>
      <c r="G28" s="192">
        <v>395.86354799999998</v>
      </c>
      <c r="H28" s="192">
        <v>395.86354799999998</v>
      </c>
      <c r="I28" s="192">
        <v>0</v>
      </c>
      <c r="J28" s="192">
        <v>17544.179943000003</v>
      </c>
      <c r="K28" s="192">
        <v>12018.824585</v>
      </c>
      <c r="L28" s="192">
        <v>13281.885257</v>
      </c>
      <c r="M28" s="192">
        <v>-1263.0606720000001</v>
      </c>
      <c r="N28" s="192">
        <v>16974.773390999999</v>
      </c>
      <c r="O28" s="192">
        <v>-81619.635506999999</v>
      </c>
      <c r="P28" s="192">
        <v>98678.299627</v>
      </c>
      <c r="Q28" s="192">
        <v>24.432600999999998</v>
      </c>
      <c r="R28" s="192">
        <v>0</v>
      </c>
      <c r="S28" s="192">
        <v>91.481403</v>
      </c>
      <c r="T28" s="214"/>
      <c r="U28" s="192">
        <v>-14361.399020999999</v>
      </c>
      <c r="V28" s="214"/>
      <c r="W28" s="192">
        <v>32292.292902000001</v>
      </c>
    </row>
    <row r="29" spans="2:23">
      <c r="B29" s="191" t="s">
        <v>430</v>
      </c>
      <c r="C29" s="192">
        <v>935760.66403900005</v>
      </c>
      <c r="D29" s="192">
        <v>409773.98764900002</v>
      </c>
      <c r="E29" s="192">
        <v>917820.088231</v>
      </c>
      <c r="F29" s="192">
        <v>-508046.10058199998</v>
      </c>
      <c r="G29" s="192">
        <v>275644.184641</v>
      </c>
      <c r="H29" s="192">
        <v>493211.63641600002</v>
      </c>
      <c r="I29" s="192">
        <v>-217567.45177499999</v>
      </c>
      <c r="J29" s="192">
        <v>685418.17229000002</v>
      </c>
      <c r="K29" s="192">
        <v>108481.612437</v>
      </c>
      <c r="L29" s="192">
        <v>161677.818058</v>
      </c>
      <c r="M29" s="192">
        <v>-53196.205621000001</v>
      </c>
      <c r="N29" s="192">
        <v>78490.490355000002</v>
      </c>
      <c r="O29" s="192">
        <v>62872.923123999964</v>
      </c>
      <c r="P29" s="192">
        <v>12083.188824999999</v>
      </c>
      <c r="Q29" s="192">
        <v>852.3886</v>
      </c>
      <c r="R29" s="192">
        <v>-1827.2839819999999</v>
      </c>
      <c r="S29" s="192">
        <v>64345.284338999998</v>
      </c>
      <c r="T29" s="214"/>
      <c r="U29" s="192">
        <v>-348895.53414599999</v>
      </c>
      <c r="V29" s="214"/>
      <c r="W29" s="192">
        <v>586865.129893</v>
      </c>
    </row>
    <row r="30" spans="2:23" ht="13.5" thickBot="1">
      <c r="B30" s="193" t="s">
        <v>431</v>
      </c>
      <c r="C30" s="194">
        <v>11861.656309</v>
      </c>
      <c r="D30" s="194">
        <v>7164.4937090000003</v>
      </c>
      <c r="E30" s="194">
        <v>14779.667831999999</v>
      </c>
      <c r="F30" s="194">
        <v>-7615.1741229999998</v>
      </c>
      <c r="G30" s="194">
        <v>3300.6257580000001</v>
      </c>
      <c r="H30" s="194">
        <v>4286.8933630000001</v>
      </c>
      <c r="I30" s="194">
        <v>-986.267605</v>
      </c>
      <c r="J30" s="194">
        <v>10465.119467</v>
      </c>
      <c r="K30" s="194">
        <v>264.25216399999999</v>
      </c>
      <c r="L30" s="194">
        <v>334.02968600000003</v>
      </c>
      <c r="M30" s="194">
        <v>-69.777522000000005</v>
      </c>
      <c r="N30" s="194">
        <v>1123.605151</v>
      </c>
      <c r="O30" s="194">
        <v>-1534.9863439999999</v>
      </c>
      <c r="P30" s="194">
        <v>1498.8891940000001</v>
      </c>
      <c r="Q30" s="194">
        <v>0</v>
      </c>
      <c r="R30" s="194">
        <v>0</v>
      </c>
      <c r="S30" s="194">
        <v>8.6795270000000002</v>
      </c>
      <c r="T30" s="214"/>
      <c r="U30" s="194">
        <v>-16724.799013</v>
      </c>
      <c r="V30" s="214"/>
      <c r="W30" s="194">
        <v>-4863.1427039999999</v>
      </c>
    </row>
    <row r="31" spans="2:23" ht="13.5" thickBot="1">
      <c r="B31" s="195"/>
      <c r="T31" s="214"/>
      <c r="V31" s="214"/>
    </row>
    <row r="32" spans="2:23" ht="13.5" thickBot="1">
      <c r="B32" s="197" t="s">
        <v>432</v>
      </c>
      <c r="C32" s="198">
        <v>9757278.493485</v>
      </c>
      <c r="D32" s="198">
        <v>5652414.6132359998</v>
      </c>
      <c r="E32" s="198">
        <v>10443830.291149</v>
      </c>
      <c r="F32" s="198">
        <v>-4791415.6779129999</v>
      </c>
      <c r="G32" s="198">
        <v>1290433.4260569999</v>
      </c>
      <c r="H32" s="198">
        <v>3236142.3994530002</v>
      </c>
      <c r="I32" s="198">
        <v>-1945708.973396</v>
      </c>
      <c r="J32" s="198">
        <v>6942848.0392929995</v>
      </c>
      <c r="K32" s="198">
        <v>1706722.205788</v>
      </c>
      <c r="L32" s="198">
        <v>2559029.238264</v>
      </c>
      <c r="M32" s="198">
        <v>-852307.03247600002</v>
      </c>
      <c r="N32" s="198">
        <v>893597.97975499998</v>
      </c>
      <c r="O32" s="198">
        <v>621546.01141799986</v>
      </c>
      <c r="P32" s="198">
        <v>160238.82848200001</v>
      </c>
      <c r="Q32" s="198">
        <v>17974.223470000001</v>
      </c>
      <c r="R32" s="198">
        <v>-5022.2599389999996</v>
      </c>
      <c r="S32" s="198">
        <v>201158.30511799999</v>
      </c>
      <c r="T32" s="214"/>
      <c r="U32" s="198">
        <v>-4008471.7358789998</v>
      </c>
      <c r="V32" s="214"/>
      <c r="W32" s="198">
        <v>5748806.7576059997</v>
      </c>
    </row>
    <row r="33" spans="1:23">
      <c r="B33" s="199"/>
      <c r="C33" s="199"/>
      <c r="D33" s="199"/>
      <c r="E33" s="199"/>
      <c r="F33" s="200"/>
      <c r="G33" s="200"/>
      <c r="H33" s="200"/>
      <c r="I33" s="200"/>
      <c r="J33" s="200"/>
      <c r="K33" s="200"/>
      <c r="L33" s="200"/>
      <c r="M33" s="200"/>
      <c r="N33" s="200"/>
      <c r="O33" s="200"/>
      <c r="P33" s="200"/>
      <c r="Q33" s="200"/>
      <c r="R33" s="200"/>
      <c r="S33" s="200"/>
      <c r="T33" s="214"/>
      <c r="U33" s="200"/>
      <c r="V33" s="214"/>
      <c r="W33" s="200"/>
    </row>
    <row r="34" spans="1:23" ht="13.15" customHeight="1">
      <c r="B34" s="96" t="s">
        <v>176</v>
      </c>
      <c r="T34" s="214"/>
      <c r="V34" s="214"/>
    </row>
    <row r="35" spans="1:23" s="102" customFormat="1">
      <c r="A35"/>
      <c r="B35" s="96" t="s">
        <v>633</v>
      </c>
      <c r="C35" s="210"/>
      <c r="D35" s="210"/>
      <c r="E35" s="210"/>
      <c r="F35" s="210"/>
      <c r="G35" s="210"/>
      <c r="H35" s="210"/>
      <c r="I35" s="210"/>
      <c r="J35" s="210"/>
      <c r="K35" s="210"/>
      <c r="L35" s="210"/>
      <c r="M35" s="210"/>
      <c r="N35" s="210"/>
      <c r="O35" s="210"/>
      <c r="P35" s="210"/>
      <c r="Q35" s="210"/>
      <c r="R35" s="210"/>
      <c r="S35" s="210"/>
      <c r="T35" s="214"/>
      <c r="U35" s="210"/>
      <c r="V35" s="214"/>
      <c r="W35" s="210"/>
    </row>
    <row r="36" spans="1:23" s="102" customFormat="1">
      <c r="A36"/>
      <c r="B36" s="96" t="s">
        <v>634</v>
      </c>
      <c r="C36" s="96"/>
      <c r="D36" s="96"/>
      <c r="E36" s="96"/>
      <c r="F36" s="96"/>
      <c r="G36" s="96"/>
      <c r="H36" s="96"/>
      <c r="I36" s="96"/>
      <c r="J36" s="96"/>
      <c r="K36" s="96"/>
      <c r="L36" s="96"/>
      <c r="M36" s="96"/>
      <c r="N36" s="210"/>
      <c r="O36" s="210"/>
      <c r="P36" s="210"/>
      <c r="Q36" s="210"/>
      <c r="R36" s="210"/>
      <c r="S36" s="210"/>
      <c r="T36" s="214"/>
      <c r="U36" s="210"/>
      <c r="V36" s="214"/>
      <c r="W36" s="210"/>
    </row>
    <row r="37" spans="1:23" s="102" customFormat="1">
      <c r="A37"/>
      <c r="B37" s="96" t="s">
        <v>433</v>
      </c>
      <c r="C37" s="199"/>
      <c r="D37" s="199"/>
      <c r="E37" s="199"/>
      <c r="F37" s="199"/>
      <c r="G37" s="200"/>
      <c r="H37" s="200"/>
      <c r="I37" s="200"/>
      <c r="J37" s="200"/>
      <c r="K37" s="200"/>
      <c r="L37" s="200"/>
      <c r="M37" s="200"/>
      <c r="N37" s="200"/>
      <c r="O37" s="200"/>
    </row>
    <row r="38" spans="1:23">
      <c r="T38" s="214"/>
      <c r="V38" s="214"/>
    </row>
    <row r="39" spans="1:23">
      <c r="B39" s="96" t="s">
        <v>34</v>
      </c>
      <c r="T39" s="214"/>
    </row>
    <row r="40" spans="1:23">
      <c r="T40" s="214"/>
    </row>
    <row r="41" spans="1:23">
      <c r="T41" s="214"/>
    </row>
    <row r="42" spans="1:23">
      <c r="T42" s="214"/>
    </row>
    <row r="43" spans="1:23">
      <c r="T43" s="214"/>
    </row>
    <row r="44" spans="1:23">
      <c r="T44" s="214"/>
    </row>
    <row r="45" spans="1:23">
      <c r="T45" s="214"/>
    </row>
    <row r="46" spans="1:23">
      <c r="T46" s="214"/>
    </row>
  </sheetData>
  <mergeCells count="27">
    <mergeCell ref="B4:W4"/>
    <mergeCell ref="B5:W5"/>
    <mergeCell ref="B7:B12"/>
    <mergeCell ref="C7:S7"/>
    <mergeCell ref="U7:U12"/>
    <mergeCell ref="W7:W12"/>
    <mergeCell ref="C8:C12"/>
    <mergeCell ref="D8:F8"/>
    <mergeCell ref="G8:I8"/>
    <mergeCell ref="J8:J12"/>
    <mergeCell ref="D9:D12"/>
    <mergeCell ref="E9:E12"/>
    <mergeCell ref="F9:F12"/>
    <mergeCell ref="G9:G12"/>
    <mergeCell ref="H9:H12"/>
    <mergeCell ref="K8:M8"/>
    <mergeCell ref="N8:P8"/>
    <mergeCell ref="Q8:Q12"/>
    <mergeCell ref="R8:R12"/>
    <mergeCell ref="S8:S12"/>
    <mergeCell ref="P9:P12"/>
    <mergeCell ref="I9:I12"/>
    <mergeCell ref="K9:K12"/>
    <mergeCell ref="L9:L12"/>
    <mergeCell ref="M9:M12"/>
    <mergeCell ref="N9:N12"/>
    <mergeCell ref="O9:O12"/>
  </mergeCells>
  <conditionalFormatting sqref="B14:B30">
    <cfRule type="cellIs" dxfId="37" priority="2" stopIfTrue="1" operator="equal">
      <formula>"División"</formula>
    </cfRule>
  </conditionalFormatting>
  <conditionalFormatting sqref="B32">
    <cfRule type="cellIs" dxfId="36" priority="1" operator="equal">
      <formula>"Sistema Bancario PRELIMINAR"</formula>
    </cfRule>
  </conditionalFormatting>
  <hyperlinks>
    <hyperlink ref="W3" location="'Índice '!A1" tooltip="Ir al Índice" display="Volver" xr:uid="{098DAC4C-9DA1-4D91-999E-FD56B7F2F290}"/>
  </hyperlinks>
  <printOptions horizontalCentered="1"/>
  <pageMargins left="0.2" right="0.2" top="0.35" bottom="0.33" header="0" footer="0"/>
  <pageSetup scale="30" orientation="landscape" r:id="rId1"/>
  <headerFooter alignWithMargins="0">
    <oddFooter>&amp;L- &amp;P -&amp;R&amp;D</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2B217-FC9B-42F1-937A-23D71C70D112}">
  <sheetPr codeName="Hoja85">
    <tabColor theme="8" tint="0.59999389629810485"/>
    <pageSetUpPr fitToPage="1"/>
  </sheetPr>
  <dimension ref="A1:AA41"/>
  <sheetViews>
    <sheetView showGridLines="0" zoomScale="85" zoomScaleNormal="85" workbookViewId="0"/>
  </sheetViews>
  <sheetFormatPr baseColWidth="10" defaultColWidth="10.28515625" defaultRowHeight="12.75" outlineLevelRow="1"/>
  <cols>
    <col min="1" max="1" width="5.140625" customWidth="1"/>
    <col min="2" max="2" width="34.7109375" style="96" customWidth="1"/>
    <col min="3" max="4" width="15.7109375" style="96" customWidth="1"/>
    <col min="5" max="5" width="25" style="96" customWidth="1"/>
    <col min="6" max="6" width="23.42578125" style="96" customWidth="1"/>
    <col min="7" max="7" width="17.140625" style="96" customWidth="1"/>
    <col min="8" max="8" width="18.42578125" style="96" customWidth="1"/>
    <col min="9" max="9" width="20.7109375" style="96" customWidth="1"/>
    <col min="10" max="10" width="15.7109375" style="96" customWidth="1"/>
    <col min="11" max="11" width="20.28515625" style="96" customWidth="1"/>
    <col min="12" max="12" width="24.85546875" style="96" customWidth="1"/>
    <col min="13" max="13" width="15.7109375" style="96" customWidth="1"/>
    <col min="14" max="14" width="0.85546875" style="96" customWidth="1"/>
    <col min="15" max="15" width="14.7109375" style="96" customWidth="1"/>
    <col min="16" max="16" width="13.5703125" style="96" customWidth="1"/>
    <col min="17" max="17" width="0.85546875" style="96" customWidth="1"/>
    <col min="18" max="18" width="15.140625" style="96" bestFit="1" customWidth="1"/>
    <col min="19" max="19" width="15" style="96" customWidth="1"/>
    <col min="20" max="20" width="16.42578125" style="96" bestFit="1" customWidth="1"/>
    <col min="21" max="21" width="2.7109375" style="96" customWidth="1"/>
    <col min="22" max="24" width="15.7109375" style="96" customWidth="1"/>
    <col min="26" max="26" width="9" customWidth="1"/>
    <col min="27" max="27" width="6.28515625" customWidth="1"/>
    <col min="28" max="16384" width="10.28515625" style="96"/>
  </cols>
  <sheetData>
    <row r="1" spans="1:27">
      <c r="B1" s="99"/>
      <c r="C1" s="99"/>
      <c r="D1" s="99"/>
      <c r="E1" s="99"/>
      <c r="F1" s="99"/>
      <c r="G1" s="99"/>
      <c r="H1" s="99"/>
      <c r="I1" s="99"/>
      <c r="J1" s="99"/>
      <c r="K1" s="99"/>
      <c r="L1" s="99"/>
    </row>
    <row r="2" spans="1:27" s="46" customFormat="1" ht="46.9" hidden="1" customHeight="1" outlineLevel="1">
      <c r="A2"/>
      <c r="B2" s="181"/>
      <c r="C2" s="46" t="s">
        <v>247</v>
      </c>
      <c r="D2" s="46" t="s">
        <v>250</v>
      </c>
      <c r="E2" s="46" t="s">
        <v>253</v>
      </c>
      <c r="F2" s="46" t="s">
        <v>256</v>
      </c>
      <c r="G2" s="46" t="s">
        <v>259</v>
      </c>
      <c r="H2" s="46" t="s">
        <v>262</v>
      </c>
      <c r="I2" s="217" t="s">
        <v>635</v>
      </c>
      <c r="J2" s="46" t="s">
        <v>267</v>
      </c>
      <c r="K2" s="46" t="s">
        <v>270</v>
      </c>
      <c r="L2" s="46" t="s">
        <v>272</v>
      </c>
      <c r="M2" s="46" t="s">
        <v>274</v>
      </c>
      <c r="O2" s="217" t="s">
        <v>636</v>
      </c>
      <c r="P2" s="217" t="s">
        <v>637</v>
      </c>
      <c r="R2" s="46" t="s">
        <v>281</v>
      </c>
      <c r="S2" s="46" t="s">
        <v>284</v>
      </c>
      <c r="T2" s="46" t="s">
        <v>287</v>
      </c>
      <c r="V2" s="46" t="s">
        <v>290</v>
      </c>
      <c r="W2" s="224" t="s">
        <v>638</v>
      </c>
      <c r="X2" s="224" t="s">
        <v>639</v>
      </c>
      <c r="Y2"/>
      <c r="Z2"/>
      <c r="AA2"/>
    </row>
    <row r="3" spans="1:27" ht="21.6" customHeight="1" collapsed="1" thickBot="1">
      <c r="B3" s="184" t="s">
        <v>400</v>
      </c>
      <c r="C3" s="99"/>
      <c r="D3" s="99"/>
      <c r="E3" s="99"/>
      <c r="F3" s="99"/>
      <c r="G3" s="99"/>
      <c r="H3" s="99"/>
      <c r="I3" s="99"/>
      <c r="J3" s="99"/>
      <c r="K3" s="99"/>
      <c r="L3" s="99"/>
      <c r="X3" s="185" t="s">
        <v>36</v>
      </c>
    </row>
    <row r="4" spans="1:27" ht="22.5" customHeight="1">
      <c r="B4" s="284" t="s">
        <v>640</v>
      </c>
      <c r="C4" s="285"/>
      <c r="D4" s="285"/>
      <c r="E4" s="285"/>
      <c r="F4" s="285"/>
      <c r="G4" s="285"/>
      <c r="H4" s="285"/>
      <c r="I4" s="285"/>
      <c r="J4" s="285"/>
      <c r="K4" s="285"/>
      <c r="L4" s="285"/>
      <c r="M4" s="285"/>
      <c r="N4" s="285"/>
      <c r="O4" s="285"/>
      <c r="P4" s="285"/>
      <c r="Q4" s="285"/>
      <c r="R4" s="285"/>
      <c r="S4" s="285"/>
      <c r="T4" s="285"/>
      <c r="U4" s="285"/>
      <c r="V4" s="285"/>
      <c r="W4" s="285"/>
      <c r="X4" s="286"/>
    </row>
    <row r="5" spans="1:27" ht="22.5" customHeight="1" thickBot="1">
      <c r="B5" s="320" t="s">
        <v>402</v>
      </c>
      <c r="C5" s="321"/>
      <c r="D5" s="321"/>
      <c r="E5" s="321"/>
      <c r="F5" s="321"/>
      <c r="G5" s="321"/>
      <c r="H5" s="321"/>
      <c r="I5" s="321"/>
      <c r="J5" s="321"/>
      <c r="K5" s="321"/>
      <c r="L5" s="321"/>
      <c r="M5" s="321"/>
      <c r="N5" s="321"/>
      <c r="O5" s="321"/>
      <c r="P5" s="321"/>
      <c r="Q5" s="321"/>
      <c r="R5" s="321"/>
      <c r="S5" s="321"/>
      <c r="T5" s="338"/>
      <c r="U5" s="338"/>
      <c r="V5" s="338"/>
      <c r="W5" s="338"/>
      <c r="X5" s="339"/>
    </row>
    <row r="6" spans="1:27">
      <c r="B6" s="186"/>
      <c r="C6" s="186"/>
      <c r="D6" s="186"/>
      <c r="E6" s="186"/>
      <c r="F6" s="186"/>
      <c r="G6" s="186"/>
      <c r="H6" s="186"/>
      <c r="I6" s="186"/>
      <c r="J6" s="186"/>
      <c r="K6" s="186"/>
      <c r="L6" s="186"/>
      <c r="M6" s="186"/>
      <c r="N6" s="186"/>
      <c r="O6" s="186"/>
      <c r="P6" s="186"/>
      <c r="Q6" s="186"/>
      <c r="R6" s="186"/>
      <c r="S6" s="186"/>
      <c r="T6" s="186"/>
      <c r="U6" s="186"/>
      <c r="V6" s="186"/>
      <c r="W6" s="186"/>
      <c r="X6" s="186"/>
    </row>
    <row r="7" spans="1:27" ht="18" customHeight="1">
      <c r="B7" s="312" t="s">
        <v>403</v>
      </c>
      <c r="C7" s="309" t="s">
        <v>246</v>
      </c>
      <c r="D7" s="347" t="s">
        <v>249</v>
      </c>
      <c r="E7" s="348"/>
      <c r="F7" s="348"/>
      <c r="G7" s="348"/>
      <c r="H7" s="348"/>
      <c r="I7" s="348"/>
      <c r="J7" s="348"/>
      <c r="K7" s="348"/>
      <c r="L7" s="349"/>
      <c r="M7" s="312" t="s">
        <v>273</v>
      </c>
      <c r="N7" s="186"/>
      <c r="O7" s="312" t="s">
        <v>276</v>
      </c>
      <c r="P7" s="312" t="s">
        <v>278</v>
      </c>
      <c r="Q7" s="186"/>
      <c r="R7" s="312" t="s">
        <v>280</v>
      </c>
      <c r="S7" s="312" t="s">
        <v>283</v>
      </c>
      <c r="T7" s="312" t="s">
        <v>286</v>
      </c>
      <c r="V7" s="326" t="s">
        <v>641</v>
      </c>
      <c r="W7" s="327"/>
      <c r="X7" s="328"/>
    </row>
    <row r="8" spans="1:27" ht="13.35" customHeight="1">
      <c r="B8" s="318"/>
      <c r="C8" s="342"/>
      <c r="D8" s="312" t="s">
        <v>413</v>
      </c>
      <c r="E8" s="312" t="s">
        <v>252</v>
      </c>
      <c r="F8" s="312" t="s">
        <v>255</v>
      </c>
      <c r="G8" s="312" t="s">
        <v>258</v>
      </c>
      <c r="H8" s="312" t="s">
        <v>261</v>
      </c>
      <c r="I8" s="312" t="s">
        <v>263</v>
      </c>
      <c r="J8" s="312" t="s">
        <v>266</v>
      </c>
      <c r="K8" s="312" t="s">
        <v>269</v>
      </c>
      <c r="L8" s="312" t="s">
        <v>271</v>
      </c>
      <c r="M8" s="318"/>
      <c r="N8" s="186"/>
      <c r="O8" s="318"/>
      <c r="P8" s="318"/>
      <c r="Q8" s="186"/>
      <c r="R8" s="318"/>
      <c r="S8" s="318"/>
      <c r="T8" s="318"/>
      <c r="V8" s="312" t="s">
        <v>289</v>
      </c>
      <c r="W8" s="312" t="s">
        <v>642</v>
      </c>
      <c r="X8" s="312" t="s">
        <v>643</v>
      </c>
    </row>
    <row r="9" spans="1:27" ht="13.35" customHeight="1">
      <c r="B9" s="318"/>
      <c r="C9" s="342"/>
      <c r="D9" s="318"/>
      <c r="E9" s="318"/>
      <c r="F9" s="318"/>
      <c r="G9" s="318"/>
      <c r="H9" s="318"/>
      <c r="I9" s="318"/>
      <c r="J9" s="318"/>
      <c r="K9" s="318"/>
      <c r="L9" s="318"/>
      <c r="M9" s="318"/>
      <c r="N9" s="186"/>
      <c r="O9" s="318"/>
      <c r="P9" s="318"/>
      <c r="Q9" s="186"/>
      <c r="R9" s="318"/>
      <c r="S9" s="318"/>
      <c r="T9" s="318"/>
      <c r="V9" s="318"/>
      <c r="W9" s="318"/>
      <c r="X9" s="318"/>
    </row>
    <row r="10" spans="1:27" ht="13.35" customHeight="1">
      <c r="B10" s="318"/>
      <c r="C10" s="342"/>
      <c r="D10" s="318"/>
      <c r="E10" s="318"/>
      <c r="F10" s="318"/>
      <c r="G10" s="318"/>
      <c r="H10" s="318"/>
      <c r="I10" s="318"/>
      <c r="J10" s="318"/>
      <c r="K10" s="318"/>
      <c r="L10" s="318"/>
      <c r="M10" s="318"/>
      <c r="N10" s="186"/>
      <c r="O10" s="318"/>
      <c r="P10" s="318"/>
      <c r="Q10" s="186"/>
      <c r="R10" s="318"/>
      <c r="S10" s="318"/>
      <c r="T10" s="318"/>
      <c r="V10" s="318"/>
      <c r="W10" s="318"/>
      <c r="X10" s="318"/>
    </row>
    <row r="11" spans="1:27" ht="13.35" customHeight="1">
      <c r="B11" s="318"/>
      <c r="C11" s="342"/>
      <c r="D11" s="318"/>
      <c r="E11" s="318"/>
      <c r="F11" s="318"/>
      <c r="G11" s="318"/>
      <c r="H11" s="318"/>
      <c r="I11" s="318"/>
      <c r="J11" s="318"/>
      <c r="K11" s="318"/>
      <c r="L11" s="318"/>
      <c r="M11" s="318"/>
      <c r="N11" s="186"/>
      <c r="O11" s="318"/>
      <c r="P11" s="318"/>
      <c r="Q11" s="186"/>
      <c r="R11" s="318"/>
      <c r="S11" s="318"/>
      <c r="T11" s="318"/>
      <c r="V11" s="318"/>
      <c r="W11" s="318"/>
      <c r="X11" s="318"/>
    </row>
    <row r="12" spans="1:27" ht="13.35" customHeight="1">
      <c r="B12" s="319"/>
      <c r="C12" s="343"/>
      <c r="D12" s="319"/>
      <c r="E12" s="319"/>
      <c r="F12" s="319"/>
      <c r="G12" s="319"/>
      <c r="H12" s="319"/>
      <c r="I12" s="319"/>
      <c r="J12" s="319"/>
      <c r="K12" s="319"/>
      <c r="L12" s="319"/>
      <c r="M12" s="319"/>
      <c r="N12" s="186"/>
      <c r="O12" s="319"/>
      <c r="P12" s="319"/>
      <c r="Q12" s="186"/>
      <c r="R12" s="319"/>
      <c r="S12" s="319"/>
      <c r="T12" s="319"/>
      <c r="V12" s="319"/>
      <c r="W12" s="319"/>
      <c r="X12" s="319"/>
    </row>
    <row r="13" spans="1:27" ht="13.5" thickBot="1">
      <c r="B13" s="186"/>
      <c r="C13" s="223"/>
      <c r="D13" s="186"/>
      <c r="E13" s="186"/>
      <c r="F13" s="186"/>
      <c r="G13" s="186"/>
      <c r="H13" s="186"/>
      <c r="I13" s="186"/>
      <c r="J13" s="186"/>
      <c r="K13" s="186"/>
      <c r="L13" s="186"/>
      <c r="M13" s="223"/>
      <c r="N13" s="186"/>
      <c r="O13" s="186"/>
      <c r="P13" s="223"/>
      <c r="Q13" s="186"/>
      <c r="R13" s="223"/>
      <c r="S13" s="223"/>
      <c r="T13" s="223"/>
      <c r="V13" s="223"/>
      <c r="W13" s="223"/>
      <c r="X13" s="223"/>
    </row>
    <row r="14" spans="1:27">
      <c r="B14" s="188" t="s">
        <v>415</v>
      </c>
      <c r="C14" s="189">
        <v>209282.972369</v>
      </c>
      <c r="D14" s="189">
        <v>-44665.988573000002</v>
      </c>
      <c r="E14" s="189">
        <v>-49568.655103999998</v>
      </c>
      <c r="F14" s="189">
        <v>674.67323199999998</v>
      </c>
      <c r="G14" s="189">
        <v>-2296.2934570000002</v>
      </c>
      <c r="H14" s="189">
        <v>0</v>
      </c>
      <c r="I14" s="189">
        <v>11.644866</v>
      </c>
      <c r="J14" s="189">
        <v>5947.8882649999996</v>
      </c>
      <c r="K14" s="189">
        <v>316.636437</v>
      </c>
      <c r="L14" s="189">
        <v>248.117188</v>
      </c>
      <c r="M14" s="189">
        <v>164616.98379599999</v>
      </c>
      <c r="N14" s="186"/>
      <c r="O14" s="189">
        <v>164616.98379599999</v>
      </c>
      <c r="P14" s="189">
        <v>-13307.430441</v>
      </c>
      <c r="Q14" s="186"/>
      <c r="R14" s="189">
        <v>151309.55335500001</v>
      </c>
      <c r="S14" s="189">
        <v>151119.65307599999</v>
      </c>
      <c r="T14" s="189">
        <v>189.90027900000001</v>
      </c>
      <c r="U14" s="67"/>
      <c r="V14" s="189">
        <v>33578.847183999998</v>
      </c>
      <c r="W14" s="189">
        <v>407883.32002500002</v>
      </c>
      <c r="X14" s="189">
        <v>-45242.387063999995</v>
      </c>
    </row>
    <row r="15" spans="1:27">
      <c r="B15" s="191" t="s">
        <v>416</v>
      </c>
      <c r="C15" s="192">
        <v>97332.931509000002</v>
      </c>
      <c r="D15" s="192">
        <v>-7684.3855460000004</v>
      </c>
      <c r="E15" s="192">
        <v>-4395.7322210000002</v>
      </c>
      <c r="F15" s="192">
        <v>0</v>
      </c>
      <c r="G15" s="192">
        <v>-3113.079178</v>
      </c>
      <c r="H15" s="192">
        <v>0</v>
      </c>
      <c r="I15" s="192">
        <v>-213.761439</v>
      </c>
      <c r="J15" s="192">
        <v>264.35733499999998</v>
      </c>
      <c r="K15" s="192">
        <v>-3.6535959999999998</v>
      </c>
      <c r="L15" s="192">
        <v>-222.516447</v>
      </c>
      <c r="M15" s="192">
        <v>89648.545962999997</v>
      </c>
      <c r="N15" s="186"/>
      <c r="O15" s="192">
        <v>89648.545962999997</v>
      </c>
      <c r="P15" s="192">
        <v>-20573.830299000001</v>
      </c>
      <c r="Q15" s="186"/>
      <c r="R15" s="192">
        <v>69074.715664000003</v>
      </c>
      <c r="S15" s="192">
        <v>68130.564316000004</v>
      </c>
      <c r="T15" s="192">
        <v>944.15134799999998</v>
      </c>
      <c r="U15" s="67"/>
      <c r="V15" s="192">
        <v>2528.9806079999998</v>
      </c>
      <c r="W15" s="192">
        <v>163760.81692000001</v>
      </c>
      <c r="X15" s="192">
        <v>-7244.4540640000005</v>
      </c>
    </row>
    <row r="16" spans="1:27">
      <c r="B16" s="191" t="s">
        <v>417</v>
      </c>
      <c r="C16" s="192">
        <v>58609.299316999997</v>
      </c>
      <c r="D16" s="192">
        <v>-16903.123045</v>
      </c>
      <c r="E16" s="192">
        <v>-12569.970310999999</v>
      </c>
      <c r="F16" s="192">
        <v>-4500</v>
      </c>
      <c r="G16" s="192">
        <v>-351.91560700000002</v>
      </c>
      <c r="H16" s="192">
        <v>0</v>
      </c>
      <c r="I16" s="192">
        <v>0</v>
      </c>
      <c r="J16" s="192">
        <v>788.666426</v>
      </c>
      <c r="K16" s="192">
        <v>-168.660257</v>
      </c>
      <c r="L16" s="192">
        <v>-101.243296</v>
      </c>
      <c r="M16" s="192">
        <v>41706.176271999997</v>
      </c>
      <c r="N16" s="186"/>
      <c r="O16" s="192">
        <v>41706.176271999997</v>
      </c>
      <c r="P16" s="192">
        <v>13966.865094999999</v>
      </c>
      <c r="Q16" s="186"/>
      <c r="R16" s="192">
        <v>55673.041366999998</v>
      </c>
      <c r="S16" s="192">
        <v>55672.892543000002</v>
      </c>
      <c r="T16" s="192">
        <v>0.14882400000000001</v>
      </c>
      <c r="U16" s="67"/>
      <c r="V16" s="192">
        <v>6146.4708350000001</v>
      </c>
      <c r="W16" s="192">
        <v>103179.255844</v>
      </c>
      <c r="X16" s="192">
        <v>-16633.219491999997</v>
      </c>
    </row>
    <row r="17" spans="2:24">
      <c r="B17" s="191" t="s">
        <v>418</v>
      </c>
      <c r="C17" s="192">
        <v>1094312.1713779999</v>
      </c>
      <c r="D17" s="192">
        <v>-279257.90174399997</v>
      </c>
      <c r="E17" s="192">
        <v>-262764.86772799998</v>
      </c>
      <c r="F17" s="192">
        <v>-50000</v>
      </c>
      <c r="G17" s="192">
        <v>2223.341383</v>
      </c>
      <c r="H17" s="192">
        <v>0</v>
      </c>
      <c r="I17" s="192">
        <v>-4720.4040919999998</v>
      </c>
      <c r="J17" s="192">
        <v>33663.548690000003</v>
      </c>
      <c r="K17" s="192">
        <v>-52.521802999999998</v>
      </c>
      <c r="L17" s="192">
        <v>2393.0018060000002</v>
      </c>
      <c r="M17" s="192">
        <v>815054.26963400003</v>
      </c>
      <c r="N17" s="186"/>
      <c r="O17" s="192">
        <v>815054.26963400003</v>
      </c>
      <c r="P17" s="192">
        <v>-155858.94212399999</v>
      </c>
      <c r="Q17" s="186"/>
      <c r="R17" s="192">
        <v>659195.32750999997</v>
      </c>
      <c r="S17" s="192">
        <v>659195.15382000001</v>
      </c>
      <c r="T17" s="192">
        <v>0.17369000000000001</v>
      </c>
      <c r="U17" s="67"/>
      <c r="V17" s="192">
        <v>256655.328006</v>
      </c>
      <c r="W17" s="192">
        <v>1673697.7035750002</v>
      </c>
      <c r="X17" s="192">
        <v>-276877.97765499994</v>
      </c>
    </row>
    <row r="18" spans="2:24">
      <c r="B18" s="191" t="s">
        <v>419</v>
      </c>
      <c r="C18" s="192">
        <v>903553.65505499998</v>
      </c>
      <c r="D18" s="192">
        <v>-148400.94540999999</v>
      </c>
      <c r="E18" s="192">
        <v>-212473.140334</v>
      </c>
      <c r="F18" s="192">
        <v>-854.73146299999996</v>
      </c>
      <c r="G18" s="192">
        <v>-2111.0493809999998</v>
      </c>
      <c r="H18" s="192">
        <v>0</v>
      </c>
      <c r="I18" s="192">
        <v>5506.11211</v>
      </c>
      <c r="J18" s="192">
        <v>52481.249408999996</v>
      </c>
      <c r="K18" s="192">
        <v>2701.3524550000002</v>
      </c>
      <c r="L18" s="192">
        <v>6349.261794</v>
      </c>
      <c r="M18" s="192">
        <v>755152.70964500005</v>
      </c>
      <c r="N18" s="186"/>
      <c r="O18" s="192">
        <v>755152.70964500005</v>
      </c>
      <c r="P18" s="192">
        <v>-110443.332309</v>
      </c>
      <c r="Q18" s="186"/>
      <c r="R18" s="192">
        <v>644709.37733599998</v>
      </c>
      <c r="S18" s="192">
        <v>644583.99436200003</v>
      </c>
      <c r="T18" s="192">
        <v>125.382974</v>
      </c>
      <c r="U18" s="67"/>
      <c r="V18" s="192">
        <v>248104.65947499999</v>
      </c>
      <c r="W18" s="192">
        <v>1683158.7630680001</v>
      </c>
      <c r="X18" s="192">
        <v>-158082.58018300001</v>
      </c>
    </row>
    <row r="19" spans="2:24">
      <c r="B19" s="191" t="s">
        <v>420</v>
      </c>
      <c r="C19" s="192">
        <v>745023.65024999995</v>
      </c>
      <c r="D19" s="192">
        <v>-186251.12356599999</v>
      </c>
      <c r="E19" s="192">
        <v>-239640.20367399999</v>
      </c>
      <c r="F19" s="192">
        <v>0</v>
      </c>
      <c r="G19" s="192">
        <v>5952.7625509999998</v>
      </c>
      <c r="H19" s="192">
        <v>0</v>
      </c>
      <c r="I19" s="192">
        <v>-1015.835643</v>
      </c>
      <c r="J19" s="192">
        <v>56168.643196999998</v>
      </c>
      <c r="K19" s="192">
        <v>177.63276200000001</v>
      </c>
      <c r="L19" s="192">
        <v>-7894.1227589999999</v>
      </c>
      <c r="M19" s="192">
        <v>558772.52668400004</v>
      </c>
      <c r="N19" s="186"/>
      <c r="O19" s="192">
        <v>558772.52668400004</v>
      </c>
      <c r="P19" s="192">
        <v>-254874.36803700001</v>
      </c>
      <c r="Q19" s="186"/>
      <c r="R19" s="192">
        <v>303898.15864699997</v>
      </c>
      <c r="S19" s="192">
        <v>298766.98295400001</v>
      </c>
      <c r="T19" s="192">
        <v>5131.1756930000001</v>
      </c>
      <c r="U19" s="67"/>
      <c r="V19" s="192">
        <v>255241.50426399999</v>
      </c>
      <c r="W19" s="192">
        <v>1455888.682212</v>
      </c>
      <c r="X19" s="192">
        <v>-177518.797926</v>
      </c>
    </row>
    <row r="20" spans="2:24">
      <c r="B20" s="191" t="s">
        <v>421</v>
      </c>
      <c r="C20" s="192">
        <v>398383.83152000001</v>
      </c>
      <c r="D20" s="192">
        <v>-137287.22886900001</v>
      </c>
      <c r="E20" s="192">
        <v>-177029.789999</v>
      </c>
      <c r="F20" s="192">
        <v>0</v>
      </c>
      <c r="G20" s="192">
        <v>-112.8891</v>
      </c>
      <c r="H20" s="192">
        <v>0</v>
      </c>
      <c r="I20" s="192">
        <v>0.83499999999999996</v>
      </c>
      <c r="J20" s="192">
        <v>39834.621620999998</v>
      </c>
      <c r="K20" s="192">
        <v>14.119301</v>
      </c>
      <c r="L20" s="192">
        <v>5.8743080000000001</v>
      </c>
      <c r="M20" s="192">
        <v>261096.60265099999</v>
      </c>
      <c r="N20" s="186"/>
      <c r="O20" s="192">
        <v>261096.60265099999</v>
      </c>
      <c r="P20" s="192">
        <v>-60727.038224000004</v>
      </c>
      <c r="Q20" s="186"/>
      <c r="R20" s="192">
        <v>200369.564427</v>
      </c>
      <c r="S20" s="192">
        <v>133820.452735</v>
      </c>
      <c r="T20" s="192">
        <v>66549.111692000006</v>
      </c>
      <c r="U20" s="67"/>
      <c r="V20" s="192">
        <v>167797.82113600001</v>
      </c>
      <c r="W20" s="192">
        <v>620585.76725799998</v>
      </c>
      <c r="X20" s="192">
        <v>-137307.22247800001</v>
      </c>
    </row>
    <row r="21" spans="2:24">
      <c r="B21" s="191" t="s">
        <v>422</v>
      </c>
      <c r="C21" s="192">
        <v>62196.778039999997</v>
      </c>
      <c r="D21" s="192">
        <v>-13408.899087</v>
      </c>
      <c r="E21" s="192">
        <v>-21058.098043999998</v>
      </c>
      <c r="F21" s="192">
        <v>0</v>
      </c>
      <c r="G21" s="192">
        <v>0</v>
      </c>
      <c r="H21" s="192">
        <v>0</v>
      </c>
      <c r="I21" s="192">
        <v>28.543817000000001</v>
      </c>
      <c r="J21" s="192">
        <v>7641.2560219999996</v>
      </c>
      <c r="K21" s="192">
        <v>0</v>
      </c>
      <c r="L21" s="192">
        <v>-20.600881999999999</v>
      </c>
      <c r="M21" s="192">
        <v>48787.878952999999</v>
      </c>
      <c r="N21" s="186"/>
      <c r="O21" s="192">
        <v>48787.878952999999</v>
      </c>
      <c r="P21" s="192">
        <v>-3924.8736389999999</v>
      </c>
      <c r="Q21" s="186"/>
      <c r="R21" s="192">
        <v>44863.005314000002</v>
      </c>
      <c r="S21" s="192">
        <v>44862.173261999997</v>
      </c>
      <c r="T21" s="192">
        <v>0.83205200000000001</v>
      </c>
      <c r="U21" s="67"/>
      <c r="V21" s="192">
        <v>18097.698909999999</v>
      </c>
      <c r="W21" s="192">
        <v>131055.51896999998</v>
      </c>
      <c r="X21" s="192">
        <v>-13416.842021999999</v>
      </c>
    </row>
    <row r="22" spans="2:24">
      <c r="B22" s="191" t="s">
        <v>423</v>
      </c>
      <c r="C22" s="192">
        <v>379735.90477099997</v>
      </c>
      <c r="D22" s="192">
        <v>-162928.533555</v>
      </c>
      <c r="E22" s="192">
        <v>-196003.282404</v>
      </c>
      <c r="F22" s="192">
        <v>0</v>
      </c>
      <c r="G22" s="192">
        <v>2496.5853710000001</v>
      </c>
      <c r="H22" s="192">
        <v>0</v>
      </c>
      <c r="I22" s="192">
        <v>-2923.5903579999999</v>
      </c>
      <c r="J22" s="192">
        <v>33570.293534999997</v>
      </c>
      <c r="K22" s="192">
        <v>1.1691E-2</v>
      </c>
      <c r="L22" s="192">
        <v>-68.551389999999998</v>
      </c>
      <c r="M22" s="192">
        <v>216807.371216</v>
      </c>
      <c r="N22" s="186"/>
      <c r="O22" s="192">
        <v>216807.371216</v>
      </c>
      <c r="P22" s="192">
        <v>-37083.543554000003</v>
      </c>
      <c r="Q22" s="186"/>
      <c r="R22" s="192">
        <v>179723.827662</v>
      </c>
      <c r="S22" s="192">
        <v>179637.863989</v>
      </c>
      <c r="T22" s="192">
        <v>85.963673</v>
      </c>
      <c r="U22" s="67"/>
      <c r="V22" s="192">
        <v>194288.37486899999</v>
      </c>
      <c r="W22" s="192">
        <v>832155.08421200002</v>
      </c>
      <c r="X22" s="192">
        <v>-159936.403498</v>
      </c>
    </row>
    <row r="23" spans="2:24">
      <c r="B23" s="191" t="s">
        <v>424</v>
      </c>
      <c r="C23" s="192">
        <v>89962.469903000005</v>
      </c>
      <c r="D23" s="192">
        <v>-66257.098159000001</v>
      </c>
      <c r="E23" s="192">
        <v>-79416.749249999993</v>
      </c>
      <c r="F23" s="192">
        <v>0</v>
      </c>
      <c r="G23" s="192">
        <v>8.2307679999999994</v>
      </c>
      <c r="H23" s="192">
        <v>0</v>
      </c>
      <c r="I23" s="192">
        <v>0</v>
      </c>
      <c r="J23" s="192">
        <v>13150.424462999999</v>
      </c>
      <c r="K23" s="192">
        <v>0</v>
      </c>
      <c r="L23" s="192">
        <v>0.99585999999999997</v>
      </c>
      <c r="M23" s="192">
        <v>23705.371744</v>
      </c>
      <c r="N23" s="186"/>
      <c r="O23" s="192">
        <v>23705.371744</v>
      </c>
      <c r="P23" s="192">
        <v>-4516.0161930000004</v>
      </c>
      <c r="Q23" s="186"/>
      <c r="R23" s="192">
        <v>19189.355551000001</v>
      </c>
      <c r="S23" s="192">
        <v>18555.600039000001</v>
      </c>
      <c r="T23" s="192">
        <v>633.75551199999995</v>
      </c>
      <c r="U23" s="67"/>
      <c r="V23" s="192">
        <v>70437.712752000007</v>
      </c>
      <c r="W23" s="192">
        <v>178581.80478499999</v>
      </c>
      <c r="X23" s="192">
        <v>-66258.094018999996</v>
      </c>
    </row>
    <row r="24" spans="2:24">
      <c r="B24" s="191" t="s">
        <v>425</v>
      </c>
      <c r="C24" s="192">
        <v>1072934.707587</v>
      </c>
      <c r="D24" s="192">
        <v>-285583.20574399998</v>
      </c>
      <c r="E24" s="192">
        <v>-401091.43628999998</v>
      </c>
      <c r="F24" s="192">
        <v>23000</v>
      </c>
      <c r="G24" s="192">
        <v>-6050.8307949999999</v>
      </c>
      <c r="H24" s="192">
        <v>0</v>
      </c>
      <c r="I24" s="192">
        <v>-31.538746</v>
      </c>
      <c r="J24" s="192">
        <v>99987.161089000001</v>
      </c>
      <c r="K24" s="192">
        <v>-278.75098300000002</v>
      </c>
      <c r="L24" s="192">
        <v>-1117.810019</v>
      </c>
      <c r="M24" s="192">
        <v>787351.50184299995</v>
      </c>
      <c r="N24" s="186"/>
      <c r="O24" s="192">
        <v>787351.50184299995</v>
      </c>
      <c r="P24" s="192">
        <v>-115052.113503</v>
      </c>
      <c r="Q24" s="186"/>
      <c r="R24" s="192">
        <v>672299.38833999995</v>
      </c>
      <c r="S24" s="192">
        <v>655759.13053199998</v>
      </c>
      <c r="T24" s="192">
        <v>16540.257807999998</v>
      </c>
      <c r="U24" s="67"/>
      <c r="V24" s="192">
        <v>350942.38871500001</v>
      </c>
      <c r="W24" s="192">
        <v>1632019.9983229998</v>
      </c>
      <c r="X24" s="192">
        <v>-284155.105996</v>
      </c>
    </row>
    <row r="25" spans="2:24">
      <c r="B25" s="191" t="s">
        <v>426</v>
      </c>
      <c r="C25" s="192">
        <v>2544.8894310000001</v>
      </c>
      <c r="D25" s="192">
        <v>-206.68649199999999</v>
      </c>
      <c r="E25" s="192">
        <v>1.1773E-2</v>
      </c>
      <c r="F25" s="192">
        <v>0</v>
      </c>
      <c r="G25" s="192">
        <v>0</v>
      </c>
      <c r="H25" s="192">
        <v>0</v>
      </c>
      <c r="I25" s="192">
        <v>-207.618798</v>
      </c>
      <c r="J25" s="192">
        <v>0</v>
      </c>
      <c r="K25" s="192">
        <v>0.92053300000000005</v>
      </c>
      <c r="L25" s="192">
        <v>0</v>
      </c>
      <c r="M25" s="192">
        <v>2338.2029389999998</v>
      </c>
      <c r="N25" s="186"/>
      <c r="O25" s="192">
        <v>2338.2029389999998</v>
      </c>
      <c r="P25" s="192">
        <v>-26.574048000000001</v>
      </c>
      <c r="Q25" s="186"/>
      <c r="R25" s="192">
        <v>2311.6288909999998</v>
      </c>
      <c r="S25" s="192">
        <v>2311.6288909999998</v>
      </c>
      <c r="T25" s="192">
        <v>0</v>
      </c>
      <c r="U25" s="67"/>
      <c r="V25" s="192">
        <v>0</v>
      </c>
      <c r="W25" s="192">
        <v>5081.4639230000002</v>
      </c>
      <c r="X25" s="192">
        <v>2.691E-2</v>
      </c>
    </row>
    <row r="26" spans="2:24">
      <c r="B26" s="191" t="s">
        <v>427</v>
      </c>
      <c r="C26" s="192">
        <v>2738.0195290000001</v>
      </c>
      <c r="D26" s="192">
        <v>714.00983799999995</v>
      </c>
      <c r="E26" s="192">
        <v>11.412796999999999</v>
      </c>
      <c r="F26" s="192">
        <v>0</v>
      </c>
      <c r="G26" s="192">
        <v>-221.288083</v>
      </c>
      <c r="H26" s="192">
        <v>0</v>
      </c>
      <c r="I26" s="192">
        <v>923.88512400000002</v>
      </c>
      <c r="J26" s="192">
        <v>0</v>
      </c>
      <c r="K26" s="192">
        <v>0</v>
      </c>
      <c r="L26" s="192">
        <v>0</v>
      </c>
      <c r="M26" s="192">
        <v>3452.0293670000001</v>
      </c>
      <c r="N26" s="186"/>
      <c r="O26" s="192">
        <v>3452.0293670000001</v>
      </c>
      <c r="P26" s="192">
        <v>-23.041568999999999</v>
      </c>
      <c r="Q26" s="186"/>
      <c r="R26" s="192">
        <v>3428.9877980000001</v>
      </c>
      <c r="S26" s="192">
        <v>3428.9877980000001</v>
      </c>
      <c r="T26" s="192">
        <v>0</v>
      </c>
      <c r="U26" s="67"/>
      <c r="V26" s="192">
        <v>0</v>
      </c>
      <c r="W26" s="192">
        <v>7740.5131490000003</v>
      </c>
      <c r="X26" s="192">
        <v>-209.87528599999999</v>
      </c>
    </row>
    <row r="27" spans="2:24">
      <c r="B27" s="191" t="s">
        <v>428</v>
      </c>
      <c r="C27" s="192">
        <v>17901.196855999999</v>
      </c>
      <c r="D27" s="192">
        <v>2464.7689099999998</v>
      </c>
      <c r="E27" s="192">
        <v>816.43933900000002</v>
      </c>
      <c r="F27" s="192">
        <v>0</v>
      </c>
      <c r="G27" s="192">
        <v>1335.7164110000001</v>
      </c>
      <c r="H27" s="192">
        <v>0</v>
      </c>
      <c r="I27" s="192">
        <v>312.61315999999999</v>
      </c>
      <c r="J27" s="192">
        <v>0</v>
      </c>
      <c r="K27" s="192">
        <v>0</v>
      </c>
      <c r="L27" s="192">
        <v>0</v>
      </c>
      <c r="M27" s="192">
        <v>20365.965766000001</v>
      </c>
      <c r="N27" s="186"/>
      <c r="O27" s="192">
        <v>20365.965766000001</v>
      </c>
      <c r="P27" s="192">
        <v>-3719.4764810000001</v>
      </c>
      <c r="Q27" s="186"/>
      <c r="R27" s="192">
        <v>16646.489285</v>
      </c>
      <c r="S27" s="192">
        <v>16646.489285</v>
      </c>
      <c r="T27" s="192">
        <v>0</v>
      </c>
      <c r="U27" s="67"/>
      <c r="V27" s="192">
        <v>0</v>
      </c>
      <c r="W27" s="192">
        <v>29055.264974000002</v>
      </c>
      <c r="X27" s="192">
        <v>2152.1557499999999</v>
      </c>
    </row>
    <row r="28" spans="2:24">
      <c r="B28" s="191" t="s">
        <v>429</v>
      </c>
      <c r="C28" s="192">
        <v>32292.292902000001</v>
      </c>
      <c r="D28" s="192">
        <v>280.57723900000002</v>
      </c>
      <c r="E28" s="192">
        <v>391.12297999999998</v>
      </c>
      <c r="F28" s="192">
        <v>0</v>
      </c>
      <c r="G28" s="192">
        <v>-41.625636</v>
      </c>
      <c r="H28" s="192">
        <v>0</v>
      </c>
      <c r="I28" s="192">
        <v>-68.920105000000007</v>
      </c>
      <c r="J28" s="192">
        <v>0</v>
      </c>
      <c r="K28" s="192">
        <v>0</v>
      </c>
      <c r="L28" s="192">
        <v>0</v>
      </c>
      <c r="M28" s="192">
        <v>32572.870140999999</v>
      </c>
      <c r="N28" s="186"/>
      <c r="O28" s="192">
        <v>32572.870140999999</v>
      </c>
      <c r="P28" s="192">
        <v>-4474.6475049999999</v>
      </c>
      <c r="Q28" s="186"/>
      <c r="R28" s="192">
        <v>28098.222635999999</v>
      </c>
      <c r="S28" s="192">
        <v>28098.222635999999</v>
      </c>
      <c r="T28" s="192">
        <v>0</v>
      </c>
      <c r="U28" s="67"/>
      <c r="V28" s="192">
        <v>0</v>
      </c>
      <c r="W28" s="192">
        <v>46062.498723999997</v>
      </c>
      <c r="X28" s="192">
        <v>280.57723899999996</v>
      </c>
    </row>
    <row r="29" spans="2:24">
      <c r="B29" s="191" t="s">
        <v>430</v>
      </c>
      <c r="C29" s="192">
        <v>586865.129893</v>
      </c>
      <c r="D29" s="192">
        <v>-261284.94738600001</v>
      </c>
      <c r="E29" s="192">
        <v>-312777.10409699997</v>
      </c>
      <c r="F29" s="192">
        <v>0.121735</v>
      </c>
      <c r="G29" s="192">
        <v>2226.8395820000001</v>
      </c>
      <c r="H29" s="192">
        <v>0</v>
      </c>
      <c r="I29" s="192">
        <v>201.574827</v>
      </c>
      <c r="J29" s="192">
        <v>49327.764988000003</v>
      </c>
      <c r="K29" s="192">
        <v>-4.3584709999999998</v>
      </c>
      <c r="L29" s="192">
        <v>-259.78595000000001</v>
      </c>
      <c r="M29" s="192">
        <v>325580.18250699999</v>
      </c>
      <c r="N29" s="186"/>
      <c r="O29" s="192">
        <v>325580.18250699999</v>
      </c>
      <c r="P29" s="192">
        <v>-58137.885720999999</v>
      </c>
      <c r="Q29" s="186"/>
      <c r="R29" s="192">
        <v>267442.29678600002</v>
      </c>
      <c r="S29" s="192">
        <v>264698.37759599998</v>
      </c>
      <c r="T29" s="192">
        <v>2743.9191900000001</v>
      </c>
      <c r="U29" s="67"/>
      <c r="V29" s="192">
        <v>318597.68515199999</v>
      </c>
      <c r="W29" s="192">
        <v>969700.24817900022</v>
      </c>
      <c r="X29" s="192">
        <v>-261222.37779199998</v>
      </c>
    </row>
    <row r="30" spans="2:24" ht="13.5" thickBot="1">
      <c r="B30" s="193" t="s">
        <v>431</v>
      </c>
      <c r="C30" s="194">
        <v>-4863.1427039999999</v>
      </c>
      <c r="D30" s="194">
        <v>-11783.474779</v>
      </c>
      <c r="E30" s="194">
        <v>-10862.401478</v>
      </c>
      <c r="F30" s="194">
        <v>0</v>
      </c>
      <c r="G30" s="194">
        <v>-909.26317600000004</v>
      </c>
      <c r="H30" s="194">
        <v>0</v>
      </c>
      <c r="I30" s="194">
        <v>0</v>
      </c>
      <c r="J30" s="194">
        <v>0</v>
      </c>
      <c r="K30" s="194">
        <v>0</v>
      </c>
      <c r="L30" s="194">
        <v>-11.810124999999999</v>
      </c>
      <c r="M30" s="194">
        <v>-16646.617483000002</v>
      </c>
      <c r="N30" s="186"/>
      <c r="O30" s="194">
        <v>-16646.617483000002</v>
      </c>
      <c r="P30" s="194">
        <v>6617.7125610000003</v>
      </c>
      <c r="Q30" s="186"/>
      <c r="R30" s="194">
        <v>-10028.904922</v>
      </c>
      <c r="S30" s="194">
        <v>-10028.904922</v>
      </c>
      <c r="T30" s="194">
        <v>0</v>
      </c>
      <c r="U30" s="67"/>
      <c r="V30" s="194">
        <v>0</v>
      </c>
      <c r="W30" s="194">
        <v>11856.911977</v>
      </c>
      <c r="X30" s="194">
        <v>-11771.664654</v>
      </c>
    </row>
    <row r="31" spans="2:24" ht="13.5" thickBot="1">
      <c r="B31" s="195"/>
      <c r="N31" s="186"/>
      <c r="Q31" s="186"/>
    </row>
    <row r="32" spans="2:24" ht="13.5" thickBot="1">
      <c r="B32" s="197" t="s">
        <v>432</v>
      </c>
      <c r="C32" s="198">
        <v>5748806.7576059997</v>
      </c>
      <c r="D32" s="198">
        <v>-1618444.185968</v>
      </c>
      <c r="E32" s="198">
        <v>-1978432.444045</v>
      </c>
      <c r="F32" s="198">
        <v>-31679.936495999998</v>
      </c>
      <c r="G32" s="198">
        <v>-964.75834699999996</v>
      </c>
      <c r="H32" s="198">
        <v>0</v>
      </c>
      <c r="I32" s="198">
        <v>-2196.4602770000001</v>
      </c>
      <c r="J32" s="198">
        <v>392825.87504000001</v>
      </c>
      <c r="K32" s="198">
        <v>2702.7280689999998</v>
      </c>
      <c r="L32" s="198">
        <v>-699.18991200000005</v>
      </c>
      <c r="M32" s="198">
        <v>4130362.5716380002</v>
      </c>
      <c r="N32" s="186"/>
      <c r="O32" s="198">
        <v>4130362.5716380002</v>
      </c>
      <c r="P32" s="198">
        <v>-822158.53599100001</v>
      </c>
      <c r="Q32" s="186"/>
      <c r="R32" s="198">
        <v>3308204.0356470002</v>
      </c>
      <c r="S32" s="198">
        <v>3215259.2629120001</v>
      </c>
      <c r="T32" s="198">
        <v>92944.772735000006</v>
      </c>
      <c r="V32" s="198">
        <v>1922417.471906</v>
      </c>
      <c r="W32" s="198">
        <v>9951463.616117999</v>
      </c>
      <c r="X32" s="198">
        <v>-1613444.24223</v>
      </c>
    </row>
    <row r="33" spans="2:24">
      <c r="B33" s="199"/>
      <c r="C33" s="199"/>
      <c r="D33" s="199"/>
      <c r="E33" s="199"/>
      <c r="F33" s="199"/>
      <c r="G33" s="199"/>
      <c r="H33" s="199"/>
      <c r="I33" s="199"/>
      <c r="J33" s="199"/>
      <c r="K33" s="199"/>
      <c r="L33" s="199"/>
      <c r="M33" s="200"/>
      <c r="N33" s="186"/>
      <c r="O33" s="200"/>
      <c r="P33" s="200"/>
      <c r="Q33" s="186"/>
      <c r="R33" s="200"/>
      <c r="S33" s="200"/>
      <c r="T33" s="200"/>
      <c r="U33" s="200"/>
      <c r="V33" s="225"/>
      <c r="W33" s="225"/>
      <c r="X33" s="225"/>
    </row>
    <row r="34" spans="2:24">
      <c r="B34" s="96" t="s">
        <v>176</v>
      </c>
      <c r="N34" s="186"/>
      <c r="Q34" s="186"/>
      <c r="R34" s="152"/>
    </row>
    <row r="35" spans="2:24">
      <c r="B35" s="96" t="s">
        <v>644</v>
      </c>
      <c r="N35" s="186"/>
      <c r="Q35" s="186"/>
    </row>
    <row r="36" spans="2:24">
      <c r="B36" s="96" t="s">
        <v>302</v>
      </c>
      <c r="N36" s="186"/>
      <c r="Q36" s="186"/>
    </row>
    <row r="37" spans="2:24">
      <c r="B37" s="96" t="s">
        <v>645</v>
      </c>
      <c r="N37" s="186"/>
      <c r="Q37" s="186"/>
    </row>
    <row r="38" spans="2:24">
      <c r="B38" s="96" t="s">
        <v>646</v>
      </c>
      <c r="N38" s="186"/>
      <c r="Q38" s="186"/>
    </row>
    <row r="39" spans="2:24">
      <c r="B39" s="96" t="s">
        <v>433</v>
      </c>
      <c r="N39" s="186"/>
      <c r="Q39" s="186"/>
    </row>
    <row r="40" spans="2:24">
      <c r="N40" s="186"/>
      <c r="Q40" s="186"/>
    </row>
    <row r="41" spans="2:24">
      <c r="B41" s="96" t="s">
        <v>34</v>
      </c>
    </row>
  </sheetData>
  <mergeCells count="24">
    <mergeCell ref="I8:I12"/>
    <mergeCell ref="J8:J12"/>
    <mergeCell ref="K8:K12"/>
    <mergeCell ref="B4:X4"/>
    <mergeCell ref="B5:X5"/>
    <mergeCell ref="B7:B12"/>
    <mergeCell ref="C7:C12"/>
    <mergeCell ref="D7:L7"/>
    <mergeCell ref="M7:M12"/>
    <mergeCell ref="O7:O12"/>
    <mergeCell ref="P7:P12"/>
    <mergeCell ref="R7:R12"/>
    <mergeCell ref="S7:S12"/>
    <mergeCell ref="D8:D12"/>
    <mergeCell ref="E8:E12"/>
    <mergeCell ref="F8:F12"/>
    <mergeCell ref="G8:G12"/>
    <mergeCell ref="H8:H12"/>
    <mergeCell ref="L8:L12"/>
    <mergeCell ref="V8:V12"/>
    <mergeCell ref="W8:W12"/>
    <mergeCell ref="X8:X12"/>
    <mergeCell ref="T7:T12"/>
    <mergeCell ref="V7:X7"/>
  </mergeCells>
  <conditionalFormatting sqref="B14:B30">
    <cfRule type="cellIs" dxfId="35" priority="2" stopIfTrue="1" operator="equal">
      <formula>"División"</formula>
    </cfRule>
  </conditionalFormatting>
  <conditionalFormatting sqref="B32">
    <cfRule type="cellIs" dxfId="34" priority="1" operator="equal">
      <formula>"Sistema Bancario PRELIMINAR"</formula>
    </cfRule>
  </conditionalFormatting>
  <hyperlinks>
    <hyperlink ref="X3" location="'Índice '!A1" tooltip="Ir al Índice" display="Volver" xr:uid="{31578C8F-88A2-4EA8-925B-B032FB03247A}"/>
  </hyperlinks>
  <printOptions horizontalCentered="1"/>
  <pageMargins left="0.2" right="0.2" top="0.35" bottom="0.33" header="0" footer="0"/>
  <pageSetup scale="10" orientation="landscape" r:id="rId1"/>
  <headerFooter alignWithMargins="0">
    <oddFooter>&amp;L- &amp;P -&amp;R&amp;D</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5D7A0-EA0D-4ABE-86C2-BDA94C265A06}">
  <sheetPr codeName="Hoja6">
    <tabColor theme="8" tint="0.59999389629810485"/>
  </sheetPr>
  <dimension ref="A1:V39"/>
  <sheetViews>
    <sheetView showGridLines="0" zoomScale="85" zoomScaleNormal="85" workbookViewId="0"/>
  </sheetViews>
  <sheetFormatPr baseColWidth="10" defaultColWidth="15.140625" defaultRowHeight="12.75" outlineLevelRow="1"/>
  <cols>
    <col min="1" max="1" width="5.140625" bestFit="1" customWidth="1"/>
    <col min="2" max="2" width="36.42578125" style="1" customWidth="1"/>
    <col min="3" max="3" width="14.42578125" style="1" customWidth="1"/>
    <col min="4" max="5" width="11.5703125" style="1" customWidth="1"/>
    <col min="6" max="7" width="13.7109375" style="1" bestFit="1" customWidth="1"/>
    <col min="8" max="9" width="13.7109375" style="1" customWidth="1"/>
    <col min="10" max="10" width="23" style="1" customWidth="1"/>
    <col min="11" max="11" width="18.7109375" style="1" customWidth="1"/>
    <col min="12" max="12" width="23.140625" style="1" customWidth="1"/>
    <col min="13" max="13" width="18.7109375" style="1" customWidth="1"/>
    <col min="14" max="14" width="17.28515625" style="1" customWidth="1"/>
    <col min="15" max="15" width="13.28515625" style="1" bestFit="1" customWidth="1"/>
    <col min="16" max="17" width="13.42578125" style="1" customWidth="1"/>
    <col min="18" max="18" width="15.7109375" style="1" customWidth="1"/>
    <col min="19" max="19" width="27.7109375" style="1" customWidth="1"/>
    <col min="20" max="20" width="26" style="1" customWidth="1"/>
    <col min="21" max="21" width="18.42578125" style="1" customWidth="1"/>
    <col min="22" max="22" width="2" style="1" customWidth="1"/>
    <col min="23" max="16384" width="15.140625" style="1"/>
  </cols>
  <sheetData>
    <row r="1" spans="1:22">
      <c r="B1" s="99"/>
    </row>
    <row r="2" spans="1:22" s="219" customFormat="1" ht="24" hidden="1" outlineLevel="1">
      <c r="A2"/>
      <c r="B2" s="181"/>
      <c r="C2" s="46" t="s">
        <v>199</v>
      </c>
      <c r="D2" s="46" t="s">
        <v>201</v>
      </c>
      <c r="E2" s="46" t="s">
        <v>647</v>
      </c>
      <c r="F2" s="46" t="s">
        <v>648</v>
      </c>
      <c r="G2" s="46" t="s">
        <v>649</v>
      </c>
      <c r="H2" s="46" t="s">
        <v>650</v>
      </c>
      <c r="I2" s="46" t="s">
        <v>651</v>
      </c>
      <c r="J2" s="46" t="s">
        <v>652</v>
      </c>
      <c r="K2" s="46" t="s">
        <v>653</v>
      </c>
      <c r="L2" s="46" t="s">
        <v>654</v>
      </c>
      <c r="M2" s="46" t="s">
        <v>655</v>
      </c>
      <c r="N2" s="46" t="s">
        <v>656</v>
      </c>
      <c r="O2" s="46" t="s">
        <v>203</v>
      </c>
      <c r="P2" s="46" t="s">
        <v>657</v>
      </c>
      <c r="Q2" s="217" t="s">
        <v>658</v>
      </c>
      <c r="R2" s="217" t="s">
        <v>659</v>
      </c>
      <c r="S2" s="203" t="s">
        <v>660</v>
      </c>
      <c r="T2" s="203" t="s">
        <v>661</v>
      </c>
      <c r="U2" s="203" t="s">
        <v>662</v>
      </c>
    </row>
    <row r="3" spans="1:22" ht="20.45" customHeight="1" collapsed="1" thickBot="1">
      <c r="B3" s="184" t="s">
        <v>400</v>
      </c>
      <c r="U3" s="185" t="s">
        <v>36</v>
      </c>
    </row>
    <row r="4" spans="1:22" ht="17.45" customHeight="1">
      <c r="B4" s="284" t="s">
        <v>663</v>
      </c>
      <c r="C4" s="285"/>
      <c r="D4" s="285"/>
      <c r="E4" s="285"/>
      <c r="F4" s="285"/>
      <c r="G4" s="285"/>
      <c r="H4" s="285"/>
      <c r="I4" s="285"/>
      <c r="J4" s="285"/>
      <c r="K4" s="285"/>
      <c r="L4" s="285"/>
      <c r="M4" s="285"/>
      <c r="N4" s="285"/>
      <c r="O4" s="285"/>
      <c r="P4" s="285"/>
      <c r="Q4" s="285"/>
      <c r="R4" s="285"/>
      <c r="S4" s="285"/>
      <c r="T4" s="285"/>
      <c r="U4" s="285"/>
      <c r="V4" s="286"/>
    </row>
    <row r="5" spans="1:22" ht="22.5" customHeight="1" thickBot="1">
      <c r="B5" s="320" t="s">
        <v>402</v>
      </c>
      <c r="C5" s="321"/>
      <c r="D5" s="321"/>
      <c r="E5" s="321"/>
      <c r="F5" s="321"/>
      <c r="G5" s="321"/>
      <c r="H5" s="321"/>
      <c r="I5" s="321"/>
      <c r="J5" s="321"/>
      <c r="K5" s="321"/>
      <c r="L5" s="321"/>
      <c r="M5" s="321"/>
      <c r="N5" s="321"/>
      <c r="O5" s="321"/>
      <c r="P5" s="321"/>
      <c r="Q5" s="321"/>
      <c r="R5" s="321"/>
      <c r="S5" s="321"/>
      <c r="T5" s="321"/>
      <c r="U5" s="321"/>
      <c r="V5" s="322"/>
    </row>
    <row r="6" spans="1:22">
      <c r="B6" s="186"/>
      <c r="C6" s="186"/>
      <c r="D6" s="186"/>
      <c r="E6" s="186"/>
      <c r="F6" s="186"/>
      <c r="G6" s="186"/>
      <c r="H6" s="186"/>
      <c r="I6" s="186"/>
      <c r="J6" s="186"/>
      <c r="K6" s="186"/>
      <c r="L6" s="186"/>
      <c r="M6" s="186"/>
      <c r="N6" s="186"/>
      <c r="O6" s="186"/>
      <c r="P6" s="186"/>
      <c r="Q6" s="186"/>
      <c r="R6" s="186"/>
      <c r="S6" s="186"/>
      <c r="T6" s="186"/>
      <c r="U6" s="186"/>
      <c r="V6" s="186"/>
    </row>
    <row r="7" spans="1:22">
      <c r="B7" s="214"/>
      <c r="C7" s="214"/>
      <c r="D7" s="214"/>
      <c r="E7" s="214"/>
      <c r="F7" s="214"/>
      <c r="G7" s="214"/>
      <c r="H7" s="214"/>
      <c r="I7" s="214"/>
      <c r="J7" s="214"/>
      <c r="K7" s="214"/>
      <c r="L7" s="214"/>
      <c r="M7" s="214"/>
      <c r="N7" s="214"/>
      <c r="O7" s="214"/>
      <c r="P7" s="214"/>
      <c r="Q7" s="214"/>
      <c r="R7" s="214"/>
      <c r="S7" s="214"/>
      <c r="T7" s="214"/>
      <c r="U7" s="214"/>
      <c r="V7" s="214"/>
    </row>
    <row r="8" spans="1:22">
      <c r="B8" s="323" t="s">
        <v>403</v>
      </c>
      <c r="C8" s="372" t="s">
        <v>664</v>
      </c>
      <c r="D8" s="327"/>
      <c r="E8" s="327"/>
      <c r="F8" s="327"/>
      <c r="G8" s="327"/>
      <c r="H8" s="327"/>
      <c r="I8" s="327"/>
      <c r="J8" s="327"/>
      <c r="K8" s="327"/>
      <c r="L8" s="327"/>
      <c r="M8" s="327"/>
      <c r="N8" s="327"/>
      <c r="O8" s="327"/>
      <c r="P8" s="327"/>
      <c r="Q8" s="327"/>
      <c r="R8" s="327"/>
      <c r="S8" s="327"/>
      <c r="T8" s="327"/>
      <c r="U8" s="328"/>
      <c r="V8" s="223"/>
    </row>
    <row r="9" spans="1:22">
      <c r="B9" s="370"/>
      <c r="C9" s="312" t="s">
        <v>413</v>
      </c>
      <c r="D9" s="326" t="s">
        <v>665</v>
      </c>
      <c r="E9" s="327"/>
      <c r="F9" s="327"/>
      <c r="G9" s="327"/>
      <c r="H9" s="327"/>
      <c r="I9" s="327"/>
      <c r="J9" s="327"/>
      <c r="K9" s="327"/>
      <c r="L9" s="327"/>
      <c r="M9" s="327"/>
      <c r="N9" s="328"/>
      <c r="O9" s="326" t="s">
        <v>666</v>
      </c>
      <c r="P9" s="327"/>
      <c r="Q9" s="327"/>
      <c r="R9" s="327"/>
      <c r="S9" s="327"/>
      <c r="T9" s="327"/>
      <c r="U9" s="328"/>
      <c r="V9" s="223"/>
    </row>
    <row r="10" spans="1:22" ht="13.15" customHeight="1">
      <c r="B10" s="370"/>
      <c r="C10" s="318"/>
      <c r="D10" s="312" t="s">
        <v>413</v>
      </c>
      <c r="E10" s="326" t="s">
        <v>667</v>
      </c>
      <c r="F10" s="327"/>
      <c r="G10" s="327"/>
      <c r="H10" s="327"/>
      <c r="I10" s="327"/>
      <c r="J10" s="328"/>
      <c r="K10" s="326" t="s">
        <v>668</v>
      </c>
      <c r="L10" s="327"/>
      <c r="M10" s="328"/>
      <c r="N10" s="329" t="s">
        <v>669</v>
      </c>
      <c r="O10" s="315" t="s">
        <v>413</v>
      </c>
      <c r="P10" s="326" t="s">
        <v>670</v>
      </c>
      <c r="Q10" s="327"/>
      <c r="R10" s="327"/>
      <c r="S10" s="327"/>
      <c r="T10" s="312" t="s">
        <v>671</v>
      </c>
      <c r="U10" s="309" t="s">
        <v>669</v>
      </c>
      <c r="V10" s="223"/>
    </row>
    <row r="11" spans="1:22" ht="12.75" customHeight="1">
      <c r="B11" s="370"/>
      <c r="C11" s="318"/>
      <c r="D11" s="330"/>
      <c r="E11" s="318" t="s">
        <v>413</v>
      </c>
      <c r="F11" s="315" t="s">
        <v>514</v>
      </c>
      <c r="G11" s="315" t="s">
        <v>515</v>
      </c>
      <c r="H11" s="315" t="s">
        <v>516</v>
      </c>
      <c r="I11" s="312" t="s">
        <v>517</v>
      </c>
      <c r="J11" s="312" t="s">
        <v>405</v>
      </c>
      <c r="K11" s="312" t="s">
        <v>413</v>
      </c>
      <c r="L11" s="312" t="s">
        <v>405</v>
      </c>
      <c r="M11" s="312" t="s">
        <v>672</v>
      </c>
      <c r="N11" s="330"/>
      <c r="O11" s="316"/>
      <c r="P11" s="315" t="s">
        <v>413</v>
      </c>
      <c r="Q11" s="312" t="s">
        <v>407</v>
      </c>
      <c r="R11" s="329" t="s">
        <v>408</v>
      </c>
      <c r="S11" s="329" t="s">
        <v>409</v>
      </c>
      <c r="T11" s="318"/>
      <c r="U11" s="342"/>
      <c r="V11" s="223"/>
    </row>
    <row r="12" spans="1:22">
      <c r="B12" s="371"/>
      <c r="C12" s="319"/>
      <c r="D12" s="331"/>
      <c r="E12" s="319"/>
      <c r="F12" s="317"/>
      <c r="G12" s="317"/>
      <c r="H12" s="317"/>
      <c r="I12" s="319"/>
      <c r="J12" s="319"/>
      <c r="K12" s="319"/>
      <c r="L12" s="319"/>
      <c r="M12" s="319"/>
      <c r="N12" s="331"/>
      <c r="O12" s="317"/>
      <c r="P12" s="317"/>
      <c r="Q12" s="319"/>
      <c r="R12" s="331"/>
      <c r="S12" s="331"/>
      <c r="T12" s="319"/>
      <c r="U12" s="343"/>
      <c r="V12" s="223"/>
    </row>
    <row r="13" spans="1:22" ht="13.5" thickBot="1">
      <c r="B13" s="96"/>
      <c r="C13" s="96"/>
      <c r="D13" s="96"/>
      <c r="E13" s="96"/>
      <c r="F13" s="152"/>
      <c r="G13" s="152"/>
      <c r="H13" s="152"/>
      <c r="I13" s="152"/>
      <c r="J13" s="152"/>
      <c r="K13" s="152"/>
      <c r="L13" s="152"/>
      <c r="M13" s="152"/>
      <c r="N13" s="225"/>
      <c r="O13" s="152"/>
      <c r="P13" s="152"/>
      <c r="Q13" s="152"/>
      <c r="R13" s="152"/>
      <c r="S13" s="152"/>
      <c r="T13" s="225"/>
      <c r="U13" s="152"/>
      <c r="V13" s="225"/>
    </row>
    <row r="14" spans="1:22">
      <c r="B14" s="188" t="s">
        <v>415</v>
      </c>
      <c r="C14" s="189">
        <v>219023.23837899999</v>
      </c>
      <c r="D14" s="189">
        <v>512783.22726800002</v>
      </c>
      <c r="E14" s="189">
        <v>471453.85011200001</v>
      </c>
      <c r="F14" s="189">
        <v>336747.452735</v>
      </c>
      <c r="G14" s="189">
        <v>50475.513900999998</v>
      </c>
      <c r="H14" s="189">
        <v>61370.780988999999</v>
      </c>
      <c r="I14" s="189">
        <v>513.125</v>
      </c>
      <c r="J14" s="189">
        <v>17288.395584999998</v>
      </c>
      <c r="K14" s="189">
        <v>44761.109907999999</v>
      </c>
      <c r="L14" s="189">
        <v>44761.109907999999</v>
      </c>
      <c r="M14" s="189">
        <v>0</v>
      </c>
      <c r="N14" s="189">
        <v>-3431.7327519999999</v>
      </c>
      <c r="O14" s="189">
        <v>-293759.98888899997</v>
      </c>
      <c r="P14" s="189">
        <v>-288223.270846</v>
      </c>
      <c r="Q14" s="189">
        <v>-190711.51977399999</v>
      </c>
      <c r="R14" s="189">
        <v>-23572.504796000001</v>
      </c>
      <c r="S14" s="189">
        <v>-63599.268090999998</v>
      </c>
      <c r="T14" s="189">
        <v>-11937.509212000001</v>
      </c>
      <c r="U14" s="189">
        <v>6878.9076489999998</v>
      </c>
      <c r="V14" s="33"/>
    </row>
    <row r="15" spans="1:22">
      <c r="B15" s="191" t="s">
        <v>416</v>
      </c>
      <c r="C15" s="192">
        <v>42936.756066000002</v>
      </c>
      <c r="D15" s="192">
        <v>168934.543565</v>
      </c>
      <c r="E15" s="192">
        <v>132451.313253</v>
      </c>
      <c r="F15" s="192">
        <v>119054.72220400001</v>
      </c>
      <c r="G15" s="192">
        <v>0</v>
      </c>
      <c r="H15" s="192">
        <v>0</v>
      </c>
      <c r="I15" s="192">
        <v>1187.944371</v>
      </c>
      <c r="J15" s="192">
        <v>2069.6878069999998</v>
      </c>
      <c r="K15" s="192">
        <v>37114.918005</v>
      </c>
      <c r="L15" s="192">
        <v>37114.918005</v>
      </c>
      <c r="M15" s="192">
        <v>0</v>
      </c>
      <c r="N15" s="192">
        <v>-631.68769299999997</v>
      </c>
      <c r="O15" s="192">
        <v>-125997.787499</v>
      </c>
      <c r="P15" s="192">
        <v>-124153.99510499999</v>
      </c>
      <c r="Q15" s="192">
        <v>-79109.658993999998</v>
      </c>
      <c r="R15" s="192">
        <v>-9412.2744760000005</v>
      </c>
      <c r="S15" s="192">
        <v>-13820.344848999999</v>
      </c>
      <c r="T15" s="192">
        <v>-5244.5834679999998</v>
      </c>
      <c r="U15" s="192">
        <v>3623.7139040000002</v>
      </c>
      <c r="V15" s="33"/>
    </row>
    <row r="16" spans="1:22">
      <c r="B16" s="191" t="s">
        <v>417</v>
      </c>
      <c r="C16" s="192">
        <v>49379.958937000003</v>
      </c>
      <c r="D16" s="192">
        <v>239862.37311799999</v>
      </c>
      <c r="E16" s="192">
        <v>148475.031257</v>
      </c>
      <c r="F16" s="192">
        <v>101245.88395</v>
      </c>
      <c r="G16" s="192">
        <v>10687.657407999999</v>
      </c>
      <c r="H16" s="192">
        <v>30633.107382999999</v>
      </c>
      <c r="I16" s="192">
        <v>102.5</v>
      </c>
      <c r="J16" s="192">
        <v>2772.3812750000002</v>
      </c>
      <c r="K16" s="192">
        <v>89135.175919000001</v>
      </c>
      <c r="L16" s="192">
        <v>89135.175919000001</v>
      </c>
      <c r="M16" s="192">
        <v>0</v>
      </c>
      <c r="N16" s="192">
        <v>2252.1659420000001</v>
      </c>
      <c r="O16" s="192">
        <v>-190482.414181</v>
      </c>
      <c r="P16" s="192">
        <v>-188064.66588799999</v>
      </c>
      <c r="Q16" s="192">
        <v>-107060.703184</v>
      </c>
      <c r="R16" s="192">
        <v>-17231.129142000002</v>
      </c>
      <c r="S16" s="192">
        <v>-32477.774926999999</v>
      </c>
      <c r="T16" s="192">
        <v>-5787.049696</v>
      </c>
      <c r="U16" s="192">
        <v>3442.7454309999998</v>
      </c>
      <c r="V16" s="33"/>
    </row>
    <row r="17" spans="2:22">
      <c r="B17" s="191" t="s">
        <v>418</v>
      </c>
      <c r="C17" s="192">
        <v>908999.34969499998</v>
      </c>
      <c r="D17" s="192">
        <v>1376398.163187</v>
      </c>
      <c r="E17" s="192">
        <v>1305199.6289969999</v>
      </c>
      <c r="F17" s="192">
        <v>605001.77445400006</v>
      </c>
      <c r="G17" s="192">
        <v>417904.52065800002</v>
      </c>
      <c r="H17" s="192">
        <v>240502.27023200001</v>
      </c>
      <c r="I17" s="192">
        <v>13914.891609</v>
      </c>
      <c r="J17" s="192">
        <v>5642.1623669999999</v>
      </c>
      <c r="K17" s="192">
        <v>87891.305594999998</v>
      </c>
      <c r="L17" s="192">
        <v>87891.305594999998</v>
      </c>
      <c r="M17" s="192">
        <v>0</v>
      </c>
      <c r="N17" s="192">
        <v>-16692.771405</v>
      </c>
      <c r="O17" s="192">
        <v>-467398.81349199999</v>
      </c>
      <c r="P17" s="192">
        <v>-474140.49678500002</v>
      </c>
      <c r="Q17" s="192">
        <v>-289883.055452</v>
      </c>
      <c r="R17" s="192">
        <v>-25551.217429</v>
      </c>
      <c r="S17" s="192">
        <v>-154657.08098100001</v>
      </c>
      <c r="T17" s="192">
        <v>-17722.952057999999</v>
      </c>
      <c r="U17" s="192">
        <v>25374.956621000001</v>
      </c>
      <c r="V17" s="33"/>
    </row>
    <row r="18" spans="2:22">
      <c r="B18" s="191" t="s">
        <v>419</v>
      </c>
      <c r="C18" s="192">
        <v>959057.80787400005</v>
      </c>
      <c r="D18" s="192">
        <v>1904138.142454</v>
      </c>
      <c r="E18" s="192">
        <v>1779328.416647</v>
      </c>
      <c r="F18" s="192">
        <v>1133227.3254730001</v>
      </c>
      <c r="G18" s="192">
        <v>259881.96184199999</v>
      </c>
      <c r="H18" s="192">
        <v>287687.50626200001</v>
      </c>
      <c r="I18" s="192">
        <v>18997.912864999998</v>
      </c>
      <c r="J18" s="192">
        <v>36555.856251999998</v>
      </c>
      <c r="K18" s="192">
        <v>151325.462788</v>
      </c>
      <c r="L18" s="192">
        <v>151325.462788</v>
      </c>
      <c r="M18" s="192">
        <v>0</v>
      </c>
      <c r="N18" s="192">
        <v>-26515.736980999998</v>
      </c>
      <c r="O18" s="192">
        <v>-945080.33458000002</v>
      </c>
      <c r="P18" s="192">
        <v>-911004.87328099995</v>
      </c>
      <c r="Q18" s="192">
        <v>-636530.72383500007</v>
      </c>
      <c r="R18" s="192">
        <v>-64548.534440000003</v>
      </c>
      <c r="S18" s="192">
        <v>-125267.134483</v>
      </c>
      <c r="T18" s="192">
        <v>-27279.010021999999</v>
      </c>
      <c r="U18" s="192">
        <v>-6133.6985219999997</v>
      </c>
      <c r="V18" s="33"/>
    </row>
    <row r="19" spans="2:22">
      <c r="B19" s="191" t="s">
        <v>420</v>
      </c>
      <c r="C19" s="192">
        <v>911438.194747</v>
      </c>
      <c r="D19" s="192">
        <v>1437820.2160179999</v>
      </c>
      <c r="E19" s="192">
        <v>1267004.6441929999</v>
      </c>
      <c r="F19" s="192">
        <v>531742.19285899994</v>
      </c>
      <c r="G19" s="192">
        <v>263787.23324099998</v>
      </c>
      <c r="H19" s="192">
        <v>335214.93512699998</v>
      </c>
      <c r="I19" s="192">
        <v>14617.038984000001</v>
      </c>
      <c r="J19" s="192">
        <v>9387.7572049999999</v>
      </c>
      <c r="K19" s="192">
        <v>168595.760656</v>
      </c>
      <c r="L19" s="192">
        <v>168595.760656</v>
      </c>
      <c r="M19" s="192">
        <v>0</v>
      </c>
      <c r="N19" s="192">
        <v>2219.8111690000001</v>
      </c>
      <c r="O19" s="192">
        <v>-526382.02127100003</v>
      </c>
      <c r="P19" s="192">
        <v>-516196.10457199998</v>
      </c>
      <c r="Q19" s="192">
        <v>-320892.89092199999</v>
      </c>
      <c r="R19" s="192">
        <v>-42654.188302000002</v>
      </c>
      <c r="S19" s="192">
        <v>-99864.646643999993</v>
      </c>
      <c r="T19" s="192">
        <v>-24313.233274999999</v>
      </c>
      <c r="U19" s="192">
        <v>15240.453584000001</v>
      </c>
      <c r="V19" s="33"/>
    </row>
    <row r="20" spans="2:22">
      <c r="B20" s="191" t="s">
        <v>421</v>
      </c>
      <c r="C20" s="192">
        <v>465539.16372399998</v>
      </c>
      <c r="D20" s="192">
        <v>522596.18504900002</v>
      </c>
      <c r="E20" s="192">
        <v>498672.465134</v>
      </c>
      <c r="F20" s="192">
        <v>2271.1059409999998</v>
      </c>
      <c r="G20" s="192">
        <v>478618.14020899998</v>
      </c>
      <c r="H20" s="192">
        <v>13924.716198</v>
      </c>
      <c r="I20" s="192">
        <v>3.125</v>
      </c>
      <c r="J20" s="192">
        <v>2017.499386</v>
      </c>
      <c r="K20" s="192">
        <v>23923.719915000001</v>
      </c>
      <c r="L20" s="192">
        <v>23923.719915000001</v>
      </c>
      <c r="M20" s="192">
        <v>0</v>
      </c>
      <c r="N20" s="192">
        <v>0</v>
      </c>
      <c r="O20" s="192">
        <v>-57057.021325000002</v>
      </c>
      <c r="P20" s="192">
        <v>-56163.836862999997</v>
      </c>
      <c r="Q20" s="192">
        <v>-40768.895334000001</v>
      </c>
      <c r="R20" s="192">
        <v>-5701.8072279999997</v>
      </c>
      <c r="S20" s="192">
        <v>-6706.3277470000003</v>
      </c>
      <c r="T20" s="192">
        <v>-270.48180400000001</v>
      </c>
      <c r="U20" s="192">
        <v>-291.488674</v>
      </c>
      <c r="V20" s="33"/>
    </row>
    <row r="21" spans="2:22">
      <c r="B21" s="191" t="s">
        <v>422</v>
      </c>
      <c r="C21" s="192">
        <v>86066.969782</v>
      </c>
      <c r="D21" s="192">
        <v>181291.088976</v>
      </c>
      <c r="E21" s="192">
        <v>167571.74522499999</v>
      </c>
      <c r="F21" s="192">
        <v>106118.327238</v>
      </c>
      <c r="G21" s="192">
        <v>54396.784180000002</v>
      </c>
      <c r="H21" s="192">
        <v>3783.426657</v>
      </c>
      <c r="I21" s="192">
        <v>15.625</v>
      </c>
      <c r="J21" s="192">
        <v>0</v>
      </c>
      <c r="K21" s="192">
        <v>12501.479104</v>
      </c>
      <c r="L21" s="192">
        <v>12501.479104</v>
      </c>
      <c r="M21" s="192">
        <v>0</v>
      </c>
      <c r="N21" s="192">
        <v>1217.8646470000001</v>
      </c>
      <c r="O21" s="192">
        <v>-95224.119193999999</v>
      </c>
      <c r="P21" s="192">
        <v>-95115.764590000006</v>
      </c>
      <c r="Q21" s="192">
        <v>-53012.193180000002</v>
      </c>
      <c r="R21" s="192">
        <v>-10847.269074</v>
      </c>
      <c r="S21" s="192">
        <v>-22926.797522000001</v>
      </c>
      <c r="T21" s="192">
        <v>-2576.7410540000001</v>
      </c>
      <c r="U21" s="192">
        <v>2557.1783310000001</v>
      </c>
      <c r="V21" s="33"/>
    </row>
    <row r="22" spans="2:22">
      <c r="B22" s="191" t="s">
        <v>423</v>
      </c>
      <c r="C22" s="192">
        <v>532558.44031400001</v>
      </c>
      <c r="D22" s="192">
        <v>1289937.5457850001</v>
      </c>
      <c r="E22" s="192">
        <v>1135151.666897</v>
      </c>
      <c r="F22" s="192">
        <v>593113.38364699995</v>
      </c>
      <c r="G22" s="192">
        <v>253208.25993599999</v>
      </c>
      <c r="H22" s="192">
        <v>168267.68605799999</v>
      </c>
      <c r="I22" s="192">
        <v>1592.2162080000001</v>
      </c>
      <c r="J22" s="192">
        <v>56675.979483000003</v>
      </c>
      <c r="K22" s="192">
        <v>85908.306333999994</v>
      </c>
      <c r="L22" s="192">
        <v>83558.172485999996</v>
      </c>
      <c r="M22" s="192">
        <v>0</v>
      </c>
      <c r="N22" s="192">
        <v>68877.572553999998</v>
      </c>
      <c r="O22" s="192">
        <v>-757379.10547099996</v>
      </c>
      <c r="P22" s="192">
        <v>-722874.03073</v>
      </c>
      <c r="Q22" s="192">
        <v>-467955.19969000004</v>
      </c>
      <c r="R22" s="192">
        <v>-53251.257937000002</v>
      </c>
      <c r="S22" s="192">
        <v>-122968.01863000001</v>
      </c>
      <c r="T22" s="192">
        <v>-24192.155374000002</v>
      </c>
      <c r="U22" s="192">
        <v>-7287.8647000000001</v>
      </c>
      <c r="V22" s="33"/>
    </row>
    <row r="23" spans="2:22">
      <c r="B23" s="191" t="s">
        <v>424</v>
      </c>
      <c r="C23" s="192">
        <v>121368.514052</v>
      </c>
      <c r="D23" s="192">
        <v>141432.367948</v>
      </c>
      <c r="E23" s="192">
        <v>139586.80177399999</v>
      </c>
      <c r="F23" s="192">
        <v>0.60845000000000005</v>
      </c>
      <c r="G23" s="192">
        <v>139193.024003</v>
      </c>
      <c r="H23" s="192">
        <v>233.49407600000001</v>
      </c>
      <c r="I23" s="192">
        <v>0</v>
      </c>
      <c r="J23" s="192">
        <v>0</v>
      </c>
      <c r="K23" s="192">
        <v>1845.566174</v>
      </c>
      <c r="L23" s="192">
        <v>1845.566174</v>
      </c>
      <c r="M23" s="192">
        <v>0</v>
      </c>
      <c r="N23" s="192">
        <v>0</v>
      </c>
      <c r="O23" s="192">
        <v>-20063.853896000001</v>
      </c>
      <c r="P23" s="192">
        <v>-22028.719544</v>
      </c>
      <c r="Q23" s="192">
        <v>-16164.487401</v>
      </c>
      <c r="R23" s="192">
        <v>-92.182602000000003</v>
      </c>
      <c r="S23" s="192">
        <v>-5552.0585709999996</v>
      </c>
      <c r="T23" s="192">
        <v>-496.45365500000003</v>
      </c>
      <c r="U23" s="192">
        <v>2539.4289410000001</v>
      </c>
      <c r="V23" s="33"/>
    </row>
    <row r="24" spans="2:22">
      <c r="B24" s="191" t="s">
        <v>425</v>
      </c>
      <c r="C24" s="192">
        <v>905213.03115699999</v>
      </c>
      <c r="D24" s="192">
        <v>1674468.702202</v>
      </c>
      <c r="E24" s="192">
        <v>1447086.4741499999</v>
      </c>
      <c r="F24" s="192">
        <v>563369.954302</v>
      </c>
      <c r="G24" s="192">
        <v>408359.731914</v>
      </c>
      <c r="H24" s="192">
        <v>295180.45057799999</v>
      </c>
      <c r="I24" s="192">
        <v>118.75</v>
      </c>
      <c r="J24" s="192">
        <v>110518.28344299999</v>
      </c>
      <c r="K24" s="192">
        <v>69853.834661000001</v>
      </c>
      <c r="L24" s="192">
        <v>61364.440266999998</v>
      </c>
      <c r="M24" s="192">
        <v>8489.3943940000008</v>
      </c>
      <c r="N24" s="192">
        <v>157528.39339099999</v>
      </c>
      <c r="O24" s="192">
        <v>-769255.67104499997</v>
      </c>
      <c r="P24" s="192">
        <v>-665059.71270300006</v>
      </c>
      <c r="Q24" s="192">
        <v>-369276.092213</v>
      </c>
      <c r="R24" s="192">
        <v>-75671.385148000001</v>
      </c>
      <c r="S24" s="192">
        <v>-128541.52144900001</v>
      </c>
      <c r="T24" s="192">
        <v>-36751.135544999997</v>
      </c>
      <c r="U24" s="192">
        <v>-62055.705843000003</v>
      </c>
      <c r="V24" s="33"/>
    </row>
    <row r="25" spans="2:22">
      <c r="B25" s="191" t="s">
        <v>426</v>
      </c>
      <c r="C25" s="192">
        <v>2758.1968440000001</v>
      </c>
      <c r="D25" s="192">
        <v>2766.35907</v>
      </c>
      <c r="E25" s="192">
        <v>1631.6523629999999</v>
      </c>
      <c r="F25" s="192">
        <v>206.151433</v>
      </c>
      <c r="G25" s="192">
        <v>0</v>
      </c>
      <c r="H25" s="192">
        <v>0</v>
      </c>
      <c r="I25" s="192">
        <v>41.306474999999999</v>
      </c>
      <c r="J25" s="192">
        <v>694.88655900000003</v>
      </c>
      <c r="K25" s="192">
        <v>1134.7067070000001</v>
      </c>
      <c r="L25" s="192">
        <v>1134.7067070000001</v>
      </c>
      <c r="M25" s="192">
        <v>0</v>
      </c>
      <c r="N25" s="192">
        <v>0</v>
      </c>
      <c r="O25" s="192">
        <v>-8.1622260000000004</v>
      </c>
      <c r="P25" s="192">
        <v>0</v>
      </c>
      <c r="Q25" s="192">
        <v>0</v>
      </c>
      <c r="R25" s="192">
        <v>0</v>
      </c>
      <c r="S25" s="192">
        <v>0</v>
      </c>
      <c r="T25" s="192">
        <v>0</v>
      </c>
      <c r="U25" s="192">
        <v>0</v>
      </c>
      <c r="V25" s="33"/>
    </row>
    <row r="26" spans="2:22">
      <c r="B26" s="191" t="s">
        <v>427</v>
      </c>
      <c r="C26" s="192">
        <v>4102.529399</v>
      </c>
      <c r="D26" s="192">
        <v>6220.6725690000003</v>
      </c>
      <c r="E26" s="192">
        <v>6220.6725690000003</v>
      </c>
      <c r="F26" s="192">
        <v>4040.8224380000001</v>
      </c>
      <c r="G26" s="192">
        <v>0</v>
      </c>
      <c r="H26" s="192">
        <v>0</v>
      </c>
      <c r="I26" s="192">
        <v>2118.0007439999999</v>
      </c>
      <c r="J26" s="192">
        <v>0</v>
      </c>
      <c r="K26" s="192">
        <v>0</v>
      </c>
      <c r="L26" s="192">
        <v>0</v>
      </c>
      <c r="M26" s="192">
        <v>0</v>
      </c>
      <c r="N26" s="192">
        <v>0</v>
      </c>
      <c r="O26" s="192">
        <v>-2118.1431699999998</v>
      </c>
      <c r="P26" s="192">
        <v>-2111.0747249999999</v>
      </c>
      <c r="Q26" s="192">
        <v>-1997.3018689999999</v>
      </c>
      <c r="R26" s="192">
        <v>-113.772856</v>
      </c>
      <c r="S26" s="192">
        <v>0</v>
      </c>
      <c r="T26" s="192">
        <v>0</v>
      </c>
      <c r="U26" s="192">
        <v>0</v>
      </c>
      <c r="V26" s="33"/>
    </row>
    <row r="27" spans="2:22">
      <c r="B27" s="191" t="s">
        <v>428</v>
      </c>
      <c r="C27" s="192">
        <v>9885.6645129999997</v>
      </c>
      <c r="D27" s="192">
        <v>23589.878944</v>
      </c>
      <c r="E27" s="192">
        <v>16693.783823999998</v>
      </c>
      <c r="F27" s="192">
        <v>10449.4193</v>
      </c>
      <c r="G27" s="192">
        <v>0.82058799999999998</v>
      </c>
      <c r="H27" s="192">
        <v>0</v>
      </c>
      <c r="I27" s="192">
        <v>1281.2827460000001</v>
      </c>
      <c r="J27" s="192">
        <v>2492.6319789999998</v>
      </c>
      <c r="K27" s="192">
        <v>6896.09512</v>
      </c>
      <c r="L27" s="192">
        <v>6896.09512</v>
      </c>
      <c r="M27" s="192">
        <v>0</v>
      </c>
      <c r="N27" s="192">
        <v>0</v>
      </c>
      <c r="O27" s="192">
        <v>-13704.214431</v>
      </c>
      <c r="P27" s="192">
        <v>-13590.06133</v>
      </c>
      <c r="Q27" s="192">
        <v>-13568.148128999999</v>
      </c>
      <c r="R27" s="192">
        <v>0</v>
      </c>
      <c r="S27" s="192">
        <v>0</v>
      </c>
      <c r="T27" s="192">
        <v>0</v>
      </c>
      <c r="U27" s="192">
        <v>0</v>
      </c>
      <c r="V27" s="33"/>
    </row>
    <row r="28" spans="2:22">
      <c r="B28" s="191" t="s">
        <v>429</v>
      </c>
      <c r="C28" s="192">
        <v>17148.316395000002</v>
      </c>
      <c r="D28" s="192">
        <v>28991.068932999999</v>
      </c>
      <c r="E28" s="192">
        <v>28991.068932999999</v>
      </c>
      <c r="F28" s="192">
        <v>1296.9579180000001</v>
      </c>
      <c r="G28" s="192">
        <v>0</v>
      </c>
      <c r="H28" s="192">
        <v>0</v>
      </c>
      <c r="I28" s="192">
        <v>0</v>
      </c>
      <c r="J28" s="192">
        <v>0</v>
      </c>
      <c r="K28" s="192">
        <v>0</v>
      </c>
      <c r="L28" s="192">
        <v>0</v>
      </c>
      <c r="M28" s="192">
        <v>0</v>
      </c>
      <c r="N28" s="192">
        <v>0</v>
      </c>
      <c r="O28" s="192">
        <v>-11842.752538000001</v>
      </c>
      <c r="P28" s="192">
        <v>-11842.321979</v>
      </c>
      <c r="Q28" s="192">
        <v>-11842.321979</v>
      </c>
      <c r="R28" s="192">
        <v>0</v>
      </c>
      <c r="S28" s="192">
        <v>0</v>
      </c>
      <c r="T28" s="192">
        <v>0</v>
      </c>
      <c r="U28" s="192">
        <v>0</v>
      </c>
      <c r="V28" s="33"/>
    </row>
    <row r="29" spans="2:22">
      <c r="B29" s="191" t="s">
        <v>430</v>
      </c>
      <c r="C29" s="192">
        <v>409773.98764900002</v>
      </c>
      <c r="D29" s="192">
        <v>917820.088231</v>
      </c>
      <c r="E29" s="192">
        <v>1002624.884883</v>
      </c>
      <c r="F29" s="192">
        <v>349780.728359</v>
      </c>
      <c r="G29" s="192">
        <v>368176.85998399998</v>
      </c>
      <c r="H29" s="192">
        <v>251867.11596200001</v>
      </c>
      <c r="I29" s="192">
        <v>3444.0314119999998</v>
      </c>
      <c r="J29" s="192">
        <v>748.89245100000005</v>
      </c>
      <c r="K29" s="192">
        <v>41153.865823</v>
      </c>
      <c r="L29" s="192">
        <v>41153.865823</v>
      </c>
      <c r="M29" s="192">
        <v>0</v>
      </c>
      <c r="N29" s="192">
        <v>-125958.662475</v>
      </c>
      <c r="O29" s="192">
        <v>-508046.10058199998</v>
      </c>
      <c r="P29" s="192">
        <v>-480531.21967999998</v>
      </c>
      <c r="Q29" s="192">
        <v>-317041.97418099997</v>
      </c>
      <c r="R29" s="192">
        <v>-50284.210258999999</v>
      </c>
      <c r="S29" s="192">
        <v>-107576.091032</v>
      </c>
      <c r="T29" s="192">
        <v>-22755.65151</v>
      </c>
      <c r="U29" s="192">
        <v>-2615.4709459999999</v>
      </c>
      <c r="V29" s="33"/>
    </row>
    <row r="30" spans="2:22" ht="13.5" thickBot="1">
      <c r="B30" s="193" t="s">
        <v>431</v>
      </c>
      <c r="C30" s="194">
        <v>7164.4937090000003</v>
      </c>
      <c r="D30" s="194">
        <v>14779.667831999999</v>
      </c>
      <c r="E30" s="194">
        <v>11347.904908</v>
      </c>
      <c r="F30" s="194">
        <v>11185.849334</v>
      </c>
      <c r="G30" s="194">
        <v>0</v>
      </c>
      <c r="H30" s="194">
        <v>0</v>
      </c>
      <c r="I30" s="194">
        <v>0</v>
      </c>
      <c r="J30" s="194">
        <v>0</v>
      </c>
      <c r="K30" s="194">
        <v>3431.7629240000001</v>
      </c>
      <c r="L30" s="194">
        <v>3431.7629240000001</v>
      </c>
      <c r="M30" s="194">
        <v>0</v>
      </c>
      <c r="N30" s="194">
        <v>0</v>
      </c>
      <c r="O30" s="194">
        <v>-7615.1741229999998</v>
      </c>
      <c r="P30" s="194">
        <v>-7556.233526</v>
      </c>
      <c r="Q30" s="194">
        <v>-7308.4710839999998</v>
      </c>
      <c r="R30" s="194">
        <v>0</v>
      </c>
      <c r="S30" s="194">
        <v>-247.49855299999999</v>
      </c>
      <c r="T30" s="194">
        <v>0</v>
      </c>
      <c r="U30" s="194">
        <v>-58.940596999999997</v>
      </c>
      <c r="V30" s="33"/>
    </row>
    <row r="31" spans="2:22" ht="13.5" thickBot="1">
      <c r="B31" s="195"/>
      <c r="C31" s="96"/>
      <c r="D31" s="96"/>
      <c r="E31" s="96"/>
      <c r="F31" s="96"/>
      <c r="G31" s="96"/>
      <c r="H31" s="96"/>
      <c r="I31" s="96"/>
      <c r="J31" s="96"/>
      <c r="K31" s="96"/>
      <c r="L31" s="96"/>
      <c r="M31" s="96"/>
      <c r="N31" s="96"/>
      <c r="O31" s="96"/>
      <c r="P31" s="96"/>
      <c r="Q31" s="96"/>
      <c r="R31" s="96"/>
      <c r="S31" s="96"/>
      <c r="T31" s="96"/>
      <c r="U31" s="96"/>
      <c r="V31" s="226"/>
    </row>
    <row r="32" spans="2:22" ht="13.5" thickBot="1">
      <c r="B32" s="197" t="s">
        <v>432</v>
      </c>
      <c r="C32" s="198">
        <v>5652414.6132359998</v>
      </c>
      <c r="D32" s="198">
        <v>10443830.291149</v>
      </c>
      <c r="E32" s="198">
        <v>9559492.0051189996</v>
      </c>
      <c r="F32" s="198">
        <v>4468852.6600350002</v>
      </c>
      <c r="G32" s="198">
        <v>2704690.5078639998</v>
      </c>
      <c r="H32" s="198">
        <v>1688665.4895220001</v>
      </c>
      <c r="I32" s="198">
        <v>57947.750414000002</v>
      </c>
      <c r="J32" s="198">
        <v>246864.41379200001</v>
      </c>
      <c r="K32" s="198">
        <v>825473.06963299995</v>
      </c>
      <c r="L32" s="198">
        <v>814633.54139100004</v>
      </c>
      <c r="M32" s="198">
        <v>8489.3943940000008</v>
      </c>
      <c r="N32" s="198">
        <v>58865.216396999997</v>
      </c>
      <c r="O32" s="198">
        <v>-4791415.6779129999</v>
      </c>
      <c r="P32" s="198">
        <v>-4578656.3821470002</v>
      </c>
      <c r="Q32" s="198">
        <v>-2923123.6372209997</v>
      </c>
      <c r="R32" s="198">
        <v>-378931.73368900002</v>
      </c>
      <c r="S32" s="198">
        <v>-884204.563479</v>
      </c>
      <c r="T32" s="198">
        <v>-179326.95667300001</v>
      </c>
      <c r="U32" s="198">
        <v>-18785.784821000001</v>
      </c>
      <c r="V32" s="225"/>
    </row>
    <row r="33" spans="2:22">
      <c r="B33" s="199"/>
      <c r="C33" s="200"/>
      <c r="D33" s="200"/>
      <c r="E33" s="200"/>
      <c r="F33" s="200"/>
      <c r="G33" s="200"/>
      <c r="H33" s="200"/>
      <c r="I33" s="200"/>
      <c r="J33" s="200"/>
      <c r="K33" s="200"/>
      <c r="L33" s="200"/>
      <c r="M33" s="200"/>
      <c r="N33" s="200"/>
      <c r="O33" s="200"/>
      <c r="P33" s="200"/>
      <c r="Q33" s="200"/>
      <c r="R33" s="200"/>
      <c r="S33" s="200"/>
      <c r="T33" s="200"/>
      <c r="U33" s="200"/>
      <c r="V33" s="225"/>
    </row>
    <row r="34" spans="2:22">
      <c r="B34" s="96" t="s">
        <v>176</v>
      </c>
      <c r="C34" s="200"/>
      <c r="D34" s="200"/>
      <c r="E34" s="200"/>
      <c r="F34" s="200"/>
      <c r="G34" s="200"/>
      <c r="H34" s="200"/>
      <c r="I34" s="200"/>
      <c r="J34" s="200"/>
      <c r="K34" s="200"/>
      <c r="L34" s="200"/>
      <c r="M34" s="200"/>
      <c r="N34" s="200"/>
      <c r="O34" s="200"/>
      <c r="P34" s="200"/>
      <c r="Q34" s="200"/>
      <c r="R34" s="200"/>
      <c r="S34" s="200"/>
      <c r="T34" s="200"/>
      <c r="U34" s="200"/>
      <c r="V34" s="225"/>
    </row>
    <row r="35" spans="2:22">
      <c r="B35" s="1" t="s">
        <v>673</v>
      </c>
      <c r="C35" s="200"/>
      <c r="D35" s="200"/>
      <c r="E35" s="200"/>
      <c r="F35" s="200"/>
      <c r="G35" s="200"/>
      <c r="H35" s="200"/>
      <c r="I35" s="200"/>
      <c r="J35" s="200"/>
      <c r="K35" s="200"/>
      <c r="L35" s="200"/>
      <c r="M35" s="200"/>
      <c r="N35" s="200"/>
      <c r="O35" s="200"/>
      <c r="P35" s="200"/>
      <c r="Q35" s="200"/>
      <c r="R35" s="200"/>
      <c r="S35" s="200"/>
      <c r="T35" s="200"/>
      <c r="U35" s="200"/>
      <c r="V35" s="225"/>
    </row>
    <row r="36" spans="2:22">
      <c r="B36" s="1" t="s">
        <v>674</v>
      </c>
      <c r="C36" s="200"/>
      <c r="D36" s="200"/>
      <c r="E36" s="200"/>
      <c r="F36" s="200"/>
      <c r="G36" s="200"/>
      <c r="H36" s="200"/>
      <c r="I36" s="200"/>
      <c r="J36" s="200"/>
      <c r="K36" s="200"/>
      <c r="L36" s="200"/>
      <c r="M36" s="200"/>
      <c r="N36" s="200"/>
      <c r="O36" s="200"/>
      <c r="P36" s="200"/>
      <c r="Q36" s="200"/>
      <c r="R36" s="200"/>
      <c r="S36" s="200"/>
      <c r="T36" s="200"/>
      <c r="U36" s="200"/>
      <c r="V36" s="225"/>
    </row>
    <row r="37" spans="2:22">
      <c r="B37" s="96" t="s">
        <v>433</v>
      </c>
      <c r="C37" s="200"/>
      <c r="D37" s="200"/>
      <c r="E37" s="200"/>
      <c r="F37" s="200"/>
      <c r="G37" s="200"/>
      <c r="H37" s="200"/>
      <c r="I37" s="200"/>
      <c r="J37" s="200"/>
      <c r="K37" s="200"/>
      <c r="L37" s="200"/>
      <c r="M37" s="200"/>
      <c r="N37" s="200"/>
      <c r="O37" s="200"/>
      <c r="P37" s="200"/>
      <c r="Q37" s="200"/>
      <c r="R37" s="200"/>
      <c r="S37" s="200"/>
      <c r="T37" s="200"/>
      <c r="U37" s="200"/>
      <c r="V37" s="225"/>
    </row>
    <row r="38" spans="2:22">
      <c r="B38" s="210"/>
      <c r="C38" s="200"/>
      <c r="D38" s="200"/>
      <c r="E38" s="200"/>
      <c r="F38" s="200"/>
      <c r="G38" s="200"/>
      <c r="H38" s="200"/>
      <c r="I38" s="200"/>
      <c r="J38" s="200"/>
      <c r="K38" s="200"/>
      <c r="L38" s="200"/>
      <c r="M38" s="200"/>
      <c r="N38" s="200"/>
      <c r="O38" s="200"/>
      <c r="P38" s="200"/>
      <c r="Q38" s="200"/>
      <c r="R38" s="200"/>
      <c r="S38" s="200"/>
      <c r="T38" s="200"/>
      <c r="U38" s="200"/>
      <c r="V38" s="225"/>
    </row>
    <row r="39" spans="2:22">
      <c r="B39" s="96" t="s">
        <v>34</v>
      </c>
    </row>
  </sheetData>
  <mergeCells count="28">
    <mergeCell ref="B4:V4"/>
    <mergeCell ref="B5:V5"/>
    <mergeCell ref="B8:B12"/>
    <mergeCell ref="C8:U8"/>
    <mergeCell ref="C9:C12"/>
    <mergeCell ref="D9:N9"/>
    <mergeCell ref="O9:U9"/>
    <mergeCell ref="D10:D12"/>
    <mergeCell ref="E10:J10"/>
    <mergeCell ref="K10:M10"/>
    <mergeCell ref="T10:T12"/>
    <mergeCell ref="U10:U12"/>
    <mergeCell ref="E11:E12"/>
    <mergeCell ref="F11:F12"/>
    <mergeCell ref="G11:G12"/>
    <mergeCell ref="H11:H12"/>
    <mergeCell ref="I11:I12"/>
    <mergeCell ref="R11:R12"/>
    <mergeCell ref="S11:S12"/>
    <mergeCell ref="J11:J12"/>
    <mergeCell ref="K11:K12"/>
    <mergeCell ref="L11:L12"/>
    <mergeCell ref="M11:M12"/>
    <mergeCell ref="P11:P12"/>
    <mergeCell ref="Q11:Q12"/>
    <mergeCell ref="N10:N12"/>
    <mergeCell ref="O10:O12"/>
    <mergeCell ref="P10:S10"/>
  </mergeCells>
  <conditionalFormatting sqref="B14:B30">
    <cfRule type="cellIs" dxfId="33" priority="2" stopIfTrue="1" operator="equal">
      <formula>"División"</formula>
    </cfRule>
  </conditionalFormatting>
  <conditionalFormatting sqref="B32">
    <cfRule type="cellIs" dxfId="32" priority="1" operator="equal">
      <formula>"Sistema Bancario PRELIMINAR"</formula>
    </cfRule>
  </conditionalFormatting>
  <hyperlinks>
    <hyperlink ref="U3" location="'Índice '!A1" tooltip="Ir al Índice" display="Volver" xr:uid="{D92F7A91-3093-4C60-9F55-FF6D9A9524FC}"/>
  </hyperlinks>
  <pageMargins left="0.2" right="0.22" top="0.44" bottom="1" header="0" footer="0"/>
  <pageSetup scale="48" orientation="landscape" r:id="rId1"/>
  <headerFooter alignWithMargins="0">
    <oddFooter>&amp;L- &amp;P -&amp;R&amp;D</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18A51-8103-4210-8EC3-D6ECCB35C70A}">
  <sheetPr codeName="Hoja8">
    <tabColor theme="8" tint="0.59999389629810485"/>
  </sheetPr>
  <dimension ref="A1:V40"/>
  <sheetViews>
    <sheetView showGridLines="0" zoomScale="85" zoomScaleNormal="85" workbookViewId="0"/>
  </sheetViews>
  <sheetFormatPr baseColWidth="10" defaultColWidth="15.140625" defaultRowHeight="12.75" outlineLevelRow="1"/>
  <cols>
    <col min="1" max="1" width="8.140625" bestFit="1" customWidth="1"/>
    <col min="2" max="2" width="36.42578125" style="1" customWidth="1"/>
    <col min="3" max="3" width="14.42578125" style="1" customWidth="1"/>
    <col min="4" max="5" width="11.5703125" style="1" customWidth="1"/>
    <col min="6" max="7" width="13.85546875" style="1" bestFit="1" customWidth="1"/>
    <col min="8" max="9" width="13.7109375" style="1" customWidth="1"/>
    <col min="10" max="10" width="23" style="1" customWidth="1"/>
    <col min="11" max="11" width="18.7109375" style="1" customWidth="1"/>
    <col min="12" max="12" width="23.140625" style="1" customWidth="1"/>
    <col min="13" max="13" width="21.42578125" style="1" customWidth="1"/>
    <col min="14" max="14" width="17.28515625" style="1" customWidth="1"/>
    <col min="15" max="15" width="13.42578125" style="1" bestFit="1" customWidth="1"/>
    <col min="16" max="17" width="13.42578125" style="1" customWidth="1"/>
    <col min="18" max="18" width="15.7109375" style="1" customWidth="1"/>
    <col min="19" max="19" width="27.7109375" style="1" customWidth="1"/>
    <col min="20" max="20" width="26" style="1" customWidth="1"/>
    <col min="21" max="21" width="18.42578125" style="1" customWidth="1"/>
    <col min="22" max="22" width="2" style="1" customWidth="1"/>
    <col min="23" max="16384" width="15.140625" style="1"/>
  </cols>
  <sheetData>
    <row r="1" spans="1:22">
      <c r="B1" s="99"/>
    </row>
    <row r="2" spans="1:22" s="219" customFormat="1" ht="24" hidden="1" outlineLevel="1">
      <c r="A2"/>
      <c r="B2" s="181"/>
      <c r="C2" s="46" t="s">
        <v>205</v>
      </c>
      <c r="D2" s="46" t="s">
        <v>207</v>
      </c>
      <c r="E2" s="46" t="s">
        <v>675</v>
      </c>
      <c r="F2" s="46" t="s">
        <v>676</v>
      </c>
      <c r="G2" s="46" t="s">
        <v>677</v>
      </c>
      <c r="H2" s="46" t="s">
        <v>678</v>
      </c>
      <c r="I2" s="46" t="s">
        <v>679</v>
      </c>
      <c r="J2" s="46" t="s">
        <v>680</v>
      </c>
      <c r="K2" s="46" t="s">
        <v>681</v>
      </c>
      <c r="L2" s="46" t="s">
        <v>682</v>
      </c>
      <c r="M2" s="46" t="s">
        <v>683</v>
      </c>
      <c r="N2" s="46" t="s">
        <v>684</v>
      </c>
      <c r="O2" s="46" t="s">
        <v>209</v>
      </c>
      <c r="P2" s="46" t="s">
        <v>685</v>
      </c>
      <c r="Q2" s="217" t="s">
        <v>686</v>
      </c>
      <c r="R2" s="217" t="s">
        <v>687</v>
      </c>
      <c r="S2" s="203" t="s">
        <v>688</v>
      </c>
      <c r="T2" s="203" t="s">
        <v>689</v>
      </c>
      <c r="U2" s="203" t="s">
        <v>690</v>
      </c>
    </row>
    <row r="3" spans="1:22" ht="25.15" customHeight="1" collapsed="1" thickBot="1">
      <c r="B3" s="184" t="s">
        <v>400</v>
      </c>
      <c r="U3" s="185" t="s">
        <v>36</v>
      </c>
    </row>
    <row r="4" spans="1:22" ht="18">
      <c r="B4" s="284" t="s">
        <v>691</v>
      </c>
      <c r="C4" s="285"/>
      <c r="D4" s="285"/>
      <c r="E4" s="285"/>
      <c r="F4" s="285"/>
      <c r="G4" s="285"/>
      <c r="H4" s="285"/>
      <c r="I4" s="285"/>
      <c r="J4" s="285"/>
      <c r="K4" s="285"/>
      <c r="L4" s="285"/>
      <c r="M4" s="285"/>
      <c r="N4" s="285"/>
      <c r="O4" s="285"/>
      <c r="P4" s="285"/>
      <c r="Q4" s="285"/>
      <c r="R4" s="285"/>
      <c r="S4" s="285"/>
      <c r="T4" s="285"/>
      <c r="U4" s="285"/>
      <c r="V4" s="286"/>
    </row>
    <row r="5" spans="1:22" ht="22.5" customHeight="1" thickBot="1">
      <c r="B5" s="320" t="s">
        <v>402</v>
      </c>
      <c r="C5" s="321"/>
      <c r="D5" s="321"/>
      <c r="E5" s="321"/>
      <c r="F5" s="321"/>
      <c r="G5" s="321"/>
      <c r="H5" s="321"/>
      <c r="I5" s="321"/>
      <c r="J5" s="321"/>
      <c r="K5" s="321"/>
      <c r="L5" s="321"/>
      <c r="M5" s="321"/>
      <c r="N5" s="321"/>
      <c r="O5" s="321"/>
      <c r="P5" s="321"/>
      <c r="Q5" s="321"/>
      <c r="R5" s="321"/>
      <c r="S5" s="321"/>
      <c r="T5" s="321"/>
      <c r="U5" s="321"/>
      <c r="V5" s="322"/>
    </row>
    <row r="6" spans="1:22">
      <c r="B6" s="186"/>
      <c r="C6" s="186"/>
      <c r="D6" s="186"/>
      <c r="E6" s="186"/>
      <c r="F6" s="186"/>
      <c r="G6" s="186"/>
      <c r="H6" s="186"/>
      <c r="I6" s="186"/>
      <c r="J6" s="186"/>
      <c r="K6" s="186"/>
      <c r="L6" s="186"/>
      <c r="M6" s="186"/>
      <c r="N6" s="186"/>
      <c r="O6" s="186"/>
      <c r="P6" s="186"/>
      <c r="Q6" s="186"/>
      <c r="R6" s="186"/>
      <c r="S6" s="186"/>
      <c r="T6" s="186"/>
      <c r="U6" s="186"/>
      <c r="V6" s="186"/>
    </row>
    <row r="7" spans="1:22">
      <c r="B7" s="214"/>
      <c r="C7" s="214"/>
      <c r="D7" s="214"/>
      <c r="E7" s="214"/>
      <c r="F7" s="214"/>
      <c r="G7" s="214"/>
      <c r="H7" s="214"/>
      <c r="I7" s="214"/>
      <c r="J7" s="214"/>
      <c r="K7" s="214"/>
      <c r="L7" s="214"/>
      <c r="M7" s="214"/>
      <c r="N7" s="214"/>
      <c r="O7" s="214"/>
      <c r="P7" s="214"/>
      <c r="Q7" s="214"/>
      <c r="R7" s="214"/>
      <c r="S7" s="214"/>
      <c r="T7" s="214"/>
      <c r="U7" s="214"/>
      <c r="V7" s="214"/>
    </row>
    <row r="8" spans="1:22">
      <c r="B8" s="323" t="s">
        <v>403</v>
      </c>
      <c r="C8" s="372" t="s">
        <v>692</v>
      </c>
      <c r="D8" s="327"/>
      <c r="E8" s="327"/>
      <c r="F8" s="327"/>
      <c r="G8" s="327"/>
      <c r="H8" s="327"/>
      <c r="I8" s="327"/>
      <c r="J8" s="327"/>
      <c r="K8" s="327"/>
      <c r="L8" s="327"/>
      <c r="M8" s="327"/>
      <c r="N8" s="327"/>
      <c r="O8" s="327"/>
      <c r="P8" s="327"/>
      <c r="Q8" s="327"/>
      <c r="R8" s="327"/>
      <c r="S8" s="327"/>
      <c r="T8" s="327"/>
      <c r="U8" s="328"/>
      <c r="V8" s="223"/>
    </row>
    <row r="9" spans="1:22">
      <c r="B9" s="370"/>
      <c r="C9" s="312" t="s">
        <v>413</v>
      </c>
      <c r="D9" s="326" t="s">
        <v>693</v>
      </c>
      <c r="E9" s="327"/>
      <c r="F9" s="327"/>
      <c r="G9" s="327"/>
      <c r="H9" s="327"/>
      <c r="I9" s="327"/>
      <c r="J9" s="327"/>
      <c r="K9" s="327"/>
      <c r="L9" s="327"/>
      <c r="M9" s="327"/>
      <c r="N9" s="328"/>
      <c r="O9" s="326" t="s">
        <v>694</v>
      </c>
      <c r="P9" s="327"/>
      <c r="Q9" s="327"/>
      <c r="R9" s="327"/>
      <c r="S9" s="327"/>
      <c r="T9" s="327"/>
      <c r="U9" s="328"/>
      <c r="V9" s="223"/>
    </row>
    <row r="10" spans="1:22" ht="13.15" customHeight="1">
      <c r="B10" s="370"/>
      <c r="C10" s="318"/>
      <c r="D10" s="312" t="s">
        <v>413</v>
      </c>
      <c r="E10" s="326" t="s">
        <v>667</v>
      </c>
      <c r="F10" s="327"/>
      <c r="G10" s="327"/>
      <c r="H10" s="327"/>
      <c r="I10" s="327"/>
      <c r="J10" s="328"/>
      <c r="K10" s="326" t="s">
        <v>668</v>
      </c>
      <c r="L10" s="327"/>
      <c r="M10" s="328"/>
      <c r="N10" s="329" t="s">
        <v>669</v>
      </c>
      <c r="O10" s="315" t="s">
        <v>413</v>
      </c>
      <c r="P10" s="326" t="s">
        <v>670</v>
      </c>
      <c r="Q10" s="327"/>
      <c r="R10" s="327"/>
      <c r="S10" s="327"/>
      <c r="T10" s="312" t="s">
        <v>695</v>
      </c>
      <c r="U10" s="309" t="s">
        <v>669</v>
      </c>
      <c r="V10" s="223"/>
    </row>
    <row r="11" spans="1:22" ht="12.75" customHeight="1">
      <c r="B11" s="370"/>
      <c r="C11" s="318"/>
      <c r="D11" s="330"/>
      <c r="E11" s="318" t="s">
        <v>413</v>
      </c>
      <c r="F11" s="315" t="s">
        <v>514</v>
      </c>
      <c r="G11" s="315" t="s">
        <v>515</v>
      </c>
      <c r="H11" s="315" t="s">
        <v>516</v>
      </c>
      <c r="I11" s="330" t="s">
        <v>517</v>
      </c>
      <c r="J11" s="312" t="s">
        <v>405</v>
      </c>
      <c r="K11" s="312" t="s">
        <v>413</v>
      </c>
      <c r="L11" s="312" t="s">
        <v>405</v>
      </c>
      <c r="M11" s="312" t="s">
        <v>696</v>
      </c>
      <c r="N11" s="330"/>
      <c r="O11" s="316"/>
      <c r="P11" s="315" t="s">
        <v>413</v>
      </c>
      <c r="Q11" s="312" t="s">
        <v>407</v>
      </c>
      <c r="R11" s="329" t="s">
        <v>408</v>
      </c>
      <c r="S11" s="329" t="s">
        <v>409</v>
      </c>
      <c r="T11" s="318"/>
      <c r="U11" s="342"/>
      <c r="V11" s="223"/>
    </row>
    <row r="12" spans="1:22">
      <c r="B12" s="371"/>
      <c r="C12" s="319"/>
      <c r="D12" s="331"/>
      <c r="E12" s="319"/>
      <c r="F12" s="317"/>
      <c r="G12" s="317"/>
      <c r="H12" s="317"/>
      <c r="I12" s="331"/>
      <c r="J12" s="319"/>
      <c r="K12" s="319"/>
      <c r="L12" s="319"/>
      <c r="M12" s="319"/>
      <c r="N12" s="331"/>
      <c r="O12" s="317"/>
      <c r="P12" s="317"/>
      <c r="Q12" s="319"/>
      <c r="R12" s="331"/>
      <c r="S12" s="331"/>
      <c r="T12" s="319"/>
      <c r="U12" s="343"/>
      <c r="V12" s="223"/>
    </row>
    <row r="13" spans="1:22" ht="13.5" thickBot="1">
      <c r="B13" s="96"/>
      <c r="C13" s="96"/>
      <c r="D13" s="96"/>
      <c r="E13" s="96"/>
      <c r="F13" s="152"/>
      <c r="G13" s="152"/>
      <c r="H13" s="152"/>
      <c r="I13" s="152"/>
      <c r="J13" s="152"/>
      <c r="K13" s="152"/>
      <c r="L13" s="152"/>
      <c r="M13" s="152"/>
      <c r="N13" s="225"/>
      <c r="O13" s="152"/>
      <c r="P13" s="152"/>
      <c r="Q13" s="152"/>
      <c r="R13" s="152"/>
      <c r="S13" s="152"/>
      <c r="T13" s="225"/>
      <c r="U13" s="152"/>
      <c r="V13" s="225"/>
    </row>
    <row r="14" spans="1:22">
      <c r="B14" s="188" t="s">
        <v>415</v>
      </c>
      <c r="C14" s="189">
        <v>72055.275167</v>
      </c>
      <c r="D14" s="189">
        <v>230385.75776499999</v>
      </c>
      <c r="E14" s="189">
        <v>260172.651285</v>
      </c>
      <c r="F14" s="189">
        <v>163039.74713100001</v>
      </c>
      <c r="G14" s="189">
        <v>33.596217000000003</v>
      </c>
      <c r="H14" s="189">
        <v>94729.381961999999</v>
      </c>
      <c r="I14" s="189">
        <v>0</v>
      </c>
      <c r="J14" s="189">
        <v>1385.85616</v>
      </c>
      <c r="K14" s="189">
        <v>7678.2136129999999</v>
      </c>
      <c r="L14" s="189">
        <v>7678.2136129999999</v>
      </c>
      <c r="M14" s="189">
        <v>0</v>
      </c>
      <c r="N14" s="189">
        <v>-37465.107132999998</v>
      </c>
      <c r="O14" s="189">
        <v>-158330.482598</v>
      </c>
      <c r="P14" s="189">
        <v>-136957.76271099999</v>
      </c>
      <c r="Q14" s="189">
        <v>-20323.097679000002</v>
      </c>
      <c r="R14" s="189">
        <v>0</v>
      </c>
      <c r="S14" s="189">
        <v>-116587.83306400001</v>
      </c>
      <c r="T14" s="189">
        <v>-20945.124894</v>
      </c>
      <c r="U14" s="189">
        <v>-427.59499299999999</v>
      </c>
      <c r="V14" s="33"/>
    </row>
    <row r="15" spans="1:22">
      <c r="B15" s="191" t="s">
        <v>416</v>
      </c>
      <c r="C15" s="192">
        <v>23141.870959</v>
      </c>
      <c r="D15" s="192">
        <v>47238.893479999999</v>
      </c>
      <c r="E15" s="192">
        <v>39784.739502999997</v>
      </c>
      <c r="F15" s="192">
        <v>35855.739420999998</v>
      </c>
      <c r="G15" s="192">
        <v>0</v>
      </c>
      <c r="H15" s="192">
        <v>0</v>
      </c>
      <c r="I15" s="192">
        <v>0</v>
      </c>
      <c r="J15" s="192">
        <v>3929.000082</v>
      </c>
      <c r="K15" s="192">
        <v>8487.2088989999993</v>
      </c>
      <c r="L15" s="192">
        <v>8486.7251890000007</v>
      </c>
      <c r="M15" s="192">
        <v>0</v>
      </c>
      <c r="N15" s="192">
        <v>-1033.054922</v>
      </c>
      <c r="O15" s="192">
        <v>-24097.022520999999</v>
      </c>
      <c r="P15" s="192">
        <v>-15815.536321</v>
      </c>
      <c r="Q15" s="192">
        <v>-3150.2174090000003</v>
      </c>
      <c r="R15" s="192">
        <v>0</v>
      </c>
      <c r="S15" s="192">
        <v>-12665.318912000001</v>
      </c>
      <c r="T15" s="192">
        <v>-8997.5684540000002</v>
      </c>
      <c r="U15" s="192">
        <v>716.08225400000003</v>
      </c>
      <c r="V15" s="33"/>
    </row>
    <row r="16" spans="1:22">
      <c r="B16" s="191" t="s">
        <v>417</v>
      </c>
      <c r="C16" s="192">
        <v>16585.251121000001</v>
      </c>
      <c r="D16" s="192">
        <v>83048.978759000005</v>
      </c>
      <c r="E16" s="192">
        <v>85991.609826999993</v>
      </c>
      <c r="F16" s="192">
        <v>36709.729447999998</v>
      </c>
      <c r="G16" s="192">
        <v>0</v>
      </c>
      <c r="H16" s="192">
        <v>48994.325804</v>
      </c>
      <c r="I16" s="192">
        <v>0</v>
      </c>
      <c r="J16" s="192">
        <v>287.554575</v>
      </c>
      <c r="K16" s="192">
        <v>16655.169834</v>
      </c>
      <c r="L16" s="192">
        <v>16655.169834</v>
      </c>
      <c r="M16" s="192">
        <v>0</v>
      </c>
      <c r="N16" s="192">
        <v>-19597.800901999999</v>
      </c>
      <c r="O16" s="192">
        <v>-66463.727637999997</v>
      </c>
      <c r="P16" s="192">
        <v>-55981.974189</v>
      </c>
      <c r="Q16" s="192">
        <v>-2855.2545139999997</v>
      </c>
      <c r="R16" s="192">
        <v>0</v>
      </c>
      <c r="S16" s="192">
        <v>-51438.950337000002</v>
      </c>
      <c r="T16" s="192">
        <v>-8738.7999999999993</v>
      </c>
      <c r="U16" s="192">
        <v>-1742.9534490000001</v>
      </c>
      <c r="V16" s="33"/>
    </row>
    <row r="17" spans="2:22">
      <c r="B17" s="191" t="s">
        <v>418</v>
      </c>
      <c r="C17" s="192">
        <v>242045.10286499999</v>
      </c>
      <c r="D17" s="192">
        <v>547078.72684799996</v>
      </c>
      <c r="E17" s="192">
        <v>589112.21934900002</v>
      </c>
      <c r="F17" s="192">
        <v>209283.257729</v>
      </c>
      <c r="G17" s="192">
        <v>602.38485000000003</v>
      </c>
      <c r="H17" s="192">
        <v>374104.123479</v>
      </c>
      <c r="I17" s="192">
        <v>0</v>
      </c>
      <c r="J17" s="192">
        <v>4092.6044940000002</v>
      </c>
      <c r="K17" s="192">
        <v>17781.765050999998</v>
      </c>
      <c r="L17" s="192">
        <v>17781.765050999998</v>
      </c>
      <c r="M17" s="192">
        <v>0</v>
      </c>
      <c r="N17" s="192">
        <v>-59815.257552000003</v>
      </c>
      <c r="O17" s="192">
        <v>-305033.623983</v>
      </c>
      <c r="P17" s="192">
        <v>-275649.33805600001</v>
      </c>
      <c r="Q17" s="192">
        <v>-49275.280289000002</v>
      </c>
      <c r="R17" s="192">
        <v>0</v>
      </c>
      <c r="S17" s="192">
        <v>-226374.05776699999</v>
      </c>
      <c r="T17" s="192">
        <v>-29384.285927000001</v>
      </c>
      <c r="U17" s="192">
        <v>0</v>
      </c>
      <c r="V17" s="33"/>
    </row>
    <row r="18" spans="2:22">
      <c r="B18" s="191" t="s">
        <v>419</v>
      </c>
      <c r="C18" s="192">
        <v>281793.14983100002</v>
      </c>
      <c r="D18" s="192">
        <v>461696.00501299999</v>
      </c>
      <c r="E18" s="192">
        <v>524358.893805</v>
      </c>
      <c r="F18" s="192">
        <v>206114.02051599999</v>
      </c>
      <c r="G18" s="192">
        <v>36.614438</v>
      </c>
      <c r="H18" s="192">
        <v>314667.89438299998</v>
      </c>
      <c r="I18" s="192">
        <v>0</v>
      </c>
      <c r="J18" s="192">
        <v>0</v>
      </c>
      <c r="K18" s="192">
        <v>47997.394912999996</v>
      </c>
      <c r="L18" s="192">
        <v>47997.394912999996</v>
      </c>
      <c r="M18" s="192">
        <v>0</v>
      </c>
      <c r="N18" s="192">
        <v>-110660.28370499999</v>
      </c>
      <c r="O18" s="192">
        <v>-179902.855182</v>
      </c>
      <c r="P18" s="192">
        <v>-151200.50467699999</v>
      </c>
      <c r="Q18" s="192">
        <v>-9651.3627230000002</v>
      </c>
      <c r="R18" s="192">
        <v>694.470551</v>
      </c>
      <c r="S18" s="192">
        <v>-134151.82322600001</v>
      </c>
      <c r="T18" s="192">
        <v>-45105.400387000002</v>
      </c>
      <c r="U18" s="192">
        <v>16403.049881999999</v>
      </c>
      <c r="V18" s="33"/>
    </row>
    <row r="19" spans="2:22">
      <c r="B19" s="191" t="s">
        <v>420</v>
      </c>
      <c r="C19" s="192">
        <v>135468.66571500001</v>
      </c>
      <c r="D19" s="192">
        <v>672291.86974500003</v>
      </c>
      <c r="E19" s="192">
        <v>665802.15838100004</v>
      </c>
      <c r="F19" s="192">
        <v>186052.73178199999</v>
      </c>
      <c r="G19" s="192">
        <v>0</v>
      </c>
      <c r="H19" s="192">
        <v>477667.087596</v>
      </c>
      <c r="I19" s="192">
        <v>0</v>
      </c>
      <c r="J19" s="192">
        <v>584.96157400000004</v>
      </c>
      <c r="K19" s="192">
        <v>6489.7113639999998</v>
      </c>
      <c r="L19" s="192">
        <v>6489.7113639999998</v>
      </c>
      <c r="M19" s="192">
        <v>0</v>
      </c>
      <c r="N19" s="192">
        <v>0</v>
      </c>
      <c r="O19" s="192">
        <v>-536823.20403000002</v>
      </c>
      <c r="P19" s="192">
        <v>-355037.583078</v>
      </c>
      <c r="Q19" s="192">
        <v>-203236.26009699999</v>
      </c>
      <c r="R19" s="192">
        <v>0</v>
      </c>
      <c r="S19" s="192">
        <v>-151801.322981</v>
      </c>
      <c r="T19" s="192">
        <v>-37934.648783999997</v>
      </c>
      <c r="U19" s="192">
        <v>-143850.97216800001</v>
      </c>
      <c r="V19" s="33"/>
    </row>
    <row r="20" spans="2:22">
      <c r="B20" s="191" t="s">
        <v>421</v>
      </c>
      <c r="C20" s="192">
        <v>7476.6860049999996</v>
      </c>
      <c r="D20" s="192">
        <v>26299.938768</v>
      </c>
      <c r="E20" s="192">
        <v>22214.723677000002</v>
      </c>
      <c r="F20" s="192">
        <v>1435.9384700000001</v>
      </c>
      <c r="G20" s="192">
        <v>0</v>
      </c>
      <c r="H20" s="192">
        <v>19679.267062999999</v>
      </c>
      <c r="I20" s="192">
        <v>0</v>
      </c>
      <c r="J20" s="192">
        <v>605.089834</v>
      </c>
      <c r="K20" s="192">
        <v>4085.215091</v>
      </c>
      <c r="L20" s="192">
        <v>4085.215091</v>
      </c>
      <c r="M20" s="192">
        <v>0</v>
      </c>
      <c r="N20" s="192">
        <v>0</v>
      </c>
      <c r="O20" s="192">
        <v>-18823.252763</v>
      </c>
      <c r="P20" s="192">
        <v>-18408.424615</v>
      </c>
      <c r="Q20" s="192">
        <v>-6442.7296459999998</v>
      </c>
      <c r="R20" s="192">
        <v>0</v>
      </c>
      <c r="S20" s="192">
        <v>-7159.354969</v>
      </c>
      <c r="T20" s="192">
        <v>-414.828148</v>
      </c>
      <c r="U20" s="192">
        <v>0</v>
      </c>
      <c r="V20" s="33"/>
    </row>
    <row r="21" spans="2:22">
      <c r="B21" s="191" t="s">
        <v>422</v>
      </c>
      <c r="C21" s="192">
        <v>21152.976056</v>
      </c>
      <c r="D21" s="192">
        <v>62154.981786999997</v>
      </c>
      <c r="E21" s="192">
        <v>62853.437747000004</v>
      </c>
      <c r="F21" s="192">
        <v>57464.099937999999</v>
      </c>
      <c r="G21" s="192">
        <v>25.600166999999999</v>
      </c>
      <c r="H21" s="192">
        <v>5150.9187069999998</v>
      </c>
      <c r="I21" s="192">
        <v>0</v>
      </c>
      <c r="J21" s="192">
        <v>0</v>
      </c>
      <c r="K21" s="192">
        <v>6108.174317</v>
      </c>
      <c r="L21" s="192">
        <v>6142.0793720000001</v>
      </c>
      <c r="M21" s="192">
        <v>0</v>
      </c>
      <c r="N21" s="192">
        <v>-6806.6302770000002</v>
      </c>
      <c r="O21" s="192">
        <v>-41002.005730999997</v>
      </c>
      <c r="P21" s="192">
        <v>-31311.196821000001</v>
      </c>
      <c r="Q21" s="192">
        <v>-2907.8455320000003</v>
      </c>
      <c r="R21" s="192">
        <v>0</v>
      </c>
      <c r="S21" s="192">
        <v>-28343.507495999998</v>
      </c>
      <c r="T21" s="192">
        <v>-6722.6194999999998</v>
      </c>
      <c r="U21" s="192">
        <v>-2968.18941</v>
      </c>
      <c r="V21" s="33"/>
    </row>
    <row r="22" spans="2:22">
      <c r="B22" s="191" t="s">
        <v>423</v>
      </c>
      <c r="C22" s="192">
        <v>7497.4012929999999</v>
      </c>
      <c r="D22" s="192">
        <v>236871.78035099999</v>
      </c>
      <c r="E22" s="192">
        <v>331584.873838</v>
      </c>
      <c r="F22" s="192">
        <v>114762.40470499999</v>
      </c>
      <c r="G22" s="192">
        <v>26.164978000000001</v>
      </c>
      <c r="H22" s="192">
        <v>216139.67080399999</v>
      </c>
      <c r="I22" s="192">
        <v>0</v>
      </c>
      <c r="J22" s="192">
        <v>36.083685000000003</v>
      </c>
      <c r="K22" s="192">
        <v>33728.123871000003</v>
      </c>
      <c r="L22" s="192">
        <v>33728.123871000003</v>
      </c>
      <c r="M22" s="192">
        <v>0</v>
      </c>
      <c r="N22" s="192">
        <v>-128441.21735799999</v>
      </c>
      <c r="O22" s="192">
        <v>-229374.37905799999</v>
      </c>
      <c r="P22" s="192">
        <v>-198726.61438499999</v>
      </c>
      <c r="Q22" s="192">
        <v>-20795.633285</v>
      </c>
      <c r="R22" s="192">
        <v>0</v>
      </c>
      <c r="S22" s="192">
        <v>-170076.61018300001</v>
      </c>
      <c r="T22" s="192">
        <v>-30647.764673000001</v>
      </c>
      <c r="U22" s="192">
        <v>0</v>
      </c>
      <c r="V22" s="33"/>
    </row>
    <row r="23" spans="2:22">
      <c r="B23" s="191" t="s">
        <v>424</v>
      </c>
      <c r="C23" s="192">
        <v>-3413.454119</v>
      </c>
      <c r="D23" s="192">
        <v>1663.8620820000001</v>
      </c>
      <c r="E23" s="192">
        <v>105.362189</v>
      </c>
      <c r="F23" s="192">
        <v>0.48165799999999998</v>
      </c>
      <c r="G23" s="192">
        <v>0</v>
      </c>
      <c r="H23" s="192">
        <v>101.37679900000001</v>
      </c>
      <c r="I23" s="192">
        <v>0</v>
      </c>
      <c r="J23" s="192">
        <v>0</v>
      </c>
      <c r="K23" s="192">
        <v>1558.4998929999999</v>
      </c>
      <c r="L23" s="192">
        <v>1558.4998929999999</v>
      </c>
      <c r="M23" s="192">
        <v>0</v>
      </c>
      <c r="N23" s="192">
        <v>0</v>
      </c>
      <c r="O23" s="192">
        <v>-5077.3162009999996</v>
      </c>
      <c r="P23" s="192">
        <v>-4239.6552609999999</v>
      </c>
      <c r="Q23" s="192">
        <v>-74.015618000000003</v>
      </c>
      <c r="R23" s="192">
        <v>0</v>
      </c>
      <c r="S23" s="192">
        <v>-4165.6396430000004</v>
      </c>
      <c r="T23" s="192">
        <v>-837.66093999999998</v>
      </c>
      <c r="U23" s="192">
        <v>0</v>
      </c>
      <c r="V23" s="33"/>
    </row>
    <row r="24" spans="2:22">
      <c r="B24" s="191" t="s">
        <v>425</v>
      </c>
      <c r="C24" s="192">
        <v>205288.563819</v>
      </c>
      <c r="D24" s="192">
        <v>366803.92996600003</v>
      </c>
      <c r="E24" s="192">
        <v>680789.68324100005</v>
      </c>
      <c r="F24" s="192">
        <v>158960.839527</v>
      </c>
      <c r="G24" s="192">
        <v>83.373863999999998</v>
      </c>
      <c r="H24" s="192">
        <v>460945.30609899998</v>
      </c>
      <c r="I24" s="192">
        <v>0</v>
      </c>
      <c r="J24" s="192">
        <v>50582.652643000001</v>
      </c>
      <c r="K24" s="192">
        <v>43526.115657000002</v>
      </c>
      <c r="L24" s="192">
        <v>32522.243993</v>
      </c>
      <c r="M24" s="192">
        <v>11003.871664</v>
      </c>
      <c r="N24" s="192">
        <v>-357511.86893200001</v>
      </c>
      <c r="O24" s="192">
        <v>-161515.36614699999</v>
      </c>
      <c r="P24" s="192">
        <v>-129472.257329</v>
      </c>
      <c r="Q24" s="192">
        <v>-21067.795779</v>
      </c>
      <c r="R24" s="192">
        <v>0</v>
      </c>
      <c r="S24" s="192">
        <v>-97714.529515000002</v>
      </c>
      <c r="T24" s="192">
        <v>-45916.276839999999</v>
      </c>
      <c r="U24" s="192">
        <v>13873.168022</v>
      </c>
      <c r="V24" s="33"/>
    </row>
    <row r="25" spans="2:22">
      <c r="B25" s="191" t="s">
        <v>426</v>
      </c>
      <c r="C25" s="192">
        <v>0</v>
      </c>
      <c r="D25" s="192">
        <v>0</v>
      </c>
      <c r="E25" s="192">
        <v>0</v>
      </c>
      <c r="F25" s="192">
        <v>0</v>
      </c>
      <c r="G25" s="192">
        <v>0</v>
      </c>
      <c r="H25" s="192">
        <v>0</v>
      </c>
      <c r="I25" s="192">
        <v>0</v>
      </c>
      <c r="J25" s="192">
        <v>0</v>
      </c>
      <c r="K25" s="192">
        <v>0</v>
      </c>
      <c r="L25" s="192">
        <v>0</v>
      </c>
      <c r="M25" s="192">
        <v>0</v>
      </c>
      <c r="N25" s="192">
        <v>0</v>
      </c>
      <c r="O25" s="192">
        <v>0</v>
      </c>
      <c r="P25" s="192">
        <v>0</v>
      </c>
      <c r="Q25" s="192">
        <v>0</v>
      </c>
      <c r="R25" s="192">
        <v>0</v>
      </c>
      <c r="S25" s="192">
        <v>0</v>
      </c>
      <c r="T25" s="192">
        <v>0</v>
      </c>
      <c r="U25" s="192">
        <v>0</v>
      </c>
      <c r="V25" s="33"/>
    </row>
    <row r="26" spans="2:22">
      <c r="B26" s="191" t="s">
        <v>427</v>
      </c>
      <c r="C26" s="192">
        <v>1342.277028</v>
      </c>
      <c r="D26" s="192">
        <v>1342.383208</v>
      </c>
      <c r="E26" s="192">
        <v>1342.383208</v>
      </c>
      <c r="F26" s="192">
        <v>1342.383208</v>
      </c>
      <c r="G26" s="192">
        <v>0</v>
      </c>
      <c r="H26" s="192">
        <v>0</v>
      </c>
      <c r="I26" s="192">
        <v>0</v>
      </c>
      <c r="J26" s="192">
        <v>0</v>
      </c>
      <c r="K26" s="192">
        <v>0</v>
      </c>
      <c r="L26" s="192">
        <v>0</v>
      </c>
      <c r="M26" s="192">
        <v>0</v>
      </c>
      <c r="N26" s="192">
        <v>0</v>
      </c>
      <c r="O26" s="192">
        <v>-0.10618</v>
      </c>
      <c r="P26" s="192">
        <v>-0.10618</v>
      </c>
      <c r="Q26" s="192">
        <v>0</v>
      </c>
      <c r="R26" s="192">
        <v>0</v>
      </c>
      <c r="S26" s="192">
        <v>0</v>
      </c>
      <c r="T26" s="192">
        <v>0</v>
      </c>
      <c r="U26" s="192">
        <v>0</v>
      </c>
      <c r="V26" s="33"/>
    </row>
    <row r="27" spans="2:22">
      <c r="B27" s="191" t="s">
        <v>428</v>
      </c>
      <c r="C27" s="192">
        <v>658.98636999999997</v>
      </c>
      <c r="D27" s="192">
        <v>1370.8983539999999</v>
      </c>
      <c r="E27" s="192">
        <v>220.78642300000001</v>
      </c>
      <c r="F27" s="192">
        <v>157.30255099999999</v>
      </c>
      <c r="G27" s="192">
        <v>0</v>
      </c>
      <c r="H27" s="192">
        <v>0</v>
      </c>
      <c r="I27" s="192">
        <v>0</v>
      </c>
      <c r="J27" s="192">
        <v>63.483871999999998</v>
      </c>
      <c r="K27" s="192">
        <v>1150.1119309999999</v>
      </c>
      <c r="L27" s="192">
        <v>1150.1119309999999</v>
      </c>
      <c r="M27" s="192">
        <v>0</v>
      </c>
      <c r="N27" s="192">
        <v>0</v>
      </c>
      <c r="O27" s="192">
        <v>-711.91198399999996</v>
      </c>
      <c r="P27" s="192">
        <v>-711.91198399999996</v>
      </c>
      <c r="Q27" s="192">
        <v>-711.91198399999996</v>
      </c>
      <c r="R27" s="192">
        <v>0</v>
      </c>
      <c r="S27" s="192">
        <v>0</v>
      </c>
      <c r="T27" s="192">
        <v>0</v>
      </c>
      <c r="U27" s="192">
        <v>0</v>
      </c>
      <c r="V27" s="33"/>
    </row>
    <row r="28" spans="2:22">
      <c r="B28" s="191" t="s">
        <v>429</v>
      </c>
      <c r="C28" s="192">
        <v>395.86354799999998</v>
      </c>
      <c r="D28" s="192">
        <v>395.86354799999998</v>
      </c>
      <c r="E28" s="192">
        <v>395.86354799999998</v>
      </c>
      <c r="F28" s="192">
        <v>0</v>
      </c>
      <c r="G28" s="192">
        <v>0</v>
      </c>
      <c r="H28" s="192">
        <v>0</v>
      </c>
      <c r="I28" s="192">
        <v>0</v>
      </c>
      <c r="J28" s="192">
        <v>0</v>
      </c>
      <c r="K28" s="192">
        <v>0</v>
      </c>
      <c r="L28" s="192">
        <v>0</v>
      </c>
      <c r="M28" s="192">
        <v>0</v>
      </c>
      <c r="N28" s="192">
        <v>0</v>
      </c>
      <c r="O28" s="192">
        <v>0</v>
      </c>
      <c r="P28" s="192">
        <v>0</v>
      </c>
      <c r="Q28" s="192">
        <v>0</v>
      </c>
      <c r="R28" s="192">
        <v>0</v>
      </c>
      <c r="S28" s="192">
        <v>0</v>
      </c>
      <c r="T28" s="192">
        <v>0</v>
      </c>
      <c r="U28" s="192">
        <v>0</v>
      </c>
      <c r="V28" s="33"/>
    </row>
    <row r="29" spans="2:22">
      <c r="B29" s="191" t="s">
        <v>430</v>
      </c>
      <c r="C29" s="192">
        <v>275644.184641</v>
      </c>
      <c r="D29" s="192">
        <v>493211.63641600002</v>
      </c>
      <c r="E29" s="192">
        <v>504342.57580200001</v>
      </c>
      <c r="F29" s="192">
        <v>113427.926422</v>
      </c>
      <c r="G29" s="192">
        <v>190.319265</v>
      </c>
      <c r="H29" s="192">
        <v>388642.32290600002</v>
      </c>
      <c r="I29" s="192">
        <v>0</v>
      </c>
      <c r="J29" s="192">
        <v>0</v>
      </c>
      <c r="K29" s="192">
        <v>18620.594707</v>
      </c>
      <c r="L29" s="192">
        <v>18620.594707</v>
      </c>
      <c r="M29" s="192">
        <v>0</v>
      </c>
      <c r="N29" s="192">
        <v>-29751.534092999998</v>
      </c>
      <c r="O29" s="192">
        <v>-217567.45177499999</v>
      </c>
      <c r="P29" s="192">
        <v>-184548.83253799999</v>
      </c>
      <c r="Q29" s="192">
        <v>-10230.125377</v>
      </c>
      <c r="R29" s="192">
        <v>0</v>
      </c>
      <c r="S29" s="192">
        <v>-174318.707161</v>
      </c>
      <c r="T29" s="192">
        <v>-34520.485500000003</v>
      </c>
      <c r="U29" s="192">
        <v>1501.8662629999999</v>
      </c>
      <c r="V29" s="33"/>
    </row>
    <row r="30" spans="2:22" ht="13.5" thickBot="1">
      <c r="B30" s="193" t="s">
        <v>431</v>
      </c>
      <c r="C30" s="194">
        <v>3300.6257580000001</v>
      </c>
      <c r="D30" s="194">
        <v>4286.8933630000001</v>
      </c>
      <c r="E30" s="194">
        <v>1056.3143299999999</v>
      </c>
      <c r="F30" s="194">
        <v>1021.498909</v>
      </c>
      <c r="G30" s="194">
        <v>0</v>
      </c>
      <c r="H30" s="194">
        <v>0</v>
      </c>
      <c r="I30" s="194">
        <v>0</v>
      </c>
      <c r="J30" s="194">
        <v>0</v>
      </c>
      <c r="K30" s="194">
        <v>3230.579033</v>
      </c>
      <c r="L30" s="194">
        <v>3230.579033</v>
      </c>
      <c r="M30" s="194">
        <v>0</v>
      </c>
      <c r="N30" s="194">
        <v>0</v>
      </c>
      <c r="O30" s="194">
        <v>-986.267605</v>
      </c>
      <c r="P30" s="194">
        <v>-986.267605</v>
      </c>
      <c r="Q30" s="194">
        <v>-3.207646</v>
      </c>
      <c r="R30" s="194">
        <v>0</v>
      </c>
      <c r="S30" s="194">
        <v>-983.05995900000005</v>
      </c>
      <c r="T30" s="194">
        <v>0</v>
      </c>
      <c r="U30" s="194">
        <v>0</v>
      </c>
      <c r="V30" s="33"/>
    </row>
    <row r="31" spans="2:22" ht="13.5" thickBot="1">
      <c r="B31" s="195"/>
      <c r="C31" s="96"/>
      <c r="D31" s="96"/>
      <c r="E31" s="96"/>
      <c r="F31" s="96"/>
      <c r="G31" s="96"/>
      <c r="H31" s="96"/>
      <c r="I31" s="96"/>
      <c r="J31" s="96"/>
      <c r="K31" s="96"/>
      <c r="L31" s="96"/>
      <c r="M31" s="96"/>
      <c r="N31" s="96"/>
      <c r="O31" s="96"/>
      <c r="P31" s="96"/>
      <c r="Q31" s="96"/>
      <c r="R31" s="96"/>
      <c r="S31" s="96"/>
      <c r="T31" s="96"/>
      <c r="U31" s="96"/>
      <c r="V31" s="226"/>
    </row>
    <row r="32" spans="2:22" ht="13.5" thickBot="1">
      <c r="B32" s="197" t="s">
        <v>432</v>
      </c>
      <c r="C32" s="198">
        <v>1290433.4260569999</v>
      </c>
      <c r="D32" s="198">
        <v>3236142.3994530002</v>
      </c>
      <c r="E32" s="198">
        <v>3770128.2761530001</v>
      </c>
      <c r="F32" s="198">
        <v>1285628.1014149999</v>
      </c>
      <c r="G32" s="198">
        <v>998.05377899999996</v>
      </c>
      <c r="H32" s="198">
        <v>2400821.6756020002</v>
      </c>
      <c r="I32" s="198">
        <v>0</v>
      </c>
      <c r="J32" s="198">
        <v>61567.286918999998</v>
      </c>
      <c r="K32" s="198">
        <v>217096.87817400001</v>
      </c>
      <c r="L32" s="198">
        <v>206126.42785499999</v>
      </c>
      <c r="M32" s="198">
        <v>11003.871664</v>
      </c>
      <c r="N32" s="198">
        <v>-751082.75487399998</v>
      </c>
      <c r="O32" s="198">
        <v>-1945708.973396</v>
      </c>
      <c r="P32" s="198">
        <v>-1559047.96575</v>
      </c>
      <c r="Q32" s="198">
        <v>-350724.737578</v>
      </c>
      <c r="R32" s="198">
        <v>694.470551</v>
      </c>
      <c r="S32" s="198">
        <v>-1175780.7152130001</v>
      </c>
      <c r="T32" s="198">
        <v>-270165.46404699999</v>
      </c>
      <c r="U32" s="198">
        <v>-116495.543599</v>
      </c>
      <c r="V32" s="225"/>
    </row>
    <row r="33" spans="2:22">
      <c r="B33" s="199"/>
      <c r="C33" s="200"/>
      <c r="D33" s="200"/>
      <c r="E33" s="200"/>
      <c r="F33" s="200"/>
      <c r="G33" s="200"/>
      <c r="H33" s="200"/>
      <c r="I33" s="200"/>
      <c r="J33" s="200"/>
      <c r="K33" s="200"/>
      <c r="L33" s="200"/>
      <c r="M33" s="200"/>
      <c r="N33" s="200"/>
      <c r="O33" s="200"/>
      <c r="P33" s="200"/>
      <c r="Q33" s="200"/>
      <c r="R33" s="200"/>
      <c r="S33" s="200"/>
      <c r="T33" s="200"/>
      <c r="U33" s="200"/>
      <c r="V33" s="225"/>
    </row>
    <row r="34" spans="2:22">
      <c r="B34" s="96" t="s">
        <v>176</v>
      </c>
      <c r="C34" s="200"/>
      <c r="D34" s="200"/>
      <c r="E34" s="200"/>
      <c r="F34" s="200"/>
      <c r="G34" s="200"/>
      <c r="H34" s="200"/>
      <c r="I34" s="200"/>
      <c r="J34" s="200"/>
      <c r="K34" s="200"/>
      <c r="L34" s="200"/>
      <c r="M34" s="200"/>
      <c r="N34" s="200"/>
      <c r="O34" s="200"/>
      <c r="P34" s="200"/>
      <c r="Q34" s="200"/>
      <c r="R34" s="200"/>
      <c r="S34" s="200"/>
      <c r="T34" s="200"/>
      <c r="U34" s="200"/>
      <c r="V34" s="225"/>
    </row>
    <row r="35" spans="2:22">
      <c r="B35" s="96" t="s">
        <v>697</v>
      </c>
      <c r="C35" s="200"/>
      <c r="D35" s="200"/>
      <c r="E35" s="200"/>
      <c r="F35" s="200"/>
      <c r="G35" s="200"/>
      <c r="H35" s="200"/>
      <c r="I35" s="200"/>
      <c r="J35" s="200"/>
      <c r="K35" s="200"/>
      <c r="L35" s="200"/>
      <c r="M35" s="200"/>
      <c r="N35" s="200"/>
      <c r="O35" s="200"/>
      <c r="P35" s="200"/>
      <c r="Q35" s="200"/>
      <c r="R35" s="200"/>
      <c r="S35" s="200"/>
      <c r="T35" s="200"/>
      <c r="U35" s="200"/>
      <c r="V35" s="225"/>
    </row>
    <row r="36" spans="2:22">
      <c r="B36" s="96" t="s">
        <v>698</v>
      </c>
      <c r="C36" s="200"/>
      <c r="D36" s="200"/>
      <c r="E36" s="200"/>
      <c r="F36" s="200"/>
      <c r="G36" s="200"/>
      <c r="H36" s="200"/>
      <c r="I36" s="200"/>
      <c r="J36" s="200"/>
      <c r="K36" s="200"/>
      <c r="L36" s="200"/>
      <c r="M36" s="200"/>
      <c r="N36" s="200"/>
      <c r="O36" s="200"/>
      <c r="P36" s="200"/>
      <c r="Q36" s="200"/>
      <c r="R36" s="200"/>
      <c r="S36" s="200"/>
      <c r="T36" s="200"/>
      <c r="U36" s="200"/>
      <c r="V36" s="225"/>
    </row>
    <row r="37" spans="2:22">
      <c r="B37" s="96" t="s">
        <v>699</v>
      </c>
      <c r="C37" s="200"/>
      <c r="D37" s="200"/>
      <c r="E37" s="200"/>
      <c r="F37" s="200"/>
      <c r="G37" s="200"/>
      <c r="H37" s="200"/>
      <c r="I37" s="200"/>
      <c r="J37" s="200"/>
      <c r="K37" s="200"/>
      <c r="L37" s="200"/>
      <c r="M37" s="200"/>
      <c r="N37" s="200"/>
      <c r="O37" s="200"/>
      <c r="P37" s="200"/>
      <c r="Q37" s="200"/>
      <c r="R37" s="200"/>
      <c r="S37" s="200"/>
      <c r="T37" s="200"/>
      <c r="U37" s="200"/>
      <c r="V37" s="225"/>
    </row>
    <row r="38" spans="2:22">
      <c r="B38" s="96" t="s">
        <v>433</v>
      </c>
      <c r="C38" s="200"/>
      <c r="D38" s="200"/>
      <c r="E38" s="200"/>
      <c r="F38" s="200"/>
      <c r="G38" s="200"/>
      <c r="H38" s="200"/>
      <c r="I38" s="200"/>
      <c r="J38" s="200"/>
      <c r="K38" s="200"/>
      <c r="L38" s="200"/>
      <c r="M38" s="200"/>
      <c r="N38" s="200"/>
      <c r="O38" s="200"/>
      <c r="P38" s="200"/>
      <c r="Q38" s="200"/>
      <c r="R38" s="200"/>
      <c r="S38" s="200"/>
      <c r="T38" s="200"/>
      <c r="U38" s="200"/>
      <c r="V38" s="225"/>
    </row>
    <row r="39" spans="2:22">
      <c r="B39" s="210"/>
      <c r="C39" s="200"/>
      <c r="D39" s="200"/>
      <c r="E39" s="200"/>
      <c r="F39" s="200"/>
      <c r="G39" s="200"/>
      <c r="H39" s="200"/>
      <c r="I39" s="200"/>
      <c r="J39" s="200"/>
      <c r="K39" s="200"/>
      <c r="L39" s="200"/>
      <c r="M39" s="200"/>
      <c r="N39" s="200"/>
      <c r="O39" s="200"/>
      <c r="P39" s="200"/>
      <c r="Q39" s="200"/>
      <c r="R39" s="200"/>
      <c r="S39" s="200"/>
      <c r="T39" s="200"/>
      <c r="U39" s="200"/>
      <c r="V39" s="225"/>
    </row>
    <row r="40" spans="2:22">
      <c r="B40" s="96" t="s">
        <v>34</v>
      </c>
    </row>
  </sheetData>
  <mergeCells count="28">
    <mergeCell ref="B4:V4"/>
    <mergeCell ref="B5:V5"/>
    <mergeCell ref="B8:B12"/>
    <mergeCell ref="C8:U8"/>
    <mergeCell ref="C9:C12"/>
    <mergeCell ref="D9:N9"/>
    <mergeCell ref="O9:U9"/>
    <mergeCell ref="D10:D12"/>
    <mergeCell ref="E10:J10"/>
    <mergeCell ref="K10:M10"/>
    <mergeCell ref="T10:T12"/>
    <mergeCell ref="U10:U12"/>
    <mergeCell ref="E11:E12"/>
    <mergeCell ref="F11:F12"/>
    <mergeCell ref="G11:G12"/>
    <mergeCell ref="H11:H12"/>
    <mergeCell ref="I11:I12"/>
    <mergeCell ref="R11:R12"/>
    <mergeCell ref="S11:S12"/>
    <mergeCell ref="J11:J12"/>
    <mergeCell ref="K11:K12"/>
    <mergeCell ref="L11:L12"/>
    <mergeCell ref="M11:M12"/>
    <mergeCell ref="P11:P12"/>
    <mergeCell ref="Q11:Q12"/>
    <mergeCell ref="N10:N12"/>
    <mergeCell ref="O10:O12"/>
    <mergeCell ref="P10:S10"/>
  </mergeCells>
  <conditionalFormatting sqref="B14:B30">
    <cfRule type="cellIs" dxfId="31" priority="2" stopIfTrue="1" operator="equal">
      <formula>"División"</formula>
    </cfRule>
  </conditionalFormatting>
  <conditionalFormatting sqref="B32">
    <cfRule type="cellIs" dxfId="30" priority="1" operator="equal">
      <formula>"Sistema Bancario PRELIMINAR"</formula>
    </cfRule>
  </conditionalFormatting>
  <hyperlinks>
    <hyperlink ref="U3" location="'Índice '!A1" tooltip="Ir al Índice" display="Volver" xr:uid="{9DD6FEB7-52D6-482F-B22C-490F0289832F}"/>
  </hyperlinks>
  <pageMargins left="0.2" right="0.22" top="0.44" bottom="1" header="0" footer="0"/>
  <pageSetup scale="48" orientation="landscape" r:id="rId1"/>
  <headerFooter alignWithMargins="0">
    <oddFooter>&amp;L- &amp;P -&amp;R&amp;D</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7C339-CBEC-4825-A7E2-7A889820C2BB}">
  <sheetPr codeName="Hoja53">
    <tabColor theme="8" tint="0.59999389629810485"/>
    <pageSetUpPr fitToPage="1"/>
  </sheetPr>
  <dimension ref="A1:AH38"/>
  <sheetViews>
    <sheetView showGridLines="0" zoomScale="85" zoomScaleNormal="85" workbookViewId="0"/>
  </sheetViews>
  <sheetFormatPr baseColWidth="10" defaultColWidth="11.5703125" defaultRowHeight="12.75" outlineLevelRow="1"/>
  <cols>
    <col min="1" max="1" width="8.140625" bestFit="1" customWidth="1"/>
    <col min="2" max="2" width="34.85546875" style="1" customWidth="1"/>
    <col min="3" max="5" width="12.28515625" style="1" customWidth="1"/>
    <col min="6" max="6" width="12.7109375" style="1" customWidth="1"/>
    <col min="7" max="8" width="11.7109375" style="1" bestFit="1" customWidth="1"/>
    <col min="9" max="9" width="15.5703125" style="1" customWidth="1"/>
    <col min="10" max="10" width="15.28515625" style="1" customWidth="1"/>
    <col min="11" max="11" width="15.7109375" style="1" customWidth="1"/>
    <col min="12" max="12" width="15.85546875" style="1" customWidth="1"/>
    <col min="13" max="13" width="16.85546875" style="1" customWidth="1"/>
    <col min="14" max="14" width="13.28515625" style="1" customWidth="1"/>
    <col min="15" max="15" width="11.5703125" style="1" customWidth="1"/>
    <col min="16" max="16" width="11.7109375" style="1" bestFit="1" customWidth="1"/>
    <col min="17" max="17" width="12" style="1" customWidth="1"/>
    <col min="18" max="18" width="20.140625" style="1" customWidth="1"/>
    <col min="19" max="19" width="13" style="1" customWidth="1"/>
    <col min="20" max="20" width="20.28515625" style="1" customWidth="1"/>
    <col min="21" max="21" width="11.85546875" style="1" customWidth="1"/>
    <col min="22" max="22" width="11.140625" style="1" customWidth="1"/>
    <col min="23" max="23" width="1.28515625" style="1" customWidth="1"/>
    <col min="24" max="34" width="12.7109375" style="1" customWidth="1"/>
    <col min="35" max="16384" width="11.5703125" style="1"/>
  </cols>
  <sheetData>
    <row r="1" spans="1:34">
      <c r="B1" s="99"/>
      <c r="Z1" s="100"/>
    </row>
    <row r="2" spans="1:34" s="219" customFormat="1" ht="28.9" hidden="1" customHeight="1" outlineLevel="1">
      <c r="A2"/>
      <c r="B2" s="181"/>
      <c r="C2" s="46" t="s">
        <v>211</v>
      </c>
      <c r="D2" s="46" t="s">
        <v>214</v>
      </c>
      <c r="E2" s="46" t="s">
        <v>700</v>
      </c>
      <c r="F2" s="46" t="s">
        <v>701</v>
      </c>
      <c r="G2" s="46" t="s">
        <v>702</v>
      </c>
      <c r="H2" s="46" t="s">
        <v>703</v>
      </c>
      <c r="I2" s="46" t="s">
        <v>704</v>
      </c>
      <c r="J2" s="46" t="s">
        <v>705</v>
      </c>
      <c r="K2" s="46" t="s">
        <v>706</v>
      </c>
      <c r="L2" s="46" t="s">
        <v>707</v>
      </c>
      <c r="M2" s="46" t="s">
        <v>708</v>
      </c>
      <c r="N2" s="217" t="s">
        <v>709</v>
      </c>
      <c r="O2" s="46" t="s">
        <v>217</v>
      </c>
      <c r="P2" s="46" t="s">
        <v>710</v>
      </c>
      <c r="Q2" s="46" t="s">
        <v>711</v>
      </c>
      <c r="R2" s="203" t="s">
        <v>712</v>
      </c>
      <c r="S2" s="217" t="s">
        <v>713</v>
      </c>
      <c r="T2" s="217" t="s">
        <v>714</v>
      </c>
      <c r="U2" s="46" t="s">
        <v>715</v>
      </c>
      <c r="V2" s="46" t="s">
        <v>716</v>
      </c>
      <c r="X2" s="217" t="s">
        <v>717</v>
      </c>
      <c r="Y2" s="217" t="s">
        <v>718</v>
      </c>
      <c r="Z2" s="217" t="s">
        <v>719</v>
      </c>
      <c r="AA2" s="217" t="s">
        <v>720</v>
      </c>
      <c r="AB2" s="217" t="s">
        <v>721</v>
      </c>
      <c r="AC2" s="217" t="s">
        <v>722</v>
      </c>
      <c r="AD2" s="217" t="s">
        <v>723</v>
      </c>
      <c r="AE2" s="217" t="s">
        <v>724</v>
      </c>
      <c r="AF2" s="217" t="s">
        <v>725</v>
      </c>
      <c r="AG2" s="217" t="s">
        <v>726</v>
      </c>
      <c r="AH2" s="217" t="s">
        <v>727</v>
      </c>
    </row>
    <row r="3" spans="1:34" ht="21.6" customHeight="1" collapsed="1" thickBot="1">
      <c r="B3" s="184" t="s">
        <v>400</v>
      </c>
      <c r="AA3" s="100"/>
      <c r="AH3" s="185" t="s">
        <v>36</v>
      </c>
    </row>
    <row r="4" spans="1:34" ht="17.45" customHeight="1">
      <c r="B4" s="381" t="s">
        <v>728</v>
      </c>
      <c r="C4" s="382"/>
      <c r="D4" s="382"/>
      <c r="E4" s="382"/>
      <c r="F4" s="382"/>
      <c r="G4" s="382"/>
      <c r="H4" s="382"/>
      <c r="I4" s="382"/>
      <c r="J4" s="382"/>
      <c r="K4" s="382"/>
      <c r="L4" s="382"/>
      <c r="M4" s="382"/>
      <c r="N4" s="382"/>
      <c r="O4" s="382"/>
      <c r="P4" s="382"/>
      <c r="Q4" s="382"/>
      <c r="R4" s="382"/>
      <c r="S4" s="382"/>
      <c r="T4" s="382"/>
      <c r="U4" s="383"/>
      <c r="V4" s="383"/>
      <c r="W4" s="383"/>
      <c r="X4" s="383"/>
      <c r="Y4" s="383"/>
      <c r="Z4" s="383"/>
      <c r="AA4" s="383"/>
      <c r="AB4" s="383"/>
      <c r="AC4" s="383"/>
      <c r="AD4" s="383"/>
      <c r="AE4" s="383"/>
      <c r="AF4" s="383"/>
      <c r="AG4" s="383"/>
      <c r="AH4" s="384"/>
    </row>
    <row r="5" spans="1:34" ht="22.5" customHeight="1" thickBot="1">
      <c r="B5" s="385" t="s">
        <v>402</v>
      </c>
      <c r="C5" s="386"/>
      <c r="D5" s="386"/>
      <c r="E5" s="386"/>
      <c r="F5" s="386"/>
      <c r="G5" s="386"/>
      <c r="H5" s="386"/>
      <c r="I5" s="386"/>
      <c r="J5" s="386"/>
      <c r="K5" s="386"/>
      <c r="L5" s="386"/>
      <c r="M5" s="386"/>
      <c r="N5" s="386"/>
      <c r="O5" s="386"/>
      <c r="P5" s="386"/>
      <c r="Q5" s="386"/>
      <c r="R5" s="386"/>
      <c r="S5" s="386"/>
      <c r="T5" s="386"/>
      <c r="U5" s="387"/>
      <c r="V5" s="387"/>
      <c r="W5" s="387"/>
      <c r="X5" s="387"/>
      <c r="Y5" s="387"/>
      <c r="Z5" s="387"/>
      <c r="AA5" s="387"/>
      <c r="AB5" s="387"/>
      <c r="AC5" s="387"/>
      <c r="AD5" s="387"/>
      <c r="AE5" s="387"/>
      <c r="AF5" s="387"/>
      <c r="AG5" s="387"/>
      <c r="AH5" s="388"/>
    </row>
    <row r="6" spans="1:34">
      <c r="B6" s="214"/>
      <c r="C6" s="214"/>
      <c r="D6" s="214"/>
      <c r="E6" s="214"/>
      <c r="F6" s="214"/>
      <c r="G6" s="214"/>
      <c r="H6" s="214"/>
      <c r="I6" s="214"/>
      <c r="J6" s="214"/>
      <c r="K6" s="214"/>
      <c r="L6" s="214"/>
      <c r="M6" s="214"/>
      <c r="N6" s="214"/>
      <c r="O6" s="214"/>
      <c r="P6" s="214"/>
      <c r="Q6" s="214"/>
      <c r="R6" s="214"/>
      <c r="S6" s="214"/>
      <c r="T6" s="214"/>
      <c r="U6" s="214"/>
      <c r="V6" s="214"/>
      <c r="W6" s="214"/>
      <c r="X6" s="214"/>
      <c r="Y6" s="214"/>
      <c r="Z6" s="214"/>
    </row>
    <row r="7" spans="1:34">
      <c r="B7" s="323" t="s">
        <v>403</v>
      </c>
      <c r="C7" s="389" t="s">
        <v>436</v>
      </c>
      <c r="D7" s="360"/>
      <c r="E7" s="360"/>
      <c r="F7" s="360"/>
      <c r="G7" s="360"/>
      <c r="H7" s="360"/>
      <c r="I7" s="360"/>
      <c r="J7" s="360"/>
      <c r="K7" s="360"/>
      <c r="L7" s="360"/>
      <c r="M7" s="360"/>
      <c r="N7" s="360"/>
      <c r="O7" s="360"/>
      <c r="P7" s="360"/>
      <c r="Q7" s="360"/>
      <c r="R7" s="360"/>
      <c r="S7" s="360"/>
      <c r="T7" s="360"/>
      <c r="U7" s="360"/>
      <c r="V7" s="361"/>
      <c r="W7" s="223"/>
      <c r="X7" s="347" t="s">
        <v>729</v>
      </c>
      <c r="Y7" s="348"/>
      <c r="Z7" s="348"/>
      <c r="AA7" s="348"/>
      <c r="AB7" s="348"/>
      <c r="AC7" s="348"/>
      <c r="AD7" s="348"/>
      <c r="AE7" s="348"/>
      <c r="AF7" s="348"/>
      <c r="AG7" s="348"/>
      <c r="AH7" s="349"/>
    </row>
    <row r="8" spans="1:34" ht="12.75" customHeight="1">
      <c r="B8" s="370"/>
      <c r="C8" s="312" t="s">
        <v>413</v>
      </c>
      <c r="D8" s="359" t="s">
        <v>730</v>
      </c>
      <c r="E8" s="360"/>
      <c r="F8" s="360"/>
      <c r="G8" s="360"/>
      <c r="H8" s="360"/>
      <c r="I8" s="360"/>
      <c r="J8" s="360"/>
      <c r="K8" s="360"/>
      <c r="L8" s="360"/>
      <c r="M8" s="360"/>
      <c r="N8" s="361"/>
      <c r="O8" s="359" t="s">
        <v>731</v>
      </c>
      <c r="P8" s="360"/>
      <c r="Q8" s="360"/>
      <c r="R8" s="360"/>
      <c r="S8" s="360"/>
      <c r="T8" s="360"/>
      <c r="U8" s="360"/>
      <c r="V8" s="361"/>
      <c r="W8" s="223"/>
      <c r="X8" s="347" t="s">
        <v>732</v>
      </c>
      <c r="Y8" s="348"/>
      <c r="Z8" s="349"/>
      <c r="AA8" s="347" t="s">
        <v>733</v>
      </c>
      <c r="AB8" s="348"/>
      <c r="AC8" s="349"/>
      <c r="AD8" s="347" t="s">
        <v>734</v>
      </c>
      <c r="AE8" s="348"/>
      <c r="AF8" s="349"/>
      <c r="AG8" s="312" t="s">
        <v>735</v>
      </c>
      <c r="AH8" s="312" t="s">
        <v>736</v>
      </c>
    </row>
    <row r="9" spans="1:34">
      <c r="B9" s="370"/>
      <c r="C9" s="318"/>
      <c r="D9" s="315" t="s">
        <v>413</v>
      </c>
      <c r="E9" s="312" t="s">
        <v>737</v>
      </c>
      <c r="F9" s="312" t="s">
        <v>738</v>
      </c>
      <c r="G9" s="312" t="s">
        <v>739</v>
      </c>
      <c r="H9" s="312" t="s">
        <v>740</v>
      </c>
      <c r="I9" s="312" t="s">
        <v>741</v>
      </c>
      <c r="J9" s="312" t="s">
        <v>742</v>
      </c>
      <c r="K9" s="312" t="s">
        <v>743</v>
      </c>
      <c r="L9" s="312" t="s">
        <v>744</v>
      </c>
      <c r="M9" s="312" t="s">
        <v>745</v>
      </c>
      <c r="N9" s="227"/>
      <c r="O9" s="227"/>
      <c r="P9" s="359" t="s">
        <v>746</v>
      </c>
      <c r="Q9" s="360"/>
      <c r="R9" s="360"/>
      <c r="S9" s="361"/>
      <c r="T9" s="312" t="s">
        <v>747</v>
      </c>
      <c r="U9" s="312" t="s">
        <v>748</v>
      </c>
      <c r="V9" s="228"/>
      <c r="W9" s="223"/>
      <c r="X9" s="312" t="s">
        <v>413</v>
      </c>
      <c r="Y9" s="312" t="s">
        <v>749</v>
      </c>
      <c r="Z9" s="312" t="s">
        <v>750</v>
      </c>
      <c r="AA9" s="312" t="s">
        <v>413</v>
      </c>
      <c r="AB9" s="312" t="s">
        <v>751</v>
      </c>
      <c r="AC9" s="312" t="s">
        <v>750</v>
      </c>
      <c r="AD9" s="312" t="s">
        <v>413</v>
      </c>
      <c r="AE9" s="312" t="s">
        <v>751</v>
      </c>
      <c r="AF9" s="312" t="s">
        <v>750</v>
      </c>
      <c r="AG9" s="318"/>
      <c r="AH9" s="318"/>
    </row>
    <row r="10" spans="1:34">
      <c r="B10" s="370"/>
      <c r="C10" s="318"/>
      <c r="D10" s="316"/>
      <c r="E10" s="318"/>
      <c r="F10" s="318"/>
      <c r="G10" s="318"/>
      <c r="H10" s="318"/>
      <c r="I10" s="318"/>
      <c r="J10" s="318"/>
      <c r="K10" s="318"/>
      <c r="L10" s="318" t="s">
        <v>752</v>
      </c>
      <c r="M10" s="318"/>
      <c r="N10" s="227" t="s">
        <v>618</v>
      </c>
      <c r="O10" s="227" t="s">
        <v>503</v>
      </c>
      <c r="P10" s="315" t="s">
        <v>413</v>
      </c>
      <c r="Q10" s="315" t="s">
        <v>732</v>
      </c>
      <c r="R10" s="312" t="s">
        <v>753</v>
      </c>
      <c r="S10" s="312" t="s">
        <v>754</v>
      </c>
      <c r="T10" s="318"/>
      <c r="U10" s="318"/>
      <c r="V10" s="227" t="s">
        <v>618</v>
      </c>
      <c r="W10" s="223"/>
      <c r="X10" s="318"/>
      <c r="Y10" s="318"/>
      <c r="Z10" s="318"/>
      <c r="AA10" s="318"/>
      <c r="AB10" s="318"/>
      <c r="AC10" s="318"/>
      <c r="AD10" s="318"/>
      <c r="AE10" s="318"/>
      <c r="AF10" s="318"/>
      <c r="AG10" s="318"/>
      <c r="AH10" s="318"/>
    </row>
    <row r="11" spans="1:34">
      <c r="B11" s="371"/>
      <c r="C11" s="319"/>
      <c r="D11" s="317"/>
      <c r="E11" s="319"/>
      <c r="F11" s="319"/>
      <c r="G11" s="319"/>
      <c r="H11" s="319"/>
      <c r="I11" s="319"/>
      <c r="J11" s="319"/>
      <c r="K11" s="319"/>
      <c r="L11" s="319" t="s">
        <v>755</v>
      </c>
      <c r="M11" s="319"/>
      <c r="N11" s="229"/>
      <c r="O11" s="229"/>
      <c r="P11" s="317"/>
      <c r="Q11" s="317"/>
      <c r="R11" s="319"/>
      <c r="S11" s="319"/>
      <c r="T11" s="319"/>
      <c r="U11" s="319"/>
      <c r="V11" s="229"/>
      <c r="W11" s="223"/>
      <c r="X11" s="319"/>
      <c r="Y11" s="319"/>
      <c r="Z11" s="319"/>
      <c r="AA11" s="319"/>
      <c r="AB11" s="319"/>
      <c r="AC11" s="319"/>
      <c r="AD11" s="319"/>
      <c r="AE11" s="319"/>
      <c r="AF11" s="319"/>
      <c r="AG11" s="319"/>
      <c r="AH11" s="319"/>
    </row>
    <row r="12" spans="1:34">
      <c r="B12" s="186"/>
      <c r="C12" s="186"/>
      <c r="D12" s="186"/>
      <c r="E12" s="186"/>
      <c r="F12" s="186"/>
      <c r="G12" s="186"/>
      <c r="H12" s="186"/>
      <c r="I12" s="186"/>
      <c r="J12" s="186"/>
      <c r="K12" s="186"/>
      <c r="L12" s="186"/>
      <c r="M12" s="223"/>
      <c r="N12" s="186"/>
      <c r="O12" s="186"/>
      <c r="P12" s="186"/>
      <c r="Q12" s="186"/>
      <c r="R12" s="186"/>
      <c r="S12" s="186"/>
      <c r="T12" s="186"/>
      <c r="U12" s="223"/>
      <c r="V12" s="186"/>
      <c r="W12" s="223"/>
      <c r="X12" s="186"/>
      <c r="Y12" s="223"/>
      <c r="Z12" s="223"/>
    </row>
    <row r="13" spans="1:34" ht="12.75" customHeight="1" thickBot="1">
      <c r="B13" s="186"/>
      <c r="C13" s="186"/>
      <c r="D13" s="186"/>
      <c r="E13" s="186"/>
      <c r="F13" s="186"/>
      <c r="G13" s="186"/>
      <c r="H13" s="186"/>
      <c r="I13" s="186"/>
      <c r="J13" s="186"/>
      <c r="K13" s="186"/>
      <c r="L13" s="186"/>
      <c r="M13" s="223"/>
      <c r="N13" s="186"/>
      <c r="O13" s="186"/>
      <c r="P13" s="186"/>
      <c r="Q13" s="186"/>
      <c r="R13" s="186"/>
      <c r="S13" s="186"/>
      <c r="T13" s="186"/>
      <c r="U13" s="223"/>
      <c r="V13" s="186"/>
      <c r="W13" s="223"/>
      <c r="X13" s="186"/>
      <c r="Y13" s="223"/>
      <c r="Z13" s="223"/>
    </row>
    <row r="14" spans="1:34">
      <c r="B14" s="188" t="s">
        <v>415</v>
      </c>
      <c r="C14" s="189">
        <v>90730.964670999994</v>
      </c>
      <c r="D14" s="189">
        <v>108831.115672</v>
      </c>
      <c r="E14" s="189">
        <v>3562.0540179999998</v>
      </c>
      <c r="F14" s="189">
        <v>5917.4058809999997</v>
      </c>
      <c r="G14" s="189">
        <v>3376.24739</v>
      </c>
      <c r="H14" s="189">
        <v>9322.3864290000001</v>
      </c>
      <c r="I14" s="189">
        <v>3622.1711110000001</v>
      </c>
      <c r="J14" s="189">
        <v>9962.7903800000004</v>
      </c>
      <c r="K14" s="189">
        <v>13589.383486999999</v>
      </c>
      <c r="L14" s="189">
        <v>43490.163787999998</v>
      </c>
      <c r="M14" s="189">
        <v>3089.2064110000001</v>
      </c>
      <c r="N14" s="189">
        <v>12899.306777000002</v>
      </c>
      <c r="O14" s="189">
        <v>-18100.151000999998</v>
      </c>
      <c r="P14" s="189">
        <v>-4250.2922689999996</v>
      </c>
      <c r="Q14" s="189">
        <v>-2110.004234</v>
      </c>
      <c r="R14" s="189">
        <v>-2140.288035</v>
      </c>
      <c r="S14" s="189">
        <v>0</v>
      </c>
      <c r="T14" s="189">
        <v>-4657.9332000000004</v>
      </c>
      <c r="U14" s="189">
        <v>-4701.5675929999998</v>
      </c>
      <c r="V14" s="189">
        <v>-4490.3579390000004</v>
      </c>
      <c r="W14" s="33"/>
      <c r="X14" s="189">
        <v>4901.903789</v>
      </c>
      <c r="Y14" s="189">
        <v>2029.406747</v>
      </c>
      <c r="Z14" s="189">
        <v>2872.497042</v>
      </c>
      <c r="AA14" s="189">
        <v>4161.3386090000004</v>
      </c>
      <c r="AB14" s="189">
        <v>3640.4658880000002</v>
      </c>
      <c r="AC14" s="189">
        <v>520.87272099999996</v>
      </c>
      <c r="AD14" s="189">
        <v>0</v>
      </c>
      <c r="AE14" s="189">
        <v>0</v>
      </c>
      <c r="AF14" s="189">
        <v>0</v>
      </c>
      <c r="AG14" s="189">
        <v>0</v>
      </c>
      <c r="AH14" s="189">
        <v>259.14403099999998</v>
      </c>
    </row>
    <row r="15" spans="1:34">
      <c r="B15" s="191" t="s">
        <v>416</v>
      </c>
      <c r="C15" s="192">
        <v>60615.641932999999</v>
      </c>
      <c r="D15" s="192">
        <v>69924.531147000002</v>
      </c>
      <c r="E15" s="192">
        <v>478.74691200000001</v>
      </c>
      <c r="F15" s="192">
        <v>147.91353000000001</v>
      </c>
      <c r="G15" s="192">
        <v>3188.2349859999999</v>
      </c>
      <c r="H15" s="192">
        <v>0</v>
      </c>
      <c r="I15" s="192">
        <v>0</v>
      </c>
      <c r="J15" s="192">
        <v>0</v>
      </c>
      <c r="K15" s="192">
        <v>13180.592825</v>
      </c>
      <c r="L15" s="192">
        <v>30038.050541000001</v>
      </c>
      <c r="M15" s="192">
        <v>0</v>
      </c>
      <c r="N15" s="192">
        <v>22890.992352999998</v>
      </c>
      <c r="O15" s="192">
        <v>-9308.8892140000007</v>
      </c>
      <c r="P15" s="192">
        <v>0</v>
      </c>
      <c r="Q15" s="192">
        <v>0</v>
      </c>
      <c r="R15" s="192">
        <v>0</v>
      </c>
      <c r="S15" s="192">
        <v>0</v>
      </c>
      <c r="T15" s="192">
        <v>0</v>
      </c>
      <c r="U15" s="192">
        <v>-3247.291999</v>
      </c>
      <c r="V15" s="192">
        <v>-6061.5972149999998</v>
      </c>
      <c r="W15" s="33"/>
      <c r="X15" s="192">
        <v>0</v>
      </c>
      <c r="Y15" s="192">
        <v>0</v>
      </c>
      <c r="Z15" s="192">
        <v>0</v>
      </c>
      <c r="AA15" s="192">
        <v>0</v>
      </c>
      <c r="AB15" s="192">
        <v>0</v>
      </c>
      <c r="AC15" s="192">
        <v>0</v>
      </c>
      <c r="AD15" s="192">
        <v>0</v>
      </c>
      <c r="AE15" s="192">
        <v>0</v>
      </c>
      <c r="AF15" s="192">
        <v>0</v>
      </c>
      <c r="AG15" s="192">
        <v>0</v>
      </c>
      <c r="AH15" s="192">
        <v>0</v>
      </c>
    </row>
    <row r="16" spans="1:34">
      <c r="B16" s="191" t="s">
        <v>417</v>
      </c>
      <c r="C16" s="192">
        <v>12739.083721000001</v>
      </c>
      <c r="D16" s="192">
        <v>16396.917285</v>
      </c>
      <c r="E16" s="192">
        <v>142.08198200000001</v>
      </c>
      <c r="F16" s="192">
        <v>1370.1156120000001</v>
      </c>
      <c r="G16" s="192">
        <v>145.74657400000001</v>
      </c>
      <c r="H16" s="192">
        <v>157.57118500000001</v>
      </c>
      <c r="I16" s="192">
        <v>514.72430099999997</v>
      </c>
      <c r="J16" s="192">
        <v>609.94500000000005</v>
      </c>
      <c r="K16" s="192">
        <v>5409.5843130000003</v>
      </c>
      <c r="L16" s="192">
        <v>0</v>
      </c>
      <c r="M16" s="192">
        <v>628.83963000000006</v>
      </c>
      <c r="N16" s="192">
        <v>7418.3086880000001</v>
      </c>
      <c r="O16" s="192">
        <v>-3657.833564</v>
      </c>
      <c r="P16" s="192">
        <v>0</v>
      </c>
      <c r="Q16" s="192">
        <v>0</v>
      </c>
      <c r="R16" s="192">
        <v>0</v>
      </c>
      <c r="S16" s="192">
        <v>0</v>
      </c>
      <c r="T16" s="192">
        <v>0</v>
      </c>
      <c r="U16" s="192">
        <v>-717.76696400000003</v>
      </c>
      <c r="V16" s="192">
        <v>-2940.0666000000001</v>
      </c>
      <c r="W16" s="33"/>
      <c r="X16" s="192">
        <v>120.475585</v>
      </c>
      <c r="Y16" s="192">
        <v>120.475585</v>
      </c>
      <c r="Z16" s="192">
        <v>0</v>
      </c>
      <c r="AA16" s="192">
        <v>0</v>
      </c>
      <c r="AB16" s="192">
        <v>0</v>
      </c>
      <c r="AC16" s="192">
        <v>0</v>
      </c>
      <c r="AD16" s="192">
        <v>0</v>
      </c>
      <c r="AE16" s="192">
        <v>0</v>
      </c>
      <c r="AF16" s="192">
        <v>0</v>
      </c>
      <c r="AG16" s="192">
        <v>37.095599999999997</v>
      </c>
      <c r="AH16" s="192">
        <v>0</v>
      </c>
    </row>
    <row r="17" spans="2:34">
      <c r="B17" s="191" t="s">
        <v>418</v>
      </c>
      <c r="C17" s="192">
        <v>339952.04865700001</v>
      </c>
      <c r="D17" s="192">
        <v>420032.11864200002</v>
      </c>
      <c r="E17" s="192">
        <v>9554.6917709999998</v>
      </c>
      <c r="F17" s="192">
        <v>2411.9926</v>
      </c>
      <c r="G17" s="192">
        <v>21027.791139000001</v>
      </c>
      <c r="H17" s="192">
        <v>144014.13702200001</v>
      </c>
      <c r="I17" s="192">
        <v>39291.870809</v>
      </c>
      <c r="J17" s="192">
        <v>34824.985681999999</v>
      </c>
      <c r="K17" s="192">
        <v>15901.941702</v>
      </c>
      <c r="L17" s="192">
        <v>87678.987376000005</v>
      </c>
      <c r="M17" s="192">
        <v>22872.832244000001</v>
      </c>
      <c r="N17" s="192">
        <v>42452.888297000005</v>
      </c>
      <c r="O17" s="192">
        <v>-80080.069984999995</v>
      </c>
      <c r="P17" s="192">
        <v>-31662.821752</v>
      </c>
      <c r="Q17" s="192">
        <v>-14531.678717000001</v>
      </c>
      <c r="R17" s="192">
        <v>-17131.143035000001</v>
      </c>
      <c r="S17" s="192">
        <v>0</v>
      </c>
      <c r="T17" s="192">
        <v>-28789.879512</v>
      </c>
      <c r="U17" s="192">
        <v>-4431.6717159999998</v>
      </c>
      <c r="V17" s="192">
        <v>-15195.697005</v>
      </c>
      <c r="W17" s="33"/>
      <c r="X17" s="192">
        <v>88470.176355999996</v>
      </c>
      <c r="Y17" s="192">
        <v>36058.005062999997</v>
      </c>
      <c r="Z17" s="192">
        <v>52412.171292999999</v>
      </c>
      <c r="AA17" s="192">
        <v>32603.384285</v>
      </c>
      <c r="AB17" s="192">
        <v>3849.545325</v>
      </c>
      <c r="AC17" s="192">
        <v>28753.838960000001</v>
      </c>
      <c r="AD17" s="192">
        <v>0</v>
      </c>
      <c r="AE17" s="192">
        <v>0</v>
      </c>
      <c r="AF17" s="192">
        <v>0</v>
      </c>
      <c r="AG17" s="192">
        <v>22940.576380999999</v>
      </c>
      <c r="AH17" s="192">
        <v>0</v>
      </c>
    </row>
    <row r="18" spans="2:34">
      <c r="B18" s="191" t="s">
        <v>419</v>
      </c>
      <c r="C18" s="192">
        <v>259789.397329</v>
      </c>
      <c r="D18" s="192">
        <v>340335.62226799998</v>
      </c>
      <c r="E18" s="192">
        <v>3660.021444</v>
      </c>
      <c r="F18" s="192">
        <v>4115.7725909999999</v>
      </c>
      <c r="G18" s="192">
        <v>21174.462553000001</v>
      </c>
      <c r="H18" s="192">
        <v>76873.577588999993</v>
      </c>
      <c r="I18" s="192">
        <v>42136.956642999998</v>
      </c>
      <c r="J18" s="192">
        <v>53257.959505999999</v>
      </c>
      <c r="K18" s="192">
        <v>5597.8020990000005</v>
      </c>
      <c r="L18" s="192">
        <v>49586.305054999997</v>
      </c>
      <c r="M18" s="192">
        <v>35129.666005999999</v>
      </c>
      <c r="N18" s="192">
        <v>48803.098782000001</v>
      </c>
      <c r="O18" s="192">
        <v>-80546.224939000007</v>
      </c>
      <c r="P18" s="192">
        <v>-25548.896467999999</v>
      </c>
      <c r="Q18" s="192">
        <v>-13807.946766999999</v>
      </c>
      <c r="R18" s="192">
        <v>-9885.8580529999999</v>
      </c>
      <c r="S18" s="192">
        <v>-1855.0916480000001</v>
      </c>
      <c r="T18" s="192">
        <v>-17908.570376</v>
      </c>
      <c r="U18" s="192">
        <v>-14498.981689</v>
      </c>
      <c r="V18" s="192">
        <v>-22589.776406000001</v>
      </c>
      <c r="W18" s="33"/>
      <c r="X18" s="192">
        <v>51729.800059000001</v>
      </c>
      <c r="Y18" s="192">
        <v>31568.082932000001</v>
      </c>
      <c r="Z18" s="192">
        <v>20161.717127</v>
      </c>
      <c r="AA18" s="192">
        <v>17258.868946000002</v>
      </c>
      <c r="AB18" s="192">
        <v>3985.642699</v>
      </c>
      <c r="AC18" s="192">
        <v>13273.226247000001</v>
      </c>
      <c r="AD18" s="192">
        <v>4627.6192499999997</v>
      </c>
      <c r="AE18" s="192">
        <v>1339.9044859999999</v>
      </c>
      <c r="AF18" s="192">
        <v>3287.7147639999998</v>
      </c>
      <c r="AG18" s="192">
        <v>3257.2893340000001</v>
      </c>
      <c r="AH18" s="192">
        <v>0</v>
      </c>
    </row>
    <row r="19" spans="2:34">
      <c r="B19" s="191" t="s">
        <v>420</v>
      </c>
      <c r="C19" s="192">
        <v>251061.020536</v>
      </c>
      <c r="D19" s="192">
        <v>399217.41042099998</v>
      </c>
      <c r="E19" s="192">
        <v>4796.5698560000001</v>
      </c>
      <c r="F19" s="192">
        <v>3014.536897</v>
      </c>
      <c r="G19" s="192">
        <v>11156.136101</v>
      </c>
      <c r="H19" s="192">
        <v>118045.94906100001</v>
      </c>
      <c r="I19" s="192">
        <v>53826.028165999996</v>
      </c>
      <c r="J19" s="192">
        <v>125087.052199</v>
      </c>
      <c r="K19" s="192">
        <v>1663.3067550000001</v>
      </c>
      <c r="L19" s="192">
        <v>21885.090519000001</v>
      </c>
      <c r="M19" s="192">
        <v>24457.083787</v>
      </c>
      <c r="N19" s="192">
        <v>35285.657079999997</v>
      </c>
      <c r="O19" s="192">
        <v>-148156.38988500001</v>
      </c>
      <c r="P19" s="192">
        <v>-44439.711573</v>
      </c>
      <c r="Q19" s="192">
        <v>-10954.872762999999</v>
      </c>
      <c r="R19" s="192">
        <v>-33484.838810000001</v>
      </c>
      <c r="S19" s="192">
        <v>0</v>
      </c>
      <c r="T19" s="192">
        <v>-11335.455014000001</v>
      </c>
      <c r="U19" s="192">
        <v>-21386.616899000001</v>
      </c>
      <c r="V19" s="192">
        <v>-70994.606398999997</v>
      </c>
      <c r="W19" s="33"/>
      <c r="X19" s="192">
        <v>29405.249193</v>
      </c>
      <c r="Y19" s="192">
        <v>11372.414962999999</v>
      </c>
      <c r="Z19" s="192">
        <v>18032.83423</v>
      </c>
      <c r="AA19" s="192">
        <v>85540.161625000008</v>
      </c>
      <c r="AB19" s="192">
        <v>10649.819144999999</v>
      </c>
      <c r="AC19" s="192">
        <v>74890.342480000007</v>
      </c>
      <c r="AD19" s="192">
        <v>0</v>
      </c>
      <c r="AE19" s="192">
        <v>0</v>
      </c>
      <c r="AF19" s="192">
        <v>0</v>
      </c>
      <c r="AG19" s="192">
        <v>3100.538243</v>
      </c>
      <c r="AH19" s="192">
        <v>0</v>
      </c>
    </row>
    <row r="20" spans="2:34">
      <c r="B20" s="191" t="s">
        <v>421</v>
      </c>
      <c r="C20" s="192">
        <v>103298.77194399999</v>
      </c>
      <c r="D20" s="192">
        <v>222073.828779</v>
      </c>
      <c r="E20" s="192">
        <v>3560.6985949999998</v>
      </c>
      <c r="F20" s="192">
        <v>0</v>
      </c>
      <c r="G20" s="192">
        <v>0</v>
      </c>
      <c r="H20" s="192">
        <v>167086.68487699999</v>
      </c>
      <c r="I20" s="192">
        <v>12104.508088</v>
      </c>
      <c r="J20" s="192">
        <v>28778.002043</v>
      </c>
      <c r="K20" s="192">
        <v>0</v>
      </c>
      <c r="L20" s="192">
        <v>0</v>
      </c>
      <c r="M20" s="192">
        <v>2787.1539590000002</v>
      </c>
      <c r="N20" s="192">
        <v>7756.7812170000007</v>
      </c>
      <c r="O20" s="192">
        <v>-118775.056835</v>
      </c>
      <c r="P20" s="192">
        <v>-26103.647026999999</v>
      </c>
      <c r="Q20" s="192">
        <v>-6942.325092</v>
      </c>
      <c r="R20" s="192">
        <v>-17007.712922999999</v>
      </c>
      <c r="S20" s="192">
        <v>-2153.6090119999999</v>
      </c>
      <c r="T20" s="192">
        <v>-44641.193523000002</v>
      </c>
      <c r="U20" s="192">
        <v>-488.92091699999997</v>
      </c>
      <c r="V20" s="192">
        <v>-47541.295367999999</v>
      </c>
      <c r="W20" s="33"/>
      <c r="X20" s="192">
        <v>135759.455954</v>
      </c>
      <c r="Y20" s="192">
        <v>74840.743098000006</v>
      </c>
      <c r="Z20" s="192">
        <v>60918.712855999998</v>
      </c>
      <c r="AA20" s="192">
        <v>28513.747248</v>
      </c>
      <c r="AB20" s="192">
        <v>853.95234600000003</v>
      </c>
      <c r="AC20" s="192">
        <v>27659.794902000001</v>
      </c>
      <c r="AD20" s="192">
        <v>0</v>
      </c>
      <c r="AE20" s="192">
        <v>0</v>
      </c>
      <c r="AF20" s="192">
        <v>0</v>
      </c>
      <c r="AG20" s="192">
        <v>2813.481675</v>
      </c>
      <c r="AH20" s="192">
        <v>0</v>
      </c>
    </row>
    <row r="21" spans="2:34">
      <c r="B21" s="191" t="s">
        <v>422</v>
      </c>
      <c r="C21" s="192">
        <v>5205.6800679999997</v>
      </c>
      <c r="D21" s="192">
        <v>26747.790437</v>
      </c>
      <c r="E21" s="192">
        <v>4165.3259179999995</v>
      </c>
      <c r="F21" s="192">
        <v>0</v>
      </c>
      <c r="G21" s="192">
        <v>76.284713999999994</v>
      </c>
      <c r="H21" s="192">
        <v>1483.654082</v>
      </c>
      <c r="I21" s="192">
        <v>1757.667557</v>
      </c>
      <c r="J21" s="192">
        <v>1214.8805540000001</v>
      </c>
      <c r="K21" s="192">
        <v>0</v>
      </c>
      <c r="L21" s="192">
        <v>325.03598099999999</v>
      </c>
      <c r="M21" s="192">
        <v>12168.524067</v>
      </c>
      <c r="N21" s="192">
        <v>5556.4175639999994</v>
      </c>
      <c r="O21" s="192">
        <v>-21542.110369000002</v>
      </c>
      <c r="P21" s="192">
        <v>-999.93399899999997</v>
      </c>
      <c r="Q21" s="192">
        <v>-770.34719600000005</v>
      </c>
      <c r="R21" s="192">
        <v>-229.586803</v>
      </c>
      <c r="S21" s="192">
        <v>0</v>
      </c>
      <c r="T21" s="192">
        <v>0</v>
      </c>
      <c r="U21" s="192">
        <v>0</v>
      </c>
      <c r="V21" s="192">
        <v>-20542.176370000001</v>
      </c>
      <c r="W21" s="33"/>
      <c r="X21" s="192">
        <v>284.46828299999999</v>
      </c>
      <c r="Y21" s="192">
        <v>118.00737599999999</v>
      </c>
      <c r="Z21" s="192">
        <v>166.46090699999999</v>
      </c>
      <c r="AA21" s="192">
        <v>71.535219999999995</v>
      </c>
      <c r="AB21" s="192">
        <v>0</v>
      </c>
      <c r="AC21" s="192">
        <v>71.535219999999995</v>
      </c>
      <c r="AD21" s="192">
        <v>0</v>
      </c>
      <c r="AE21" s="192">
        <v>0</v>
      </c>
      <c r="AF21" s="192">
        <v>0</v>
      </c>
      <c r="AG21" s="192">
        <v>1127.6505790000001</v>
      </c>
      <c r="AH21" s="192">
        <v>0</v>
      </c>
    </row>
    <row r="22" spans="2:34">
      <c r="B22" s="191" t="s">
        <v>423</v>
      </c>
      <c r="C22" s="192">
        <v>116641.21870899999</v>
      </c>
      <c r="D22" s="192">
        <v>178226.61554500001</v>
      </c>
      <c r="E22" s="192">
        <v>3741.0040560000002</v>
      </c>
      <c r="F22" s="192">
        <v>3528.1557050000001</v>
      </c>
      <c r="G22" s="192">
        <v>17531.812234000001</v>
      </c>
      <c r="H22" s="192">
        <v>53398.434945000001</v>
      </c>
      <c r="I22" s="192">
        <v>6984.5832840000003</v>
      </c>
      <c r="J22" s="192">
        <v>27274.001744000001</v>
      </c>
      <c r="K22" s="192">
        <v>8212.8230299999996</v>
      </c>
      <c r="L22" s="192">
        <v>17498.082003</v>
      </c>
      <c r="M22" s="192">
        <v>21380.51167</v>
      </c>
      <c r="N22" s="192">
        <v>18677.206874</v>
      </c>
      <c r="O22" s="192">
        <v>-61585.396836</v>
      </c>
      <c r="P22" s="192">
        <v>-22844.172893999999</v>
      </c>
      <c r="Q22" s="192">
        <v>-18704.640533999998</v>
      </c>
      <c r="R22" s="192">
        <v>-4139.5323600000002</v>
      </c>
      <c r="S22" s="192">
        <v>0</v>
      </c>
      <c r="T22" s="192">
        <v>-21091.889421</v>
      </c>
      <c r="U22" s="192">
        <v>-7154.3156820000004</v>
      </c>
      <c r="V22" s="192">
        <v>-10495.018839</v>
      </c>
      <c r="W22" s="33"/>
      <c r="X22" s="192">
        <v>46562.733292000004</v>
      </c>
      <c r="Y22" s="192">
        <v>20814.161623</v>
      </c>
      <c r="Z22" s="192">
        <v>25748.571669000001</v>
      </c>
      <c r="AA22" s="192">
        <v>5779.915062</v>
      </c>
      <c r="AB22" s="192">
        <v>1569.3408629999999</v>
      </c>
      <c r="AC22" s="192">
        <v>4210.5741989999997</v>
      </c>
      <c r="AD22" s="192">
        <v>0</v>
      </c>
      <c r="AE22" s="192">
        <v>0</v>
      </c>
      <c r="AF22" s="192">
        <v>0</v>
      </c>
      <c r="AG22" s="192">
        <v>1055.3026609999999</v>
      </c>
      <c r="AH22" s="192">
        <v>0.48393000000000003</v>
      </c>
    </row>
    <row r="23" spans="2:34">
      <c r="B23" s="191" t="s">
        <v>424</v>
      </c>
      <c r="C23" s="192">
        <v>45698.075785000001</v>
      </c>
      <c r="D23" s="192">
        <v>61959.115330000001</v>
      </c>
      <c r="E23" s="192">
        <v>1109.506496</v>
      </c>
      <c r="F23" s="192">
        <v>0</v>
      </c>
      <c r="G23" s="192">
        <v>0</v>
      </c>
      <c r="H23" s="192">
        <v>36471.127661999999</v>
      </c>
      <c r="I23" s="192">
        <v>623.38056900000004</v>
      </c>
      <c r="J23" s="192">
        <v>13039.129976</v>
      </c>
      <c r="K23" s="192">
        <v>0</v>
      </c>
      <c r="L23" s="192">
        <v>0</v>
      </c>
      <c r="M23" s="192">
        <v>5699.7498320000004</v>
      </c>
      <c r="N23" s="192">
        <v>5016.2207950000002</v>
      </c>
      <c r="O23" s="192">
        <v>-16261.039545</v>
      </c>
      <c r="P23" s="192">
        <v>-11334.657485</v>
      </c>
      <c r="Q23" s="192">
        <v>-7021.9356799999996</v>
      </c>
      <c r="R23" s="192">
        <v>-3072.855423</v>
      </c>
      <c r="S23" s="192">
        <v>-1239.8663819999999</v>
      </c>
      <c r="T23" s="192">
        <v>-2051.9526649999998</v>
      </c>
      <c r="U23" s="192">
        <v>0</v>
      </c>
      <c r="V23" s="192">
        <v>-2874.4293950000001</v>
      </c>
      <c r="W23" s="33"/>
      <c r="X23" s="192">
        <v>28257.399641999997</v>
      </c>
      <c r="Y23" s="192">
        <v>28257.386342999998</v>
      </c>
      <c r="Z23" s="192">
        <v>1.3299E-2</v>
      </c>
      <c r="AA23" s="192">
        <v>1580.4812750000001</v>
      </c>
      <c r="AB23" s="192">
        <v>1580.4812750000001</v>
      </c>
      <c r="AC23" s="192">
        <v>0</v>
      </c>
      <c r="AD23" s="192">
        <v>0</v>
      </c>
      <c r="AE23" s="192">
        <v>0</v>
      </c>
      <c r="AF23" s="192">
        <v>0</v>
      </c>
      <c r="AG23" s="192">
        <v>0</v>
      </c>
      <c r="AH23" s="192">
        <v>6633.2467450000004</v>
      </c>
    </row>
    <row r="24" spans="2:34">
      <c r="B24" s="191" t="s">
        <v>425</v>
      </c>
      <c r="C24" s="192">
        <v>296321.93135700002</v>
      </c>
      <c r="D24" s="192">
        <v>535506.13146099995</v>
      </c>
      <c r="E24" s="192">
        <v>9102.8436880000008</v>
      </c>
      <c r="F24" s="192">
        <v>611.93267300000002</v>
      </c>
      <c r="G24" s="192">
        <v>19705.390915</v>
      </c>
      <c r="H24" s="192">
        <v>287817.43733400002</v>
      </c>
      <c r="I24" s="192">
        <v>41737.795597999997</v>
      </c>
      <c r="J24" s="192">
        <v>29666.616875</v>
      </c>
      <c r="K24" s="192">
        <v>9973.8462039999995</v>
      </c>
      <c r="L24" s="192">
        <v>0</v>
      </c>
      <c r="M24" s="192">
        <v>32145.318211999998</v>
      </c>
      <c r="N24" s="192">
        <v>104744.949962</v>
      </c>
      <c r="O24" s="192">
        <v>-239184.20010399999</v>
      </c>
      <c r="P24" s="192">
        <v>-101447.97496000001</v>
      </c>
      <c r="Q24" s="192">
        <v>-45842.962799000001</v>
      </c>
      <c r="R24" s="192">
        <v>-43780.422829999996</v>
      </c>
      <c r="S24" s="192">
        <v>-11824.589330999999</v>
      </c>
      <c r="T24" s="192">
        <v>-70076.984828999994</v>
      </c>
      <c r="U24" s="192">
        <v>-6606.5832899999996</v>
      </c>
      <c r="V24" s="192">
        <v>-61052.657025</v>
      </c>
      <c r="W24" s="33"/>
      <c r="X24" s="192">
        <v>170338.92380600001</v>
      </c>
      <c r="Y24" s="192">
        <v>59222.648867000004</v>
      </c>
      <c r="Z24" s="192">
        <v>111116.274939</v>
      </c>
      <c r="AA24" s="192">
        <v>87829.055364999993</v>
      </c>
      <c r="AB24" s="192">
        <v>12546.066812999999</v>
      </c>
      <c r="AC24" s="192">
        <v>75282.988551999995</v>
      </c>
      <c r="AD24" s="192">
        <v>5977.2260370000004</v>
      </c>
      <c r="AE24" s="192">
        <v>0</v>
      </c>
      <c r="AF24" s="192">
        <v>5977.2260370000004</v>
      </c>
      <c r="AG24" s="192">
        <v>23672.232125999999</v>
      </c>
      <c r="AH24" s="192">
        <v>0</v>
      </c>
    </row>
    <row r="25" spans="2:34">
      <c r="B25" s="191" t="s">
        <v>426</v>
      </c>
      <c r="C25" s="192">
        <v>2300.7413059999999</v>
      </c>
      <c r="D25" s="192">
        <v>2362.1896139999999</v>
      </c>
      <c r="E25" s="192">
        <v>0</v>
      </c>
      <c r="F25" s="192">
        <v>0</v>
      </c>
      <c r="G25" s="192">
        <v>1291.871517</v>
      </c>
      <c r="H25" s="192">
        <v>0</v>
      </c>
      <c r="I25" s="192">
        <v>0</v>
      </c>
      <c r="J25" s="192">
        <v>6.0800660000000004</v>
      </c>
      <c r="K25" s="192">
        <v>0</v>
      </c>
      <c r="L25" s="192">
        <v>0</v>
      </c>
      <c r="M25" s="192">
        <v>0</v>
      </c>
      <c r="N25" s="192">
        <v>1064.2380310000001</v>
      </c>
      <c r="O25" s="192">
        <v>-61.448307999999997</v>
      </c>
      <c r="P25" s="192">
        <v>0</v>
      </c>
      <c r="Q25" s="192">
        <v>0</v>
      </c>
      <c r="R25" s="192">
        <v>0</v>
      </c>
      <c r="S25" s="192">
        <v>0</v>
      </c>
      <c r="T25" s="192">
        <v>0</v>
      </c>
      <c r="U25" s="192">
        <v>0</v>
      </c>
      <c r="V25" s="192">
        <v>-61.448307999999997</v>
      </c>
      <c r="W25" s="33"/>
      <c r="X25" s="192">
        <v>0</v>
      </c>
      <c r="Y25" s="192">
        <v>0</v>
      </c>
      <c r="Z25" s="192">
        <v>0</v>
      </c>
      <c r="AA25" s="192">
        <v>0</v>
      </c>
      <c r="AB25" s="192">
        <v>0</v>
      </c>
      <c r="AC25" s="192">
        <v>0</v>
      </c>
      <c r="AD25" s="192">
        <v>0</v>
      </c>
      <c r="AE25" s="192">
        <v>0</v>
      </c>
      <c r="AF25" s="192">
        <v>0</v>
      </c>
      <c r="AG25" s="192">
        <v>0</v>
      </c>
      <c r="AH25" s="192">
        <v>0</v>
      </c>
    </row>
    <row r="26" spans="2:34">
      <c r="B26" s="191" t="s">
        <v>427</v>
      </c>
      <c r="C26" s="192">
        <v>577.07301800000005</v>
      </c>
      <c r="D26" s="192">
        <v>598.77007500000002</v>
      </c>
      <c r="E26" s="192">
        <v>17.077445999999998</v>
      </c>
      <c r="F26" s="192">
        <v>70.653458999999998</v>
      </c>
      <c r="G26" s="192">
        <v>1.3195999999999999E-2</v>
      </c>
      <c r="H26" s="192">
        <v>0</v>
      </c>
      <c r="I26" s="192">
        <v>0.78800700000000001</v>
      </c>
      <c r="J26" s="192">
        <v>22.624196000000001</v>
      </c>
      <c r="K26" s="192">
        <v>0</v>
      </c>
      <c r="L26" s="192">
        <v>0</v>
      </c>
      <c r="M26" s="192">
        <v>0</v>
      </c>
      <c r="N26" s="192">
        <v>487.61377099999999</v>
      </c>
      <c r="O26" s="192">
        <v>-21.697057000000001</v>
      </c>
      <c r="P26" s="192">
        <v>0</v>
      </c>
      <c r="Q26" s="192">
        <v>0</v>
      </c>
      <c r="R26" s="192">
        <v>0</v>
      </c>
      <c r="S26" s="192">
        <v>0</v>
      </c>
      <c r="T26" s="192">
        <v>0</v>
      </c>
      <c r="U26" s="192">
        <v>-0.46205000000000002</v>
      </c>
      <c r="V26" s="192">
        <v>-21.235007</v>
      </c>
      <c r="W26" s="33"/>
      <c r="X26" s="192">
        <v>0</v>
      </c>
      <c r="Y26" s="192">
        <v>0</v>
      </c>
      <c r="Z26" s="192">
        <v>0</v>
      </c>
      <c r="AA26" s="192">
        <v>0</v>
      </c>
      <c r="AB26" s="192">
        <v>0</v>
      </c>
      <c r="AC26" s="192">
        <v>0</v>
      </c>
      <c r="AD26" s="192">
        <v>0</v>
      </c>
      <c r="AE26" s="192">
        <v>0</v>
      </c>
      <c r="AF26" s="192">
        <v>0</v>
      </c>
      <c r="AG26" s="192">
        <v>0</v>
      </c>
      <c r="AH26" s="192">
        <v>0</v>
      </c>
    </row>
    <row r="27" spans="2:34">
      <c r="B27" s="191" t="s">
        <v>428</v>
      </c>
      <c r="C27" s="192">
        <v>1025.8675679999999</v>
      </c>
      <c r="D27" s="192">
        <v>1523.348587</v>
      </c>
      <c r="E27" s="192">
        <v>63.112129000000003</v>
      </c>
      <c r="F27" s="192">
        <v>18.085844000000002</v>
      </c>
      <c r="G27" s="192">
        <v>939.74615500000004</v>
      </c>
      <c r="H27" s="192">
        <v>0</v>
      </c>
      <c r="I27" s="192">
        <v>44.690201999999999</v>
      </c>
      <c r="J27" s="192">
        <v>304.20403199999998</v>
      </c>
      <c r="K27" s="192">
        <v>0</v>
      </c>
      <c r="L27" s="192">
        <v>0</v>
      </c>
      <c r="M27" s="192">
        <v>0</v>
      </c>
      <c r="N27" s="192">
        <v>153.51022499999999</v>
      </c>
      <c r="O27" s="192">
        <v>-497.481019</v>
      </c>
      <c r="P27" s="192">
        <v>0</v>
      </c>
      <c r="Q27" s="192">
        <v>0</v>
      </c>
      <c r="R27" s="192">
        <v>0</v>
      </c>
      <c r="S27" s="192">
        <v>0</v>
      </c>
      <c r="T27" s="192">
        <v>0</v>
      </c>
      <c r="U27" s="192">
        <v>-255.396782</v>
      </c>
      <c r="V27" s="192">
        <v>-242.084237</v>
      </c>
      <c r="W27" s="33"/>
      <c r="X27" s="192">
        <v>0</v>
      </c>
      <c r="Y27" s="192">
        <v>0</v>
      </c>
      <c r="Z27" s="192">
        <v>0</v>
      </c>
      <c r="AA27" s="192">
        <v>0</v>
      </c>
      <c r="AB27" s="192">
        <v>0</v>
      </c>
      <c r="AC27" s="192">
        <v>0</v>
      </c>
      <c r="AD27" s="192">
        <v>0</v>
      </c>
      <c r="AE27" s="192">
        <v>0</v>
      </c>
      <c r="AF27" s="192">
        <v>0</v>
      </c>
      <c r="AG27" s="192">
        <v>0</v>
      </c>
      <c r="AH27" s="192">
        <v>0</v>
      </c>
    </row>
    <row r="28" spans="2:34">
      <c r="B28" s="191" t="s">
        <v>429</v>
      </c>
      <c r="C28" s="192">
        <v>12018.824585</v>
      </c>
      <c r="D28" s="192">
        <v>13281.885257</v>
      </c>
      <c r="E28" s="192">
        <v>0</v>
      </c>
      <c r="F28" s="192">
        <v>0</v>
      </c>
      <c r="G28" s="192">
        <v>0</v>
      </c>
      <c r="H28" s="192">
        <v>0</v>
      </c>
      <c r="I28" s="192">
        <v>381.677347</v>
      </c>
      <c r="J28" s="192">
        <v>4.8982479999999997</v>
      </c>
      <c r="K28" s="192">
        <v>0</v>
      </c>
      <c r="L28" s="192">
        <v>0</v>
      </c>
      <c r="M28" s="192">
        <v>0</v>
      </c>
      <c r="N28" s="192">
        <v>12895.309662</v>
      </c>
      <c r="O28" s="192">
        <v>-1263.0606720000001</v>
      </c>
      <c r="P28" s="192">
        <v>0</v>
      </c>
      <c r="Q28" s="192">
        <v>0</v>
      </c>
      <c r="R28" s="192">
        <v>0</v>
      </c>
      <c r="S28" s="192">
        <v>0</v>
      </c>
      <c r="T28" s="192">
        <v>0</v>
      </c>
      <c r="U28" s="192">
        <v>-1172.448672</v>
      </c>
      <c r="V28" s="192">
        <v>-90.611999999999995</v>
      </c>
      <c r="W28" s="33"/>
      <c r="X28" s="192">
        <v>0</v>
      </c>
      <c r="Y28" s="192">
        <v>0</v>
      </c>
      <c r="Z28" s="192">
        <v>0</v>
      </c>
      <c r="AA28" s="192">
        <v>0</v>
      </c>
      <c r="AB28" s="192">
        <v>0</v>
      </c>
      <c r="AC28" s="192">
        <v>0</v>
      </c>
      <c r="AD28" s="192">
        <v>0</v>
      </c>
      <c r="AE28" s="192">
        <v>0</v>
      </c>
      <c r="AF28" s="192">
        <v>0</v>
      </c>
      <c r="AG28" s="192">
        <v>0</v>
      </c>
      <c r="AH28" s="192">
        <v>0</v>
      </c>
    </row>
    <row r="29" spans="2:34">
      <c r="B29" s="191" t="s">
        <v>430</v>
      </c>
      <c r="C29" s="192">
        <v>108481.612437</v>
      </c>
      <c r="D29" s="192">
        <v>161677.818058</v>
      </c>
      <c r="E29" s="192">
        <v>7008.529321</v>
      </c>
      <c r="F29" s="192">
        <v>485.58734800000002</v>
      </c>
      <c r="G29" s="192">
        <v>8428.6841879999993</v>
      </c>
      <c r="H29" s="192">
        <v>53312.764455999997</v>
      </c>
      <c r="I29" s="192">
        <v>12047.375550999999</v>
      </c>
      <c r="J29" s="192">
        <v>24694.917482000001</v>
      </c>
      <c r="K29" s="192">
        <v>1316.2399909999999</v>
      </c>
      <c r="L29" s="192">
        <v>13652.036715</v>
      </c>
      <c r="M29" s="192">
        <v>20828.746187000001</v>
      </c>
      <c r="N29" s="192">
        <v>19902.936819000002</v>
      </c>
      <c r="O29" s="192">
        <v>-53196.205621000001</v>
      </c>
      <c r="P29" s="192">
        <v>-26867.679699</v>
      </c>
      <c r="Q29" s="192">
        <v>-14330.446042</v>
      </c>
      <c r="R29" s="192">
        <v>-12267.877241</v>
      </c>
      <c r="S29" s="192">
        <v>-269.35641600000002</v>
      </c>
      <c r="T29" s="192">
        <v>-16919.625106</v>
      </c>
      <c r="U29" s="192">
        <v>-2371.2393139999999</v>
      </c>
      <c r="V29" s="192">
        <v>-7037.6615019999999</v>
      </c>
      <c r="W29" s="33"/>
      <c r="X29" s="192">
        <v>45303.466620000007</v>
      </c>
      <c r="Y29" s="192">
        <v>22555.586996000002</v>
      </c>
      <c r="Z29" s="192">
        <v>22747.879624000001</v>
      </c>
      <c r="AA29" s="192">
        <v>7100.5692319999998</v>
      </c>
      <c r="AB29" s="192">
        <v>152.52215100000001</v>
      </c>
      <c r="AC29" s="192">
        <v>6948.0470809999997</v>
      </c>
      <c r="AD29" s="192">
        <v>0</v>
      </c>
      <c r="AE29" s="192">
        <v>0</v>
      </c>
      <c r="AF29" s="192">
        <v>0</v>
      </c>
      <c r="AG29" s="192">
        <v>908.72860400000002</v>
      </c>
      <c r="AH29" s="192">
        <v>0</v>
      </c>
    </row>
    <row r="30" spans="2:34" ht="13.5" thickBot="1">
      <c r="B30" s="193" t="s">
        <v>431</v>
      </c>
      <c r="C30" s="194">
        <v>264.25216399999999</v>
      </c>
      <c r="D30" s="194">
        <v>334.02968600000003</v>
      </c>
      <c r="E30" s="194">
        <v>0.68558699999999995</v>
      </c>
      <c r="F30" s="194">
        <v>0</v>
      </c>
      <c r="G30" s="194">
        <v>0.105237</v>
      </c>
      <c r="H30" s="194">
        <v>0</v>
      </c>
      <c r="I30" s="194">
        <v>0</v>
      </c>
      <c r="J30" s="194">
        <v>0.510104</v>
      </c>
      <c r="K30" s="194">
        <v>0</v>
      </c>
      <c r="L30" s="194">
        <v>0</v>
      </c>
      <c r="M30" s="194">
        <v>0</v>
      </c>
      <c r="N30" s="194">
        <v>332.72875799999997</v>
      </c>
      <c r="O30" s="194">
        <v>-69.777522000000005</v>
      </c>
      <c r="P30" s="194">
        <v>0</v>
      </c>
      <c r="Q30" s="194">
        <v>0</v>
      </c>
      <c r="R30" s="194">
        <v>0</v>
      </c>
      <c r="S30" s="194">
        <v>0</v>
      </c>
      <c r="T30" s="194">
        <v>0</v>
      </c>
      <c r="U30" s="194">
        <v>-24.78781</v>
      </c>
      <c r="V30" s="194">
        <v>-44.989711999999997</v>
      </c>
      <c r="W30" s="33"/>
      <c r="X30" s="194">
        <v>0</v>
      </c>
      <c r="Y30" s="194">
        <v>0</v>
      </c>
      <c r="Z30" s="194">
        <v>0</v>
      </c>
      <c r="AA30" s="194">
        <v>0</v>
      </c>
      <c r="AB30" s="194">
        <v>0</v>
      </c>
      <c r="AC30" s="194">
        <v>0</v>
      </c>
      <c r="AD30" s="194">
        <v>0</v>
      </c>
      <c r="AE30" s="194">
        <v>0</v>
      </c>
      <c r="AF30" s="194">
        <v>0</v>
      </c>
      <c r="AG30" s="194">
        <v>0</v>
      </c>
      <c r="AH30" s="194">
        <v>0</v>
      </c>
    </row>
    <row r="31" spans="2:34" ht="13.5" thickBot="1">
      <c r="B31" s="195"/>
      <c r="C31" s="96"/>
      <c r="D31" s="96"/>
      <c r="E31" s="96"/>
      <c r="F31" s="96"/>
      <c r="G31" s="96"/>
      <c r="H31" s="96"/>
      <c r="I31" s="96"/>
      <c r="J31" s="96"/>
      <c r="K31" s="96"/>
      <c r="L31" s="96"/>
      <c r="M31" s="96"/>
      <c r="N31" s="96"/>
      <c r="O31" s="96"/>
      <c r="P31" s="96"/>
      <c r="Q31" s="96"/>
      <c r="R31" s="96"/>
      <c r="S31" s="96"/>
      <c r="T31" s="96"/>
      <c r="U31" s="96"/>
      <c r="V31" s="96"/>
      <c r="W31" s="226"/>
      <c r="X31" s="96"/>
      <c r="Y31" s="96"/>
      <c r="Z31" s="96"/>
      <c r="AA31" s="96"/>
      <c r="AB31" s="96"/>
      <c r="AC31" s="96"/>
      <c r="AD31" s="96"/>
      <c r="AE31" s="96"/>
      <c r="AF31" s="96"/>
      <c r="AG31" s="96"/>
      <c r="AH31" s="96"/>
    </row>
    <row r="32" spans="2:34" ht="13.5" thickBot="1">
      <c r="B32" s="197" t="s">
        <v>432</v>
      </c>
      <c r="C32" s="198">
        <v>1706722.205788</v>
      </c>
      <c r="D32" s="198">
        <v>2559029.238264</v>
      </c>
      <c r="E32" s="198">
        <v>50962.949219000002</v>
      </c>
      <c r="F32" s="198">
        <v>21692.152139999998</v>
      </c>
      <c r="G32" s="198">
        <v>108042.526899</v>
      </c>
      <c r="H32" s="198">
        <v>947983.72464200004</v>
      </c>
      <c r="I32" s="198">
        <v>215074.217233</v>
      </c>
      <c r="J32" s="198">
        <v>348748.59808700002</v>
      </c>
      <c r="K32" s="198">
        <v>74845.520405999996</v>
      </c>
      <c r="L32" s="198">
        <v>264153.75197799999</v>
      </c>
      <c r="M32" s="198">
        <v>181187.63200499999</v>
      </c>
      <c r="N32" s="198">
        <v>346338.16565500002</v>
      </c>
      <c r="O32" s="198">
        <v>-852307.03247600002</v>
      </c>
      <c r="P32" s="198">
        <v>-295499.78812600003</v>
      </c>
      <c r="Q32" s="198">
        <v>-135017.159824</v>
      </c>
      <c r="R32" s="198">
        <v>-143140.115513</v>
      </c>
      <c r="S32" s="198">
        <v>-17342.512789</v>
      </c>
      <c r="T32" s="198">
        <v>-217473.48364600001</v>
      </c>
      <c r="U32" s="198">
        <v>-67058.051376999996</v>
      </c>
      <c r="V32" s="198">
        <v>-272275.70932700002</v>
      </c>
      <c r="W32" s="225"/>
      <c r="X32" s="198">
        <v>601134.05257900001</v>
      </c>
      <c r="Y32" s="198">
        <v>286956.91959300003</v>
      </c>
      <c r="Z32" s="198">
        <v>314177.13298599998</v>
      </c>
      <c r="AA32" s="198">
        <v>270439.05686700001</v>
      </c>
      <c r="AB32" s="198">
        <v>38827.836504999999</v>
      </c>
      <c r="AC32" s="198">
        <v>231611.22036199999</v>
      </c>
      <c r="AD32" s="198">
        <v>10604.845287</v>
      </c>
      <c r="AE32" s="198">
        <v>1339.9044859999999</v>
      </c>
      <c r="AF32" s="198">
        <v>9264.9408010000006</v>
      </c>
      <c r="AG32" s="198">
        <v>58912.895203</v>
      </c>
      <c r="AH32" s="198">
        <v>6892.8747059999996</v>
      </c>
    </row>
    <row r="33" spans="2:26">
      <c r="B33" s="199"/>
      <c r="C33" s="200"/>
      <c r="D33" s="200"/>
      <c r="E33" s="200"/>
      <c r="F33" s="200"/>
      <c r="G33" s="200"/>
      <c r="H33" s="200"/>
      <c r="I33" s="200"/>
      <c r="J33" s="200"/>
      <c r="K33" s="200"/>
      <c r="L33" s="200"/>
      <c r="M33" s="200"/>
      <c r="N33" s="200"/>
      <c r="O33" s="200"/>
      <c r="P33" s="200"/>
      <c r="Q33" s="200"/>
      <c r="R33" s="200"/>
      <c r="S33" s="200"/>
      <c r="T33" s="200"/>
      <c r="U33" s="200"/>
      <c r="V33" s="200"/>
      <c r="W33" s="225"/>
      <c r="X33" s="200"/>
      <c r="Y33" s="200"/>
      <c r="Z33" s="200"/>
    </row>
    <row r="34" spans="2:26">
      <c r="B34" s="96" t="s">
        <v>176</v>
      </c>
    </row>
    <row r="35" spans="2:26">
      <c r="B35" s="96" t="s">
        <v>756</v>
      </c>
    </row>
    <row r="36" spans="2:26">
      <c r="B36" s="96" t="s">
        <v>433</v>
      </c>
    </row>
    <row r="37" spans="2:26">
      <c r="B37" s="96"/>
    </row>
    <row r="38" spans="2:26">
      <c r="B38" s="96" t="s">
        <v>34</v>
      </c>
    </row>
  </sheetData>
  <mergeCells count="39">
    <mergeCell ref="B4:AH4"/>
    <mergeCell ref="B5:AH5"/>
    <mergeCell ref="B7:B11"/>
    <mergeCell ref="C7:V7"/>
    <mergeCell ref="X7:AH7"/>
    <mergeCell ref="C8:C11"/>
    <mergeCell ref="D8:N8"/>
    <mergeCell ref="O8:V8"/>
    <mergeCell ref="X8:Z8"/>
    <mergeCell ref="AA8:AC8"/>
    <mergeCell ref="AD8:AF8"/>
    <mergeCell ref="AG8:AG11"/>
    <mergeCell ref="AH8:AH11"/>
    <mergeCell ref="D9:D11"/>
    <mergeCell ref="E9:E11"/>
    <mergeCell ref="F9:F11"/>
    <mergeCell ref="G9:G11"/>
    <mergeCell ref="H9:H11"/>
    <mergeCell ref="I9:I11"/>
    <mergeCell ref="J9:J11"/>
    <mergeCell ref="K9:K11"/>
    <mergeCell ref="L9:L11"/>
    <mergeCell ref="M9:M11"/>
    <mergeCell ref="P9:S9"/>
    <mergeCell ref="T9:T11"/>
    <mergeCell ref="AD9:AD11"/>
    <mergeCell ref="AE9:AE11"/>
    <mergeCell ref="AF9:AF11"/>
    <mergeCell ref="P10:P11"/>
    <mergeCell ref="Q10:Q11"/>
    <mergeCell ref="R10:R11"/>
    <mergeCell ref="S10:S11"/>
    <mergeCell ref="X9:X11"/>
    <mergeCell ref="Y9:Y11"/>
    <mergeCell ref="Z9:Z11"/>
    <mergeCell ref="AA9:AA11"/>
    <mergeCell ref="AB9:AB11"/>
    <mergeCell ref="AC9:AC11"/>
    <mergeCell ref="U9:U11"/>
  </mergeCells>
  <conditionalFormatting sqref="B14:B30">
    <cfRule type="cellIs" dxfId="29" priority="2" stopIfTrue="1" operator="equal">
      <formula>"División"</formula>
    </cfRule>
  </conditionalFormatting>
  <conditionalFormatting sqref="B32">
    <cfRule type="cellIs" dxfId="28" priority="1" operator="equal">
      <formula>"Sistema Bancario PRELIMINAR"</formula>
    </cfRule>
  </conditionalFormatting>
  <hyperlinks>
    <hyperlink ref="AH3" location="'Índice '!A1" tooltip="Ir al Índice" display="Volver" xr:uid="{C4BE1191-0F3F-4BB2-84E5-E7095DBC5A93}"/>
  </hyperlinks>
  <pageMargins left="0.3" right="0.27" top="0.4" bottom="1" header="0" footer="0"/>
  <pageSetup scale="31" orientation="landscape" r:id="rId1"/>
  <headerFooter alignWithMargins="0">
    <oddFooter>&amp;L- &amp;P -&amp;R&amp;D</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3B2C3-0542-4948-8102-513B38FC6744}">
  <sheetPr codeName="Hoja57">
    <tabColor theme="8" tint="0.59999389629810485"/>
  </sheetPr>
  <dimension ref="A1:S39"/>
  <sheetViews>
    <sheetView showGridLines="0" zoomScale="85" zoomScaleNormal="85" workbookViewId="0"/>
  </sheetViews>
  <sheetFormatPr baseColWidth="10" defaultColWidth="15.140625" defaultRowHeight="12.75" outlineLevelRow="1"/>
  <cols>
    <col min="1" max="1" width="8.140625" bestFit="1" customWidth="1"/>
    <col min="2" max="2" width="34.5703125" style="1" customWidth="1"/>
    <col min="3" max="12" width="14.7109375" style="1" customWidth="1"/>
    <col min="13" max="13" width="22.140625" style="1" customWidth="1"/>
    <col min="14" max="14" width="18.42578125" style="1" customWidth="1"/>
    <col min="15" max="15" width="14.85546875" style="1" customWidth="1"/>
    <col min="16" max="17" width="17.28515625" style="1" customWidth="1"/>
    <col min="18" max="18" width="17.5703125" style="1" customWidth="1"/>
    <col min="19" max="19" width="23.140625" style="1" customWidth="1"/>
    <col min="20" max="16384" width="15.140625" style="1"/>
  </cols>
  <sheetData>
    <row r="1" spans="1:19">
      <c r="B1" s="99"/>
    </row>
    <row r="2" spans="1:19" s="219" customFormat="1" ht="40.9" hidden="1" customHeight="1" outlineLevel="1">
      <c r="A2"/>
      <c r="B2" s="181"/>
      <c r="C2" s="46" t="s">
        <v>220</v>
      </c>
      <c r="D2" s="230" t="s">
        <v>757</v>
      </c>
      <c r="E2" s="217" t="s">
        <v>758</v>
      </c>
      <c r="F2" s="217" t="s">
        <v>759</v>
      </c>
      <c r="G2" s="217" t="s">
        <v>760</v>
      </c>
      <c r="H2" s="217" t="s">
        <v>761</v>
      </c>
      <c r="I2" s="217" t="s">
        <v>762</v>
      </c>
      <c r="J2" s="217" t="s">
        <v>763</v>
      </c>
      <c r="K2" s="217" t="s">
        <v>764</v>
      </c>
      <c r="L2" s="46" t="s">
        <v>765</v>
      </c>
      <c r="M2" s="46" t="s">
        <v>766</v>
      </c>
      <c r="N2" s="46" t="s">
        <v>767</v>
      </c>
      <c r="O2" s="222" t="s">
        <v>768</v>
      </c>
      <c r="P2" s="46" t="s">
        <v>226</v>
      </c>
      <c r="Q2" s="46" t="s">
        <v>769</v>
      </c>
      <c r="R2" s="46" t="s">
        <v>770</v>
      </c>
      <c r="S2" s="46" t="s">
        <v>771</v>
      </c>
    </row>
    <row r="3" spans="1:19" ht="28.15" customHeight="1" collapsed="1" thickBot="1">
      <c r="B3" s="184" t="s">
        <v>400</v>
      </c>
      <c r="S3" s="185" t="s">
        <v>36</v>
      </c>
    </row>
    <row r="4" spans="1:19" ht="17.45" customHeight="1">
      <c r="B4" s="284" t="s">
        <v>772</v>
      </c>
      <c r="C4" s="285"/>
      <c r="D4" s="285"/>
      <c r="E4" s="285"/>
      <c r="F4" s="285"/>
      <c r="G4" s="285"/>
      <c r="H4" s="285"/>
      <c r="I4" s="285"/>
      <c r="J4" s="285"/>
      <c r="K4" s="285"/>
      <c r="L4" s="285"/>
      <c r="M4" s="285"/>
      <c r="N4" s="285"/>
      <c r="O4" s="285"/>
      <c r="P4" s="285"/>
      <c r="Q4" s="285"/>
      <c r="R4" s="285"/>
      <c r="S4" s="286"/>
    </row>
    <row r="5" spans="1:19" ht="22.5" customHeight="1" thickBot="1">
      <c r="B5" s="320" t="s">
        <v>402</v>
      </c>
      <c r="C5" s="321"/>
      <c r="D5" s="321"/>
      <c r="E5" s="321"/>
      <c r="F5" s="321"/>
      <c r="G5" s="321"/>
      <c r="H5" s="321"/>
      <c r="I5" s="321"/>
      <c r="J5" s="321"/>
      <c r="K5" s="321"/>
      <c r="L5" s="321"/>
      <c r="M5" s="321"/>
      <c r="N5" s="321"/>
      <c r="O5" s="321"/>
      <c r="P5" s="321"/>
      <c r="Q5" s="321"/>
      <c r="R5" s="321"/>
      <c r="S5" s="322"/>
    </row>
    <row r="6" spans="1:19">
      <c r="B6" s="186"/>
      <c r="C6" s="186"/>
      <c r="D6" s="186"/>
      <c r="E6" s="186"/>
      <c r="F6" s="186"/>
      <c r="G6" s="186"/>
      <c r="H6" s="186"/>
      <c r="I6" s="186"/>
      <c r="J6" s="186"/>
      <c r="K6" s="186"/>
      <c r="L6" s="186"/>
      <c r="M6" s="186"/>
      <c r="N6" s="186"/>
      <c r="O6" s="186"/>
      <c r="P6" s="186"/>
      <c r="Q6" s="186"/>
      <c r="R6" s="186"/>
      <c r="S6" s="186"/>
    </row>
    <row r="7" spans="1:19" ht="18" customHeight="1">
      <c r="B7" s="369" t="s">
        <v>403</v>
      </c>
      <c r="C7" s="326" t="s">
        <v>437</v>
      </c>
      <c r="D7" s="373"/>
      <c r="E7" s="373"/>
      <c r="F7" s="373"/>
      <c r="G7" s="373"/>
      <c r="H7" s="373"/>
      <c r="I7" s="373"/>
      <c r="J7" s="373"/>
      <c r="K7" s="373"/>
      <c r="L7" s="373"/>
      <c r="M7" s="373"/>
      <c r="N7" s="327"/>
      <c r="O7" s="327"/>
      <c r="P7" s="327"/>
      <c r="Q7" s="327"/>
      <c r="R7" s="327"/>
      <c r="S7" s="328"/>
    </row>
    <row r="8" spans="1:19" ht="19.149999999999999" customHeight="1">
      <c r="B8" s="370"/>
      <c r="C8" s="318" t="s">
        <v>413</v>
      </c>
      <c r="D8" s="390" t="s">
        <v>773</v>
      </c>
      <c r="E8" s="390"/>
      <c r="F8" s="390"/>
      <c r="G8" s="390"/>
      <c r="H8" s="390"/>
      <c r="I8" s="390"/>
      <c r="J8" s="390"/>
      <c r="K8" s="390"/>
      <c r="L8" s="312" t="s">
        <v>774</v>
      </c>
      <c r="M8" s="312" t="s">
        <v>775</v>
      </c>
      <c r="N8" s="312" t="s">
        <v>776</v>
      </c>
      <c r="O8" s="330" t="s">
        <v>777</v>
      </c>
      <c r="P8" s="331" t="s">
        <v>632</v>
      </c>
      <c r="Q8" s="358"/>
      <c r="R8" s="358"/>
      <c r="S8" s="343"/>
    </row>
    <row r="9" spans="1:19" ht="21.6" customHeight="1">
      <c r="B9" s="370"/>
      <c r="C9" s="318"/>
      <c r="D9" s="390" t="s">
        <v>413</v>
      </c>
      <c r="E9" s="390" t="s">
        <v>778</v>
      </c>
      <c r="F9" s="390" t="s">
        <v>405</v>
      </c>
      <c r="G9" s="390"/>
      <c r="H9" s="390"/>
      <c r="I9" s="390"/>
      <c r="J9" s="390"/>
      <c r="K9" s="390" t="s">
        <v>618</v>
      </c>
      <c r="L9" s="318"/>
      <c r="M9" s="318"/>
      <c r="N9" s="318"/>
      <c r="O9" s="330" t="s">
        <v>779</v>
      </c>
      <c r="P9" s="312" t="s">
        <v>413</v>
      </c>
      <c r="Q9" s="312" t="s">
        <v>780</v>
      </c>
      <c r="R9" s="312" t="s">
        <v>781</v>
      </c>
      <c r="S9" s="309" t="s">
        <v>782</v>
      </c>
    </row>
    <row r="10" spans="1:19" ht="21.6" customHeight="1">
      <c r="B10" s="370"/>
      <c r="C10" s="318"/>
      <c r="D10" s="390"/>
      <c r="E10" s="390"/>
      <c r="F10" s="390" t="s">
        <v>413</v>
      </c>
      <c r="G10" s="390" t="s">
        <v>783</v>
      </c>
      <c r="H10" s="390"/>
      <c r="I10" s="390" t="s">
        <v>784</v>
      </c>
      <c r="J10" s="390" t="s">
        <v>785</v>
      </c>
      <c r="K10" s="390"/>
      <c r="L10" s="318"/>
      <c r="M10" s="318"/>
      <c r="N10" s="318"/>
      <c r="O10" s="330"/>
      <c r="P10" s="318"/>
      <c r="Q10" s="318"/>
      <c r="R10" s="318"/>
      <c r="S10" s="342"/>
    </row>
    <row r="11" spans="1:19" ht="19.899999999999999" customHeight="1">
      <c r="B11" s="371"/>
      <c r="C11" s="319"/>
      <c r="D11" s="390"/>
      <c r="E11" s="390"/>
      <c r="F11" s="390"/>
      <c r="G11" s="231" t="s">
        <v>786</v>
      </c>
      <c r="H11" s="231" t="s">
        <v>787</v>
      </c>
      <c r="I11" s="390"/>
      <c r="J11" s="390"/>
      <c r="K11" s="390"/>
      <c r="L11" s="319"/>
      <c r="M11" s="319"/>
      <c r="N11" s="319"/>
      <c r="O11" s="331" t="s">
        <v>788</v>
      </c>
      <c r="P11" s="319"/>
      <c r="Q11" s="319"/>
      <c r="R11" s="319"/>
      <c r="S11" s="343"/>
    </row>
    <row r="12" spans="1:19" ht="8.4499999999999993" customHeight="1">
      <c r="B12" s="186"/>
      <c r="C12" s="186"/>
      <c r="D12" s="190"/>
      <c r="E12" s="186"/>
      <c r="F12" s="186"/>
      <c r="G12" s="186"/>
      <c r="H12" s="186"/>
      <c r="I12" s="186"/>
      <c r="J12" s="186"/>
      <c r="K12" s="186"/>
      <c r="L12" s="186"/>
      <c r="M12" s="186"/>
      <c r="N12" s="223"/>
      <c r="O12" s="223"/>
      <c r="P12" s="223"/>
      <c r="Q12" s="223"/>
      <c r="R12" s="223"/>
      <c r="S12" s="223"/>
    </row>
    <row r="13" spans="1:19" ht="8.4499999999999993" customHeight="1" thickBot="1">
      <c r="B13" s="96"/>
      <c r="C13" s="225"/>
      <c r="D13" s="225"/>
      <c r="E13" s="225"/>
      <c r="F13" s="225"/>
      <c r="G13" s="225"/>
      <c r="H13" s="225"/>
      <c r="I13" s="225"/>
      <c r="J13" s="225"/>
      <c r="K13" s="225"/>
      <c r="L13" s="225"/>
      <c r="M13" s="225"/>
      <c r="N13" s="226"/>
      <c r="O13" s="226"/>
      <c r="P13" s="186"/>
      <c r="Q13" s="186"/>
      <c r="R13" s="223"/>
      <c r="S13" s="223"/>
    </row>
    <row r="14" spans="1:19">
      <c r="B14" s="188" t="s">
        <v>415</v>
      </c>
      <c r="C14" s="189">
        <v>37817.989810999999</v>
      </c>
      <c r="D14" s="189">
        <v>22584.620853999979</v>
      </c>
      <c r="E14" s="189">
        <v>5831.494338999968</v>
      </c>
      <c r="F14" s="189">
        <v>12876.761546</v>
      </c>
      <c r="G14" s="189">
        <v>9736.2689030000001</v>
      </c>
      <c r="H14" s="189">
        <v>1601.8078539999999</v>
      </c>
      <c r="I14" s="189">
        <v>145.92950299999984</v>
      </c>
      <c r="J14" s="189">
        <v>1392.7552860000001</v>
      </c>
      <c r="K14" s="189">
        <v>3876.3649690000111</v>
      </c>
      <c r="L14" s="189">
        <v>549.08932000000004</v>
      </c>
      <c r="M14" s="189">
        <v>6762.8198860000002</v>
      </c>
      <c r="N14" s="189">
        <v>0</v>
      </c>
      <c r="O14" s="189">
        <v>-0.69820499999999996</v>
      </c>
      <c r="P14" s="189">
        <v>7922.157956</v>
      </c>
      <c r="Q14" s="189">
        <v>7974.1706249999997</v>
      </c>
      <c r="R14" s="189">
        <v>-52.012669000000002</v>
      </c>
      <c r="S14" s="189">
        <v>0</v>
      </c>
    </row>
    <row r="15" spans="1:19">
      <c r="B15" s="191" t="s">
        <v>416</v>
      </c>
      <c r="C15" s="192">
        <v>36587.528940999997</v>
      </c>
      <c r="D15" s="192">
        <v>48236.227947000007</v>
      </c>
      <c r="E15" s="192">
        <v>-7601.8651210000098</v>
      </c>
      <c r="F15" s="192">
        <v>55663.825943000003</v>
      </c>
      <c r="G15" s="192">
        <v>29012.921491000001</v>
      </c>
      <c r="H15" s="192">
        <v>4012.6909439999999</v>
      </c>
      <c r="I15" s="192">
        <v>6546.1693930000001</v>
      </c>
      <c r="J15" s="192">
        <v>16092.044115000001</v>
      </c>
      <c r="K15" s="192">
        <v>174.26712500001304</v>
      </c>
      <c r="L15" s="192">
        <v>0</v>
      </c>
      <c r="M15" s="192">
        <v>1843.7849960000001</v>
      </c>
      <c r="N15" s="192">
        <v>0</v>
      </c>
      <c r="O15" s="192">
        <v>-16078.588865</v>
      </c>
      <c r="P15" s="192">
        <v>2586.104863</v>
      </c>
      <c r="Q15" s="192">
        <v>3118.8193609999998</v>
      </c>
      <c r="R15" s="192">
        <v>-606.77673000000004</v>
      </c>
      <c r="S15" s="192">
        <v>74.062231999999995</v>
      </c>
    </row>
    <row r="16" spans="1:19">
      <c r="B16" s="191" t="s">
        <v>417</v>
      </c>
      <c r="C16" s="192">
        <v>23322.319028999998</v>
      </c>
      <c r="D16" s="192">
        <v>18556.102846000002</v>
      </c>
      <c r="E16" s="192">
        <v>10959.598018999999</v>
      </c>
      <c r="F16" s="192">
        <v>7212.3357050000004</v>
      </c>
      <c r="G16" s="192">
        <v>5957.4191920000003</v>
      </c>
      <c r="H16" s="192">
        <v>1545.9348</v>
      </c>
      <c r="I16" s="192">
        <v>-243.87671600000004</v>
      </c>
      <c r="J16" s="192">
        <v>-47.141571000000113</v>
      </c>
      <c r="K16" s="192">
        <v>384.16912200000206</v>
      </c>
      <c r="L16" s="192">
        <v>208.108338</v>
      </c>
      <c r="M16" s="192">
        <v>3183.494948</v>
      </c>
      <c r="N16" s="192">
        <v>0</v>
      </c>
      <c r="O16" s="192">
        <v>789.91975600000001</v>
      </c>
      <c r="P16" s="192">
        <v>584.69314099999997</v>
      </c>
      <c r="Q16" s="192">
        <v>2750.344822</v>
      </c>
      <c r="R16" s="192">
        <v>495.45933400000001</v>
      </c>
      <c r="S16" s="192">
        <v>-2661.111015</v>
      </c>
    </row>
    <row r="17" spans="2:19">
      <c r="B17" s="191" t="s">
        <v>418</v>
      </c>
      <c r="C17" s="192">
        <v>127297.440445</v>
      </c>
      <c r="D17" s="192">
        <v>78867.504310999997</v>
      </c>
      <c r="E17" s="192">
        <v>7135.4012529999018</v>
      </c>
      <c r="F17" s="192">
        <v>62508.452991999999</v>
      </c>
      <c r="G17" s="192">
        <v>50061.198337000002</v>
      </c>
      <c r="H17" s="192">
        <v>11850.957305</v>
      </c>
      <c r="I17" s="192">
        <v>-4605.9417980000007</v>
      </c>
      <c r="J17" s="192">
        <v>5202.2391480000006</v>
      </c>
      <c r="K17" s="192">
        <v>9223.6500660000966</v>
      </c>
      <c r="L17" s="192">
        <v>4.6656519999999997</v>
      </c>
      <c r="M17" s="192">
        <v>7915.1122130000003</v>
      </c>
      <c r="N17" s="192">
        <v>0</v>
      </c>
      <c r="O17" s="192">
        <v>-2.13E-4</v>
      </c>
      <c r="P17" s="192">
        <v>40510.158481999999</v>
      </c>
      <c r="Q17" s="192">
        <v>1656.9357259999999</v>
      </c>
      <c r="R17" s="192">
        <v>2716.5998500000001</v>
      </c>
      <c r="S17" s="192">
        <v>36136.622905999997</v>
      </c>
    </row>
    <row r="18" spans="2:19">
      <c r="B18" s="191" t="s">
        <v>419</v>
      </c>
      <c r="C18" s="192">
        <v>115027.77074000001</v>
      </c>
      <c r="D18" s="192">
        <v>140915.717932</v>
      </c>
      <c r="E18" s="192">
        <v>89007.867828000002</v>
      </c>
      <c r="F18" s="192">
        <v>66607.035147000002</v>
      </c>
      <c r="G18" s="192">
        <v>23803.59648</v>
      </c>
      <c r="H18" s="192">
        <v>25472.908975999999</v>
      </c>
      <c r="I18" s="192">
        <v>5654.0663409999997</v>
      </c>
      <c r="J18" s="192">
        <v>11676.463350000002</v>
      </c>
      <c r="K18" s="192">
        <v>-14699.185043000005</v>
      </c>
      <c r="L18" s="192">
        <v>-2477.8387950000001</v>
      </c>
      <c r="M18" s="192">
        <v>39017.810275000003</v>
      </c>
      <c r="N18" s="192">
        <v>0</v>
      </c>
      <c r="O18" s="192">
        <v>1094.187711</v>
      </c>
      <c r="P18" s="192">
        <v>-63522.106382999998</v>
      </c>
      <c r="Q18" s="192">
        <v>-69814.826877</v>
      </c>
      <c r="R18" s="192">
        <v>3298.3173040000001</v>
      </c>
      <c r="S18" s="192">
        <v>2994.40319</v>
      </c>
    </row>
    <row r="19" spans="2:19">
      <c r="B19" s="191" t="s">
        <v>420</v>
      </c>
      <c r="C19" s="192">
        <v>121676.965859</v>
      </c>
      <c r="D19" s="192">
        <v>70739.952256000135</v>
      </c>
      <c r="E19" s="192">
        <v>35111.689659000142</v>
      </c>
      <c r="F19" s="192">
        <v>35112.772382000003</v>
      </c>
      <c r="G19" s="192">
        <v>27308.808287</v>
      </c>
      <c r="H19" s="192">
        <v>2462.4848950000001</v>
      </c>
      <c r="I19" s="192">
        <v>-947.43573099999981</v>
      </c>
      <c r="J19" s="192">
        <v>6288.9149310000012</v>
      </c>
      <c r="K19" s="192">
        <v>515.49021499999071</v>
      </c>
      <c r="L19" s="192">
        <v>22041.986194000001</v>
      </c>
      <c r="M19" s="192">
        <v>18107.561256000001</v>
      </c>
      <c r="N19" s="192">
        <v>0</v>
      </c>
      <c r="O19" s="192">
        <v>2.9995999999999998E-2</v>
      </c>
      <c r="P19" s="192">
        <v>10787.436157</v>
      </c>
      <c r="Q19" s="192">
        <v>-177238.42421200001</v>
      </c>
      <c r="R19" s="192">
        <v>867.14036899999996</v>
      </c>
      <c r="S19" s="192">
        <v>187158.72</v>
      </c>
    </row>
    <row r="20" spans="2:19">
      <c r="B20" s="191" t="s">
        <v>421</v>
      </c>
      <c r="C20" s="192">
        <v>9123.3730039999991</v>
      </c>
      <c r="D20" s="192">
        <v>13295.247133000001</v>
      </c>
      <c r="E20" s="192">
        <v>9438.8358810000009</v>
      </c>
      <c r="F20" s="192">
        <v>900.68931599999996</v>
      </c>
      <c r="G20" s="192">
        <v>661.23520399999995</v>
      </c>
      <c r="H20" s="192">
        <v>47.275038000000002</v>
      </c>
      <c r="I20" s="192">
        <v>9.8300640000000001</v>
      </c>
      <c r="J20" s="192">
        <v>182.34901000000002</v>
      </c>
      <c r="K20" s="192">
        <v>2955.7219359999999</v>
      </c>
      <c r="L20" s="192">
        <v>-0.28953499999999999</v>
      </c>
      <c r="M20" s="192">
        <v>2370.330606</v>
      </c>
      <c r="N20" s="192">
        <v>0</v>
      </c>
      <c r="O20" s="192">
        <v>3.8311999999999999E-2</v>
      </c>
      <c r="P20" s="192">
        <v>-6541.953512</v>
      </c>
      <c r="Q20" s="192">
        <v>-6541.953512</v>
      </c>
      <c r="R20" s="192">
        <v>0</v>
      </c>
      <c r="S20" s="192">
        <v>0</v>
      </c>
    </row>
    <row r="21" spans="2:19">
      <c r="B21" s="191" t="s">
        <v>422</v>
      </c>
      <c r="C21" s="192">
        <v>14136.156803</v>
      </c>
      <c r="D21" s="192">
        <v>16778.683165999999</v>
      </c>
      <c r="E21" s="192">
        <v>6159.623474</v>
      </c>
      <c r="F21" s="192">
        <v>10619.059692000001</v>
      </c>
      <c r="G21" s="192">
        <v>1163.3558370000001</v>
      </c>
      <c r="H21" s="192">
        <v>288.78159699999998</v>
      </c>
      <c r="I21" s="192">
        <v>-237.57344899999998</v>
      </c>
      <c r="J21" s="192">
        <v>9404.495707</v>
      </c>
      <c r="K21" s="192">
        <v>-1.8189894035458565E-12</v>
      </c>
      <c r="L21" s="192">
        <v>1148.162728</v>
      </c>
      <c r="M21" s="192">
        <v>0</v>
      </c>
      <c r="N21" s="192">
        <v>0</v>
      </c>
      <c r="O21" s="192">
        <v>214.629807</v>
      </c>
      <c r="P21" s="192">
        <v>-4005.318898</v>
      </c>
      <c r="Q21" s="192">
        <v>1388.2191560000001</v>
      </c>
      <c r="R21" s="192">
        <v>-94.308417000000006</v>
      </c>
      <c r="S21" s="192">
        <v>-5299.2296370000004</v>
      </c>
    </row>
    <row r="22" spans="2:19">
      <c r="B22" s="191" t="s">
        <v>423</v>
      </c>
      <c r="C22" s="192">
        <v>133744.414876</v>
      </c>
      <c r="D22" s="192">
        <v>46562.992572999996</v>
      </c>
      <c r="E22" s="192">
        <v>-22932.926293999997</v>
      </c>
      <c r="F22" s="192">
        <v>68246.273631000004</v>
      </c>
      <c r="G22" s="192">
        <v>20506.686575</v>
      </c>
      <c r="H22" s="192">
        <v>3966.916643</v>
      </c>
      <c r="I22" s="192">
        <v>47512.717302000005</v>
      </c>
      <c r="J22" s="192">
        <v>-3740.0468889999993</v>
      </c>
      <c r="K22" s="192">
        <v>1249.6452359999967</v>
      </c>
      <c r="L22" s="192">
        <v>9077.2865120000006</v>
      </c>
      <c r="M22" s="192">
        <v>227.681918</v>
      </c>
      <c r="N22" s="192">
        <v>0</v>
      </c>
      <c r="O22" s="192">
        <v>-5425.9604770000005</v>
      </c>
      <c r="P22" s="192">
        <v>83302.414350000006</v>
      </c>
      <c r="Q22" s="192">
        <v>87057.335290000003</v>
      </c>
      <c r="R22" s="192">
        <v>227.530789</v>
      </c>
      <c r="S22" s="192">
        <v>-3982.4517289999999</v>
      </c>
    </row>
    <row r="23" spans="2:19">
      <c r="B23" s="191" t="s">
        <v>424</v>
      </c>
      <c r="C23" s="192">
        <v>4112.7251180000003</v>
      </c>
      <c r="D23" s="192">
        <v>2325.2561180000002</v>
      </c>
      <c r="E23" s="192">
        <v>-556.9589840000001</v>
      </c>
      <c r="F23" s="192">
        <v>2729.0361739999998</v>
      </c>
      <c r="G23" s="192">
        <v>843.79833299999996</v>
      </c>
      <c r="H23" s="192">
        <v>1113.3283699999999</v>
      </c>
      <c r="I23" s="192">
        <v>-1231.172667</v>
      </c>
      <c r="J23" s="192">
        <v>2003.082138</v>
      </c>
      <c r="K23" s="192">
        <v>153.17892800000027</v>
      </c>
      <c r="L23" s="192">
        <v>0</v>
      </c>
      <c r="M23" s="192">
        <v>0</v>
      </c>
      <c r="N23" s="192">
        <v>0</v>
      </c>
      <c r="O23" s="192">
        <v>1572.4639340000001</v>
      </c>
      <c r="P23" s="192">
        <v>215.005066</v>
      </c>
      <c r="Q23" s="192">
        <v>215.005066</v>
      </c>
      <c r="R23" s="192">
        <v>0</v>
      </c>
      <c r="S23" s="192">
        <v>0</v>
      </c>
    </row>
    <row r="24" spans="2:19">
      <c r="B24" s="191" t="s">
        <v>425</v>
      </c>
      <c r="C24" s="192">
        <v>155664.551289</v>
      </c>
      <c r="D24" s="192">
        <v>173973.72882799999</v>
      </c>
      <c r="E24" s="192">
        <v>155799.80972999998</v>
      </c>
      <c r="F24" s="192">
        <v>18156.303757999998</v>
      </c>
      <c r="G24" s="192">
        <v>10828.230419</v>
      </c>
      <c r="H24" s="192">
        <v>7444.8304319999997</v>
      </c>
      <c r="I24" s="192">
        <v>-862.88715899999988</v>
      </c>
      <c r="J24" s="192">
        <v>746.13006599999994</v>
      </c>
      <c r="K24" s="192">
        <v>17.615339999985736</v>
      </c>
      <c r="L24" s="192">
        <v>12145.185079000001</v>
      </c>
      <c r="M24" s="192">
        <v>3054.4952950000002</v>
      </c>
      <c r="N24" s="192">
        <v>0</v>
      </c>
      <c r="O24" s="192">
        <v>-242.44921600000001</v>
      </c>
      <c r="P24" s="192">
        <v>-33266.408696999999</v>
      </c>
      <c r="Q24" s="192">
        <v>-128828.17292</v>
      </c>
      <c r="R24" s="192">
        <v>485.12424399999998</v>
      </c>
      <c r="S24" s="192">
        <v>95076.639979</v>
      </c>
    </row>
    <row r="25" spans="2:19">
      <c r="B25" s="191" t="s">
        <v>426</v>
      </c>
      <c r="C25" s="192">
        <v>231.90545499999999</v>
      </c>
      <c r="D25" s="192">
        <v>0</v>
      </c>
      <c r="E25" s="192">
        <v>0</v>
      </c>
      <c r="F25" s="192">
        <v>0</v>
      </c>
      <c r="G25" s="192">
        <v>0</v>
      </c>
      <c r="H25" s="192">
        <v>0</v>
      </c>
      <c r="I25" s="192">
        <v>0</v>
      </c>
      <c r="J25" s="192">
        <v>0</v>
      </c>
      <c r="K25" s="192">
        <v>0</v>
      </c>
      <c r="L25" s="192">
        <v>0</v>
      </c>
      <c r="M25" s="192">
        <v>0</v>
      </c>
      <c r="N25" s="192">
        <v>0</v>
      </c>
      <c r="O25" s="192">
        <v>0</v>
      </c>
      <c r="P25" s="192">
        <v>231.90545499999999</v>
      </c>
      <c r="Q25" s="192">
        <v>231.90545499999999</v>
      </c>
      <c r="R25" s="192">
        <v>0</v>
      </c>
      <c r="S25" s="192">
        <v>0</v>
      </c>
    </row>
    <row r="26" spans="2:19">
      <c r="B26" s="191" t="s">
        <v>427</v>
      </c>
      <c r="C26" s="192">
        <v>794.74857999999995</v>
      </c>
      <c r="D26" s="192">
        <v>0</v>
      </c>
      <c r="E26" s="192">
        <v>0</v>
      </c>
      <c r="F26" s="192">
        <v>0</v>
      </c>
      <c r="G26" s="192">
        <v>0</v>
      </c>
      <c r="H26" s="192">
        <v>0</v>
      </c>
      <c r="I26" s="192">
        <v>0</v>
      </c>
      <c r="J26" s="192">
        <v>0</v>
      </c>
      <c r="K26" s="192">
        <v>0</v>
      </c>
      <c r="L26" s="192">
        <v>0</v>
      </c>
      <c r="M26" s="192">
        <v>0</v>
      </c>
      <c r="N26" s="192">
        <v>0</v>
      </c>
      <c r="O26" s="192">
        <v>0</v>
      </c>
      <c r="P26" s="192">
        <v>794.74857999999995</v>
      </c>
      <c r="Q26" s="192">
        <v>794.74857999999995</v>
      </c>
      <c r="R26" s="192">
        <v>0</v>
      </c>
      <c r="S26" s="192">
        <v>0</v>
      </c>
    </row>
    <row r="27" spans="2:19">
      <c r="B27" s="191" t="s">
        <v>428</v>
      </c>
      <c r="C27" s="192">
        <v>17471.220907999999</v>
      </c>
      <c r="D27" s="192">
        <v>8991.6761810000007</v>
      </c>
      <c r="E27" s="192">
        <v>499.27186399999999</v>
      </c>
      <c r="F27" s="192">
        <v>8492.4043170000004</v>
      </c>
      <c r="G27" s="192">
        <v>710.07277699999997</v>
      </c>
      <c r="H27" s="192">
        <v>0</v>
      </c>
      <c r="I27" s="192">
        <v>7434.4212969999999</v>
      </c>
      <c r="J27" s="192">
        <v>347.91024299999998</v>
      </c>
      <c r="K27" s="192">
        <v>0</v>
      </c>
      <c r="L27" s="192">
        <v>0</v>
      </c>
      <c r="M27" s="192">
        <v>99.930451000000005</v>
      </c>
      <c r="N27" s="192">
        <v>0</v>
      </c>
      <c r="O27" s="192">
        <v>0</v>
      </c>
      <c r="P27" s="192">
        <v>8379.6142760000002</v>
      </c>
      <c r="Q27" s="192">
        <v>8379.6142760000002</v>
      </c>
      <c r="R27" s="192">
        <v>0</v>
      </c>
      <c r="S27" s="192">
        <v>0</v>
      </c>
    </row>
    <row r="28" spans="2:19">
      <c r="B28" s="191" t="s">
        <v>429</v>
      </c>
      <c r="C28" s="192">
        <v>16974.773390999999</v>
      </c>
      <c r="D28" s="192">
        <v>-81619.635506999999</v>
      </c>
      <c r="E28" s="192">
        <v>-83700.432140999998</v>
      </c>
      <c r="F28" s="192">
        <v>2080.7966339999998</v>
      </c>
      <c r="G28" s="192">
        <v>2463.3864250000001</v>
      </c>
      <c r="H28" s="192">
        <v>223.37623500000001</v>
      </c>
      <c r="I28" s="192">
        <v>-1258.815975</v>
      </c>
      <c r="J28" s="192">
        <v>652.84994899999992</v>
      </c>
      <c r="K28" s="192">
        <v>-1.3642420526593924E-12</v>
      </c>
      <c r="L28" s="192">
        <v>0</v>
      </c>
      <c r="M28" s="192">
        <v>0</v>
      </c>
      <c r="N28" s="192">
        <v>0</v>
      </c>
      <c r="O28" s="192">
        <v>-83.890728999999993</v>
      </c>
      <c r="P28" s="192">
        <v>98678.299627</v>
      </c>
      <c r="Q28" s="192">
        <v>98678.299627</v>
      </c>
      <c r="R28" s="192">
        <v>0</v>
      </c>
      <c r="S28" s="192">
        <v>0</v>
      </c>
    </row>
    <row r="29" spans="2:19">
      <c r="B29" s="191" t="s">
        <v>430</v>
      </c>
      <c r="C29" s="192">
        <v>78490.490355000002</v>
      </c>
      <c r="D29" s="192">
        <v>62872.923123999964</v>
      </c>
      <c r="E29" s="192">
        <v>53943.555484000128</v>
      </c>
      <c r="F29" s="192">
        <v>7936.6233910000001</v>
      </c>
      <c r="G29" s="192">
        <v>6935.2581039999995</v>
      </c>
      <c r="H29" s="192">
        <v>1112.8694889999999</v>
      </c>
      <c r="I29" s="192">
        <v>-304.69538599999987</v>
      </c>
      <c r="J29" s="192">
        <v>193.19118400000025</v>
      </c>
      <c r="K29" s="192">
        <v>992.7442489998366</v>
      </c>
      <c r="L29" s="192">
        <v>189.32711</v>
      </c>
      <c r="M29" s="192">
        <v>4179.4310699999996</v>
      </c>
      <c r="N29" s="192">
        <v>0</v>
      </c>
      <c r="O29" s="192">
        <v>-834.379774</v>
      </c>
      <c r="P29" s="192">
        <v>12083.188824999999</v>
      </c>
      <c r="Q29" s="192">
        <v>-22859.616879000001</v>
      </c>
      <c r="R29" s="192">
        <v>1510.434737</v>
      </c>
      <c r="S29" s="192">
        <v>33432.370967000003</v>
      </c>
    </row>
    <row r="30" spans="2:19" ht="13.5" thickBot="1">
      <c r="B30" s="193" t="s">
        <v>431</v>
      </c>
      <c r="C30" s="194">
        <v>1123.605151</v>
      </c>
      <c r="D30" s="194">
        <v>-1534.9863439999999</v>
      </c>
      <c r="E30" s="194">
        <v>-1534.9863439999999</v>
      </c>
      <c r="F30" s="194">
        <v>0</v>
      </c>
      <c r="G30" s="194">
        <v>0</v>
      </c>
      <c r="H30" s="194">
        <v>0</v>
      </c>
      <c r="I30" s="194">
        <v>0</v>
      </c>
      <c r="J30" s="194">
        <v>0</v>
      </c>
      <c r="K30" s="194">
        <v>0</v>
      </c>
      <c r="L30" s="194">
        <v>0</v>
      </c>
      <c r="M30" s="194">
        <v>1149.742888</v>
      </c>
      <c r="N30" s="194">
        <v>0</v>
      </c>
      <c r="O30" s="194">
        <v>9.9594129999999996</v>
      </c>
      <c r="P30" s="194">
        <v>1498.8891940000001</v>
      </c>
      <c r="Q30" s="194">
        <v>1498.8891940000001</v>
      </c>
      <c r="R30" s="194">
        <v>0</v>
      </c>
      <c r="S30" s="194">
        <v>0</v>
      </c>
    </row>
    <row r="31" spans="2:19" ht="13.5" thickBot="1">
      <c r="B31" s="195"/>
      <c r="C31" s="96"/>
      <c r="D31" s="96"/>
      <c r="E31" s="96"/>
      <c r="F31" s="96"/>
      <c r="G31" s="96"/>
      <c r="H31" s="96"/>
      <c r="I31" s="96"/>
      <c r="J31" s="96"/>
      <c r="K31" s="96"/>
      <c r="L31" s="96"/>
      <c r="M31" s="96"/>
      <c r="N31" s="96"/>
      <c r="O31" s="96"/>
      <c r="P31" s="96"/>
      <c r="Q31" s="96"/>
      <c r="R31" s="96"/>
      <c r="S31" s="96"/>
    </row>
    <row r="32" spans="2:19" ht="13.5" thickBot="1">
      <c r="B32" s="197" t="s">
        <v>432</v>
      </c>
      <c r="C32" s="198">
        <v>893597.97975499998</v>
      </c>
      <c r="D32" s="198">
        <v>621546.01141799986</v>
      </c>
      <c r="E32" s="198">
        <v>257559.97864699923</v>
      </c>
      <c r="F32" s="198">
        <v>359142.370628</v>
      </c>
      <c r="G32" s="198">
        <v>189992.23636400001</v>
      </c>
      <c r="H32" s="198">
        <v>61144.162578000003</v>
      </c>
      <c r="I32" s="198">
        <v>57610.735018999985</v>
      </c>
      <c r="J32" s="198">
        <v>50395.236667000005</v>
      </c>
      <c r="K32" s="198">
        <v>4843.6621430006344</v>
      </c>
      <c r="L32" s="198">
        <v>42885.682603000001</v>
      </c>
      <c r="M32" s="198">
        <v>87912.195802000002</v>
      </c>
      <c r="N32" s="198">
        <v>0</v>
      </c>
      <c r="O32" s="198">
        <v>-18984.738550000002</v>
      </c>
      <c r="P32" s="198">
        <v>160238.82848200001</v>
      </c>
      <c r="Q32" s="198">
        <v>-191538.707222</v>
      </c>
      <c r="R32" s="198">
        <v>8847.5088109999997</v>
      </c>
      <c r="S32" s="198">
        <v>342930.026893</v>
      </c>
    </row>
    <row r="33" spans="2:19">
      <c r="B33" s="199"/>
      <c r="C33" s="200"/>
      <c r="D33" s="200"/>
      <c r="E33" s="200"/>
      <c r="F33" s="200"/>
      <c r="G33" s="200"/>
      <c r="H33" s="200"/>
      <c r="I33" s="200"/>
      <c r="J33" s="200"/>
      <c r="K33" s="200"/>
      <c r="L33" s="200"/>
      <c r="M33" s="200"/>
      <c r="N33" s="200"/>
      <c r="O33" s="200"/>
    </row>
    <row r="34" spans="2:19">
      <c r="B34" s="96" t="s">
        <v>176</v>
      </c>
      <c r="C34" s="200"/>
      <c r="D34" s="200"/>
      <c r="E34" s="200"/>
      <c r="F34" s="200"/>
      <c r="G34" s="200"/>
      <c r="H34" s="200"/>
      <c r="I34" s="200"/>
      <c r="J34" s="200"/>
      <c r="K34" s="200"/>
      <c r="L34" s="200"/>
      <c r="M34" s="200"/>
      <c r="N34" s="200"/>
      <c r="O34" s="200"/>
      <c r="P34" s="200"/>
      <c r="Q34" s="200"/>
      <c r="R34" s="200"/>
      <c r="S34" s="200"/>
    </row>
    <row r="35" spans="2:19">
      <c r="B35" s="96" t="s">
        <v>789</v>
      </c>
      <c r="C35" s="200"/>
      <c r="D35" s="200"/>
      <c r="E35" s="200"/>
      <c r="F35" s="200"/>
      <c r="G35" s="200"/>
      <c r="H35" s="200"/>
      <c r="I35" s="200"/>
      <c r="J35" s="200"/>
      <c r="K35" s="200"/>
      <c r="L35" s="200"/>
      <c r="M35" s="200"/>
      <c r="N35" s="200"/>
      <c r="O35" s="200"/>
      <c r="P35" s="200"/>
      <c r="Q35" s="200"/>
      <c r="R35" s="200"/>
      <c r="S35" s="200"/>
    </row>
    <row r="36" spans="2:19">
      <c r="B36" s="96" t="s">
        <v>790</v>
      </c>
      <c r="C36" s="200"/>
      <c r="D36" s="200"/>
      <c r="E36" s="200"/>
      <c r="F36" s="200"/>
      <c r="G36" s="200"/>
      <c r="H36" s="200"/>
      <c r="I36" s="200"/>
      <c r="J36" s="200"/>
      <c r="K36" s="200"/>
      <c r="L36" s="200"/>
      <c r="M36" s="200"/>
      <c r="N36" s="200"/>
      <c r="O36" s="200"/>
      <c r="P36" s="200"/>
      <c r="Q36" s="200"/>
      <c r="R36" s="200"/>
      <c r="S36" s="200"/>
    </row>
    <row r="37" spans="2:19">
      <c r="B37" s="96" t="s">
        <v>433</v>
      </c>
      <c r="C37" s="200"/>
      <c r="D37" s="200"/>
      <c r="E37" s="200"/>
      <c r="F37" s="200"/>
      <c r="G37" s="200"/>
      <c r="H37" s="200"/>
      <c r="I37" s="200"/>
      <c r="J37" s="200"/>
      <c r="K37" s="200"/>
      <c r="L37" s="200"/>
      <c r="M37" s="200"/>
      <c r="N37" s="200"/>
      <c r="O37" s="200"/>
      <c r="P37" s="200"/>
      <c r="Q37" s="200"/>
      <c r="R37" s="200"/>
      <c r="S37" s="200"/>
    </row>
    <row r="38" spans="2:19">
      <c r="C38" s="200"/>
      <c r="D38" s="200"/>
      <c r="E38" s="200"/>
      <c r="F38" s="200"/>
      <c r="G38" s="200"/>
      <c r="H38" s="200"/>
      <c r="I38" s="200"/>
      <c r="J38" s="200"/>
      <c r="K38" s="200"/>
      <c r="L38" s="200"/>
      <c r="M38" s="200"/>
      <c r="N38" s="200"/>
      <c r="O38" s="200"/>
      <c r="P38" s="200"/>
      <c r="Q38" s="200"/>
      <c r="R38" s="200"/>
      <c r="S38" s="200"/>
    </row>
    <row r="39" spans="2:19">
      <c r="B39" s="96" t="s">
        <v>34</v>
      </c>
    </row>
  </sheetData>
  <mergeCells count="23">
    <mergeCell ref="B4:S4"/>
    <mergeCell ref="B5:S5"/>
    <mergeCell ref="B7:B11"/>
    <mergeCell ref="C7:S7"/>
    <mergeCell ref="C8:C11"/>
    <mergeCell ref="D8:K8"/>
    <mergeCell ref="L8:L11"/>
    <mergeCell ref="M8:M11"/>
    <mergeCell ref="N8:N11"/>
    <mergeCell ref="O8:O11"/>
    <mergeCell ref="G10:H10"/>
    <mergeCell ref="I10:I11"/>
    <mergeCell ref="J10:J11"/>
    <mergeCell ref="P8:S8"/>
    <mergeCell ref="D9:D11"/>
    <mergeCell ref="E9:E11"/>
    <mergeCell ref="F9:J9"/>
    <mergeCell ref="K9:K11"/>
    <mergeCell ref="P9:P11"/>
    <mergeCell ref="Q9:Q11"/>
    <mergeCell ref="R9:R11"/>
    <mergeCell ref="S9:S11"/>
    <mergeCell ref="F10:F11"/>
  </mergeCells>
  <conditionalFormatting sqref="B14:B30">
    <cfRule type="cellIs" dxfId="27" priority="2" stopIfTrue="1" operator="equal">
      <formula>"División"</formula>
    </cfRule>
  </conditionalFormatting>
  <conditionalFormatting sqref="B32">
    <cfRule type="cellIs" dxfId="26" priority="1" operator="equal">
      <formula>"Sistema Bancario PRELIMINAR"</formula>
    </cfRule>
  </conditionalFormatting>
  <hyperlinks>
    <hyperlink ref="S3" location="'Índice '!A1" tooltip="Ir al Índice" display="Volver" xr:uid="{0BD9C4D6-5482-43B8-AE77-A6769DAEE454}"/>
  </hyperlinks>
  <pageMargins left="0.2" right="0.22" top="0.44" bottom="1" header="0" footer="0"/>
  <pageSetup scale="60" orientation="landscape" r:id="rId1"/>
  <headerFooter alignWithMargins="0">
    <oddFooter>&amp;L- &amp;P -&amp;R&amp;D</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848D3-45E3-469B-BE9D-DFC7F287D31A}">
  <sheetPr codeName="Hoja4">
    <tabColor theme="8" tint="0.59999389629810485"/>
    <pageSetUpPr fitToPage="1"/>
  </sheetPr>
  <dimension ref="A1:X40"/>
  <sheetViews>
    <sheetView showGridLines="0" zoomScale="85" zoomScaleNormal="85" workbookViewId="0"/>
  </sheetViews>
  <sheetFormatPr baseColWidth="10" defaultColWidth="11.5703125" defaultRowHeight="12.75" outlineLevelRow="1"/>
  <cols>
    <col min="1" max="1" width="8.140625" bestFit="1" customWidth="1"/>
    <col min="2" max="2" width="47.140625" style="96" customWidth="1"/>
    <col min="3" max="3" width="16.28515625" style="96" customWidth="1"/>
    <col min="4" max="6" width="17.7109375" style="96" customWidth="1"/>
    <col min="7" max="7" width="22.85546875" style="96" customWidth="1"/>
    <col min="8" max="8" width="16" style="96" customWidth="1"/>
    <col min="9" max="9" width="12.7109375" style="96" customWidth="1"/>
    <col min="10" max="10" width="16.42578125" style="96" customWidth="1"/>
    <col min="11" max="11" width="17.28515625" style="96" customWidth="1"/>
    <col min="12" max="14" width="15.7109375" style="96" customWidth="1"/>
    <col min="15" max="15" width="12.7109375" style="96" customWidth="1"/>
    <col min="16" max="16" width="15" style="96" customWidth="1"/>
    <col min="17" max="17" width="14.7109375" style="96" customWidth="1"/>
    <col min="18" max="18" width="29" style="96" customWidth="1"/>
    <col min="19" max="19" width="13.28515625" style="96" customWidth="1"/>
    <col min="20" max="20" width="12.7109375" style="96" customWidth="1"/>
    <col min="21" max="21" width="20.7109375" style="96" customWidth="1"/>
    <col min="22" max="22" width="21.7109375" style="96" customWidth="1"/>
    <col min="23" max="23" width="14.28515625" style="96" customWidth="1"/>
    <col min="24" max="24" width="16.7109375" style="96" customWidth="1"/>
    <col min="25" max="16384" width="11.5703125" style="96"/>
  </cols>
  <sheetData>
    <row r="1" spans="1:24">
      <c r="B1" s="99"/>
      <c r="C1" s="99"/>
      <c r="D1" s="99"/>
      <c r="E1" s="99"/>
      <c r="F1" s="99"/>
      <c r="G1" s="99"/>
      <c r="H1" s="99"/>
    </row>
    <row r="2" spans="1:24" s="46" customFormat="1" ht="19.149999999999999" hidden="1" customHeight="1" outlineLevel="1">
      <c r="A2"/>
      <c r="B2" s="181"/>
      <c r="C2" s="202" t="s">
        <v>244</v>
      </c>
      <c r="D2" s="202" t="s">
        <v>791</v>
      </c>
      <c r="E2" s="202" t="s">
        <v>792</v>
      </c>
      <c r="F2" s="202" t="s">
        <v>793</v>
      </c>
      <c r="G2" s="202" t="s">
        <v>794</v>
      </c>
      <c r="H2" s="202" t="s">
        <v>795</v>
      </c>
      <c r="I2" s="202" t="s">
        <v>796</v>
      </c>
      <c r="J2" s="202" t="s">
        <v>797</v>
      </c>
      <c r="K2" s="202" t="s">
        <v>798</v>
      </c>
      <c r="L2" s="202" t="s">
        <v>799</v>
      </c>
      <c r="M2" s="202" t="s">
        <v>800</v>
      </c>
      <c r="N2" s="203" t="s">
        <v>801</v>
      </c>
      <c r="O2" s="202" t="s">
        <v>802</v>
      </c>
      <c r="P2" s="202" t="s">
        <v>803</v>
      </c>
      <c r="Q2" s="202" t="s">
        <v>804</v>
      </c>
      <c r="R2" s="202" t="s">
        <v>805</v>
      </c>
      <c r="S2" s="202" t="s">
        <v>806</v>
      </c>
      <c r="T2" s="202" t="s">
        <v>807</v>
      </c>
      <c r="U2" s="202" t="s">
        <v>808</v>
      </c>
      <c r="V2" s="202" t="s">
        <v>809</v>
      </c>
      <c r="W2" s="203" t="s">
        <v>810</v>
      </c>
      <c r="X2" s="202" t="s">
        <v>811</v>
      </c>
    </row>
    <row r="3" spans="1:24" ht="29.45" customHeight="1" collapsed="1" thickBot="1">
      <c r="B3" s="184" t="s">
        <v>400</v>
      </c>
      <c r="C3" s="99"/>
      <c r="D3" s="232"/>
      <c r="E3" s="232"/>
      <c r="F3" s="232"/>
      <c r="G3" s="232"/>
      <c r="H3" s="232"/>
      <c r="X3" s="185" t="s">
        <v>36</v>
      </c>
    </row>
    <row r="4" spans="1:24" ht="22.5" customHeight="1">
      <c r="B4" s="284" t="s">
        <v>812</v>
      </c>
      <c r="C4" s="285"/>
      <c r="D4" s="285"/>
      <c r="E4" s="285"/>
      <c r="F4" s="285"/>
      <c r="G4" s="285"/>
      <c r="H4" s="285"/>
      <c r="I4" s="285"/>
      <c r="J4" s="285"/>
      <c r="K4" s="285"/>
      <c r="L4" s="285"/>
      <c r="M4" s="285"/>
      <c r="N4" s="285"/>
      <c r="O4" s="285"/>
      <c r="P4" s="285"/>
      <c r="Q4" s="285"/>
      <c r="R4" s="285"/>
      <c r="S4" s="285"/>
      <c r="T4" s="285"/>
      <c r="U4" s="285"/>
      <c r="V4" s="285"/>
      <c r="W4" s="285"/>
      <c r="X4" s="286"/>
    </row>
    <row r="5" spans="1:24" ht="22.5" customHeight="1" thickBot="1">
      <c r="B5" s="320" t="s">
        <v>402</v>
      </c>
      <c r="C5" s="321"/>
      <c r="D5" s="321"/>
      <c r="E5" s="321"/>
      <c r="F5" s="321"/>
      <c r="G5" s="321"/>
      <c r="H5" s="321"/>
      <c r="I5" s="321"/>
      <c r="J5" s="321"/>
      <c r="K5" s="321"/>
      <c r="L5" s="321"/>
      <c r="M5" s="321"/>
      <c r="N5" s="321"/>
      <c r="O5" s="321"/>
      <c r="P5" s="321"/>
      <c r="Q5" s="321"/>
      <c r="R5" s="321"/>
      <c r="S5" s="321"/>
      <c r="T5" s="321"/>
      <c r="U5" s="321"/>
      <c r="V5" s="321"/>
      <c r="W5" s="321"/>
      <c r="X5" s="322"/>
    </row>
    <row r="6" spans="1:24">
      <c r="B6" s="186"/>
      <c r="C6" s="186"/>
      <c r="D6" s="186"/>
      <c r="E6" s="186"/>
      <c r="F6" s="186"/>
      <c r="G6" s="186"/>
      <c r="H6" s="186"/>
      <c r="I6" s="186"/>
      <c r="J6" s="186"/>
      <c r="K6" s="186"/>
      <c r="L6" s="186"/>
      <c r="M6" s="186"/>
      <c r="N6" s="186"/>
      <c r="O6" s="186"/>
      <c r="P6" s="186"/>
      <c r="Q6" s="186"/>
      <c r="R6" s="186"/>
      <c r="S6" s="186"/>
      <c r="T6" s="186"/>
      <c r="U6" s="186"/>
      <c r="V6" s="186"/>
      <c r="W6" s="186"/>
      <c r="X6" s="186"/>
    </row>
    <row r="7" spans="1:24" ht="13.15" customHeight="1">
      <c r="B7" s="329" t="s">
        <v>403</v>
      </c>
      <c r="C7" s="347" t="s">
        <v>243</v>
      </c>
      <c r="D7" s="348"/>
      <c r="E7" s="348"/>
      <c r="F7" s="348"/>
      <c r="G7" s="348"/>
      <c r="H7" s="348"/>
      <c r="I7" s="348"/>
      <c r="J7" s="348"/>
      <c r="K7" s="348"/>
      <c r="L7" s="348"/>
      <c r="M7" s="348"/>
      <c r="N7" s="348"/>
      <c r="O7" s="348"/>
      <c r="P7" s="348"/>
      <c r="Q7" s="348"/>
      <c r="R7" s="348"/>
      <c r="S7" s="348"/>
      <c r="T7" s="348"/>
      <c r="U7" s="348"/>
      <c r="V7" s="348"/>
      <c r="W7" s="348"/>
      <c r="X7" s="349"/>
    </row>
    <row r="8" spans="1:24" ht="13.15" customHeight="1">
      <c r="B8" s="330"/>
      <c r="C8" s="318" t="s">
        <v>625</v>
      </c>
      <c r="D8" s="347" t="s">
        <v>813</v>
      </c>
      <c r="E8" s="348"/>
      <c r="F8" s="348"/>
      <c r="G8" s="348"/>
      <c r="H8" s="349"/>
      <c r="I8" s="347" t="s">
        <v>814</v>
      </c>
      <c r="J8" s="348"/>
      <c r="K8" s="348"/>
      <c r="L8" s="348"/>
      <c r="M8" s="348"/>
      <c r="N8" s="349"/>
      <c r="O8" s="331" t="s">
        <v>815</v>
      </c>
      <c r="P8" s="358"/>
      <c r="Q8" s="358"/>
      <c r="R8" s="343"/>
      <c r="S8" s="331" t="s">
        <v>816</v>
      </c>
      <c r="T8" s="358"/>
      <c r="U8" s="358"/>
      <c r="V8" s="358"/>
      <c r="W8" s="343"/>
      <c r="X8" s="312" t="s">
        <v>817</v>
      </c>
    </row>
    <row r="9" spans="1:24" ht="13.15" customHeight="1">
      <c r="B9" s="330"/>
      <c r="C9" s="318"/>
      <c r="D9" s="312" t="s">
        <v>630</v>
      </c>
      <c r="E9" s="312" t="s">
        <v>818</v>
      </c>
      <c r="F9" s="312" t="s">
        <v>819</v>
      </c>
      <c r="G9" s="312" t="s">
        <v>820</v>
      </c>
      <c r="H9" s="312" t="s">
        <v>618</v>
      </c>
      <c r="I9" s="312" t="s">
        <v>630</v>
      </c>
      <c r="J9" s="312" t="s">
        <v>821</v>
      </c>
      <c r="K9" s="312" t="s">
        <v>822</v>
      </c>
      <c r="L9" s="312" t="s">
        <v>823</v>
      </c>
      <c r="M9" s="312" t="s">
        <v>824</v>
      </c>
      <c r="N9" s="312" t="s">
        <v>618</v>
      </c>
      <c r="O9" s="312" t="s">
        <v>630</v>
      </c>
      <c r="P9" s="312" t="s">
        <v>825</v>
      </c>
      <c r="Q9" s="312" t="s">
        <v>826</v>
      </c>
      <c r="R9" s="312" t="s">
        <v>827</v>
      </c>
      <c r="S9" s="312" t="s">
        <v>630</v>
      </c>
      <c r="T9" s="312" t="s">
        <v>828</v>
      </c>
      <c r="U9" s="312" t="s">
        <v>829</v>
      </c>
      <c r="V9" s="312" t="s">
        <v>830</v>
      </c>
      <c r="W9" s="312" t="s">
        <v>618</v>
      </c>
      <c r="X9" s="318"/>
    </row>
    <row r="10" spans="1:24">
      <c r="B10" s="330"/>
      <c r="C10" s="318"/>
      <c r="D10" s="318"/>
      <c r="E10" s="318"/>
      <c r="F10" s="318"/>
      <c r="G10" s="318"/>
      <c r="H10" s="318"/>
      <c r="I10" s="318"/>
      <c r="J10" s="318"/>
      <c r="K10" s="318"/>
      <c r="L10" s="318"/>
      <c r="M10" s="318"/>
      <c r="N10" s="318"/>
      <c r="O10" s="318"/>
      <c r="P10" s="318"/>
      <c r="Q10" s="318"/>
      <c r="R10" s="318"/>
      <c r="S10" s="318"/>
      <c r="T10" s="318"/>
      <c r="U10" s="318"/>
      <c r="V10" s="318"/>
      <c r="W10" s="318"/>
      <c r="X10" s="318"/>
    </row>
    <row r="11" spans="1:24">
      <c r="B11" s="330"/>
      <c r="C11" s="318"/>
      <c r="D11" s="318"/>
      <c r="E11" s="318"/>
      <c r="F11" s="318"/>
      <c r="G11" s="318"/>
      <c r="H11" s="318"/>
      <c r="I11" s="318"/>
      <c r="J11" s="318"/>
      <c r="K11" s="318"/>
      <c r="L11" s="318"/>
      <c r="M11" s="318"/>
      <c r="N11" s="318"/>
      <c r="O11" s="318"/>
      <c r="P11" s="318"/>
      <c r="Q11" s="318"/>
      <c r="R11" s="318"/>
      <c r="S11" s="318"/>
      <c r="T11" s="318"/>
      <c r="U11" s="318"/>
      <c r="V11" s="318"/>
      <c r="W11" s="318"/>
      <c r="X11" s="318"/>
    </row>
    <row r="12" spans="1:24">
      <c r="B12" s="331"/>
      <c r="C12" s="319"/>
      <c r="D12" s="319"/>
      <c r="E12" s="319"/>
      <c r="F12" s="319"/>
      <c r="G12" s="319"/>
      <c r="H12" s="319"/>
      <c r="I12" s="319"/>
      <c r="J12" s="319"/>
      <c r="K12" s="319"/>
      <c r="L12" s="319"/>
      <c r="M12" s="319"/>
      <c r="N12" s="319"/>
      <c r="O12" s="319"/>
      <c r="P12" s="319"/>
      <c r="Q12" s="319"/>
      <c r="R12" s="319"/>
      <c r="S12" s="319"/>
      <c r="T12" s="319"/>
      <c r="U12" s="319"/>
      <c r="V12" s="319"/>
      <c r="W12" s="319"/>
      <c r="X12" s="319"/>
    </row>
    <row r="13" spans="1:24" ht="13.5" thickBot="1">
      <c r="B13" s="186"/>
      <c r="C13" s="186"/>
      <c r="D13" s="186"/>
      <c r="E13" s="186"/>
      <c r="F13" s="186"/>
      <c r="G13" s="186"/>
      <c r="H13" s="186"/>
      <c r="I13" s="186"/>
      <c r="J13" s="186"/>
      <c r="K13" s="186"/>
      <c r="L13" s="186"/>
      <c r="M13" s="186"/>
      <c r="N13" s="186"/>
      <c r="O13" s="186"/>
      <c r="P13" s="186"/>
      <c r="Q13" s="186"/>
      <c r="R13" s="186"/>
      <c r="S13" s="186"/>
      <c r="T13" s="186"/>
      <c r="U13" s="186"/>
      <c r="V13" s="186"/>
      <c r="W13" s="186"/>
      <c r="X13" s="186"/>
    </row>
    <row r="14" spans="1:24">
      <c r="B14" s="188" t="s">
        <v>415</v>
      </c>
      <c r="C14" s="189">
        <v>-209651.36318799999</v>
      </c>
      <c r="D14" s="189">
        <v>-110249.768142</v>
      </c>
      <c r="E14" s="189">
        <v>-108633.087353</v>
      </c>
      <c r="F14" s="189">
        <v>0</v>
      </c>
      <c r="G14" s="189">
        <v>1186.223837</v>
      </c>
      <c r="H14" s="189">
        <v>-2802.9046260000055</v>
      </c>
      <c r="I14" s="189">
        <v>-61064.833888000001</v>
      </c>
      <c r="J14" s="189">
        <v>-35180.032035999997</v>
      </c>
      <c r="K14" s="189">
        <v>-2473.936142</v>
      </c>
      <c r="L14" s="189">
        <v>-3186.380204</v>
      </c>
      <c r="M14" s="189">
        <v>-1002.660464</v>
      </c>
      <c r="N14" s="189">
        <v>-19221.825042000004</v>
      </c>
      <c r="O14" s="189">
        <v>-21393.209341000002</v>
      </c>
      <c r="P14" s="189">
        <v>-13977.558359000001</v>
      </c>
      <c r="Q14" s="189">
        <v>-2250.4648000000002</v>
      </c>
      <c r="R14" s="189">
        <v>-5165.1861820000004</v>
      </c>
      <c r="S14" s="189">
        <v>0</v>
      </c>
      <c r="T14" s="189">
        <v>0</v>
      </c>
      <c r="U14" s="189">
        <v>0</v>
      </c>
      <c r="V14" s="189">
        <v>0</v>
      </c>
      <c r="W14" s="189">
        <v>0</v>
      </c>
      <c r="X14" s="189">
        <v>-16943.551817</v>
      </c>
    </row>
    <row r="15" spans="1:24">
      <c r="B15" s="191" t="s">
        <v>416</v>
      </c>
      <c r="C15" s="192">
        <v>-70491.229108</v>
      </c>
      <c r="D15" s="192">
        <v>-39092.065938</v>
      </c>
      <c r="E15" s="192">
        <v>-37877.924585000001</v>
      </c>
      <c r="F15" s="192">
        <v>0</v>
      </c>
      <c r="G15" s="192">
        <v>-258.54828900000001</v>
      </c>
      <c r="H15" s="192">
        <v>-955.593063999999</v>
      </c>
      <c r="I15" s="192">
        <v>-25524.558154999999</v>
      </c>
      <c r="J15" s="192">
        <v>-9128.3599300000005</v>
      </c>
      <c r="K15" s="192">
        <v>-948.59363800000006</v>
      </c>
      <c r="L15" s="192">
        <v>-1373.711771</v>
      </c>
      <c r="M15" s="192">
        <v>-177.56626199999999</v>
      </c>
      <c r="N15" s="192">
        <v>-13896.326553999999</v>
      </c>
      <c r="O15" s="192">
        <v>-2254.0185620000002</v>
      </c>
      <c r="P15" s="192">
        <v>-805.29239800000005</v>
      </c>
      <c r="Q15" s="192">
        <v>-316.85825499999999</v>
      </c>
      <c r="R15" s="192">
        <v>-1131.8679090000001</v>
      </c>
      <c r="S15" s="192">
        <v>0</v>
      </c>
      <c r="T15" s="192">
        <v>0</v>
      </c>
      <c r="U15" s="192">
        <v>0</v>
      </c>
      <c r="V15" s="192">
        <v>0</v>
      </c>
      <c r="W15" s="192">
        <v>0</v>
      </c>
      <c r="X15" s="192">
        <v>-3620.5864529999999</v>
      </c>
    </row>
    <row r="16" spans="1:24">
      <c r="B16" s="191" t="s">
        <v>417</v>
      </c>
      <c r="C16" s="192">
        <v>-45850.872182999999</v>
      </c>
      <c r="D16" s="192">
        <v>-23648.497113000001</v>
      </c>
      <c r="E16" s="192">
        <v>-19947.248099</v>
      </c>
      <c r="F16" s="192">
        <v>0</v>
      </c>
      <c r="G16" s="192">
        <v>-537.56847500000003</v>
      </c>
      <c r="H16" s="192">
        <v>-3163.6805390000009</v>
      </c>
      <c r="I16" s="192">
        <v>-17584.575292000001</v>
      </c>
      <c r="J16" s="192">
        <v>-2180.7768000000001</v>
      </c>
      <c r="K16" s="192">
        <v>-8221.0758490000007</v>
      </c>
      <c r="L16" s="192">
        <v>-5.9155439999999997</v>
      </c>
      <c r="M16" s="192">
        <v>-321.58764200000002</v>
      </c>
      <c r="N16" s="192">
        <v>-6855.2194570000001</v>
      </c>
      <c r="O16" s="192">
        <v>-2548.2176960000002</v>
      </c>
      <c r="P16" s="192">
        <v>-980.18460000000005</v>
      </c>
      <c r="Q16" s="192">
        <v>-570.62390800000003</v>
      </c>
      <c r="R16" s="192">
        <v>-997.40918799999997</v>
      </c>
      <c r="S16" s="192">
        <v>0</v>
      </c>
      <c r="T16" s="192">
        <v>0</v>
      </c>
      <c r="U16" s="192">
        <v>0</v>
      </c>
      <c r="V16" s="192">
        <v>0</v>
      </c>
      <c r="W16" s="192">
        <v>0</v>
      </c>
      <c r="X16" s="192">
        <v>-2069.5820819999999</v>
      </c>
    </row>
    <row r="17" spans="2:24">
      <c r="B17" s="191" t="s">
        <v>418</v>
      </c>
      <c r="C17" s="192">
        <v>-576598.52579300001</v>
      </c>
      <c r="D17" s="192">
        <v>-281748.16562799999</v>
      </c>
      <c r="E17" s="192">
        <v>-266937.76202999998</v>
      </c>
      <c r="F17" s="192">
        <v>0</v>
      </c>
      <c r="G17" s="192">
        <v>-8642.6934440000005</v>
      </c>
      <c r="H17" s="192">
        <v>-6167.710154000004</v>
      </c>
      <c r="I17" s="192">
        <v>-223000.37048700001</v>
      </c>
      <c r="J17" s="192">
        <v>-86441.118195999996</v>
      </c>
      <c r="K17" s="192">
        <v>-22641.384860999999</v>
      </c>
      <c r="L17" s="192">
        <v>-20147.736230999999</v>
      </c>
      <c r="M17" s="192">
        <v>-1706.93227</v>
      </c>
      <c r="N17" s="192">
        <v>-92063.198929000006</v>
      </c>
      <c r="O17" s="192">
        <v>-48062.842965000003</v>
      </c>
      <c r="P17" s="192">
        <v>-22130.202378000002</v>
      </c>
      <c r="Q17" s="192">
        <v>-11233.056087000001</v>
      </c>
      <c r="R17" s="192">
        <v>-14526.066790000001</v>
      </c>
      <c r="S17" s="192">
        <v>-333.33416899999997</v>
      </c>
      <c r="T17" s="192">
        <v>0</v>
      </c>
      <c r="U17" s="192">
        <v>0</v>
      </c>
      <c r="V17" s="192">
        <v>0</v>
      </c>
      <c r="W17" s="192">
        <v>-333.33416899999997</v>
      </c>
      <c r="X17" s="192">
        <v>-23453.812544</v>
      </c>
    </row>
    <row r="18" spans="2:24">
      <c r="B18" s="191" t="s">
        <v>419</v>
      </c>
      <c r="C18" s="192">
        <v>-756586.99831499998</v>
      </c>
      <c r="D18" s="192">
        <v>-411702.58087599999</v>
      </c>
      <c r="E18" s="192">
        <v>-385413.27067499998</v>
      </c>
      <c r="F18" s="192">
        <v>0</v>
      </c>
      <c r="G18" s="192">
        <v>-17271.549611999999</v>
      </c>
      <c r="H18" s="192">
        <v>-9017.7605890000159</v>
      </c>
      <c r="I18" s="192">
        <v>-264346.61485999997</v>
      </c>
      <c r="J18" s="192">
        <v>-82622.096523999993</v>
      </c>
      <c r="K18" s="192">
        <v>-46147.196830000001</v>
      </c>
      <c r="L18" s="192">
        <v>-23899.176040999999</v>
      </c>
      <c r="M18" s="192">
        <v>-5174.1837580000001</v>
      </c>
      <c r="N18" s="192">
        <v>-106503.96170699998</v>
      </c>
      <c r="O18" s="192">
        <v>-57851.546363000001</v>
      </c>
      <c r="P18" s="192">
        <v>-35451.316566000001</v>
      </c>
      <c r="Q18" s="192">
        <v>-10138.451082</v>
      </c>
      <c r="R18" s="192">
        <v>-12261.778715</v>
      </c>
      <c r="S18" s="192">
        <v>-0.84037799999999996</v>
      </c>
      <c r="T18" s="192">
        <v>0</v>
      </c>
      <c r="U18" s="192">
        <v>0</v>
      </c>
      <c r="V18" s="192">
        <v>0</v>
      </c>
      <c r="W18" s="192">
        <v>-0.84037799999999996</v>
      </c>
      <c r="X18" s="192">
        <v>-22685.415838000001</v>
      </c>
    </row>
    <row r="19" spans="2:24">
      <c r="B19" s="191" t="s">
        <v>420</v>
      </c>
      <c r="C19" s="192">
        <v>-691548.63014499994</v>
      </c>
      <c r="D19" s="192">
        <v>-355545.76174799999</v>
      </c>
      <c r="E19" s="192">
        <v>-312704.45607499999</v>
      </c>
      <c r="F19" s="192">
        <v>-9058.1500780000006</v>
      </c>
      <c r="G19" s="192">
        <v>-286.56986899999998</v>
      </c>
      <c r="H19" s="192">
        <v>-33496.585725999998</v>
      </c>
      <c r="I19" s="192">
        <v>-260722.946306</v>
      </c>
      <c r="J19" s="192">
        <v>-94336.055611999996</v>
      </c>
      <c r="K19" s="192">
        <v>-78550.144484999997</v>
      </c>
      <c r="L19" s="192">
        <v>-5379.7770630000005</v>
      </c>
      <c r="M19" s="192">
        <v>-132.63051300000001</v>
      </c>
      <c r="N19" s="192">
        <v>-82324.338633000007</v>
      </c>
      <c r="O19" s="192">
        <v>-40384.498248000004</v>
      </c>
      <c r="P19" s="192">
        <v>-9850.3611990000009</v>
      </c>
      <c r="Q19" s="192">
        <v>-22297.347416000001</v>
      </c>
      <c r="R19" s="192">
        <v>-8236.7896330000003</v>
      </c>
      <c r="S19" s="192">
        <v>0</v>
      </c>
      <c r="T19" s="192">
        <v>0</v>
      </c>
      <c r="U19" s="192">
        <v>0</v>
      </c>
      <c r="V19" s="192">
        <v>0</v>
      </c>
      <c r="W19" s="192">
        <v>0</v>
      </c>
      <c r="X19" s="192">
        <v>-34895.423842999997</v>
      </c>
    </row>
    <row r="20" spans="2:24">
      <c r="B20" s="191" t="s">
        <v>421</v>
      </c>
      <c r="C20" s="192">
        <v>-192280.71067500001</v>
      </c>
      <c r="D20" s="192">
        <v>-49043.288476000002</v>
      </c>
      <c r="E20" s="192">
        <v>-44558.295881999999</v>
      </c>
      <c r="F20" s="192">
        <v>-876.40048000000002</v>
      </c>
      <c r="G20" s="192">
        <v>-1945.4437840000001</v>
      </c>
      <c r="H20" s="192">
        <v>-1663.1483300000027</v>
      </c>
      <c r="I20" s="192">
        <v>-120204.43799999999</v>
      </c>
      <c r="J20" s="192">
        <v>-11364.879295000001</v>
      </c>
      <c r="K20" s="192">
        <v>-61677.008718999998</v>
      </c>
      <c r="L20" s="192">
        <v>-16554.400964</v>
      </c>
      <c r="M20" s="192">
        <v>-376.73614800000001</v>
      </c>
      <c r="N20" s="192">
        <v>-30231.412873999991</v>
      </c>
      <c r="O20" s="192">
        <v>-13137.988846</v>
      </c>
      <c r="P20" s="192">
        <v>-5647.2449939999997</v>
      </c>
      <c r="Q20" s="192">
        <v>-1147.813126</v>
      </c>
      <c r="R20" s="192">
        <v>-6342.9307259999996</v>
      </c>
      <c r="S20" s="192">
        <v>0</v>
      </c>
      <c r="T20" s="192">
        <v>0</v>
      </c>
      <c r="U20" s="192">
        <v>0</v>
      </c>
      <c r="V20" s="192">
        <v>0</v>
      </c>
      <c r="W20" s="192">
        <v>0</v>
      </c>
      <c r="X20" s="192">
        <v>-9894.9953530000003</v>
      </c>
    </row>
    <row r="21" spans="2:24">
      <c r="B21" s="191" t="s">
        <v>422</v>
      </c>
      <c r="C21" s="192">
        <v>-62736.925283999997</v>
      </c>
      <c r="D21" s="192">
        <v>-37515.015570000003</v>
      </c>
      <c r="E21" s="192">
        <v>-33518.334152000003</v>
      </c>
      <c r="F21" s="192">
        <v>0</v>
      </c>
      <c r="G21" s="192">
        <v>-680.28009999999995</v>
      </c>
      <c r="H21" s="192">
        <v>-3316.4013180000002</v>
      </c>
      <c r="I21" s="192">
        <v>-18737.594616999999</v>
      </c>
      <c r="J21" s="192">
        <v>-3194.2703390000001</v>
      </c>
      <c r="K21" s="192">
        <v>-3437.6853590000001</v>
      </c>
      <c r="L21" s="192">
        <v>-2201.8290729999999</v>
      </c>
      <c r="M21" s="192">
        <v>-703.85821599999997</v>
      </c>
      <c r="N21" s="192">
        <v>-9199.9516299999959</v>
      </c>
      <c r="O21" s="192">
        <v>-4950.8527759999997</v>
      </c>
      <c r="P21" s="192">
        <v>-2140.8551160000002</v>
      </c>
      <c r="Q21" s="192">
        <v>-629.72124199999996</v>
      </c>
      <c r="R21" s="192">
        <v>-2180.2764179999999</v>
      </c>
      <c r="S21" s="192">
        <v>-3.802619</v>
      </c>
      <c r="T21" s="192">
        <v>0</v>
      </c>
      <c r="U21" s="192">
        <v>0</v>
      </c>
      <c r="V21" s="192">
        <v>0</v>
      </c>
      <c r="W21" s="192">
        <v>-3.802619</v>
      </c>
      <c r="X21" s="192">
        <v>-1529.6597019999999</v>
      </c>
    </row>
    <row r="22" spans="2:24">
      <c r="B22" s="191" t="s">
        <v>423</v>
      </c>
      <c r="C22" s="192">
        <v>-429166.57679800002</v>
      </c>
      <c r="D22" s="192">
        <v>-193735.31212399999</v>
      </c>
      <c r="E22" s="192">
        <v>-166407.086672</v>
      </c>
      <c r="F22" s="192">
        <v>-859.86436400000002</v>
      </c>
      <c r="G22" s="192">
        <v>-8159.6810409999998</v>
      </c>
      <c r="H22" s="192">
        <v>-18308.680046999983</v>
      </c>
      <c r="I22" s="192">
        <v>-175878.20261800001</v>
      </c>
      <c r="J22" s="192">
        <v>-31627.093081999999</v>
      </c>
      <c r="K22" s="192">
        <v>-18678.933368000002</v>
      </c>
      <c r="L22" s="192">
        <v>-15433.410051000001</v>
      </c>
      <c r="M22" s="192">
        <v>-623.66766199999995</v>
      </c>
      <c r="N22" s="192">
        <v>-109515.098455</v>
      </c>
      <c r="O22" s="192">
        <v>-54424.067679</v>
      </c>
      <c r="P22" s="192">
        <v>-35080.735054999997</v>
      </c>
      <c r="Q22" s="192">
        <v>-3628.7939299999998</v>
      </c>
      <c r="R22" s="192">
        <v>-15714.538694000001</v>
      </c>
      <c r="S22" s="192">
        <v>-0.39912700000000001</v>
      </c>
      <c r="T22" s="192">
        <v>0</v>
      </c>
      <c r="U22" s="192">
        <v>0</v>
      </c>
      <c r="V22" s="192">
        <v>0</v>
      </c>
      <c r="W22" s="192">
        <v>-0.39912700000000001</v>
      </c>
      <c r="X22" s="192">
        <v>-5128.5952500000003</v>
      </c>
    </row>
    <row r="23" spans="2:24">
      <c r="B23" s="191" t="s">
        <v>424</v>
      </c>
      <c r="C23" s="192">
        <v>-77902.594760000007</v>
      </c>
      <c r="D23" s="192">
        <v>-34369.698791000003</v>
      </c>
      <c r="E23" s="192">
        <v>-30962.299071000001</v>
      </c>
      <c r="F23" s="192">
        <v>0</v>
      </c>
      <c r="G23" s="192">
        <v>-2282.5551700000001</v>
      </c>
      <c r="H23" s="192">
        <v>-1124.8445500000012</v>
      </c>
      <c r="I23" s="192">
        <v>-33216.751662000002</v>
      </c>
      <c r="J23" s="192">
        <v>-9521.2582810000004</v>
      </c>
      <c r="K23" s="192">
        <v>-4067.9000230000001</v>
      </c>
      <c r="L23" s="192">
        <v>-2498.9775869999999</v>
      </c>
      <c r="M23" s="192">
        <v>-170.86511200000001</v>
      </c>
      <c r="N23" s="192">
        <v>-16957.750658999998</v>
      </c>
      <c r="O23" s="192">
        <v>-7882.4599660000003</v>
      </c>
      <c r="P23" s="192">
        <v>-6582.6888769999996</v>
      </c>
      <c r="Q23" s="192">
        <v>-466.50191899999999</v>
      </c>
      <c r="R23" s="192">
        <v>-833.26917000000003</v>
      </c>
      <c r="S23" s="192">
        <v>0</v>
      </c>
      <c r="T23" s="192">
        <v>0</v>
      </c>
      <c r="U23" s="192">
        <v>0</v>
      </c>
      <c r="V23" s="192">
        <v>0</v>
      </c>
      <c r="W23" s="192">
        <v>0</v>
      </c>
      <c r="X23" s="192">
        <v>-2433.6843410000001</v>
      </c>
    </row>
    <row r="24" spans="2:24">
      <c r="B24" s="191" t="s">
        <v>425</v>
      </c>
      <c r="C24" s="192">
        <v>-495205.18785400002</v>
      </c>
      <c r="D24" s="192">
        <v>-209228.05795700001</v>
      </c>
      <c r="E24" s="192">
        <v>-184884.80552600001</v>
      </c>
      <c r="F24" s="192">
        <v>-8654.8304810000009</v>
      </c>
      <c r="G24" s="192">
        <v>-11500.868931999999</v>
      </c>
      <c r="H24" s="192">
        <v>-4187.5530180000005</v>
      </c>
      <c r="I24" s="192">
        <v>-186419.24048499999</v>
      </c>
      <c r="J24" s="192">
        <v>-57346.659204000003</v>
      </c>
      <c r="K24" s="192">
        <v>-52859.475048</v>
      </c>
      <c r="L24" s="192">
        <v>-10822.875121999999</v>
      </c>
      <c r="M24" s="192">
        <v>-866.94407100000001</v>
      </c>
      <c r="N24" s="192">
        <v>-64523.287040000003</v>
      </c>
      <c r="O24" s="192">
        <v>-66652.969094</v>
      </c>
      <c r="P24" s="192">
        <v>-22070.824215000001</v>
      </c>
      <c r="Q24" s="192">
        <v>-23274.820984999998</v>
      </c>
      <c r="R24" s="192">
        <v>-21307.323894000001</v>
      </c>
      <c r="S24" s="192">
        <v>-133.87436</v>
      </c>
      <c r="T24" s="192">
        <v>0</v>
      </c>
      <c r="U24" s="192">
        <v>0</v>
      </c>
      <c r="V24" s="192">
        <v>-133.87436</v>
      </c>
      <c r="W24" s="192">
        <v>0</v>
      </c>
      <c r="X24" s="192">
        <v>-32771.045958000002</v>
      </c>
    </row>
    <row r="25" spans="2:24">
      <c r="B25" s="191" t="s">
        <v>426</v>
      </c>
      <c r="C25" s="192">
        <v>-2745.954174</v>
      </c>
      <c r="D25" s="192">
        <v>-1228.0414029999999</v>
      </c>
      <c r="E25" s="192">
        <v>-1222.1506939999999</v>
      </c>
      <c r="F25" s="192">
        <v>0</v>
      </c>
      <c r="G25" s="192">
        <v>-6.082325</v>
      </c>
      <c r="H25" s="192">
        <v>0.19161599999998469</v>
      </c>
      <c r="I25" s="192">
        <v>-1336.6097769999999</v>
      </c>
      <c r="J25" s="192">
        <v>-861.05784600000004</v>
      </c>
      <c r="K25" s="192">
        <v>-3.4221170000000001</v>
      </c>
      <c r="L25" s="192">
        <v>-2.0183369999999998</v>
      </c>
      <c r="M25" s="192">
        <v>0</v>
      </c>
      <c r="N25" s="192">
        <v>-470.11147699999987</v>
      </c>
      <c r="O25" s="192">
        <v>-179.55724699999999</v>
      </c>
      <c r="P25" s="192">
        <v>-1.2265330000000001</v>
      </c>
      <c r="Q25" s="192">
        <v>-50.167419000000002</v>
      </c>
      <c r="R25" s="192">
        <v>-128.16329500000001</v>
      </c>
      <c r="S25" s="192">
        <v>0</v>
      </c>
      <c r="T25" s="192">
        <v>0</v>
      </c>
      <c r="U25" s="192">
        <v>0</v>
      </c>
      <c r="V25" s="192">
        <v>0</v>
      </c>
      <c r="W25" s="192">
        <v>0</v>
      </c>
      <c r="X25" s="192">
        <v>-1.7457469999999999</v>
      </c>
    </row>
    <row r="26" spans="2:24">
      <c r="B26" s="191" t="s">
        <v>427</v>
      </c>
      <c r="C26" s="192">
        <v>-4078.6084959999998</v>
      </c>
      <c r="D26" s="192">
        <v>-2432.3767440000001</v>
      </c>
      <c r="E26" s="192">
        <v>-1918.682141</v>
      </c>
      <c r="F26" s="192">
        <v>0</v>
      </c>
      <c r="G26" s="192">
        <v>-221.09647899999999</v>
      </c>
      <c r="H26" s="192">
        <v>-292.59812400000015</v>
      </c>
      <c r="I26" s="192">
        <v>-1400.2264259999999</v>
      </c>
      <c r="J26" s="192">
        <v>-458.956391</v>
      </c>
      <c r="K26" s="192">
        <v>-12.281698</v>
      </c>
      <c r="L26" s="192">
        <v>-3.0555330000000001</v>
      </c>
      <c r="M26" s="192">
        <v>0</v>
      </c>
      <c r="N26" s="192">
        <v>-925.93280400000003</v>
      </c>
      <c r="O26" s="192">
        <v>-246.005326</v>
      </c>
      <c r="P26" s="192">
        <v>-16.67455</v>
      </c>
      <c r="Q26" s="192">
        <v>-22.523973999999999</v>
      </c>
      <c r="R26" s="192">
        <v>-206.806802</v>
      </c>
      <c r="S26" s="192">
        <v>0</v>
      </c>
      <c r="T26" s="192">
        <v>0</v>
      </c>
      <c r="U26" s="192">
        <v>0</v>
      </c>
      <c r="V26" s="192">
        <v>0</v>
      </c>
      <c r="W26" s="192">
        <v>0</v>
      </c>
      <c r="X26" s="192">
        <v>0</v>
      </c>
    </row>
    <row r="27" spans="2:24">
      <c r="B27" s="191" t="s">
        <v>428</v>
      </c>
      <c r="C27" s="192">
        <v>-13645.826926</v>
      </c>
      <c r="D27" s="192">
        <v>-4077.8061499999999</v>
      </c>
      <c r="E27" s="192">
        <v>-3906.4884379999999</v>
      </c>
      <c r="F27" s="192">
        <v>-11.201055999999999</v>
      </c>
      <c r="G27" s="192">
        <v>0</v>
      </c>
      <c r="H27" s="192">
        <v>-160.11665600000003</v>
      </c>
      <c r="I27" s="192">
        <v>-6275.960204</v>
      </c>
      <c r="J27" s="192">
        <v>-1171.6957890000001</v>
      </c>
      <c r="K27" s="192">
        <v>-686.10677799999996</v>
      </c>
      <c r="L27" s="192">
        <v>-160.68745799999999</v>
      </c>
      <c r="M27" s="192">
        <v>-19.963808</v>
      </c>
      <c r="N27" s="192">
        <v>-4237.5063709999986</v>
      </c>
      <c r="O27" s="192">
        <v>-508.61332199999998</v>
      </c>
      <c r="P27" s="192">
        <v>0</v>
      </c>
      <c r="Q27" s="192">
        <v>-173.161089</v>
      </c>
      <c r="R27" s="192">
        <v>-335.45223299999998</v>
      </c>
      <c r="S27" s="192">
        <v>0</v>
      </c>
      <c r="T27" s="192">
        <v>0</v>
      </c>
      <c r="U27" s="192">
        <v>0</v>
      </c>
      <c r="V27" s="192">
        <v>0</v>
      </c>
      <c r="W27" s="192">
        <v>0</v>
      </c>
      <c r="X27" s="192">
        <v>-2783.4472500000002</v>
      </c>
    </row>
    <row r="28" spans="2:24">
      <c r="B28" s="191" t="s">
        <v>429</v>
      </c>
      <c r="C28" s="192">
        <v>-14361.399020999999</v>
      </c>
      <c r="D28" s="192">
        <v>-9916.6219270000001</v>
      </c>
      <c r="E28" s="192">
        <v>-9176.4700030000004</v>
      </c>
      <c r="F28" s="192">
        <v>0</v>
      </c>
      <c r="G28" s="192">
        <v>0</v>
      </c>
      <c r="H28" s="192">
        <v>-740.15192399999978</v>
      </c>
      <c r="I28" s="192">
        <v>-3207.4294669999999</v>
      </c>
      <c r="J28" s="192">
        <v>-546.86317199999996</v>
      </c>
      <c r="K28" s="192">
        <v>-335.22474799999998</v>
      </c>
      <c r="L28" s="192">
        <v>-21.523084000000001</v>
      </c>
      <c r="M28" s="192">
        <v>0</v>
      </c>
      <c r="N28" s="192">
        <v>-2303.8184630000001</v>
      </c>
      <c r="O28" s="192">
        <v>-670.58702900000003</v>
      </c>
      <c r="P28" s="192">
        <v>0</v>
      </c>
      <c r="Q28" s="192">
        <v>-496.62821200000002</v>
      </c>
      <c r="R28" s="192">
        <v>-173.95881700000001</v>
      </c>
      <c r="S28" s="192">
        <v>0</v>
      </c>
      <c r="T28" s="192">
        <v>0</v>
      </c>
      <c r="U28" s="192">
        <v>0</v>
      </c>
      <c r="V28" s="192">
        <v>0</v>
      </c>
      <c r="W28" s="192">
        <v>0</v>
      </c>
      <c r="X28" s="192">
        <v>-566.76059799999996</v>
      </c>
    </row>
    <row r="29" spans="2:24">
      <c r="B29" s="191" t="s">
        <v>430</v>
      </c>
      <c r="C29" s="192">
        <v>-348895.53414599999</v>
      </c>
      <c r="D29" s="192">
        <v>-157793.20368899999</v>
      </c>
      <c r="E29" s="192">
        <v>-153049.10979799999</v>
      </c>
      <c r="F29" s="192">
        <v>-370.148573</v>
      </c>
      <c r="G29" s="192">
        <v>-3739.414229</v>
      </c>
      <c r="H29" s="192">
        <v>-634.53108899999643</v>
      </c>
      <c r="I29" s="192">
        <v>-137675.62066700001</v>
      </c>
      <c r="J29" s="192">
        <v>-29490.41634</v>
      </c>
      <c r="K29" s="192">
        <v>-30650.487297</v>
      </c>
      <c r="L29" s="192">
        <v>-8423.1567990000003</v>
      </c>
      <c r="M29" s="192">
        <v>-469.734758</v>
      </c>
      <c r="N29" s="192">
        <v>-68641.825473000004</v>
      </c>
      <c r="O29" s="192">
        <v>-38475.160651999999</v>
      </c>
      <c r="P29" s="192">
        <v>-28093.963798000001</v>
      </c>
      <c r="Q29" s="192">
        <v>-4491.9410710000002</v>
      </c>
      <c r="R29" s="192">
        <v>-5889.2557829999996</v>
      </c>
      <c r="S29" s="192">
        <v>-214.182063</v>
      </c>
      <c r="T29" s="192">
        <v>0</v>
      </c>
      <c r="U29" s="192">
        <v>0</v>
      </c>
      <c r="V29" s="192">
        <v>0</v>
      </c>
      <c r="W29" s="192">
        <v>-214.182063</v>
      </c>
      <c r="X29" s="192">
        <v>-14737.367075</v>
      </c>
    </row>
    <row r="30" spans="2:24" ht="13.5" thickBot="1">
      <c r="B30" s="193" t="s">
        <v>431</v>
      </c>
      <c r="C30" s="194">
        <v>-16724.799013</v>
      </c>
      <c r="D30" s="194">
        <v>-10888.026441</v>
      </c>
      <c r="E30" s="194">
        <v>-10265.632073999999</v>
      </c>
      <c r="F30" s="194">
        <v>0</v>
      </c>
      <c r="G30" s="194">
        <v>-139.23255399999999</v>
      </c>
      <c r="H30" s="194">
        <v>-483.16181300000079</v>
      </c>
      <c r="I30" s="194">
        <v>-5800.4593779999996</v>
      </c>
      <c r="J30" s="194">
        <v>-1555.0309769999999</v>
      </c>
      <c r="K30" s="194">
        <v>-59.725138000000001</v>
      </c>
      <c r="L30" s="194">
        <v>-95.583729000000005</v>
      </c>
      <c r="M30" s="194">
        <v>-370.38009699999998</v>
      </c>
      <c r="N30" s="194">
        <v>-3719.7394369999993</v>
      </c>
      <c r="O30" s="194">
        <v>-31.568861999999999</v>
      </c>
      <c r="P30" s="194">
        <v>0</v>
      </c>
      <c r="Q30" s="194">
        <v>-31.568861999999999</v>
      </c>
      <c r="R30" s="194">
        <v>0</v>
      </c>
      <c r="S30" s="194">
        <v>0</v>
      </c>
      <c r="T30" s="194">
        <v>0</v>
      </c>
      <c r="U30" s="194">
        <v>0</v>
      </c>
      <c r="V30" s="194">
        <v>0</v>
      </c>
      <c r="W30" s="194">
        <v>0</v>
      </c>
      <c r="X30" s="194">
        <v>-4.744332</v>
      </c>
    </row>
    <row r="31" spans="2:24" ht="13.5" thickBot="1">
      <c r="B31" s="195"/>
    </row>
    <row r="32" spans="2:24" ht="13.5" thickBot="1">
      <c r="B32" s="197" t="s">
        <v>432</v>
      </c>
      <c r="C32" s="198">
        <v>-4008471.7358789998</v>
      </c>
      <c r="D32" s="198">
        <v>-1932214.288717</v>
      </c>
      <c r="E32" s="198">
        <v>-1771383.1032680001</v>
      </c>
      <c r="F32" s="198">
        <v>-19830.595032000001</v>
      </c>
      <c r="G32" s="198">
        <v>-54485.360465999998</v>
      </c>
      <c r="H32" s="198">
        <v>-86515.229950999972</v>
      </c>
      <c r="I32" s="198">
        <v>-1542396.4322889999</v>
      </c>
      <c r="J32" s="198">
        <v>-457026.61981399998</v>
      </c>
      <c r="K32" s="198">
        <v>-331450.58209799998</v>
      </c>
      <c r="L32" s="198">
        <v>-110210.214591</v>
      </c>
      <c r="M32" s="198">
        <v>-12117.710781</v>
      </c>
      <c r="N32" s="198">
        <v>-631591.30500500009</v>
      </c>
      <c r="O32" s="198">
        <v>-359654.16397400002</v>
      </c>
      <c r="P32" s="198">
        <v>-182829.12863799999</v>
      </c>
      <c r="Q32" s="198">
        <v>-81220.443377000003</v>
      </c>
      <c r="R32" s="198">
        <v>-95431.074248999998</v>
      </c>
      <c r="S32" s="198">
        <v>-686.43271600000003</v>
      </c>
      <c r="T32" s="198">
        <v>0</v>
      </c>
      <c r="U32" s="198">
        <v>0</v>
      </c>
      <c r="V32" s="198">
        <v>-133.87436</v>
      </c>
      <c r="W32" s="198">
        <v>-552.558356</v>
      </c>
      <c r="X32" s="198">
        <v>-173520.418183</v>
      </c>
    </row>
    <row r="33" spans="1:24">
      <c r="B33" s="199"/>
      <c r="C33" s="199"/>
      <c r="D33" s="199"/>
      <c r="E33" s="199"/>
      <c r="F33" s="199"/>
      <c r="G33" s="199"/>
      <c r="H33" s="199"/>
      <c r="I33" s="200"/>
      <c r="J33" s="200"/>
      <c r="K33" s="200"/>
      <c r="L33" s="200"/>
      <c r="M33" s="200"/>
      <c r="N33" s="200"/>
      <c r="O33" s="200"/>
      <c r="P33" s="200"/>
      <c r="Q33" s="200"/>
      <c r="R33" s="200"/>
      <c r="S33" s="200"/>
      <c r="T33" s="200"/>
      <c r="U33" s="200"/>
      <c r="V33" s="200"/>
      <c r="W33" s="200"/>
      <c r="X33" s="200"/>
    </row>
    <row r="34" spans="1:24" ht="13.15" customHeight="1">
      <c r="B34" s="96" t="s">
        <v>176</v>
      </c>
    </row>
    <row r="35" spans="1:24" s="102" customFormat="1">
      <c r="A35"/>
      <c r="B35" s="96" t="s">
        <v>831</v>
      </c>
      <c r="C35" s="96"/>
      <c r="D35" s="210"/>
      <c r="E35" s="210"/>
      <c r="F35" s="210"/>
      <c r="G35" s="210"/>
      <c r="H35" s="210"/>
      <c r="I35" s="210"/>
      <c r="J35" s="210"/>
      <c r="K35" s="210"/>
      <c r="L35" s="210"/>
      <c r="M35" s="210"/>
      <c r="N35" s="210"/>
      <c r="O35" s="210"/>
      <c r="P35" s="210"/>
      <c r="Q35" s="210"/>
      <c r="R35" s="210"/>
      <c r="S35" s="210"/>
      <c r="T35" s="210"/>
      <c r="U35" s="210"/>
      <c r="V35" s="210"/>
      <c r="W35" s="210"/>
      <c r="X35" s="210"/>
    </row>
    <row r="36" spans="1:24">
      <c r="B36" s="96" t="s">
        <v>832</v>
      </c>
    </row>
    <row r="37" spans="1:24">
      <c r="B37" s="96" t="s">
        <v>833</v>
      </c>
    </row>
    <row r="38" spans="1:24">
      <c r="B38" s="96" t="s">
        <v>433</v>
      </c>
    </row>
    <row r="40" spans="1:24">
      <c r="B40" s="96" t="s">
        <v>34</v>
      </c>
    </row>
  </sheetData>
  <mergeCells count="30">
    <mergeCell ref="B4:X4"/>
    <mergeCell ref="B5:X5"/>
    <mergeCell ref="B7:B12"/>
    <mergeCell ref="C7:X7"/>
    <mergeCell ref="C8:C12"/>
    <mergeCell ref="D8:H8"/>
    <mergeCell ref="I8:N8"/>
    <mergeCell ref="O8:R8"/>
    <mergeCell ref="S8:W8"/>
    <mergeCell ref="X8:X12"/>
    <mergeCell ref="O9:O12"/>
    <mergeCell ref="D9:D12"/>
    <mergeCell ref="E9:E12"/>
    <mergeCell ref="F9:F12"/>
    <mergeCell ref="G9:G12"/>
    <mergeCell ref="H9:H12"/>
    <mergeCell ref="I9:I12"/>
    <mergeCell ref="J9:J12"/>
    <mergeCell ref="K9:K12"/>
    <mergeCell ref="L9:L12"/>
    <mergeCell ref="M9:M12"/>
    <mergeCell ref="N9:N12"/>
    <mergeCell ref="V9:V12"/>
    <mergeCell ref="W9:W12"/>
    <mergeCell ref="P9:P12"/>
    <mergeCell ref="Q9:Q12"/>
    <mergeCell ref="R9:R12"/>
    <mergeCell ref="S9:S12"/>
    <mergeCell ref="T9:T12"/>
    <mergeCell ref="U9:U12"/>
  </mergeCells>
  <conditionalFormatting sqref="B14:B30">
    <cfRule type="cellIs" dxfId="25" priority="2" stopIfTrue="1" operator="equal">
      <formula>"División"</formula>
    </cfRule>
  </conditionalFormatting>
  <conditionalFormatting sqref="B32">
    <cfRule type="cellIs" dxfId="24" priority="1" operator="equal">
      <formula>"Sistema Bancario PRELIMINAR"</formula>
    </cfRule>
  </conditionalFormatting>
  <hyperlinks>
    <hyperlink ref="X3" location="'Índice '!A1" tooltip="Ir al Índice" display="Volver" xr:uid="{46CB255E-F990-468A-80E1-143599967816}"/>
  </hyperlinks>
  <printOptions horizontalCentered="1"/>
  <pageMargins left="0.2" right="0.2" top="0.35" bottom="0.33" header="0" footer="0"/>
  <pageSetup scale="30" orientation="landscape" r:id="rId1"/>
  <headerFooter alignWithMargins="0">
    <oddFooter>&amp;L- &amp;P -&amp;R&amp;D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A4322-F9D2-4B75-A317-12A6D5EED17C}">
  <sheetPr codeName="Hoja92">
    <tabColor theme="8"/>
    <pageSetUpPr fitToPage="1"/>
  </sheetPr>
  <dimension ref="A1:P86"/>
  <sheetViews>
    <sheetView showGridLines="0" zoomScale="85" zoomScaleNormal="85" workbookViewId="0">
      <pane xSplit="1" ySplit="10" topLeftCell="B11" activePane="bottomRight" state="frozen"/>
      <selection pane="topRight"/>
      <selection pane="bottomLeft"/>
      <selection pane="bottomRight" activeCell="B11" sqref="B11"/>
    </sheetView>
  </sheetViews>
  <sheetFormatPr baseColWidth="10" defaultColWidth="10.28515625" defaultRowHeight="14.25" outlineLevelCol="1"/>
  <cols>
    <col min="1" max="1" width="2.28515625" style="8" customWidth="1"/>
    <col min="2" max="2" width="94" style="8" customWidth="1"/>
    <col min="3" max="3" width="1.140625" style="8" customWidth="1"/>
    <col min="4" max="4" width="19.5703125" style="8" customWidth="1"/>
    <col min="5" max="5" width="1.140625" style="8" customWidth="1"/>
    <col min="6" max="7" width="13.42578125" style="8" customWidth="1"/>
    <col min="8" max="8" width="15.42578125" style="8" customWidth="1"/>
    <col min="9" max="9" width="3.42578125" style="8" customWidth="1"/>
    <col min="10" max="10" width="77.5703125" style="8" hidden="1" customWidth="1" outlineLevel="1"/>
    <col min="11" max="11" width="57.7109375" style="8" hidden="1" customWidth="1" outlineLevel="1"/>
    <col min="12" max="12" width="35.85546875" style="8" bestFit="1" customWidth="1" collapsed="1"/>
    <col min="13" max="13" width="10.28515625" style="8"/>
    <col min="14" max="14" width="11.140625" style="8" bestFit="1" customWidth="1"/>
    <col min="15" max="16384" width="10.28515625" style="8"/>
  </cols>
  <sheetData>
    <row r="1" spans="1:16" ht="13.15" customHeight="1">
      <c r="A1" s="10"/>
      <c r="H1" s="11" t="s">
        <v>36</v>
      </c>
      <c r="L1" s="12" t="s">
        <v>37</v>
      </c>
    </row>
    <row r="2" spans="1:16" ht="15" thickBot="1">
      <c r="A2" s="13"/>
    </row>
    <row r="3" spans="1:16" ht="18">
      <c r="A3" s="10"/>
      <c r="B3" s="284" t="s">
        <v>38</v>
      </c>
      <c r="C3" s="285"/>
      <c r="D3" s="285"/>
      <c r="E3" s="285"/>
      <c r="F3" s="285"/>
      <c r="G3" s="285"/>
      <c r="H3" s="286"/>
    </row>
    <row r="4" spans="1:16" ht="16.899999999999999" customHeight="1">
      <c r="B4" s="287" t="s">
        <v>39</v>
      </c>
      <c r="C4" s="288"/>
      <c r="D4" s="288"/>
      <c r="E4" s="288"/>
      <c r="F4" s="288"/>
      <c r="G4" s="288"/>
      <c r="H4" s="289"/>
      <c r="J4" s="14"/>
    </row>
    <row r="5" spans="1:16" ht="18.75" thickBot="1">
      <c r="B5" s="290" t="s">
        <v>40</v>
      </c>
      <c r="C5" s="291"/>
      <c r="D5" s="291"/>
      <c r="E5" s="291"/>
      <c r="F5" s="291"/>
      <c r="G5" s="291"/>
      <c r="H5" s="292"/>
    </row>
    <row r="6" spans="1:16" ht="6" customHeight="1">
      <c r="B6" s="15"/>
      <c r="C6" s="15"/>
      <c r="D6" s="15"/>
      <c r="E6" s="15"/>
      <c r="F6" s="16"/>
      <c r="G6" s="16"/>
      <c r="H6" s="17"/>
    </row>
    <row r="7" spans="1:16" ht="16.899999999999999" customHeight="1">
      <c r="B7" s="293" t="s">
        <v>41</v>
      </c>
      <c r="C7" s="294"/>
      <c r="D7" s="294"/>
      <c r="E7" s="294"/>
      <c r="F7" s="294"/>
      <c r="G7" s="294"/>
      <c r="H7" s="295"/>
      <c r="J7" s="18" t="s">
        <v>42</v>
      </c>
      <c r="K7" s="18" t="s">
        <v>43</v>
      </c>
    </row>
    <row r="8" spans="1:16" ht="4.9000000000000004" customHeight="1"/>
    <row r="9" spans="1:16" ht="13.15" customHeight="1">
      <c r="B9" s="19"/>
      <c r="C9" s="20"/>
      <c r="D9" s="21" t="s">
        <v>44</v>
      </c>
      <c r="E9" s="22"/>
      <c r="F9" s="296" t="s">
        <v>45</v>
      </c>
      <c r="G9" s="297"/>
      <c r="H9" s="298"/>
    </row>
    <row r="10" spans="1:16" ht="15">
      <c r="B10" s="23"/>
      <c r="C10" s="20"/>
      <c r="D10" s="24" t="s">
        <v>46</v>
      </c>
      <c r="E10" s="22"/>
      <c r="F10" s="25" t="s">
        <v>47</v>
      </c>
      <c r="G10" s="26">
        <v>46022</v>
      </c>
      <c r="H10" s="25" t="s">
        <v>48</v>
      </c>
    </row>
    <row r="11" spans="1:16" ht="4.9000000000000004" customHeight="1">
      <c r="B11" s="27"/>
      <c r="C11" s="27"/>
      <c r="D11" s="28"/>
      <c r="E11" s="28"/>
      <c r="F11" s="29"/>
      <c r="G11" s="29"/>
      <c r="H11" s="29"/>
    </row>
    <row r="12" spans="1:16" ht="13.15" customHeight="1">
      <c r="B12" s="30" t="s">
        <v>49</v>
      </c>
      <c r="C12" s="31"/>
      <c r="D12" s="32">
        <v>427798956.43273401</v>
      </c>
      <c r="E12" s="33"/>
      <c r="F12" s="34">
        <v>-9.5875898889746791E-2</v>
      </c>
      <c r="G12" s="35">
        <v>1.5411712946823397</v>
      </c>
      <c r="H12" s="36">
        <v>2.3046977189158722</v>
      </c>
      <c r="J12" s="37">
        <v>10000</v>
      </c>
      <c r="K12" s="38" t="s">
        <v>50</v>
      </c>
      <c r="L12" s="39"/>
    </row>
    <row r="13" spans="1:16" ht="13.15" customHeight="1">
      <c r="B13" s="40" t="s">
        <v>51</v>
      </c>
      <c r="C13" s="31"/>
      <c r="D13" s="41">
        <v>283300340.84253901</v>
      </c>
      <c r="E13" s="42"/>
      <c r="F13" s="43">
        <v>0.86538232516001146</v>
      </c>
      <c r="G13" s="44">
        <v>0.36934744147419402</v>
      </c>
      <c r="H13" s="45">
        <v>0.78010787702046025</v>
      </c>
      <c r="J13" s="46" t="s">
        <v>52</v>
      </c>
      <c r="K13" s="38" t="s">
        <v>53</v>
      </c>
      <c r="P13" s="47"/>
    </row>
    <row r="14" spans="1:16" ht="13.15" customHeight="1">
      <c r="B14" s="40" t="s">
        <v>54</v>
      </c>
      <c r="C14" s="31"/>
      <c r="D14" s="41">
        <v>282781324.71673101</v>
      </c>
      <c r="E14" s="42"/>
      <c r="F14" s="43">
        <v>0.85129849105759126</v>
      </c>
      <c r="G14" s="44">
        <v>0.31613593788504818</v>
      </c>
      <c r="H14" s="45">
        <v>0.68705760981024777</v>
      </c>
      <c r="J14" s="48" t="s">
        <v>55</v>
      </c>
      <c r="K14" s="38" t="s">
        <v>53</v>
      </c>
    </row>
    <row r="15" spans="1:16" ht="13.15" customHeight="1">
      <c r="B15" s="40" t="s">
        <v>56</v>
      </c>
      <c r="C15" s="49"/>
      <c r="D15" s="41">
        <v>519016.12580800004</v>
      </c>
      <c r="E15" s="28"/>
      <c r="F15" s="43">
        <v>9.1719239056938449</v>
      </c>
      <c r="G15" s="44">
        <v>41.167346038143378</v>
      </c>
      <c r="H15" s="45">
        <v>102.9878961565684</v>
      </c>
      <c r="J15" s="48" t="s">
        <v>57</v>
      </c>
      <c r="K15" s="38" t="s">
        <v>58</v>
      </c>
      <c r="N15" s="39"/>
      <c r="P15" s="47"/>
    </row>
    <row r="16" spans="1:16" ht="13.15" customHeight="1">
      <c r="B16" s="40" t="s">
        <v>59</v>
      </c>
      <c r="C16" s="27"/>
      <c r="D16" s="41">
        <v>68779909.088284001</v>
      </c>
      <c r="E16" s="28"/>
      <c r="F16" s="43">
        <v>7.182944610658776</v>
      </c>
      <c r="G16" s="44">
        <v>17.294706155197755</v>
      </c>
      <c r="H16" s="45">
        <v>17.779490402590589</v>
      </c>
      <c r="J16" s="50" t="s">
        <v>60</v>
      </c>
      <c r="K16" s="51" t="s">
        <v>61</v>
      </c>
    </row>
    <row r="17" spans="2:11" ht="13.15" customHeight="1">
      <c r="B17" s="40" t="s">
        <v>62</v>
      </c>
      <c r="C17" s="27"/>
      <c r="D17" s="41">
        <v>389497908.84372306</v>
      </c>
      <c r="E17" s="28"/>
      <c r="F17" s="43">
        <v>-0.22077255373238525</v>
      </c>
      <c r="G17" s="44">
        <v>1.613099834977717</v>
      </c>
      <c r="H17" s="45">
        <v>2.158454255268742</v>
      </c>
      <c r="J17" s="46" t="s">
        <v>63</v>
      </c>
      <c r="K17" s="38" t="s">
        <v>64</v>
      </c>
    </row>
    <row r="18" spans="2:11" ht="13.15" customHeight="1">
      <c r="B18" s="40" t="s">
        <v>65</v>
      </c>
      <c r="C18" s="49"/>
      <c r="D18" s="41">
        <v>220705257.91956699</v>
      </c>
      <c r="E18" s="28"/>
      <c r="F18" s="43">
        <v>0.43603147233159573</v>
      </c>
      <c r="G18" s="44">
        <v>1.7991587769297477</v>
      </c>
      <c r="H18" s="45">
        <v>1.9636315107997713</v>
      </c>
      <c r="J18" s="46" t="s">
        <v>66</v>
      </c>
      <c r="K18" s="51" t="s">
        <v>67</v>
      </c>
    </row>
    <row r="19" spans="2:11" ht="13.15" customHeight="1">
      <c r="B19" s="40" t="s">
        <v>68</v>
      </c>
      <c r="C19" s="49"/>
      <c r="D19" s="41">
        <v>16857794.843761999</v>
      </c>
      <c r="E19" s="28"/>
      <c r="F19" s="43">
        <v>4.521226040856436</v>
      </c>
      <c r="G19" s="44">
        <v>0.89846724007290013</v>
      </c>
      <c r="H19" s="45">
        <v>10.269702393900676</v>
      </c>
      <c r="J19" s="46" t="s">
        <v>69</v>
      </c>
      <c r="K19" s="38" t="s">
        <v>70</v>
      </c>
    </row>
    <row r="20" spans="2:11" ht="13.15" customHeight="1">
      <c r="B20" s="40" t="s">
        <v>71</v>
      </c>
      <c r="C20" s="49"/>
      <c r="D20" s="41">
        <v>59965003.431265004</v>
      </c>
      <c r="E20" s="28"/>
      <c r="F20" s="43">
        <v>-1.1784078426439863</v>
      </c>
      <c r="G20" s="44">
        <v>-0.92734573922295871</v>
      </c>
      <c r="H20" s="45">
        <v>-4.1441865381456715</v>
      </c>
      <c r="J20" s="46" t="s">
        <v>72</v>
      </c>
      <c r="K20" s="51" t="s">
        <v>73</v>
      </c>
    </row>
    <row r="21" spans="2:11" ht="13.15" customHeight="1">
      <c r="B21" s="40" t="s">
        <v>74</v>
      </c>
      <c r="C21" s="49"/>
      <c r="D21" s="41">
        <v>13633013.504957</v>
      </c>
      <c r="E21" s="28"/>
      <c r="F21" s="43">
        <v>0.65139753919274668</v>
      </c>
      <c r="G21" s="44">
        <v>-0.20607700239978291</v>
      </c>
      <c r="H21" s="45">
        <v>-2.7695156069266161E-2</v>
      </c>
      <c r="J21" s="46" t="s">
        <v>75</v>
      </c>
      <c r="K21" s="51" t="s">
        <v>76</v>
      </c>
    </row>
    <row r="22" spans="2:11" ht="13.9" customHeight="1">
      <c r="B22" s="40" t="s">
        <v>77</v>
      </c>
      <c r="C22" s="27"/>
      <c r="D22" s="41">
        <v>38301047.589010999</v>
      </c>
      <c r="E22" s="28"/>
      <c r="F22" s="43">
        <v>1.1922322376575529</v>
      </c>
      <c r="G22" s="44">
        <v>0.81544460697840726</v>
      </c>
      <c r="H22" s="45">
        <v>3.8160338400323468</v>
      </c>
      <c r="J22" s="46" t="s">
        <v>78</v>
      </c>
      <c r="K22" s="38" t="s">
        <v>79</v>
      </c>
    </row>
    <row r="23" spans="2:11" ht="13.15" customHeight="1">
      <c r="B23" s="52" t="s">
        <v>80</v>
      </c>
      <c r="C23" s="27"/>
      <c r="D23" s="41">
        <v>37833554.834825002</v>
      </c>
      <c r="E23" s="28"/>
      <c r="F23" s="43">
        <v>1.1389189314407997</v>
      </c>
      <c r="G23" s="44">
        <v>0.66601578344345458</v>
      </c>
      <c r="H23" s="45">
        <v>3.5925228341563469</v>
      </c>
      <c r="J23" s="46" t="s">
        <v>81</v>
      </c>
      <c r="K23" s="38">
        <v>5001</v>
      </c>
    </row>
    <row r="24" spans="2:11" ht="13.15" customHeight="1">
      <c r="B24" s="53" t="s">
        <v>82</v>
      </c>
      <c r="C24" s="27"/>
      <c r="D24" s="54">
        <v>467492.75418599998</v>
      </c>
      <c r="E24" s="28"/>
      <c r="F24" s="55">
        <v>5.7014425190831872</v>
      </c>
      <c r="G24" s="56">
        <v>14.580014139404135</v>
      </c>
      <c r="H24" s="57">
        <v>25.778382029435896</v>
      </c>
      <c r="J24" s="46" t="s">
        <v>83</v>
      </c>
      <c r="K24" s="38">
        <v>3200</v>
      </c>
    </row>
    <row r="25" spans="2:11" ht="9" customHeight="1">
      <c r="B25" s="27"/>
      <c r="C25" s="27"/>
      <c r="D25" s="28"/>
      <c r="E25" s="28"/>
      <c r="F25" s="29"/>
      <c r="G25" s="29"/>
      <c r="H25" s="29"/>
      <c r="J25" s="46"/>
      <c r="K25" s="38"/>
    </row>
    <row r="26" spans="2:11" ht="13.15" customHeight="1">
      <c r="B26" s="30" t="s">
        <v>84</v>
      </c>
      <c r="C26" s="31"/>
      <c r="D26" s="32">
        <v>282781324.71673101</v>
      </c>
      <c r="E26" s="42"/>
      <c r="F26" s="34">
        <v>0.85129849105759126</v>
      </c>
      <c r="G26" s="35">
        <v>0.31613593788504818</v>
      </c>
      <c r="H26" s="36">
        <v>0.68705760981024777</v>
      </c>
      <c r="J26" s="46" t="s">
        <v>55</v>
      </c>
      <c r="K26" s="38" t="s">
        <v>53</v>
      </c>
    </row>
    <row r="27" spans="2:11" ht="13.15" customHeight="1">
      <c r="B27" s="58" t="s">
        <v>85</v>
      </c>
      <c r="C27" s="31"/>
      <c r="D27" s="59">
        <v>150007662.63710898</v>
      </c>
      <c r="E27" s="42"/>
      <c r="F27" s="60">
        <v>1.156009216022877</v>
      </c>
      <c r="G27" s="61">
        <v>0.80433348739332466</v>
      </c>
      <c r="H27" s="62">
        <v>-0.18718260561771172</v>
      </c>
      <c r="J27" s="46" t="s">
        <v>86</v>
      </c>
      <c r="K27" s="38" t="s">
        <v>87</v>
      </c>
    </row>
    <row r="28" spans="2:11" ht="13.15" customHeight="1">
      <c r="B28" s="58" t="s">
        <v>88</v>
      </c>
      <c r="C28" s="31"/>
      <c r="D28" s="59">
        <v>130497843.22765</v>
      </c>
      <c r="E28" s="42"/>
      <c r="F28" s="60">
        <v>0.16101319189279381</v>
      </c>
      <c r="G28" s="61">
        <v>0.16066050735184273</v>
      </c>
      <c r="H28" s="62">
        <v>1.9189486192262393</v>
      </c>
      <c r="J28" s="46" t="s">
        <v>89</v>
      </c>
      <c r="K28" s="38" t="s">
        <v>90</v>
      </c>
    </row>
    <row r="29" spans="2:11" ht="13.15" customHeight="1">
      <c r="B29" s="58" t="s">
        <v>91</v>
      </c>
      <c r="C29" s="31"/>
      <c r="D29" s="59">
        <v>32974630.077525001</v>
      </c>
      <c r="E29" s="42"/>
      <c r="F29" s="60">
        <v>-0.16067665503623249</v>
      </c>
      <c r="G29" s="61">
        <v>-1.7386848816193297</v>
      </c>
      <c r="H29" s="62">
        <v>2.1267636493631508</v>
      </c>
      <c r="J29" s="46" t="s">
        <v>92</v>
      </c>
      <c r="K29" s="38" t="s">
        <v>93</v>
      </c>
    </row>
    <row r="30" spans="2:11" ht="13.15" customHeight="1">
      <c r="B30" s="58" t="s">
        <v>94</v>
      </c>
      <c r="C30" s="31"/>
      <c r="D30" s="59">
        <v>97523213.150124997</v>
      </c>
      <c r="E30" s="42"/>
      <c r="F30" s="60">
        <v>0.27025270731290446</v>
      </c>
      <c r="G30" s="61">
        <v>0.81958890867068257</v>
      </c>
      <c r="H30" s="62">
        <v>1.8488732259065979</v>
      </c>
      <c r="J30" s="46" t="s">
        <v>95</v>
      </c>
      <c r="K30" s="38" t="s">
        <v>96</v>
      </c>
    </row>
    <row r="31" spans="2:11" ht="13.15" customHeight="1">
      <c r="B31" s="58" t="s">
        <v>97</v>
      </c>
      <c r="C31" s="31"/>
      <c r="D31" s="59">
        <v>2275818.8519720002</v>
      </c>
      <c r="E31" s="42"/>
      <c r="F31" s="60">
        <v>25.535254400166522</v>
      </c>
      <c r="G31" s="61">
        <v>-18.456304471758997</v>
      </c>
      <c r="H31" s="62">
        <v>-9.7587786945049597</v>
      </c>
      <c r="J31" s="46" t="s">
        <v>98</v>
      </c>
      <c r="K31" s="38" t="s">
        <v>99</v>
      </c>
    </row>
    <row r="32" spans="2:11" ht="13.15" customHeight="1">
      <c r="B32" s="63" t="s">
        <v>100</v>
      </c>
      <c r="C32" s="31"/>
      <c r="D32" s="54">
        <v>7147385.3194289999</v>
      </c>
      <c r="E32" s="42"/>
      <c r="F32" s="55">
        <v>0.83464471658640371</v>
      </c>
      <c r="G32" s="56">
        <v>-1.5952120353904624</v>
      </c>
      <c r="H32" s="57">
        <v>-0.73136562304084585</v>
      </c>
      <c r="J32" s="64" t="s">
        <v>101</v>
      </c>
      <c r="K32" s="38" t="s">
        <v>102</v>
      </c>
    </row>
    <row r="33" spans="2:11" ht="9" customHeight="1">
      <c r="B33" s="65"/>
      <c r="C33" s="31"/>
      <c r="D33" s="33"/>
      <c r="E33" s="42"/>
      <c r="F33" s="66"/>
      <c r="G33" s="66"/>
      <c r="H33" s="66"/>
      <c r="J33" s="46"/>
      <c r="K33" s="38"/>
    </row>
    <row r="34" spans="2:11" ht="13.9" customHeight="1">
      <c r="B34" s="30" t="s">
        <v>103</v>
      </c>
      <c r="C34" s="67"/>
      <c r="D34" s="32">
        <v>68779909.088284001</v>
      </c>
      <c r="E34" s="33"/>
      <c r="F34" s="35">
        <v>7.182944610658776</v>
      </c>
      <c r="G34" s="35">
        <v>17.294706155197755</v>
      </c>
      <c r="H34" s="36">
        <v>17.779490402590589</v>
      </c>
      <c r="J34" s="50" t="s">
        <v>60</v>
      </c>
      <c r="K34" s="51" t="s">
        <v>61</v>
      </c>
    </row>
    <row r="35" spans="2:11" ht="13.15" customHeight="1">
      <c r="B35" s="68" t="s">
        <v>104</v>
      </c>
      <c r="C35" s="67"/>
      <c r="D35" s="59">
        <v>10040723.708329001</v>
      </c>
      <c r="E35" s="33"/>
      <c r="F35" s="61">
        <v>7.7143697734154024</v>
      </c>
      <c r="G35" s="61">
        <v>-1.2721162476079</v>
      </c>
      <c r="H35" s="62">
        <v>1.5311217275424025</v>
      </c>
      <c r="J35" s="46" t="s">
        <v>105</v>
      </c>
      <c r="K35" s="51" t="s">
        <v>106</v>
      </c>
    </row>
    <row r="36" spans="2:11" ht="13.15" customHeight="1">
      <c r="B36" s="68" t="s">
        <v>107</v>
      </c>
      <c r="C36" s="67"/>
      <c r="D36" s="59">
        <v>3799.0837769999998</v>
      </c>
      <c r="E36" s="33"/>
      <c r="F36" s="61">
        <v>-6.1904654205410061</v>
      </c>
      <c r="G36" s="61">
        <v>10.17185861038856</v>
      </c>
      <c r="H36" s="62">
        <v>-5.0441356159749358</v>
      </c>
      <c r="J36" s="46" t="s">
        <v>108</v>
      </c>
      <c r="K36" s="38" t="s">
        <v>58</v>
      </c>
    </row>
    <row r="37" spans="2:11" ht="13.15" customHeight="1">
      <c r="B37" s="68" t="s">
        <v>109</v>
      </c>
      <c r="C37" s="67"/>
      <c r="D37" s="59">
        <v>0</v>
      </c>
      <c r="E37" s="33"/>
      <c r="F37" s="61" t="s">
        <v>110</v>
      </c>
      <c r="G37" s="61" t="s">
        <v>110</v>
      </c>
      <c r="H37" s="62" t="s">
        <v>110</v>
      </c>
      <c r="J37" s="46" t="s">
        <v>111</v>
      </c>
      <c r="K37" s="38" t="s">
        <v>58</v>
      </c>
    </row>
    <row r="38" spans="2:11" ht="13.15" customHeight="1">
      <c r="B38" s="68" t="s">
        <v>112</v>
      </c>
      <c r="C38" s="67"/>
      <c r="D38" s="59">
        <v>47680111.812454998</v>
      </c>
      <c r="E38" s="33"/>
      <c r="F38" s="61">
        <v>9.5047405107608682</v>
      </c>
      <c r="G38" s="61">
        <v>28.696316792304401</v>
      </c>
      <c r="H38" s="62">
        <v>30.793179100276934</v>
      </c>
      <c r="J38" s="46" t="s">
        <v>113</v>
      </c>
      <c r="K38" s="51">
        <v>1350</v>
      </c>
    </row>
    <row r="39" spans="2:11" ht="13.15" customHeight="1">
      <c r="B39" s="69" t="s">
        <v>114</v>
      </c>
      <c r="C39" s="67"/>
      <c r="D39" s="70">
        <v>11055274.483723</v>
      </c>
      <c r="E39" s="33"/>
      <c r="F39" s="71">
        <v>-2.1943361034355942</v>
      </c>
      <c r="G39" s="71">
        <v>-3.1636693004433636</v>
      </c>
      <c r="H39" s="72">
        <v>-8.2496055387501208</v>
      </c>
      <c r="J39" s="46" t="s">
        <v>115</v>
      </c>
      <c r="K39" s="51">
        <v>1360</v>
      </c>
    </row>
    <row r="40" spans="2:11" ht="9" customHeight="1">
      <c r="B40" s="65"/>
      <c r="C40" s="31"/>
      <c r="D40" s="33"/>
      <c r="E40" s="42"/>
      <c r="F40" s="66"/>
      <c r="G40" s="66"/>
      <c r="H40" s="66"/>
      <c r="J40" s="46"/>
      <c r="K40" s="38"/>
    </row>
    <row r="41" spans="2:11" ht="12.75" customHeight="1">
      <c r="B41" s="30" t="s">
        <v>116</v>
      </c>
      <c r="C41" s="67"/>
      <c r="D41" s="32">
        <v>2120850.641785</v>
      </c>
      <c r="E41" s="33"/>
      <c r="F41" s="34">
        <v>-52.539764696604955</v>
      </c>
      <c r="G41" s="35">
        <v>-22.98026825471231</v>
      </c>
      <c r="H41" s="36">
        <v>-33.662104179086143</v>
      </c>
      <c r="J41" s="46" t="s">
        <v>117</v>
      </c>
      <c r="K41" s="38" t="s">
        <v>118</v>
      </c>
    </row>
    <row r="42" spans="2:11" ht="13.9" customHeight="1">
      <c r="B42" s="63" t="s">
        <v>119</v>
      </c>
      <c r="C42" s="31"/>
      <c r="D42" s="54">
        <v>32135803.268313002</v>
      </c>
      <c r="E42" s="33"/>
      <c r="F42" s="55">
        <v>3.0142014161716779</v>
      </c>
      <c r="G42" s="56">
        <v>-5.3763195613048271</v>
      </c>
      <c r="H42" s="57">
        <v>-1.6710142610870811</v>
      </c>
      <c r="J42" s="46" t="s">
        <v>120</v>
      </c>
      <c r="K42" s="38" t="s">
        <v>121</v>
      </c>
    </row>
    <row r="43" spans="2:11" ht="9" customHeight="1">
      <c r="B43" s="73"/>
      <c r="C43" s="73"/>
      <c r="D43" s="74"/>
      <c r="E43" s="74"/>
      <c r="F43" s="75"/>
      <c r="G43" s="75"/>
      <c r="H43" s="75"/>
      <c r="J43" s="46"/>
      <c r="K43" s="38"/>
    </row>
    <row r="44" spans="2:11" ht="13.9" customHeight="1">
      <c r="B44" s="30" t="s">
        <v>122</v>
      </c>
      <c r="C44" s="31"/>
      <c r="D44" s="32">
        <v>220705257.91956699</v>
      </c>
      <c r="E44" s="33"/>
      <c r="F44" s="35">
        <v>0.43603147233159573</v>
      </c>
      <c r="G44" s="35">
        <v>1.7991587769297477</v>
      </c>
      <c r="H44" s="35">
        <v>1.9636315107997713</v>
      </c>
      <c r="J44" s="46" t="s">
        <v>66</v>
      </c>
      <c r="K44" s="51" t="s">
        <v>67</v>
      </c>
    </row>
    <row r="45" spans="2:11" ht="13.15" customHeight="1">
      <c r="B45" s="76" t="s">
        <v>123</v>
      </c>
      <c r="C45" s="31"/>
      <c r="D45" s="41">
        <v>220705257.91956699</v>
      </c>
      <c r="E45" s="33"/>
      <c r="F45" s="44">
        <v>0.43603147233159573</v>
      </c>
      <c r="G45" s="44">
        <v>1.7991587769297477</v>
      </c>
      <c r="H45" s="44">
        <v>1.9636315107997713</v>
      </c>
      <c r="J45" s="46" t="s">
        <v>124</v>
      </c>
      <c r="K45" s="51" t="s">
        <v>67</v>
      </c>
    </row>
    <row r="46" spans="2:11" ht="13.15" customHeight="1">
      <c r="B46" s="68" t="s">
        <v>125</v>
      </c>
      <c r="C46" s="67"/>
      <c r="D46" s="59">
        <v>93858358.551029012</v>
      </c>
      <c r="E46" s="77"/>
      <c r="F46" s="61">
        <v>-0.90954402303073101</v>
      </c>
      <c r="G46" s="61">
        <v>1.0656657983661719</v>
      </c>
      <c r="H46" s="61">
        <v>3.6790282533479193</v>
      </c>
      <c r="J46" s="46" t="s">
        <v>126</v>
      </c>
      <c r="K46" s="38" t="s">
        <v>127</v>
      </c>
    </row>
    <row r="47" spans="2:11" ht="13.15" customHeight="1">
      <c r="B47" s="68" t="s">
        <v>128</v>
      </c>
      <c r="C47" s="67"/>
      <c r="D47" s="59">
        <v>72697555.802671</v>
      </c>
      <c r="E47" s="77"/>
      <c r="F47" s="61">
        <v>-0.49766761263977605</v>
      </c>
      <c r="G47" s="61">
        <v>2.150174866211791</v>
      </c>
      <c r="H47" s="61">
        <v>3.9303820432974326</v>
      </c>
      <c r="J47" s="46" t="s">
        <v>129</v>
      </c>
      <c r="K47" s="38" t="s">
        <v>130</v>
      </c>
    </row>
    <row r="48" spans="2:11" ht="13.15" customHeight="1">
      <c r="B48" s="68" t="s">
        <v>131</v>
      </c>
      <c r="C48" s="67"/>
      <c r="D48" s="59">
        <v>55066960.432493001</v>
      </c>
      <c r="E48" s="77"/>
      <c r="F48" s="61">
        <v>0.49096614327664428</v>
      </c>
      <c r="G48" s="61">
        <v>3.4223543089273507</v>
      </c>
      <c r="H48" s="61">
        <v>5.386028942990901</v>
      </c>
      <c r="J48" s="46" t="s">
        <v>132</v>
      </c>
      <c r="K48" s="38" t="s">
        <v>133</v>
      </c>
    </row>
    <row r="49" spans="2:11" ht="13.15" customHeight="1">
      <c r="B49" s="68" t="s">
        <v>134</v>
      </c>
      <c r="C49" s="67"/>
      <c r="D49" s="59">
        <v>17300805.303510997</v>
      </c>
      <c r="E49" s="77"/>
      <c r="F49" s="61">
        <v>-3.5647905201198546</v>
      </c>
      <c r="G49" s="61">
        <v>-2.1858260089338626</v>
      </c>
      <c r="H49" s="61">
        <v>-0.12325301786903907</v>
      </c>
      <c r="J49" s="46" t="s">
        <v>135</v>
      </c>
      <c r="K49" s="38" t="s">
        <v>136</v>
      </c>
    </row>
    <row r="50" spans="2:11" ht="13.15" customHeight="1">
      <c r="B50" s="69" t="s">
        <v>137</v>
      </c>
      <c r="C50" s="67"/>
      <c r="D50" s="70">
        <v>126846899.36853799</v>
      </c>
      <c r="E50" s="77"/>
      <c r="F50" s="71">
        <v>1.4554315065683425</v>
      </c>
      <c r="G50" s="71">
        <v>2.3487858458783819</v>
      </c>
      <c r="H50" s="71">
        <v>0.73044850958261898</v>
      </c>
      <c r="J50" s="46" t="s">
        <v>138</v>
      </c>
      <c r="K50" s="38" t="s">
        <v>139</v>
      </c>
    </row>
    <row r="51" spans="2:11" ht="9" customHeight="1">
      <c r="B51" s="31"/>
      <c r="C51" s="31"/>
      <c r="D51" s="33"/>
      <c r="E51" s="33"/>
      <c r="F51" s="66"/>
      <c r="G51" s="66"/>
      <c r="H51" s="66"/>
      <c r="J51" s="46"/>
      <c r="K51" s="38"/>
    </row>
    <row r="52" spans="2:11">
      <c r="B52" s="30" t="s">
        <v>140</v>
      </c>
      <c r="C52" s="31"/>
      <c r="D52" s="32">
        <v>13469608.384542998</v>
      </c>
      <c r="E52" s="33"/>
      <c r="F52" s="34">
        <v>-10.427716266587444</v>
      </c>
      <c r="G52" s="35">
        <v>53.41105988436076</v>
      </c>
      <c r="H52" s="36">
        <v>40.387186545915931</v>
      </c>
      <c r="J52" s="46" t="s">
        <v>141</v>
      </c>
      <c r="K52" s="38" t="s">
        <v>142</v>
      </c>
    </row>
    <row r="53" spans="2:11" ht="13.9" customHeight="1">
      <c r="B53" s="40" t="s">
        <v>143</v>
      </c>
      <c r="C53" s="31"/>
      <c r="D53" s="41">
        <v>33570884.118980996</v>
      </c>
      <c r="E53" s="33"/>
      <c r="F53" s="43">
        <v>0.1754925486794125</v>
      </c>
      <c r="G53" s="44">
        <v>-7.7577003300584737</v>
      </c>
      <c r="H53" s="45">
        <v>-2.9598186254718586</v>
      </c>
      <c r="J53" s="46" t="s">
        <v>144</v>
      </c>
      <c r="K53" s="38" t="s">
        <v>145</v>
      </c>
    </row>
    <row r="54" spans="2:11" ht="13.9" customHeight="1">
      <c r="B54" s="63" t="s">
        <v>146</v>
      </c>
      <c r="C54" s="67"/>
      <c r="D54" s="54">
        <v>2850234.211625</v>
      </c>
      <c r="E54" s="33"/>
      <c r="F54" s="55">
        <v>-1.0605092763813089</v>
      </c>
      <c r="G54" s="56">
        <v>-1.2657548858729919</v>
      </c>
      <c r="H54" s="57">
        <v>-4.2801701920635464</v>
      </c>
      <c r="J54" s="46" t="s">
        <v>147</v>
      </c>
      <c r="K54" s="51" t="s">
        <v>148</v>
      </c>
    </row>
    <row r="55" spans="2:11" ht="6" customHeight="1">
      <c r="B55" s="31"/>
      <c r="C55" s="31"/>
      <c r="D55" s="78"/>
      <c r="E55" s="79"/>
      <c r="F55" s="80"/>
      <c r="G55" s="80"/>
      <c r="H55" s="80"/>
      <c r="J55" s="46"/>
      <c r="K55" s="38"/>
    </row>
    <row r="56" spans="2:11" ht="12" customHeight="1">
      <c r="B56" s="299" t="s">
        <v>149</v>
      </c>
      <c r="C56" s="300"/>
      <c r="D56" s="300"/>
      <c r="E56" s="300"/>
      <c r="F56" s="300"/>
      <c r="G56" s="300"/>
      <c r="H56" s="301"/>
      <c r="J56" s="46"/>
      <c r="K56" s="38"/>
    </row>
    <row r="57" spans="2:11" ht="6" customHeight="1">
      <c r="B57" s="81"/>
      <c r="C57" s="67"/>
      <c r="D57" s="82"/>
      <c r="E57" s="77"/>
      <c r="F57" s="83"/>
      <c r="G57" s="83"/>
      <c r="H57" s="83"/>
      <c r="J57" s="46"/>
      <c r="K57" s="38"/>
    </row>
    <row r="58" spans="2:11" ht="4.9000000000000004" customHeight="1">
      <c r="B58" s="81"/>
      <c r="C58" s="67"/>
      <c r="D58" s="82"/>
      <c r="E58" s="77"/>
      <c r="F58" s="83"/>
      <c r="G58" s="83"/>
      <c r="H58" s="83"/>
      <c r="J58" s="46"/>
      <c r="K58" s="38"/>
    </row>
    <row r="59" spans="2:11" ht="13.15" customHeight="1">
      <c r="B59" s="84" t="s">
        <v>150</v>
      </c>
      <c r="C59" s="67"/>
      <c r="D59" s="85">
        <v>85610307.622134</v>
      </c>
      <c r="E59" s="77"/>
      <c r="F59" s="86">
        <v>1.9451050404378771</v>
      </c>
      <c r="G59" s="86">
        <v>3.3425928218656416</v>
      </c>
      <c r="H59" s="86">
        <v>4.9933934049293498</v>
      </c>
      <c r="J59" s="46" t="s">
        <v>151</v>
      </c>
      <c r="K59" s="38" t="s">
        <v>152</v>
      </c>
    </row>
    <row r="60" spans="2:11" ht="13.15" customHeight="1">
      <c r="B60" s="58" t="s">
        <v>153</v>
      </c>
      <c r="C60" s="67"/>
      <c r="D60" s="87">
        <v>10920386.001819</v>
      </c>
      <c r="E60" s="77"/>
      <c r="F60" s="88">
        <v>0.11859098650077608</v>
      </c>
      <c r="G60" s="88">
        <v>-2.628965730970751</v>
      </c>
      <c r="H60" s="88">
        <v>-17.491722997631289</v>
      </c>
      <c r="J60" s="46" t="s">
        <v>154</v>
      </c>
      <c r="K60" s="38" t="s">
        <v>155</v>
      </c>
    </row>
    <row r="61" spans="2:11" ht="13.15" customHeight="1">
      <c r="B61" s="89" t="s">
        <v>156</v>
      </c>
      <c r="C61" s="67"/>
      <c r="D61" s="90">
        <v>10243802.33585</v>
      </c>
      <c r="E61" s="77"/>
      <c r="F61" s="91">
        <v>0.71801622465069292</v>
      </c>
      <c r="G61" s="91">
        <v>0.75382053859657894</v>
      </c>
      <c r="H61" s="91">
        <v>1.5238851800426207</v>
      </c>
      <c r="J61" s="46" t="s">
        <v>157</v>
      </c>
      <c r="K61" s="38" t="s">
        <v>158</v>
      </c>
    </row>
    <row r="62" spans="2:11" ht="9" customHeight="1">
      <c r="B62" s="81"/>
      <c r="C62" s="67"/>
      <c r="D62" s="82"/>
      <c r="E62" s="77"/>
      <c r="F62" s="83"/>
      <c r="G62" s="83"/>
      <c r="H62" s="83"/>
      <c r="J62" s="46"/>
      <c r="K62" s="38"/>
    </row>
    <row r="63" spans="2:11" ht="13.15" customHeight="1">
      <c r="B63" s="92" t="s">
        <v>159</v>
      </c>
      <c r="C63" s="67"/>
      <c r="D63" s="93">
        <v>6807623.4963959996</v>
      </c>
      <c r="E63" s="77"/>
      <c r="F63" s="86">
        <v>2.9454891283654181</v>
      </c>
      <c r="G63" s="86">
        <v>-0.34553757634336241</v>
      </c>
      <c r="H63" s="86">
        <v>4.9335385769570888</v>
      </c>
      <c r="J63" s="46" t="s">
        <v>160</v>
      </c>
      <c r="K63" s="51">
        <v>9910</v>
      </c>
    </row>
    <row r="64" spans="2:11" ht="13.15" customHeight="1">
      <c r="B64" s="94" t="s">
        <v>161</v>
      </c>
      <c r="C64" s="67"/>
      <c r="D64" s="87">
        <v>6807623.4963959996</v>
      </c>
      <c r="E64" s="77"/>
      <c r="F64" s="88">
        <v>2.9454891283654181</v>
      </c>
      <c r="G64" s="88">
        <v>-0.34553757634336241</v>
      </c>
      <c r="H64" s="88">
        <v>4.9335385769570888</v>
      </c>
      <c r="J64" s="46" t="s">
        <v>162</v>
      </c>
      <c r="K64" s="38" t="s">
        <v>163</v>
      </c>
    </row>
    <row r="65" spans="2:11" ht="13.15" customHeight="1">
      <c r="B65" s="94" t="s">
        <v>164</v>
      </c>
      <c r="C65" s="67"/>
      <c r="D65" s="87">
        <v>16833842.910342</v>
      </c>
      <c r="E65" s="77"/>
      <c r="F65" s="88">
        <v>0.73166300176582344</v>
      </c>
      <c r="G65" s="88">
        <v>-2.0690882498437522</v>
      </c>
      <c r="H65" s="88">
        <v>-1.5862554793880543</v>
      </c>
      <c r="J65" s="46" t="s">
        <v>165</v>
      </c>
      <c r="K65" s="38" t="s">
        <v>166</v>
      </c>
    </row>
    <row r="66" spans="2:11" ht="13.15" customHeight="1">
      <c r="B66" s="94" t="s">
        <v>167</v>
      </c>
      <c r="C66" s="67"/>
      <c r="D66" s="87">
        <v>259664171.65375298</v>
      </c>
      <c r="E66" s="77"/>
      <c r="F66" s="88">
        <v>0.87621752512667583</v>
      </c>
      <c r="G66" s="88">
        <v>0.43828557520435951</v>
      </c>
      <c r="H66" s="88">
        <v>0.96123436988280919</v>
      </c>
      <c r="J66" s="46" t="s">
        <v>168</v>
      </c>
      <c r="K66" s="38" t="s">
        <v>169</v>
      </c>
    </row>
    <row r="67" spans="2:11" ht="13.15" customHeight="1">
      <c r="B67" s="94" t="s">
        <v>170</v>
      </c>
      <c r="C67" s="67"/>
      <c r="D67" s="87">
        <v>8540145.4628459997</v>
      </c>
      <c r="E67" s="77"/>
      <c r="F67" s="88">
        <v>-0.53157346213554235</v>
      </c>
      <c r="G67" s="88">
        <v>-1.4349263699827215</v>
      </c>
      <c r="H67" s="88">
        <v>-5.7690943570301778</v>
      </c>
      <c r="J67" s="46" t="s">
        <v>171</v>
      </c>
      <c r="K67" s="38" t="s">
        <v>172</v>
      </c>
    </row>
    <row r="68" spans="2:11" ht="13.15" customHeight="1">
      <c r="B68" s="95" t="s">
        <v>173</v>
      </c>
      <c r="C68" s="67"/>
      <c r="D68" s="90">
        <v>14847607.585678</v>
      </c>
      <c r="E68" s="77"/>
      <c r="F68" s="91">
        <v>0.95330021464682257</v>
      </c>
      <c r="G68" s="91">
        <v>-0.90349597109192448</v>
      </c>
      <c r="H68" s="91">
        <v>-6.961602362926222E-3</v>
      </c>
      <c r="J68" s="46" t="s">
        <v>174</v>
      </c>
      <c r="K68" s="38" t="s">
        <v>175</v>
      </c>
    </row>
    <row r="69" spans="2:11" ht="6" customHeight="1"/>
    <row r="70" spans="2:11" ht="13.15" customHeight="1">
      <c r="B70" s="96" t="s">
        <v>176</v>
      </c>
      <c r="D70" s="97"/>
      <c r="E70" s="97"/>
      <c r="F70" s="98"/>
      <c r="G70" s="98"/>
      <c r="H70" s="98"/>
    </row>
    <row r="71" spans="2:11" ht="13.15" customHeight="1">
      <c r="B71" s="96" t="s">
        <v>177</v>
      </c>
      <c r="D71" s="97"/>
      <c r="E71" s="97"/>
      <c r="F71" s="98"/>
      <c r="G71" s="98"/>
      <c r="H71" s="98"/>
    </row>
    <row r="72" spans="2:11" ht="13.15" customHeight="1">
      <c r="B72" s="96" t="s">
        <v>178</v>
      </c>
      <c r="D72" s="97"/>
      <c r="E72" s="97"/>
      <c r="F72" s="98"/>
      <c r="G72" s="98"/>
      <c r="H72" s="98"/>
    </row>
    <row r="73" spans="2:11" ht="13.15" customHeight="1">
      <c r="B73" s="96" t="s">
        <v>179</v>
      </c>
      <c r="D73" s="97"/>
      <c r="E73" s="97"/>
      <c r="F73" s="98"/>
      <c r="G73" s="98"/>
      <c r="H73" s="98"/>
    </row>
    <row r="74" spans="2:11" ht="13.15" customHeight="1">
      <c r="B74" s="96" t="s">
        <v>180</v>
      </c>
      <c r="D74" s="97"/>
      <c r="E74" s="97"/>
      <c r="F74" s="98"/>
      <c r="G74" s="98"/>
      <c r="H74" s="98"/>
    </row>
    <row r="75" spans="2:11" ht="13.15" customHeight="1">
      <c r="B75" s="96" t="s">
        <v>181</v>
      </c>
      <c r="D75" s="97"/>
      <c r="E75" s="97"/>
      <c r="F75" s="98"/>
      <c r="G75" s="98"/>
      <c r="H75" s="98"/>
    </row>
    <row r="76" spans="2:11" ht="13.15" customHeight="1">
      <c r="B76" s="96" t="s">
        <v>182</v>
      </c>
      <c r="D76" s="97"/>
      <c r="E76" s="97"/>
      <c r="F76" s="98"/>
      <c r="G76" s="98"/>
      <c r="H76" s="98"/>
    </row>
    <row r="77" spans="2:11" ht="13.15" customHeight="1">
      <c r="B77" s="96" t="s">
        <v>183</v>
      </c>
      <c r="D77" s="97"/>
      <c r="E77" s="97"/>
      <c r="F77" s="98"/>
      <c r="G77" s="98"/>
      <c r="H77" s="98"/>
    </row>
    <row r="78" spans="2:11" ht="13.15" customHeight="1">
      <c r="B78" s="96" t="s">
        <v>184</v>
      </c>
      <c r="D78" s="97"/>
      <c r="E78" s="97"/>
      <c r="F78" s="98"/>
      <c r="G78" s="98"/>
      <c r="H78" s="98"/>
    </row>
    <row r="79" spans="2:11" ht="13.15" customHeight="1">
      <c r="B79" s="96" t="s">
        <v>185</v>
      </c>
      <c r="D79" s="97"/>
      <c r="E79" s="97"/>
      <c r="F79" s="98"/>
      <c r="G79" s="98"/>
      <c r="H79" s="98"/>
    </row>
    <row r="80" spans="2:11" ht="13.15" customHeight="1">
      <c r="B80" s="96" t="s">
        <v>186</v>
      </c>
    </row>
    <row r="81" spans="2:2" ht="13.15" customHeight="1">
      <c r="B81" s="96" t="s">
        <v>187</v>
      </c>
    </row>
    <row r="82" spans="2:2">
      <c r="B82" s="96" t="s">
        <v>188</v>
      </c>
    </row>
    <row r="83" spans="2:2">
      <c r="B83" s="96" t="s">
        <v>189</v>
      </c>
    </row>
    <row r="85" spans="2:2">
      <c r="B85" s="8" t="s">
        <v>34</v>
      </c>
    </row>
    <row r="86" spans="2:2">
      <c r="B86" s="9" t="s">
        <v>35</v>
      </c>
    </row>
  </sheetData>
  <mergeCells count="6">
    <mergeCell ref="B56:H56"/>
    <mergeCell ref="B3:H3"/>
    <mergeCell ref="B4:H4"/>
    <mergeCell ref="B5:H5"/>
    <mergeCell ref="B7:H7"/>
    <mergeCell ref="F9:H9"/>
  </mergeCells>
  <conditionalFormatting sqref="F10">
    <cfRule type="cellIs" dxfId="53" priority="1" operator="notEqual">
      <formula>"mes anterior"</formula>
    </cfRule>
  </conditionalFormatting>
  <hyperlinks>
    <hyperlink ref="H1" location="'Índice '!A1" tooltip="Ir al Índice" display="Volver" xr:uid="{723FDF7C-5AD1-418D-B190-77A339C990C6}"/>
  </hyperlinks>
  <printOptions horizontalCentered="1"/>
  <pageMargins left="0.15748031496062992" right="0.17" top="0.17" bottom="0.19" header="0" footer="0"/>
  <pageSetup scale="40" orientation="portrait" r:id="rId1"/>
  <headerFooter alignWithMargins="0">
    <oddFooter>&amp;L- &amp;P -&amp;R&amp;8&amp;D</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BB5F9-D269-426D-8783-4C5F893051DD}">
  <sheetPr codeName="Hoja34">
    <tabColor theme="8" tint="-0.249977111117893"/>
    <pageSetUpPr fitToPage="1"/>
  </sheetPr>
  <dimension ref="A1:S39"/>
  <sheetViews>
    <sheetView showGridLines="0" zoomScale="85" zoomScaleNormal="85" workbookViewId="0"/>
  </sheetViews>
  <sheetFormatPr baseColWidth="10" defaultColWidth="10.28515625" defaultRowHeight="12.75" outlineLevelRow="1"/>
  <cols>
    <col min="1" max="1" width="8.140625" bestFit="1" customWidth="1"/>
    <col min="2" max="2" width="34.85546875" style="96" customWidth="1"/>
    <col min="3" max="3" width="16.28515625" style="96" customWidth="1"/>
    <col min="4" max="5" width="14.7109375" style="96" customWidth="1"/>
    <col min="6" max="6" width="18" style="96" customWidth="1"/>
    <col min="7" max="13" width="14.7109375" style="96" customWidth="1"/>
    <col min="14" max="14" width="20.42578125" style="96" customWidth="1"/>
    <col min="15" max="15" width="1.140625" style="96" customWidth="1"/>
    <col min="16" max="16" width="17.28515625" style="96" customWidth="1"/>
    <col min="17" max="17" width="18.42578125" style="96" customWidth="1"/>
    <col min="18" max="19" width="14.7109375" style="96" customWidth="1"/>
    <col min="20" max="16384" width="10.28515625" style="96"/>
  </cols>
  <sheetData>
    <row r="1" spans="1:19" customFormat="1"/>
    <row r="2" spans="1:19" s="46" customFormat="1" ht="36" hidden="1" outlineLevel="1">
      <c r="A2"/>
      <c r="B2" s="181"/>
      <c r="C2" s="46" t="s">
        <v>395</v>
      </c>
      <c r="D2" s="37" t="s">
        <v>52</v>
      </c>
      <c r="E2" s="182" t="s">
        <v>55</v>
      </c>
      <c r="F2" s="182" t="s">
        <v>57</v>
      </c>
      <c r="G2" s="37" t="s">
        <v>86</v>
      </c>
      <c r="H2" s="182" t="s">
        <v>471</v>
      </c>
      <c r="I2" s="37" t="s">
        <v>92</v>
      </c>
      <c r="J2" s="37" t="s">
        <v>472</v>
      </c>
      <c r="K2" s="37" t="s">
        <v>473</v>
      </c>
      <c r="L2" s="46" t="s">
        <v>95</v>
      </c>
      <c r="M2" s="217" t="s">
        <v>476</v>
      </c>
      <c r="N2" s="182" t="s">
        <v>440</v>
      </c>
      <c r="P2" s="37" t="s">
        <v>151</v>
      </c>
      <c r="Q2" s="182" t="s">
        <v>448</v>
      </c>
      <c r="R2" s="37" t="s">
        <v>162</v>
      </c>
      <c r="S2" s="37" t="s">
        <v>165</v>
      </c>
    </row>
    <row r="3" spans="1:19" ht="20.45" customHeight="1" collapsed="1" thickBot="1">
      <c r="B3" s="184" t="s">
        <v>400</v>
      </c>
      <c r="C3" s="99"/>
      <c r="D3" s="99"/>
      <c r="E3" s="99"/>
      <c r="F3" s="99"/>
      <c r="S3" s="185" t="s">
        <v>36</v>
      </c>
    </row>
    <row r="4" spans="1:19" ht="17.45" customHeight="1">
      <c r="B4" s="284" t="s">
        <v>834</v>
      </c>
      <c r="C4" s="285"/>
      <c r="D4" s="285"/>
      <c r="E4" s="285"/>
      <c r="F4" s="285"/>
      <c r="G4" s="285"/>
      <c r="H4" s="285"/>
      <c r="I4" s="285"/>
      <c r="J4" s="285"/>
      <c r="K4" s="285"/>
      <c r="L4" s="285"/>
      <c r="M4" s="285"/>
      <c r="N4" s="285"/>
      <c r="O4" s="285"/>
      <c r="P4" s="285"/>
      <c r="Q4" s="285"/>
      <c r="R4" s="285"/>
      <c r="S4" s="286"/>
    </row>
    <row r="5" spans="1:19" ht="22.5" customHeight="1" thickBot="1">
      <c r="B5" s="320" t="s">
        <v>835</v>
      </c>
      <c r="C5" s="321"/>
      <c r="D5" s="321"/>
      <c r="E5" s="321"/>
      <c r="F5" s="321"/>
      <c r="G5" s="321"/>
      <c r="H5" s="321"/>
      <c r="I5" s="321"/>
      <c r="J5" s="321"/>
      <c r="K5" s="321"/>
      <c r="L5" s="321"/>
      <c r="M5" s="321"/>
      <c r="N5" s="321"/>
      <c r="O5" s="321"/>
      <c r="P5" s="321"/>
      <c r="Q5" s="321"/>
      <c r="R5" s="321"/>
      <c r="S5" s="322"/>
    </row>
    <row r="6" spans="1:19">
      <c r="B6" s="214"/>
      <c r="C6" s="214"/>
      <c r="D6" s="214"/>
      <c r="E6" s="214"/>
      <c r="F6" s="214"/>
      <c r="G6" s="214"/>
      <c r="H6" s="214"/>
      <c r="I6" s="214"/>
      <c r="J6" s="214"/>
      <c r="K6" s="214"/>
      <c r="L6" s="214"/>
      <c r="M6" s="214"/>
      <c r="N6" s="214"/>
      <c r="O6" s="214"/>
      <c r="P6" s="214"/>
      <c r="Q6" s="214"/>
      <c r="R6" s="214"/>
      <c r="S6" s="214"/>
    </row>
    <row r="7" spans="1:19" ht="15.75" customHeight="1">
      <c r="B7" s="214"/>
      <c r="C7" s="214"/>
      <c r="D7" s="214"/>
      <c r="E7" s="214"/>
      <c r="F7" s="214"/>
      <c r="G7" s="214"/>
      <c r="H7" s="214"/>
      <c r="I7" s="214"/>
      <c r="J7" s="214"/>
      <c r="K7" s="214"/>
      <c r="L7" s="214"/>
      <c r="M7" s="214"/>
      <c r="N7" s="214"/>
      <c r="O7" s="214"/>
      <c r="P7" s="214"/>
      <c r="Q7" s="214"/>
      <c r="R7" s="214"/>
      <c r="S7" s="214"/>
    </row>
    <row r="8" spans="1:19" ht="13.15" customHeight="1">
      <c r="B8" s="369" t="s">
        <v>403</v>
      </c>
      <c r="C8" s="391" t="s">
        <v>404</v>
      </c>
      <c r="D8" s="364" t="s">
        <v>308</v>
      </c>
      <c r="E8" s="365"/>
      <c r="F8" s="396"/>
      <c r="G8" s="359" t="s">
        <v>309</v>
      </c>
      <c r="H8" s="360"/>
      <c r="I8" s="360"/>
      <c r="J8" s="360"/>
      <c r="K8" s="360"/>
      <c r="L8" s="360"/>
      <c r="M8" s="361"/>
      <c r="N8" s="391" t="s">
        <v>451</v>
      </c>
      <c r="O8" s="233"/>
      <c r="P8" s="391" t="s">
        <v>150</v>
      </c>
      <c r="Q8" s="391" t="s">
        <v>159</v>
      </c>
      <c r="R8" s="391" t="s">
        <v>836</v>
      </c>
      <c r="S8" s="391" t="s">
        <v>164</v>
      </c>
    </row>
    <row r="9" spans="1:19" ht="13.15" customHeight="1">
      <c r="B9" s="370"/>
      <c r="C9" s="392"/>
      <c r="D9" s="323" t="s">
        <v>413</v>
      </c>
      <c r="E9" s="323" t="s">
        <v>837</v>
      </c>
      <c r="F9" s="323" t="s">
        <v>414</v>
      </c>
      <c r="G9" s="312" t="s">
        <v>838</v>
      </c>
      <c r="H9" s="359" t="s">
        <v>839</v>
      </c>
      <c r="I9" s="360"/>
      <c r="J9" s="360"/>
      <c r="K9" s="360"/>
      <c r="L9" s="361"/>
      <c r="M9" s="312" t="s">
        <v>517</v>
      </c>
      <c r="N9" s="392"/>
      <c r="O9" s="233"/>
      <c r="P9" s="392"/>
      <c r="Q9" s="392"/>
      <c r="R9" s="392"/>
      <c r="S9" s="392"/>
    </row>
    <row r="10" spans="1:19" ht="14.25" customHeight="1">
      <c r="B10" s="370"/>
      <c r="C10" s="392"/>
      <c r="D10" s="324"/>
      <c r="E10" s="324"/>
      <c r="F10" s="324"/>
      <c r="G10" s="318"/>
      <c r="H10" s="315" t="s">
        <v>413</v>
      </c>
      <c r="I10" s="389" t="s">
        <v>515</v>
      </c>
      <c r="J10" s="395"/>
      <c r="K10" s="395"/>
      <c r="L10" s="315" t="s">
        <v>516</v>
      </c>
      <c r="M10" s="318"/>
      <c r="N10" s="392"/>
      <c r="O10" s="233"/>
      <c r="P10" s="392"/>
      <c r="Q10" s="392"/>
      <c r="R10" s="392"/>
      <c r="S10" s="392"/>
    </row>
    <row r="11" spans="1:19" ht="14.25" customHeight="1">
      <c r="B11" s="370"/>
      <c r="C11" s="392"/>
      <c r="D11" s="324"/>
      <c r="E11" s="324"/>
      <c r="F11" s="324"/>
      <c r="G11" s="318"/>
      <c r="H11" s="394"/>
      <c r="I11" s="315" t="s">
        <v>413</v>
      </c>
      <c r="J11" s="312" t="s">
        <v>511</v>
      </c>
      <c r="K11" s="312" t="s">
        <v>512</v>
      </c>
      <c r="L11" s="316"/>
      <c r="M11" s="318"/>
      <c r="N11" s="392"/>
      <c r="O11" s="233"/>
      <c r="P11" s="392"/>
      <c r="Q11" s="392"/>
      <c r="R11" s="392"/>
      <c r="S11" s="392"/>
    </row>
    <row r="12" spans="1:19" ht="27" customHeight="1">
      <c r="B12" s="371"/>
      <c r="C12" s="393"/>
      <c r="D12" s="325"/>
      <c r="E12" s="325"/>
      <c r="F12" s="325"/>
      <c r="G12" s="319"/>
      <c r="H12" s="366"/>
      <c r="I12" s="317"/>
      <c r="J12" s="319"/>
      <c r="K12" s="319"/>
      <c r="L12" s="317"/>
      <c r="M12" s="319"/>
      <c r="N12" s="393"/>
      <c r="O12" s="233"/>
      <c r="P12" s="393"/>
      <c r="Q12" s="393"/>
      <c r="R12" s="393"/>
      <c r="S12" s="393"/>
    </row>
    <row r="13" spans="1:19" ht="13.5" thickBot="1">
      <c r="P13" s="214"/>
      <c r="Q13" s="214"/>
      <c r="R13" s="214"/>
      <c r="S13" s="214"/>
    </row>
    <row r="14" spans="1:19">
      <c r="B14" s="188" t="s">
        <v>415</v>
      </c>
      <c r="C14" s="234">
        <v>0.34827850511292757</v>
      </c>
      <c r="D14" s="234">
        <v>0.85753982990150757</v>
      </c>
      <c r="E14" s="234">
        <v>0.85753982990150757</v>
      </c>
      <c r="F14" s="234" t="s">
        <v>110</v>
      </c>
      <c r="G14" s="234">
        <v>1.2126170819400359</v>
      </c>
      <c r="H14" s="234">
        <v>-0.12553646019045026</v>
      </c>
      <c r="I14" s="234">
        <v>-0.96786097509242675</v>
      </c>
      <c r="J14" s="234">
        <v>-1.3037651000456363</v>
      </c>
      <c r="K14" s="234">
        <v>-0.40395929240743123</v>
      </c>
      <c r="L14" s="234">
        <v>5.4283419682800198E-2</v>
      </c>
      <c r="M14" s="234">
        <v>23.473410713831875</v>
      </c>
      <c r="N14" s="234">
        <v>2.5384041863957809</v>
      </c>
      <c r="O14" s="235"/>
      <c r="P14" s="234">
        <v>2.0372672079346463</v>
      </c>
      <c r="Q14" s="234">
        <v>7.4685877039159303</v>
      </c>
      <c r="R14" s="234">
        <v>7.4685877039159303</v>
      </c>
      <c r="S14" s="234">
        <v>0.92994472233451364</v>
      </c>
    </row>
    <row r="15" spans="1:19">
      <c r="B15" s="191" t="s">
        <v>416</v>
      </c>
      <c r="C15" s="236">
        <v>-3.1973296925160071</v>
      </c>
      <c r="D15" s="236">
        <v>9.18681935765572</v>
      </c>
      <c r="E15" s="236">
        <v>9.18681935765572</v>
      </c>
      <c r="F15" s="236" t="s">
        <v>110</v>
      </c>
      <c r="G15" s="236">
        <v>9.18681935765572</v>
      </c>
      <c r="H15" s="236" t="s">
        <v>110</v>
      </c>
      <c r="I15" s="236" t="s">
        <v>110</v>
      </c>
      <c r="J15" s="236" t="s">
        <v>110</v>
      </c>
      <c r="K15" s="236" t="s">
        <v>110</v>
      </c>
      <c r="L15" s="236" t="s">
        <v>110</v>
      </c>
      <c r="M15" s="236" t="s">
        <v>110</v>
      </c>
      <c r="N15" s="236">
        <v>5.9727444998968142</v>
      </c>
      <c r="O15" s="235"/>
      <c r="P15" s="236">
        <v>18.497801789884367</v>
      </c>
      <c r="Q15" s="236">
        <v>-100</v>
      </c>
      <c r="R15" s="236">
        <v>-100</v>
      </c>
      <c r="S15" s="236">
        <v>18.398630529818227</v>
      </c>
    </row>
    <row r="16" spans="1:19">
      <c r="B16" s="191" t="s">
        <v>417</v>
      </c>
      <c r="C16" s="236">
        <v>3.1747772046860145</v>
      </c>
      <c r="D16" s="236">
        <v>2.2817977023107723</v>
      </c>
      <c r="E16" s="236">
        <v>2.2817977023107723</v>
      </c>
      <c r="F16" s="236" t="s">
        <v>110</v>
      </c>
      <c r="G16" s="236">
        <v>3.0042446817010919</v>
      </c>
      <c r="H16" s="236">
        <v>0.92576666746724745</v>
      </c>
      <c r="I16" s="236">
        <v>2.4094388415189835E-2</v>
      </c>
      <c r="J16" s="236">
        <v>0.11371980321967881</v>
      </c>
      <c r="K16" s="236">
        <v>-1.7214587336069547</v>
      </c>
      <c r="L16" s="236">
        <v>0.98509618247022535</v>
      </c>
      <c r="M16" s="236" t="s">
        <v>110</v>
      </c>
      <c r="N16" s="236">
        <v>1.9167477860271815</v>
      </c>
      <c r="O16" s="235"/>
      <c r="P16" s="236">
        <v>8.1422988282170969</v>
      </c>
      <c r="Q16" s="236">
        <v>-0.63636295197988446</v>
      </c>
      <c r="R16" s="236">
        <v>-0.63636295197988446</v>
      </c>
      <c r="S16" s="236">
        <v>-1.3332820533438328</v>
      </c>
    </row>
    <row r="17" spans="2:19">
      <c r="B17" s="191" t="s">
        <v>418</v>
      </c>
      <c r="C17" s="236">
        <v>-1.68775022029518</v>
      </c>
      <c r="D17" s="236">
        <v>-0.44837051303391329</v>
      </c>
      <c r="E17" s="236">
        <v>-0.44837051303391329</v>
      </c>
      <c r="F17" s="236" t="s">
        <v>110</v>
      </c>
      <c r="G17" s="236">
        <v>-1.1650803323312093</v>
      </c>
      <c r="H17" s="236">
        <v>-1.2045746014216949</v>
      </c>
      <c r="I17" s="236">
        <v>-3.6270665903171313</v>
      </c>
      <c r="J17" s="236">
        <v>-0.45463386577841153</v>
      </c>
      <c r="K17" s="236">
        <v>-9.3884583020363728</v>
      </c>
      <c r="L17" s="236">
        <v>-0.2131237557937784</v>
      </c>
      <c r="M17" s="236">
        <v>119.25118823563419</v>
      </c>
      <c r="N17" s="236">
        <v>-1.378132632373019</v>
      </c>
      <c r="O17" s="235"/>
      <c r="P17" s="236">
        <v>1.1315513564266919</v>
      </c>
      <c r="Q17" s="236">
        <v>-0.40602392894664063</v>
      </c>
      <c r="R17" s="236">
        <v>-0.40602392894664063</v>
      </c>
      <c r="S17" s="236">
        <v>0.61474408730631092</v>
      </c>
    </row>
    <row r="18" spans="2:19">
      <c r="B18" s="191" t="s">
        <v>419</v>
      </c>
      <c r="C18" s="236">
        <v>0.26087087588669955</v>
      </c>
      <c r="D18" s="236">
        <v>1.3859160869435272</v>
      </c>
      <c r="E18" s="236">
        <v>1.38416229524825</v>
      </c>
      <c r="F18" s="236">
        <v>3.154601104799942</v>
      </c>
      <c r="G18" s="236">
        <v>1.3152448160403747</v>
      </c>
      <c r="H18" s="236">
        <v>0.91598665320141082</v>
      </c>
      <c r="I18" s="236">
        <v>0.81841629093683477</v>
      </c>
      <c r="J18" s="236">
        <v>0.85520196134187942</v>
      </c>
      <c r="K18" s="236">
        <v>0.87252195808904598</v>
      </c>
      <c r="L18" s="236">
        <v>0.93693700755197595</v>
      </c>
      <c r="M18" s="236">
        <v>16.64565814125773</v>
      </c>
      <c r="N18" s="236">
        <v>1.1536323096838763</v>
      </c>
      <c r="O18" s="235"/>
      <c r="P18" s="236">
        <v>-0.35456096191715886</v>
      </c>
      <c r="Q18" s="236">
        <v>1.1282424739300083</v>
      </c>
      <c r="R18" s="236">
        <v>1.1282424739300083</v>
      </c>
      <c r="S18" s="236">
        <v>-0.28494669967237996</v>
      </c>
    </row>
    <row r="19" spans="2:19">
      <c r="B19" s="191" t="s">
        <v>420</v>
      </c>
      <c r="C19" s="236">
        <v>-0.14472104520044388</v>
      </c>
      <c r="D19" s="236">
        <v>0.39204842619145031</v>
      </c>
      <c r="E19" s="236">
        <v>0.39204842619145031</v>
      </c>
      <c r="F19" s="236" t="s">
        <v>110</v>
      </c>
      <c r="G19" s="236">
        <v>0.63889259568166024</v>
      </c>
      <c r="H19" s="236">
        <v>0.17222617864851356</v>
      </c>
      <c r="I19" s="236">
        <v>-0.1423021408647317</v>
      </c>
      <c r="J19" s="236">
        <v>-9.7616908703938368E-2</v>
      </c>
      <c r="K19" s="236">
        <v>-3.3244930091998845E-2</v>
      </c>
      <c r="L19" s="236">
        <v>0.21876035593659662</v>
      </c>
      <c r="M19" s="236">
        <v>1.0479730428223637</v>
      </c>
      <c r="N19" s="236">
        <v>-0.19694400883571439</v>
      </c>
      <c r="O19" s="235"/>
      <c r="P19" s="236">
        <v>16.464543046466357</v>
      </c>
      <c r="Q19" s="236">
        <v>-2.3477164967006323</v>
      </c>
      <c r="R19" s="236">
        <v>-2.3477164967006323</v>
      </c>
      <c r="S19" s="236">
        <v>1.1316324912823172</v>
      </c>
    </row>
    <row r="20" spans="2:19">
      <c r="B20" s="191" t="s">
        <v>421</v>
      </c>
      <c r="C20" s="236">
        <v>0.99488052173037123</v>
      </c>
      <c r="D20" s="236">
        <v>1.2934771791377109</v>
      </c>
      <c r="E20" s="236">
        <v>1.2934771791377109</v>
      </c>
      <c r="F20" s="236" t="s">
        <v>110</v>
      </c>
      <c r="G20" s="236">
        <v>-0.36045970461993992</v>
      </c>
      <c r="H20" s="236">
        <v>1.3197975866479046</v>
      </c>
      <c r="I20" s="236">
        <v>1.3212850759346715</v>
      </c>
      <c r="J20" s="236">
        <v>-0.28879094865048704</v>
      </c>
      <c r="K20" s="236">
        <v>1.7915168837794362</v>
      </c>
      <c r="L20" s="236">
        <v>1.3118880506252197</v>
      </c>
      <c r="M20" s="236" t="s">
        <v>110</v>
      </c>
      <c r="N20" s="236">
        <v>1.3181324948439863</v>
      </c>
      <c r="O20" s="235"/>
      <c r="P20" s="236">
        <v>-0.99948208948806205</v>
      </c>
      <c r="Q20" s="236">
        <v>0.48204605627985764</v>
      </c>
      <c r="R20" s="236">
        <v>0.48204605627985764</v>
      </c>
      <c r="S20" s="236">
        <v>0.61961840610270247</v>
      </c>
    </row>
    <row r="21" spans="2:19">
      <c r="B21" s="191" t="s">
        <v>422</v>
      </c>
      <c r="C21" s="236">
        <v>3.4323832545787756</v>
      </c>
      <c r="D21" s="236">
        <v>2.5718810264631022</v>
      </c>
      <c r="E21" s="236">
        <v>2.5718810264631022</v>
      </c>
      <c r="F21" s="236" t="s">
        <v>110</v>
      </c>
      <c r="G21" s="236">
        <v>2.8516875268770532</v>
      </c>
      <c r="H21" s="236">
        <v>1.0973561730719197</v>
      </c>
      <c r="I21" s="236">
        <v>0.67833949926977788</v>
      </c>
      <c r="J21" s="236">
        <v>0.69903556224911145</v>
      </c>
      <c r="K21" s="236">
        <v>0.5573351979250275</v>
      </c>
      <c r="L21" s="236">
        <v>2.1419538648419567</v>
      </c>
      <c r="M21" s="236" t="s">
        <v>110</v>
      </c>
      <c r="N21" s="236">
        <v>3.0671898648648925</v>
      </c>
      <c r="O21" s="235"/>
      <c r="P21" s="236">
        <v>18.775481177320742</v>
      </c>
      <c r="Q21" s="236">
        <v>-0.84297658663337283</v>
      </c>
      <c r="R21" s="236">
        <v>-0.84297658663337283</v>
      </c>
      <c r="S21" s="236">
        <v>-0.20058140232664132</v>
      </c>
    </row>
    <row r="22" spans="2:19">
      <c r="B22" s="191" t="s">
        <v>423</v>
      </c>
      <c r="C22" s="236">
        <v>1.3427121135169284</v>
      </c>
      <c r="D22" s="236">
        <v>2.5567957252582008</v>
      </c>
      <c r="E22" s="236">
        <v>2.5563962117961871</v>
      </c>
      <c r="F22" s="236">
        <v>3.8773823547488599</v>
      </c>
      <c r="G22" s="236">
        <v>3.0438484450750503</v>
      </c>
      <c r="H22" s="236">
        <v>1.7885577324035948</v>
      </c>
      <c r="I22" s="236">
        <v>2.8940438295067512</v>
      </c>
      <c r="J22" s="236">
        <v>3.2132783065197885</v>
      </c>
      <c r="K22" s="236">
        <v>2.042171007646234</v>
      </c>
      <c r="L22" s="236">
        <v>1.3855736401220853</v>
      </c>
      <c r="M22" s="236">
        <v>107.24436368391042</v>
      </c>
      <c r="N22" s="236">
        <v>3.3019483188060121</v>
      </c>
      <c r="O22" s="237"/>
      <c r="P22" s="236">
        <v>1.3857322850470937</v>
      </c>
      <c r="Q22" s="236">
        <v>2.2934433015490319</v>
      </c>
      <c r="R22" s="236">
        <v>2.2934433015490319</v>
      </c>
      <c r="S22" s="236">
        <v>0.87491449646900765</v>
      </c>
    </row>
    <row r="23" spans="2:19">
      <c r="B23" s="191" t="s">
        <v>424</v>
      </c>
      <c r="C23" s="236">
        <v>1.0869217883436204</v>
      </c>
      <c r="D23" s="236">
        <v>2.6254374796794937</v>
      </c>
      <c r="E23" s="236">
        <v>2.6254374796794937</v>
      </c>
      <c r="F23" s="236" t="s">
        <v>110</v>
      </c>
      <c r="G23" s="236">
        <v>-6.1024513714497264</v>
      </c>
      <c r="H23" s="236">
        <v>2.6256930629065014</v>
      </c>
      <c r="I23" s="236">
        <v>2.6620234470947914</v>
      </c>
      <c r="J23" s="236">
        <v>0.82448300938327068</v>
      </c>
      <c r="K23" s="236">
        <v>2.82888264867645</v>
      </c>
      <c r="L23" s="236">
        <v>-2.2566417499967693</v>
      </c>
      <c r="M23" s="236" t="s">
        <v>110</v>
      </c>
      <c r="N23" s="236">
        <v>3.4001985909929897</v>
      </c>
      <c r="O23" s="237"/>
      <c r="P23" s="236">
        <v>-9.3457358532216303E-2</v>
      </c>
      <c r="Q23" s="236">
        <v>-1.3549215797919791</v>
      </c>
      <c r="R23" s="236">
        <v>-1.3549215797919791</v>
      </c>
      <c r="S23" s="236">
        <v>2.457134265876225</v>
      </c>
    </row>
    <row r="24" spans="2:19">
      <c r="B24" s="191" t="s">
        <v>425</v>
      </c>
      <c r="C24" s="236">
        <v>-1.1885458113964986</v>
      </c>
      <c r="D24" s="236">
        <v>-6.0696888912486174E-2</v>
      </c>
      <c r="E24" s="236">
        <v>-0.16112327125990894</v>
      </c>
      <c r="F24" s="236">
        <v>10.144343924991656</v>
      </c>
      <c r="G24" s="236">
        <v>-4.2771025610286284E-2</v>
      </c>
      <c r="H24" s="236">
        <v>-0.29641057797870396</v>
      </c>
      <c r="I24" s="236">
        <v>-0.74879476212028206</v>
      </c>
      <c r="J24" s="236">
        <v>-0.40477105828159166</v>
      </c>
      <c r="K24" s="236">
        <v>-1.4811744386532359</v>
      </c>
      <c r="L24" s="236">
        <v>-0.14038898109179274</v>
      </c>
      <c r="M24" s="236">
        <v>31.250650683801435</v>
      </c>
      <c r="N24" s="236">
        <v>1.1253596582738523</v>
      </c>
      <c r="O24" s="235"/>
      <c r="P24" s="236">
        <v>0.63753681878504198</v>
      </c>
      <c r="Q24" s="236">
        <v>16.376566491352527</v>
      </c>
      <c r="R24" s="236">
        <v>16.376566491352527</v>
      </c>
      <c r="S24" s="236">
        <v>1.0228982266038495</v>
      </c>
    </row>
    <row r="25" spans="2:19">
      <c r="B25" s="191" t="s">
        <v>426</v>
      </c>
      <c r="C25" s="236">
        <v>45.446964486828769</v>
      </c>
      <c r="D25" s="236">
        <v>-9.1317894626729026E-2</v>
      </c>
      <c r="E25" s="236">
        <v>-9.1317894626729026E-2</v>
      </c>
      <c r="F25" s="236" t="s">
        <v>110</v>
      </c>
      <c r="G25" s="236">
        <v>-9.1317894626729026E-2</v>
      </c>
      <c r="H25" s="236" t="s">
        <v>110</v>
      </c>
      <c r="I25" s="236" t="s">
        <v>110</v>
      </c>
      <c r="J25" s="236" t="s">
        <v>110</v>
      </c>
      <c r="K25" s="236" t="s">
        <v>110</v>
      </c>
      <c r="L25" s="236" t="s">
        <v>110</v>
      </c>
      <c r="M25" s="236" t="s">
        <v>110</v>
      </c>
      <c r="N25" s="236">
        <v>-9.131469971804497E-2</v>
      </c>
      <c r="O25" s="235"/>
      <c r="P25" s="236" t="s">
        <v>110</v>
      </c>
      <c r="Q25" s="236" t="s">
        <v>110</v>
      </c>
      <c r="R25" s="236" t="s">
        <v>110</v>
      </c>
      <c r="S25" s="236" t="s">
        <v>110</v>
      </c>
    </row>
    <row r="26" spans="2:19">
      <c r="B26" s="191" t="s">
        <v>427</v>
      </c>
      <c r="C26" s="236">
        <v>6.8030647603634717</v>
      </c>
      <c r="D26" s="236">
        <v>-11.569035390984061</v>
      </c>
      <c r="E26" s="236">
        <v>-11.569035390984061</v>
      </c>
      <c r="F26" s="236" t="s">
        <v>110</v>
      </c>
      <c r="G26" s="236">
        <v>-11.569035390984061</v>
      </c>
      <c r="H26" s="236" t="s">
        <v>110</v>
      </c>
      <c r="I26" s="236" t="s">
        <v>110</v>
      </c>
      <c r="J26" s="236" t="s">
        <v>110</v>
      </c>
      <c r="K26" s="236" t="s">
        <v>110</v>
      </c>
      <c r="L26" s="236" t="s">
        <v>110</v>
      </c>
      <c r="M26" s="236" t="s">
        <v>110</v>
      </c>
      <c r="N26" s="236">
        <v>-2.8898907625689456</v>
      </c>
      <c r="O26" s="235"/>
      <c r="P26" s="236">
        <v>32.593498809828731</v>
      </c>
      <c r="Q26" s="236" t="s">
        <v>110</v>
      </c>
      <c r="R26" s="236" t="s">
        <v>110</v>
      </c>
      <c r="S26" s="236">
        <v>-0.5747399981553869</v>
      </c>
    </row>
    <row r="27" spans="2:19">
      <c r="B27" s="191" t="s">
        <v>428</v>
      </c>
      <c r="C27" s="236">
        <v>18.229160312514114</v>
      </c>
      <c r="D27" s="236">
        <v>-0.42938639624445252</v>
      </c>
      <c r="E27" s="236">
        <v>-0.42938639624445252</v>
      </c>
      <c r="F27" s="236" t="s">
        <v>110</v>
      </c>
      <c r="G27" s="236">
        <v>-0.94305062622781433</v>
      </c>
      <c r="H27" s="236">
        <v>-3.8789974887587362</v>
      </c>
      <c r="I27" s="236">
        <v>-3.8789974887587362</v>
      </c>
      <c r="J27" s="236">
        <v>-3.8789974887587362</v>
      </c>
      <c r="K27" s="236" t="s">
        <v>110</v>
      </c>
      <c r="L27" s="236" t="s">
        <v>110</v>
      </c>
      <c r="M27" s="236">
        <v>2.477048421785975</v>
      </c>
      <c r="N27" s="236">
        <v>-0.9222005386537202</v>
      </c>
      <c r="O27" s="235"/>
      <c r="P27" s="236">
        <v>4.6782301739999888</v>
      </c>
      <c r="Q27" s="236" t="s">
        <v>110</v>
      </c>
      <c r="R27" s="236" t="s">
        <v>110</v>
      </c>
      <c r="S27" s="236" t="s">
        <v>110</v>
      </c>
    </row>
    <row r="28" spans="2:19">
      <c r="B28" s="191" t="s">
        <v>429</v>
      </c>
      <c r="C28" s="236">
        <v>5.286860935325767</v>
      </c>
      <c r="D28" s="236">
        <v>81.736081324581377</v>
      </c>
      <c r="E28" s="236">
        <v>81.736081324581377</v>
      </c>
      <c r="F28" s="236" t="s">
        <v>110</v>
      </c>
      <c r="G28" s="236">
        <v>81.736081324581377</v>
      </c>
      <c r="H28" s="236" t="s">
        <v>110</v>
      </c>
      <c r="I28" s="236" t="s">
        <v>110</v>
      </c>
      <c r="J28" s="236" t="s">
        <v>110</v>
      </c>
      <c r="K28" s="236" t="s">
        <v>110</v>
      </c>
      <c r="L28" s="236" t="s">
        <v>110</v>
      </c>
      <c r="M28" s="236" t="s">
        <v>110</v>
      </c>
      <c r="N28" s="236">
        <v>1.8690783336325849</v>
      </c>
      <c r="O28" s="235"/>
      <c r="P28" s="236">
        <v>-8.775974873674377</v>
      </c>
      <c r="Q28" s="236" t="s">
        <v>110</v>
      </c>
      <c r="R28" s="236" t="s">
        <v>110</v>
      </c>
      <c r="S28" s="236">
        <v>-54.567284833356403</v>
      </c>
    </row>
    <row r="29" spans="2:19">
      <c r="B29" s="191" t="s">
        <v>430</v>
      </c>
      <c r="C29" s="236">
        <v>-1.1230438600810677</v>
      </c>
      <c r="D29" s="236">
        <v>6.7103118982320409E-3</v>
      </c>
      <c r="E29" s="236">
        <v>6.7103118982320409E-3</v>
      </c>
      <c r="F29" s="236" t="s">
        <v>110</v>
      </c>
      <c r="G29" s="236">
        <v>0.25289877924462201</v>
      </c>
      <c r="H29" s="236">
        <v>-0.1811012606287368</v>
      </c>
      <c r="I29" s="236">
        <v>8.0989090292474739E-3</v>
      </c>
      <c r="J29" s="236">
        <v>-0.62624575778254987</v>
      </c>
      <c r="K29" s="236">
        <v>0.4463481224317245</v>
      </c>
      <c r="L29" s="236">
        <v>-0.2423043605458883</v>
      </c>
      <c r="M29" s="236">
        <v>17.804548003192149</v>
      </c>
      <c r="N29" s="236">
        <v>-0.6203143040032878</v>
      </c>
      <c r="O29" s="235"/>
      <c r="P29" s="236">
        <v>-0.7847282762779707</v>
      </c>
      <c r="Q29" s="236">
        <v>-0.38433058389412272</v>
      </c>
      <c r="R29" s="236">
        <v>-0.38433058389412272</v>
      </c>
      <c r="S29" s="236">
        <v>0.41951676457237097</v>
      </c>
    </row>
    <row r="30" spans="2:19" ht="13.5" thickBot="1">
      <c r="B30" s="193" t="s">
        <v>431</v>
      </c>
      <c r="C30" s="238">
        <v>13.577516784330445</v>
      </c>
      <c r="D30" s="238">
        <v>17.801976223980624</v>
      </c>
      <c r="E30" s="238">
        <v>17.801976223980624</v>
      </c>
      <c r="F30" s="238" t="s">
        <v>110</v>
      </c>
      <c r="G30" s="238">
        <v>17.801976223980624</v>
      </c>
      <c r="H30" s="238" t="s">
        <v>110</v>
      </c>
      <c r="I30" s="238" t="s">
        <v>110</v>
      </c>
      <c r="J30" s="238" t="s">
        <v>110</v>
      </c>
      <c r="K30" s="238" t="s">
        <v>110</v>
      </c>
      <c r="L30" s="238" t="s">
        <v>110</v>
      </c>
      <c r="M30" s="238" t="s">
        <v>110</v>
      </c>
      <c r="N30" s="238">
        <v>21.376238250956696</v>
      </c>
      <c r="O30" s="235"/>
      <c r="P30" s="238">
        <v>-1.1478376363501872</v>
      </c>
      <c r="Q30" s="238" t="s">
        <v>110</v>
      </c>
      <c r="R30" s="238" t="s">
        <v>110</v>
      </c>
      <c r="S30" s="238" t="s">
        <v>110</v>
      </c>
    </row>
    <row r="31" spans="2:19" ht="13.5" thickBot="1">
      <c r="B31" s="195"/>
      <c r="C31" s="239"/>
      <c r="D31" s="239"/>
      <c r="E31" s="239"/>
      <c r="F31" s="239"/>
      <c r="G31" s="239"/>
      <c r="H31" s="239"/>
      <c r="I31" s="239"/>
      <c r="J31" s="239"/>
      <c r="K31" s="239"/>
      <c r="L31" s="239"/>
      <c r="M31" s="239"/>
      <c r="N31" s="239"/>
      <c r="P31" s="239"/>
      <c r="Q31" s="239"/>
      <c r="R31" s="239"/>
      <c r="S31" s="239"/>
    </row>
    <row r="32" spans="2:19" ht="13.5" thickBot="1">
      <c r="B32" s="197" t="s">
        <v>432</v>
      </c>
      <c r="C32" s="240">
        <v>-9.5875898889746791E-2</v>
      </c>
      <c r="D32" s="240">
        <v>0.86538232516001146</v>
      </c>
      <c r="E32" s="240">
        <v>0.85129849105759126</v>
      </c>
      <c r="F32" s="240">
        <v>9.1719239056938449</v>
      </c>
      <c r="G32" s="240">
        <v>1.156009216022877</v>
      </c>
      <c r="H32" s="240">
        <v>0.16101319189279381</v>
      </c>
      <c r="I32" s="240">
        <v>-0.16067665503623249</v>
      </c>
      <c r="J32" s="240">
        <v>0.21132632846909433</v>
      </c>
      <c r="K32" s="240">
        <v>-0.66210751565482195</v>
      </c>
      <c r="L32" s="240">
        <v>0.27025270731290446</v>
      </c>
      <c r="M32" s="240">
        <v>25.535254400166522</v>
      </c>
      <c r="N32" s="240">
        <v>0.83464471658640371</v>
      </c>
      <c r="O32" s="241"/>
      <c r="P32" s="240">
        <v>1.9451050404378771</v>
      </c>
      <c r="Q32" s="240">
        <v>2.9454891283654181</v>
      </c>
      <c r="R32" s="240">
        <v>2.9454891283654181</v>
      </c>
      <c r="S32" s="240">
        <v>0.73166300176582344</v>
      </c>
    </row>
    <row r="33" spans="2:19">
      <c r="B33" s="199"/>
      <c r="C33" s="199"/>
      <c r="D33" s="199"/>
      <c r="E33" s="199"/>
      <c r="F33" s="199"/>
      <c r="G33" s="242"/>
      <c r="H33" s="242"/>
      <c r="I33" s="242"/>
      <c r="J33" s="242"/>
      <c r="K33" s="242"/>
      <c r="L33" s="242"/>
      <c r="M33" s="242"/>
      <c r="N33" s="242"/>
      <c r="O33" s="242"/>
      <c r="P33" s="242"/>
      <c r="Q33" s="242"/>
      <c r="R33" s="242"/>
      <c r="S33" s="242"/>
    </row>
    <row r="34" spans="2:19">
      <c r="B34" s="96" t="s">
        <v>176</v>
      </c>
    </row>
    <row r="35" spans="2:19">
      <c r="B35" s="96" t="s">
        <v>840</v>
      </c>
    </row>
    <row r="36" spans="2:19">
      <c r="B36" s="96" t="s">
        <v>189</v>
      </c>
    </row>
    <row r="37" spans="2:19">
      <c r="B37" s="96" t="s">
        <v>433</v>
      </c>
    </row>
    <row r="39" spans="2:19">
      <c r="B39" s="96" t="s">
        <v>34</v>
      </c>
    </row>
  </sheetData>
  <mergeCells count="23">
    <mergeCell ref="B4:S4"/>
    <mergeCell ref="B5:S5"/>
    <mergeCell ref="B8:B12"/>
    <mergeCell ref="C8:C12"/>
    <mergeCell ref="D8:F8"/>
    <mergeCell ref="G8:M8"/>
    <mergeCell ref="N8:N12"/>
    <mergeCell ref="P8:P12"/>
    <mergeCell ref="Q8:Q12"/>
    <mergeCell ref="R8:R12"/>
    <mergeCell ref="I11:I12"/>
    <mergeCell ref="J11:J12"/>
    <mergeCell ref="K11:K12"/>
    <mergeCell ref="S8:S12"/>
    <mergeCell ref="D9:D12"/>
    <mergeCell ref="E9:E12"/>
    <mergeCell ref="F9:F12"/>
    <mergeCell ref="G9:G12"/>
    <mergeCell ref="H9:L9"/>
    <mergeCell ref="M9:M12"/>
    <mergeCell ref="H10:H12"/>
    <mergeCell ref="I10:K10"/>
    <mergeCell ref="L10:L12"/>
  </mergeCells>
  <conditionalFormatting sqref="B14:B30">
    <cfRule type="cellIs" dxfId="23" priority="2" stopIfTrue="1" operator="equal">
      <formula>"División"</formula>
    </cfRule>
  </conditionalFormatting>
  <conditionalFormatting sqref="B32">
    <cfRule type="cellIs" dxfId="22" priority="1" operator="equal">
      <formula>"Sistema Bancario PRELIMINAR"</formula>
    </cfRule>
  </conditionalFormatting>
  <hyperlinks>
    <hyperlink ref="S3" location="'Índice '!A1" tooltip="Ir al Índice" display="Volver" xr:uid="{223DA87A-6738-4D4A-8D13-9B44B30C0DB2}"/>
  </hyperlinks>
  <printOptions horizontalCentered="1"/>
  <pageMargins left="0.15748031496062992" right="0.15748031496062992" top="0.55000000000000004" bottom="0.19685039370078741" header="0.27559055118110237" footer="0"/>
  <pageSetup scale="12" orientation="landscape" r:id="rId1"/>
  <headerFooter alignWithMargins="0">
    <oddFooter>&amp;L- &amp;P -&amp;R&amp;D</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0A47C-0ACE-4478-9FA8-45A5E1EB4B25}">
  <sheetPr codeName="Hoja14">
    <tabColor theme="8" tint="-0.249977111117893"/>
    <pageSetUpPr fitToPage="1"/>
  </sheetPr>
  <dimension ref="A1:S40"/>
  <sheetViews>
    <sheetView showGridLines="0" zoomScale="85" zoomScaleNormal="85" workbookViewId="0"/>
  </sheetViews>
  <sheetFormatPr baseColWidth="10" defaultColWidth="10.28515625" defaultRowHeight="12.75" outlineLevelRow="1"/>
  <cols>
    <col min="1" max="1" width="8.140625" bestFit="1" customWidth="1"/>
    <col min="2" max="2" width="34.85546875" style="96" customWidth="1"/>
    <col min="3" max="3" width="16.28515625" style="96" customWidth="1"/>
    <col min="4" max="5" width="14.7109375" style="96" customWidth="1"/>
    <col min="6" max="6" width="15.5703125" style="96" customWidth="1"/>
    <col min="7" max="13" width="14.7109375" style="96" customWidth="1"/>
    <col min="14" max="14" width="21.5703125" style="96" customWidth="1"/>
    <col min="15" max="15" width="1.140625" style="96" customWidth="1"/>
    <col min="16" max="16" width="17.28515625" style="96" customWidth="1"/>
    <col min="17" max="17" width="17.85546875" style="96" customWidth="1"/>
    <col min="18" max="19" width="14.7109375" style="96" customWidth="1"/>
    <col min="20" max="16384" width="10.28515625" style="96"/>
  </cols>
  <sheetData>
    <row r="1" spans="1:19" customFormat="1"/>
    <row r="2" spans="1:19" s="46" customFormat="1" ht="36" hidden="1" outlineLevel="1">
      <c r="A2"/>
      <c r="B2" s="181"/>
      <c r="C2" s="46" t="s">
        <v>395</v>
      </c>
      <c r="D2" s="37" t="s">
        <v>52</v>
      </c>
      <c r="E2" s="182" t="s">
        <v>55</v>
      </c>
      <c r="F2" s="182" t="s">
        <v>57</v>
      </c>
      <c r="G2" s="37" t="s">
        <v>86</v>
      </c>
      <c r="H2" s="182" t="s">
        <v>471</v>
      </c>
      <c r="I2" s="37" t="s">
        <v>92</v>
      </c>
      <c r="J2" s="37" t="s">
        <v>472</v>
      </c>
      <c r="K2" s="37" t="s">
        <v>473</v>
      </c>
      <c r="L2" s="46" t="s">
        <v>95</v>
      </c>
      <c r="M2" s="217" t="s">
        <v>476</v>
      </c>
      <c r="N2" s="182" t="s">
        <v>440</v>
      </c>
      <c r="P2" s="37" t="s">
        <v>151</v>
      </c>
      <c r="Q2" s="182" t="s">
        <v>448</v>
      </c>
      <c r="R2" s="37" t="s">
        <v>162</v>
      </c>
      <c r="S2" s="37" t="s">
        <v>165</v>
      </c>
    </row>
    <row r="3" spans="1:19" ht="27.6" customHeight="1" collapsed="1" thickBot="1">
      <c r="B3" s="184" t="s">
        <v>400</v>
      </c>
      <c r="C3" s="99"/>
      <c r="D3" s="99"/>
      <c r="E3" s="99"/>
      <c r="F3" s="99"/>
      <c r="S3" s="185" t="s">
        <v>36</v>
      </c>
    </row>
    <row r="4" spans="1:19" ht="17.45" customHeight="1">
      <c r="B4" s="284" t="s">
        <v>841</v>
      </c>
      <c r="C4" s="285"/>
      <c r="D4" s="285"/>
      <c r="E4" s="285"/>
      <c r="F4" s="285"/>
      <c r="G4" s="285"/>
      <c r="H4" s="285"/>
      <c r="I4" s="285"/>
      <c r="J4" s="285"/>
      <c r="K4" s="285"/>
      <c r="L4" s="285"/>
      <c r="M4" s="285"/>
      <c r="N4" s="285"/>
      <c r="O4" s="285"/>
      <c r="P4" s="285"/>
      <c r="Q4" s="285"/>
      <c r="R4" s="285"/>
      <c r="S4" s="286"/>
    </row>
    <row r="5" spans="1:19" ht="22.5" customHeight="1" thickBot="1">
      <c r="B5" s="320" t="s">
        <v>835</v>
      </c>
      <c r="C5" s="321"/>
      <c r="D5" s="321"/>
      <c r="E5" s="321"/>
      <c r="F5" s="321"/>
      <c r="G5" s="321"/>
      <c r="H5" s="321"/>
      <c r="I5" s="321"/>
      <c r="J5" s="321"/>
      <c r="K5" s="321"/>
      <c r="L5" s="321"/>
      <c r="M5" s="321"/>
      <c r="N5" s="321"/>
      <c r="O5" s="321"/>
      <c r="P5" s="321"/>
      <c r="Q5" s="321"/>
      <c r="R5" s="321"/>
      <c r="S5" s="322"/>
    </row>
    <row r="6" spans="1:19">
      <c r="B6" s="214"/>
      <c r="C6" s="214"/>
      <c r="D6" s="214"/>
      <c r="E6" s="214"/>
      <c r="F6" s="214"/>
      <c r="G6" s="214"/>
      <c r="H6" s="214"/>
      <c r="I6" s="214"/>
      <c r="J6" s="214"/>
      <c r="K6" s="214"/>
      <c r="L6" s="214"/>
      <c r="M6" s="214"/>
      <c r="N6" s="214"/>
      <c r="O6" s="214"/>
      <c r="P6" s="214"/>
      <c r="Q6" s="214"/>
      <c r="R6" s="214"/>
      <c r="S6" s="214"/>
    </row>
    <row r="7" spans="1:19" ht="15.75" customHeight="1">
      <c r="B7" s="214"/>
      <c r="C7" s="214"/>
      <c r="D7" s="214"/>
      <c r="E7" s="214"/>
      <c r="F7" s="214"/>
      <c r="G7" s="214"/>
      <c r="H7" s="214"/>
      <c r="I7" s="214"/>
      <c r="J7" s="214"/>
      <c r="K7" s="214"/>
      <c r="L7" s="214"/>
      <c r="M7" s="214"/>
      <c r="N7" s="214"/>
      <c r="O7" s="214"/>
      <c r="P7" s="214"/>
      <c r="Q7" s="214"/>
      <c r="R7" s="214"/>
      <c r="S7" s="214"/>
    </row>
    <row r="8" spans="1:19" ht="13.15" customHeight="1">
      <c r="B8" s="369" t="s">
        <v>403</v>
      </c>
      <c r="C8" s="391" t="s">
        <v>404</v>
      </c>
      <c r="D8" s="364" t="s">
        <v>308</v>
      </c>
      <c r="E8" s="365"/>
      <c r="F8" s="396"/>
      <c r="G8" s="326" t="s">
        <v>837</v>
      </c>
      <c r="H8" s="327"/>
      <c r="I8" s="327"/>
      <c r="J8" s="327"/>
      <c r="K8" s="327"/>
      <c r="L8" s="327"/>
      <c r="M8" s="328"/>
      <c r="N8" s="391" t="s">
        <v>451</v>
      </c>
      <c r="O8" s="233"/>
      <c r="P8" s="391" t="s">
        <v>460</v>
      </c>
      <c r="Q8" s="391" t="s">
        <v>159</v>
      </c>
      <c r="R8" s="391" t="s">
        <v>836</v>
      </c>
      <c r="S8" s="391" t="s">
        <v>463</v>
      </c>
    </row>
    <row r="9" spans="1:19" ht="13.15" customHeight="1">
      <c r="B9" s="370"/>
      <c r="C9" s="392"/>
      <c r="D9" s="323" t="s">
        <v>413</v>
      </c>
      <c r="E9" s="323" t="s">
        <v>837</v>
      </c>
      <c r="F9" s="323" t="s">
        <v>414</v>
      </c>
      <c r="G9" s="312" t="s">
        <v>838</v>
      </c>
      <c r="H9" s="359" t="s">
        <v>839</v>
      </c>
      <c r="I9" s="360"/>
      <c r="J9" s="360"/>
      <c r="K9" s="360"/>
      <c r="L9" s="361"/>
      <c r="M9" s="309" t="s">
        <v>517</v>
      </c>
      <c r="N9" s="392"/>
      <c r="O9" s="233"/>
      <c r="P9" s="392"/>
      <c r="Q9" s="392"/>
      <c r="R9" s="392"/>
      <c r="S9" s="392"/>
    </row>
    <row r="10" spans="1:19" ht="14.25" customHeight="1">
      <c r="B10" s="370"/>
      <c r="C10" s="392"/>
      <c r="D10" s="324"/>
      <c r="E10" s="324"/>
      <c r="F10" s="324"/>
      <c r="G10" s="318"/>
      <c r="H10" s="315" t="s">
        <v>413</v>
      </c>
      <c r="I10" s="389" t="s">
        <v>515</v>
      </c>
      <c r="J10" s="395"/>
      <c r="K10" s="395"/>
      <c r="L10" s="315" t="s">
        <v>516</v>
      </c>
      <c r="M10" s="342"/>
      <c r="N10" s="392"/>
      <c r="O10" s="233"/>
      <c r="P10" s="392"/>
      <c r="Q10" s="392"/>
      <c r="R10" s="392"/>
      <c r="S10" s="392"/>
    </row>
    <row r="11" spans="1:19" ht="14.25" customHeight="1">
      <c r="B11" s="370"/>
      <c r="C11" s="392"/>
      <c r="D11" s="324"/>
      <c r="E11" s="324"/>
      <c r="F11" s="324"/>
      <c r="G11" s="318"/>
      <c r="H11" s="394"/>
      <c r="I11" s="315" t="s">
        <v>413</v>
      </c>
      <c r="J11" s="312" t="s">
        <v>511</v>
      </c>
      <c r="K11" s="312" t="s">
        <v>512</v>
      </c>
      <c r="L11" s="397"/>
      <c r="M11" s="342"/>
      <c r="N11" s="392"/>
      <c r="O11" s="233"/>
      <c r="P11" s="392"/>
      <c r="Q11" s="392"/>
      <c r="R11" s="392"/>
      <c r="S11" s="392"/>
    </row>
    <row r="12" spans="1:19" ht="27" customHeight="1">
      <c r="B12" s="371"/>
      <c r="C12" s="393"/>
      <c r="D12" s="325"/>
      <c r="E12" s="325"/>
      <c r="F12" s="325"/>
      <c r="G12" s="319"/>
      <c r="H12" s="366"/>
      <c r="I12" s="317"/>
      <c r="J12" s="319"/>
      <c r="K12" s="319"/>
      <c r="L12" s="368"/>
      <c r="M12" s="343"/>
      <c r="N12" s="393"/>
      <c r="O12" s="233"/>
      <c r="P12" s="393"/>
      <c r="Q12" s="393"/>
      <c r="R12" s="393"/>
      <c r="S12" s="393"/>
    </row>
    <row r="13" spans="1:19" ht="13.5" thickBot="1">
      <c r="P13" s="214"/>
      <c r="Q13" s="214"/>
      <c r="R13" s="214"/>
      <c r="S13" s="214"/>
    </row>
    <row r="14" spans="1:19">
      <c r="B14" s="188" t="s">
        <v>415</v>
      </c>
      <c r="C14" s="234">
        <v>76.708919947180931</v>
      </c>
      <c r="D14" s="234">
        <v>74.667864694148349</v>
      </c>
      <c r="E14" s="234">
        <v>74.667864694148349</v>
      </c>
      <c r="F14" s="234" t="s">
        <v>110</v>
      </c>
      <c r="G14" s="234">
        <v>75.132742203918113</v>
      </c>
      <c r="H14" s="234">
        <v>84.808725416919259</v>
      </c>
      <c r="I14" s="234">
        <v>179.50341908941502</v>
      </c>
      <c r="J14" s="234">
        <v>182.05206021223208</v>
      </c>
      <c r="K14" s="234">
        <v>142.86055262315466</v>
      </c>
      <c r="L14" s="234">
        <v>72.462560214330594</v>
      </c>
      <c r="M14" s="234">
        <v>-99.779931323287727</v>
      </c>
      <c r="N14" s="234">
        <v>189.53808267229994</v>
      </c>
      <c r="O14" s="235"/>
      <c r="P14" s="234">
        <v>96.873343423035323</v>
      </c>
      <c r="Q14" s="234">
        <v>178.69505915206901</v>
      </c>
      <c r="R14" s="234">
        <v>178.69505915206901</v>
      </c>
      <c r="S14" s="234">
        <v>195.33025504201004</v>
      </c>
    </row>
    <row r="15" spans="1:19">
      <c r="B15" s="191" t="s">
        <v>416</v>
      </c>
      <c r="C15" s="236">
        <v>24.129055853350447</v>
      </c>
      <c r="D15" s="236">
        <v>26.651241037652596</v>
      </c>
      <c r="E15" s="236">
        <v>26.651241037652596</v>
      </c>
      <c r="F15" s="236" t="s">
        <v>110</v>
      </c>
      <c r="G15" s="236">
        <v>26.651241037652596</v>
      </c>
      <c r="H15" s="236" t="s">
        <v>110</v>
      </c>
      <c r="I15" s="236" t="s">
        <v>110</v>
      </c>
      <c r="J15" s="236" t="s">
        <v>110</v>
      </c>
      <c r="K15" s="236" t="s">
        <v>110</v>
      </c>
      <c r="L15" s="236" t="s">
        <v>110</v>
      </c>
      <c r="M15" s="236" t="s">
        <v>110</v>
      </c>
      <c r="N15" s="236">
        <v>26.616156042240959</v>
      </c>
      <c r="O15" s="235"/>
      <c r="P15" s="236">
        <v>60.169256846170214</v>
      </c>
      <c r="Q15" s="236">
        <v>-100</v>
      </c>
      <c r="R15" s="236">
        <v>-100</v>
      </c>
      <c r="S15" s="236">
        <v>56.875885147065652</v>
      </c>
    </row>
    <row r="16" spans="1:19">
      <c r="B16" s="191" t="s">
        <v>417</v>
      </c>
      <c r="C16" s="236">
        <v>14.043325604599387</v>
      </c>
      <c r="D16" s="236">
        <v>13.335605495368812</v>
      </c>
      <c r="E16" s="236">
        <v>13.335605495368812</v>
      </c>
      <c r="F16" s="236" t="s">
        <v>110</v>
      </c>
      <c r="G16" s="236">
        <v>15.391919453791786</v>
      </c>
      <c r="H16" s="236">
        <v>9.5943371908608288</v>
      </c>
      <c r="I16" s="236">
        <v>3.5720328891273283</v>
      </c>
      <c r="J16" s="236">
        <v>3.6544642093078936</v>
      </c>
      <c r="K16" s="236">
        <v>1.8945631045775466</v>
      </c>
      <c r="L16" s="236">
        <v>10.011232155208624</v>
      </c>
      <c r="M16" s="236" t="s">
        <v>110</v>
      </c>
      <c r="N16" s="236">
        <v>2.4814357374557692</v>
      </c>
      <c r="O16" s="235"/>
      <c r="P16" s="236">
        <v>28.422342645131959</v>
      </c>
      <c r="Q16" s="236">
        <v>12.850558632460167</v>
      </c>
      <c r="R16" s="236">
        <v>12.850558632460167</v>
      </c>
      <c r="S16" s="236">
        <v>-8.3166992259715258</v>
      </c>
    </row>
    <row r="17" spans="2:19">
      <c r="B17" s="191" t="s">
        <v>418</v>
      </c>
      <c r="C17" s="236">
        <v>-0.34885607924121725</v>
      </c>
      <c r="D17" s="236">
        <v>-0.87848348336880699</v>
      </c>
      <c r="E17" s="236">
        <v>-0.87848348336880699</v>
      </c>
      <c r="F17" s="236" t="s">
        <v>110</v>
      </c>
      <c r="G17" s="236">
        <v>-1.8595094046280045</v>
      </c>
      <c r="H17" s="236">
        <v>-1.3440341704775538</v>
      </c>
      <c r="I17" s="236">
        <v>-3.2286281098599754</v>
      </c>
      <c r="J17" s="236">
        <v>0.6148018624106445</v>
      </c>
      <c r="K17" s="236">
        <v>-9.5897439367362196</v>
      </c>
      <c r="L17" s="236">
        <v>-0.57871826610447186</v>
      </c>
      <c r="M17" s="236">
        <v>116.70582533106155</v>
      </c>
      <c r="N17" s="236">
        <v>-1.425656073613252</v>
      </c>
      <c r="O17" s="235"/>
      <c r="P17" s="236">
        <v>1.851442643141795</v>
      </c>
      <c r="Q17" s="236">
        <v>10.595039776641359</v>
      </c>
      <c r="R17" s="236">
        <v>10.595039776641359</v>
      </c>
      <c r="S17" s="236">
        <v>4.7439177651140616</v>
      </c>
    </row>
    <row r="18" spans="2:19">
      <c r="B18" s="191" t="s">
        <v>419</v>
      </c>
      <c r="C18" s="236">
        <v>0.6792803204134088</v>
      </c>
      <c r="D18" s="236">
        <v>2.0948943226274968</v>
      </c>
      <c r="E18" s="236">
        <v>2.0985913405568879</v>
      </c>
      <c r="F18" s="236">
        <v>-1.4424371892322079</v>
      </c>
      <c r="G18" s="236">
        <v>2.1371400511455865</v>
      </c>
      <c r="H18" s="236">
        <v>2.8261923809611251</v>
      </c>
      <c r="I18" s="236">
        <v>4.3421580627707996</v>
      </c>
      <c r="J18" s="236">
        <v>0.68491729574695348</v>
      </c>
      <c r="K18" s="236">
        <v>10.632496517441998</v>
      </c>
      <c r="L18" s="236">
        <v>2.5067846885112886</v>
      </c>
      <c r="M18" s="236">
        <v>-12.849071828047503</v>
      </c>
      <c r="N18" s="236">
        <v>-8.1228045470048436</v>
      </c>
      <c r="O18" s="235"/>
      <c r="P18" s="236">
        <v>8.6459274331054079</v>
      </c>
      <c r="Q18" s="236">
        <v>-5.5896285401991888E-2</v>
      </c>
      <c r="R18" s="236">
        <v>-5.5896285401991888E-2</v>
      </c>
      <c r="S18" s="236">
        <v>-7.9620597042081274</v>
      </c>
    </row>
    <row r="19" spans="2:19">
      <c r="B19" s="191" t="s">
        <v>420</v>
      </c>
      <c r="C19" s="236">
        <v>-3.6828690818495056</v>
      </c>
      <c r="D19" s="236">
        <v>-0.72693314472437998</v>
      </c>
      <c r="E19" s="236">
        <v>-0.72693314472437998</v>
      </c>
      <c r="F19" s="236" t="s">
        <v>110</v>
      </c>
      <c r="G19" s="236">
        <v>-5.1173836017017766</v>
      </c>
      <c r="H19" s="236">
        <v>4.5613812009318151</v>
      </c>
      <c r="I19" s="236">
        <v>-2.0349512562396135</v>
      </c>
      <c r="J19" s="236">
        <v>-1.2403872861588987</v>
      </c>
      <c r="K19" s="236">
        <v>-5.2047596624606793</v>
      </c>
      <c r="L19" s="236">
        <v>5.6096673814805884</v>
      </c>
      <c r="M19" s="236">
        <v>-30.126768830705171</v>
      </c>
      <c r="N19" s="236">
        <v>-4.9327770286531241</v>
      </c>
      <c r="O19" s="235"/>
      <c r="P19" s="236">
        <v>2.531386497124549</v>
      </c>
      <c r="Q19" s="236">
        <v>0.3349056023394581</v>
      </c>
      <c r="R19" s="236">
        <v>0.3349056023394581</v>
      </c>
      <c r="S19" s="236">
        <v>2.4408472291675718</v>
      </c>
    </row>
    <row r="20" spans="2:19">
      <c r="B20" s="191" t="s">
        <v>421</v>
      </c>
      <c r="C20" s="236">
        <v>11.96984710817323</v>
      </c>
      <c r="D20" s="236">
        <v>11.576449749244407</v>
      </c>
      <c r="E20" s="236">
        <v>11.576449749244407</v>
      </c>
      <c r="F20" s="236" t="s">
        <v>110</v>
      </c>
      <c r="G20" s="236">
        <v>3.4640730034195539</v>
      </c>
      <c r="H20" s="236">
        <v>11.713530159218926</v>
      </c>
      <c r="I20" s="236">
        <v>11.77972465162004</v>
      </c>
      <c r="J20" s="236">
        <v>15.27283308726269</v>
      </c>
      <c r="K20" s="236">
        <v>11.13441587430995</v>
      </c>
      <c r="L20" s="236">
        <v>11.362829550182104</v>
      </c>
      <c r="M20" s="236" t="s">
        <v>110</v>
      </c>
      <c r="N20" s="236">
        <v>14.702606423413206</v>
      </c>
      <c r="O20" s="235"/>
      <c r="P20" s="236">
        <v>13.918173020765058</v>
      </c>
      <c r="Q20" s="236">
        <v>22.266985267437967</v>
      </c>
      <c r="R20" s="236">
        <v>22.266985267437967</v>
      </c>
      <c r="S20" s="236">
        <v>9.5894808474348725</v>
      </c>
    </row>
    <row r="21" spans="2:19">
      <c r="B21" s="191" t="s">
        <v>422</v>
      </c>
      <c r="C21" s="236">
        <v>13.658438210857748</v>
      </c>
      <c r="D21" s="236">
        <v>5.3913572909233087</v>
      </c>
      <c r="E21" s="236">
        <v>5.3913572909233087</v>
      </c>
      <c r="F21" s="236" t="s">
        <v>110</v>
      </c>
      <c r="G21" s="236">
        <v>1.7652638456266621</v>
      </c>
      <c r="H21" s="236">
        <v>30.278716827205262</v>
      </c>
      <c r="I21" s="236">
        <v>23.929763118056943</v>
      </c>
      <c r="J21" s="236">
        <v>24.329431089613863</v>
      </c>
      <c r="K21" s="236">
        <v>1.5116657006595988</v>
      </c>
      <c r="L21" s="236">
        <v>49.040814671901686</v>
      </c>
      <c r="M21" s="236" t="s">
        <v>110</v>
      </c>
      <c r="N21" s="236">
        <v>-3.6202217356487862</v>
      </c>
      <c r="O21" s="235"/>
      <c r="P21" s="236">
        <v>26.677769578527815</v>
      </c>
      <c r="Q21" s="236">
        <v>1.9568787904590534</v>
      </c>
      <c r="R21" s="236">
        <v>1.9568787904590534</v>
      </c>
      <c r="S21" s="236">
        <v>-18.167185534618064</v>
      </c>
    </row>
    <row r="22" spans="2:19">
      <c r="B22" s="191" t="s">
        <v>423</v>
      </c>
      <c r="C22" s="236">
        <v>13.162788518105314</v>
      </c>
      <c r="D22" s="236">
        <v>7.1406773598272348</v>
      </c>
      <c r="E22" s="236">
        <v>7.1410907112807198</v>
      </c>
      <c r="F22" s="236">
        <v>5.8085025833308324</v>
      </c>
      <c r="G22" s="236">
        <v>7.2877726825677023</v>
      </c>
      <c r="H22" s="236">
        <v>6.8176780926417875</v>
      </c>
      <c r="I22" s="236">
        <v>2.6836364298002273</v>
      </c>
      <c r="J22" s="236">
        <v>4.3891302672111197</v>
      </c>
      <c r="K22" s="236">
        <v>-2.4912778563633831</v>
      </c>
      <c r="L22" s="236">
        <v>8.4327156795575036</v>
      </c>
      <c r="M22" s="236">
        <v>289.52354815855665</v>
      </c>
      <c r="N22" s="236">
        <v>-0.13125202681260253</v>
      </c>
      <c r="O22" s="237"/>
      <c r="P22" s="236">
        <v>10.331631297830477</v>
      </c>
      <c r="Q22" s="236">
        <v>-2.4991691046841216</v>
      </c>
      <c r="R22" s="236">
        <v>-2.4991691046841216</v>
      </c>
      <c r="S22" s="236">
        <v>-7.6997208114764097</v>
      </c>
    </row>
    <row r="23" spans="2:19">
      <c r="B23" s="191" t="s">
        <v>424</v>
      </c>
      <c r="C23" s="236">
        <v>1.6786367444376669</v>
      </c>
      <c r="D23" s="236">
        <v>13.953710733775491</v>
      </c>
      <c r="E23" s="236">
        <v>13.953710733775491</v>
      </c>
      <c r="F23" s="236" t="s">
        <v>110</v>
      </c>
      <c r="G23" s="236">
        <v>-48.182042457461314</v>
      </c>
      <c r="H23" s="236">
        <v>13.957371946769211</v>
      </c>
      <c r="I23" s="236">
        <v>14.353693059768831</v>
      </c>
      <c r="J23" s="236">
        <v>16.889083096670173</v>
      </c>
      <c r="K23" s="236">
        <v>14.146022025270861</v>
      </c>
      <c r="L23" s="236">
        <v>-23.476917934341003</v>
      </c>
      <c r="M23" s="236" t="s">
        <v>110</v>
      </c>
      <c r="N23" s="236">
        <v>22.917890996968818</v>
      </c>
      <c r="O23" s="237"/>
      <c r="P23" s="236">
        <v>4.4291788809253259</v>
      </c>
      <c r="Q23" s="236">
        <v>12.919850325744395</v>
      </c>
      <c r="R23" s="236">
        <v>12.919850325744395</v>
      </c>
      <c r="S23" s="236">
        <v>22.307264008236412</v>
      </c>
    </row>
    <row r="24" spans="2:19">
      <c r="B24" s="191" t="s">
        <v>425</v>
      </c>
      <c r="C24" s="236">
        <v>2.2043727654877849</v>
      </c>
      <c r="D24" s="236">
        <v>-2.039265176279125</v>
      </c>
      <c r="E24" s="236">
        <v>-2.6677102960669918</v>
      </c>
      <c r="F24" s="236">
        <v>141.71311686703069</v>
      </c>
      <c r="G24" s="236">
        <v>-3.4124864032835514</v>
      </c>
      <c r="H24" s="236">
        <v>-2.2427449386457674</v>
      </c>
      <c r="I24" s="236">
        <v>-1.0287373511200242</v>
      </c>
      <c r="J24" s="236">
        <v>-0.46109285638881653</v>
      </c>
      <c r="K24" s="236">
        <v>-1.543118605092648</v>
      </c>
      <c r="L24" s="236">
        <v>-2.6520642752463601</v>
      </c>
      <c r="M24" s="236">
        <v>208.22932670040487</v>
      </c>
      <c r="N24" s="236">
        <v>2.625628650855957</v>
      </c>
      <c r="O24" s="235"/>
      <c r="P24" s="236">
        <v>1.1473353702356264</v>
      </c>
      <c r="Q24" s="236">
        <v>12.297289526671717</v>
      </c>
      <c r="R24" s="236">
        <v>12.297289526671717</v>
      </c>
      <c r="S24" s="236">
        <v>7.6015239269022512</v>
      </c>
    </row>
    <row r="25" spans="2:19">
      <c r="B25" s="191" t="s">
        <v>426</v>
      </c>
      <c r="C25" s="236">
        <v>13.270868818396924</v>
      </c>
      <c r="D25" s="236">
        <v>-3.9733340763677734</v>
      </c>
      <c r="E25" s="236">
        <v>-3.9733340763677734</v>
      </c>
      <c r="F25" s="236" t="s">
        <v>110</v>
      </c>
      <c r="G25" s="236">
        <v>-3.9733340763677734</v>
      </c>
      <c r="H25" s="236" t="s">
        <v>110</v>
      </c>
      <c r="I25" s="236" t="s">
        <v>110</v>
      </c>
      <c r="J25" s="236" t="s">
        <v>110</v>
      </c>
      <c r="K25" s="236" t="s">
        <v>110</v>
      </c>
      <c r="L25" s="236" t="s">
        <v>110</v>
      </c>
      <c r="M25" s="236" t="s">
        <v>110</v>
      </c>
      <c r="N25" s="236">
        <v>-3.9733305542656354</v>
      </c>
      <c r="O25" s="235"/>
      <c r="P25" s="236" t="s">
        <v>110</v>
      </c>
      <c r="Q25" s="236" t="s">
        <v>110</v>
      </c>
      <c r="R25" s="236" t="s">
        <v>110</v>
      </c>
      <c r="S25" s="236" t="s">
        <v>110</v>
      </c>
    </row>
    <row r="26" spans="2:19">
      <c r="B26" s="191" t="s">
        <v>427</v>
      </c>
      <c r="C26" s="236">
        <v>-8.0848775621051363</v>
      </c>
      <c r="D26" s="236">
        <v>-27.68992419122694</v>
      </c>
      <c r="E26" s="236">
        <v>-27.68992419122694</v>
      </c>
      <c r="F26" s="236" t="s">
        <v>110</v>
      </c>
      <c r="G26" s="236">
        <v>-27.68992419122694</v>
      </c>
      <c r="H26" s="236" t="s">
        <v>110</v>
      </c>
      <c r="I26" s="236" t="s">
        <v>110</v>
      </c>
      <c r="J26" s="236" t="s">
        <v>110</v>
      </c>
      <c r="K26" s="236" t="s">
        <v>110</v>
      </c>
      <c r="L26" s="236" t="s">
        <v>110</v>
      </c>
      <c r="M26" s="236" t="s">
        <v>110</v>
      </c>
      <c r="N26" s="236">
        <v>-63.614799920096118</v>
      </c>
      <c r="O26" s="235"/>
      <c r="P26" s="236">
        <v>2.615056597715065</v>
      </c>
      <c r="Q26" s="236" t="s">
        <v>110</v>
      </c>
      <c r="R26" s="236" t="s">
        <v>110</v>
      </c>
      <c r="S26" s="236">
        <v>-61.462911903249818</v>
      </c>
    </row>
    <row r="27" spans="2:19">
      <c r="B27" s="191" t="s">
        <v>428</v>
      </c>
      <c r="C27" s="236">
        <v>18.419940026133698</v>
      </c>
      <c r="D27" s="236">
        <v>-17.704894989377813</v>
      </c>
      <c r="E27" s="236">
        <v>-17.704894989377813</v>
      </c>
      <c r="F27" s="236" t="s">
        <v>110</v>
      </c>
      <c r="G27" s="236">
        <v>-20.706583474314602</v>
      </c>
      <c r="H27" s="236">
        <v>-67.122979589058843</v>
      </c>
      <c r="I27" s="236">
        <v>-67.122979589058843</v>
      </c>
      <c r="J27" s="236">
        <v>-67.122979589058843</v>
      </c>
      <c r="K27" s="236" t="s">
        <v>110</v>
      </c>
      <c r="L27" s="236" t="s">
        <v>110</v>
      </c>
      <c r="M27" s="236">
        <v>3.8643050812352038</v>
      </c>
      <c r="N27" s="236">
        <v>-21.315021457148504</v>
      </c>
      <c r="O27" s="235"/>
      <c r="P27" s="236">
        <v>-3.3034396124740995</v>
      </c>
      <c r="Q27" s="236" t="s">
        <v>110</v>
      </c>
      <c r="R27" s="236" t="s">
        <v>110</v>
      </c>
      <c r="S27" s="236" t="s">
        <v>110</v>
      </c>
    </row>
    <row r="28" spans="2:19">
      <c r="B28" s="191" t="s">
        <v>429</v>
      </c>
      <c r="C28" s="236">
        <v>34.190173760640775</v>
      </c>
      <c r="D28" s="236">
        <v>219.79085859674754</v>
      </c>
      <c r="E28" s="236">
        <v>219.79085859674754</v>
      </c>
      <c r="F28" s="236" t="s">
        <v>110</v>
      </c>
      <c r="G28" s="236">
        <v>219.79085859674754</v>
      </c>
      <c r="H28" s="236" t="s">
        <v>110</v>
      </c>
      <c r="I28" s="236" t="s">
        <v>110</v>
      </c>
      <c r="J28" s="236" t="s">
        <v>110</v>
      </c>
      <c r="K28" s="236" t="s">
        <v>110</v>
      </c>
      <c r="L28" s="236" t="s">
        <v>110</v>
      </c>
      <c r="M28" s="236" t="s">
        <v>110</v>
      </c>
      <c r="N28" s="236">
        <v>14.005516256382913</v>
      </c>
      <c r="O28" s="235"/>
      <c r="P28" s="236">
        <v>22.626389330931985</v>
      </c>
      <c r="Q28" s="236" t="s">
        <v>110</v>
      </c>
      <c r="R28" s="236" t="s">
        <v>110</v>
      </c>
      <c r="S28" s="236" t="s">
        <v>110</v>
      </c>
    </row>
    <row r="29" spans="2:19">
      <c r="B29" s="191" t="s">
        <v>430</v>
      </c>
      <c r="C29" s="236">
        <v>-1.8464484835470039</v>
      </c>
      <c r="D29" s="236">
        <v>-4.6109638777250535</v>
      </c>
      <c r="E29" s="236">
        <v>-4.6109638777250535</v>
      </c>
      <c r="F29" s="236" t="s">
        <v>110</v>
      </c>
      <c r="G29" s="236">
        <v>-10.190666567675386</v>
      </c>
      <c r="H29" s="236">
        <v>-0.52872877349387581</v>
      </c>
      <c r="I29" s="236">
        <v>2.0050937897459629</v>
      </c>
      <c r="J29" s="236">
        <v>-0.11503368835940091</v>
      </c>
      <c r="K29" s="236">
        <v>3.7288117243903067</v>
      </c>
      <c r="L29" s="236">
        <v>-1.3236209188291477</v>
      </c>
      <c r="M29" s="236">
        <v>-29.807196388486673</v>
      </c>
      <c r="N29" s="236">
        <v>-2.0084983819481481</v>
      </c>
      <c r="O29" s="235"/>
      <c r="P29" s="236">
        <v>-2.9334543328278304</v>
      </c>
      <c r="Q29" s="236">
        <v>7.3302607151704064</v>
      </c>
      <c r="R29" s="236">
        <v>7.3302607151704064</v>
      </c>
      <c r="S29" s="236">
        <v>-5.4635960346801475</v>
      </c>
    </row>
    <row r="30" spans="2:19" ht="13.5" thickBot="1">
      <c r="B30" s="193" t="s">
        <v>431</v>
      </c>
      <c r="C30" s="238" t="s">
        <v>110</v>
      </c>
      <c r="D30" s="238" t="s">
        <v>110</v>
      </c>
      <c r="E30" s="238" t="s">
        <v>110</v>
      </c>
      <c r="F30" s="238" t="s">
        <v>110</v>
      </c>
      <c r="G30" s="238" t="s">
        <v>110</v>
      </c>
      <c r="H30" s="238" t="s">
        <v>110</v>
      </c>
      <c r="I30" s="238" t="s">
        <v>110</v>
      </c>
      <c r="J30" s="238" t="s">
        <v>110</v>
      </c>
      <c r="K30" s="238" t="s">
        <v>110</v>
      </c>
      <c r="L30" s="238" t="s">
        <v>110</v>
      </c>
      <c r="M30" s="238" t="s">
        <v>110</v>
      </c>
      <c r="N30" s="238" t="s">
        <v>110</v>
      </c>
      <c r="O30" s="235"/>
      <c r="P30" s="238" t="s">
        <v>110</v>
      </c>
      <c r="Q30" s="238" t="s">
        <v>110</v>
      </c>
      <c r="R30" s="238" t="s">
        <v>110</v>
      </c>
      <c r="S30" s="238" t="s">
        <v>110</v>
      </c>
    </row>
    <row r="31" spans="2:19" ht="13.5" thickBot="1">
      <c r="B31" s="195"/>
      <c r="C31" s="239"/>
      <c r="D31" s="239"/>
      <c r="E31" s="239"/>
      <c r="F31" s="239"/>
      <c r="G31" s="239"/>
      <c r="H31" s="239"/>
      <c r="I31" s="239"/>
      <c r="J31" s="239"/>
      <c r="K31" s="239"/>
      <c r="L31" s="239"/>
      <c r="M31" s="239"/>
      <c r="N31" s="239"/>
      <c r="P31" s="239"/>
      <c r="Q31" s="239"/>
      <c r="R31" s="239"/>
      <c r="S31" s="239"/>
    </row>
    <row r="32" spans="2:19" ht="13.5" thickBot="1">
      <c r="B32" s="197" t="s">
        <v>432</v>
      </c>
      <c r="C32" s="240">
        <v>2.3046977189158722</v>
      </c>
      <c r="D32" s="240">
        <v>0.78010787702046025</v>
      </c>
      <c r="E32" s="240">
        <v>0.68705760981024777</v>
      </c>
      <c r="F32" s="240">
        <v>102.9878961565684</v>
      </c>
      <c r="G32" s="240">
        <v>-0.18718260561771172</v>
      </c>
      <c r="H32" s="240">
        <v>1.9189486192262393</v>
      </c>
      <c r="I32" s="240">
        <v>2.1267636493631508</v>
      </c>
      <c r="J32" s="240">
        <v>1.6242070557150081</v>
      </c>
      <c r="K32" s="240">
        <v>3.1299047986296045</v>
      </c>
      <c r="L32" s="240">
        <v>1.8488732259065979</v>
      </c>
      <c r="M32" s="240">
        <v>-9.7587786945049597</v>
      </c>
      <c r="N32" s="240">
        <v>-0.73136562304084585</v>
      </c>
      <c r="O32" s="241"/>
      <c r="P32" s="240">
        <v>4.9933934049293498</v>
      </c>
      <c r="Q32" s="240">
        <v>4.9335385769570888</v>
      </c>
      <c r="R32" s="240">
        <v>4.9335385769570888</v>
      </c>
      <c r="S32" s="240">
        <v>-1.5862554793880543</v>
      </c>
    </row>
    <row r="33" spans="2:19">
      <c r="B33" s="199"/>
      <c r="C33" s="199"/>
      <c r="D33" s="199"/>
      <c r="E33" s="199"/>
      <c r="F33" s="199"/>
      <c r="G33" s="242"/>
      <c r="H33" s="242"/>
      <c r="I33" s="242"/>
      <c r="J33" s="242"/>
      <c r="K33" s="242"/>
      <c r="L33" s="242"/>
      <c r="M33" s="242"/>
      <c r="N33" s="242"/>
      <c r="O33" s="242"/>
      <c r="P33" s="242"/>
      <c r="Q33" s="242"/>
      <c r="R33" s="242"/>
      <c r="S33" s="242"/>
    </row>
    <row r="34" spans="2:19">
      <c r="B34" s="96" t="s">
        <v>176</v>
      </c>
    </row>
    <row r="35" spans="2:19">
      <c r="B35" s="96" t="s">
        <v>840</v>
      </c>
    </row>
    <row r="36" spans="2:19">
      <c r="B36" s="96" t="s">
        <v>189</v>
      </c>
    </row>
    <row r="37" spans="2:19">
      <c r="B37" s="96" t="s">
        <v>433</v>
      </c>
      <c r="G37" s="152"/>
      <c r="H37" s="152"/>
      <c r="I37" s="152"/>
      <c r="J37" s="152"/>
      <c r="K37" s="152"/>
      <c r="L37" s="152"/>
      <c r="M37" s="152"/>
      <c r="N37" s="152"/>
      <c r="O37" s="152"/>
      <c r="P37" s="152"/>
      <c r="Q37" s="152"/>
      <c r="R37" s="152"/>
      <c r="S37" s="152"/>
    </row>
    <row r="38" spans="2:19">
      <c r="G38" s="152"/>
      <c r="H38" s="152"/>
      <c r="I38" s="152"/>
      <c r="J38" s="152"/>
      <c r="K38" s="152"/>
      <c r="L38" s="152"/>
      <c r="M38" s="152"/>
      <c r="N38" s="152"/>
      <c r="O38" s="152"/>
      <c r="P38" s="152"/>
      <c r="Q38" s="152"/>
      <c r="R38" s="152"/>
      <c r="S38" s="152"/>
    </row>
    <row r="39" spans="2:19">
      <c r="B39" s="96" t="s">
        <v>34</v>
      </c>
      <c r="G39" s="152"/>
      <c r="H39" s="152"/>
      <c r="I39" s="152"/>
      <c r="J39" s="152"/>
      <c r="K39" s="152"/>
      <c r="L39" s="152"/>
      <c r="M39" s="152"/>
      <c r="N39" s="152"/>
      <c r="O39" s="152"/>
      <c r="P39" s="152"/>
      <c r="Q39" s="152"/>
      <c r="R39" s="152"/>
      <c r="S39" s="152"/>
    </row>
    <row r="40" spans="2:19">
      <c r="G40" s="152"/>
      <c r="H40" s="152"/>
      <c r="I40" s="152"/>
      <c r="J40" s="152"/>
      <c r="K40" s="152"/>
      <c r="L40" s="152"/>
      <c r="M40" s="152"/>
      <c r="N40" s="152"/>
      <c r="O40" s="152"/>
      <c r="P40" s="152"/>
      <c r="Q40" s="152"/>
      <c r="R40" s="152"/>
      <c r="S40" s="152"/>
    </row>
  </sheetData>
  <mergeCells count="23">
    <mergeCell ref="B4:S4"/>
    <mergeCell ref="B5:S5"/>
    <mergeCell ref="B8:B12"/>
    <mergeCell ref="C8:C12"/>
    <mergeCell ref="D8:F8"/>
    <mergeCell ref="G8:M8"/>
    <mergeCell ref="N8:N12"/>
    <mergeCell ref="P8:P12"/>
    <mergeCell ref="Q8:Q12"/>
    <mergeCell ref="R8:R12"/>
    <mergeCell ref="I11:I12"/>
    <mergeCell ref="J11:J12"/>
    <mergeCell ref="K11:K12"/>
    <mergeCell ref="S8:S12"/>
    <mergeCell ref="D9:D12"/>
    <mergeCell ref="E9:E12"/>
    <mergeCell ref="F9:F12"/>
    <mergeCell ref="G9:G12"/>
    <mergeCell ref="H9:L9"/>
    <mergeCell ref="M9:M12"/>
    <mergeCell ref="H10:H12"/>
    <mergeCell ref="I10:K10"/>
    <mergeCell ref="L10:L12"/>
  </mergeCells>
  <conditionalFormatting sqref="B14:B30">
    <cfRule type="cellIs" dxfId="21" priority="2" stopIfTrue="1" operator="equal">
      <formula>"División"</formula>
    </cfRule>
  </conditionalFormatting>
  <conditionalFormatting sqref="B32">
    <cfRule type="cellIs" dxfId="20" priority="1" operator="equal">
      <formula>"Sistema Bancario PRELIMINAR"</formula>
    </cfRule>
  </conditionalFormatting>
  <hyperlinks>
    <hyperlink ref="S3" location="'Índice '!A1" tooltip="Ir al Índice" display="Volver" xr:uid="{C4C18EE5-8462-4887-81F2-2CDB6DFA24BC}"/>
  </hyperlinks>
  <printOptions horizontalCentered="1"/>
  <pageMargins left="0.15748031496062992" right="0.15748031496062992" top="0.55000000000000004" bottom="0.19685039370078741" header="0.27559055118110237" footer="0"/>
  <pageSetup scale="12" orientation="landscape" r:id="rId1"/>
  <headerFooter alignWithMargins="0">
    <oddFooter>&amp;L- &amp;P -&amp;R&amp;D</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8D660-00E1-4886-88A4-EF3A99C87AFC}">
  <sheetPr codeName="Hoja106">
    <tabColor theme="8" tint="-0.249977111117893"/>
    <pageSetUpPr fitToPage="1"/>
  </sheetPr>
  <dimension ref="A1:O44"/>
  <sheetViews>
    <sheetView showGridLines="0" zoomScale="85" zoomScaleNormal="85" workbookViewId="0"/>
  </sheetViews>
  <sheetFormatPr baseColWidth="10" defaultColWidth="10.28515625" defaultRowHeight="12.75" outlineLevelRow="1"/>
  <cols>
    <col min="1" max="1" width="8.140625" bestFit="1" customWidth="1"/>
    <col min="2" max="2" width="41.85546875" style="96" customWidth="1"/>
    <col min="3" max="3" width="16.28515625" style="96" customWidth="1"/>
    <col min="4" max="4" width="17.42578125" style="96" customWidth="1"/>
    <col min="5" max="5" width="17" style="96" customWidth="1"/>
    <col min="6" max="6" width="16.42578125" style="96" customWidth="1"/>
    <col min="7" max="7" width="0.7109375" style="96" customWidth="1"/>
    <col min="8" max="8" width="15.5703125" style="96" customWidth="1"/>
    <col min="9" max="9" width="15.7109375" style="96" customWidth="1"/>
    <col min="10" max="10" width="15.5703125" style="96" customWidth="1"/>
    <col min="11" max="11" width="14.7109375" style="96" customWidth="1"/>
    <col min="12" max="12" width="0.7109375" style="96" customWidth="1"/>
    <col min="13" max="13" width="17.7109375" style="96" customWidth="1"/>
    <col min="14" max="14" width="14.7109375" style="96" customWidth="1"/>
    <col min="15" max="15" width="0.7109375" style="96" customWidth="1"/>
    <col min="16" max="16384" width="10.28515625" style="96"/>
  </cols>
  <sheetData>
    <row r="1" spans="1:15" customFormat="1" ht="15.6" customHeight="1"/>
    <row r="2" spans="1:15" s="46" customFormat="1" ht="36" hidden="1" outlineLevel="1">
      <c r="A2"/>
      <c r="B2" s="181"/>
      <c r="C2" s="222" t="s">
        <v>842</v>
      </c>
      <c r="D2" s="222" t="s">
        <v>321</v>
      </c>
      <c r="E2" s="222" t="s">
        <v>843</v>
      </c>
      <c r="F2" s="222" t="s">
        <v>327</v>
      </c>
      <c r="H2" s="222" t="s">
        <v>842</v>
      </c>
      <c r="I2" s="222" t="s">
        <v>321</v>
      </c>
      <c r="J2" s="222" t="s">
        <v>843</v>
      </c>
      <c r="K2" s="222" t="s">
        <v>327</v>
      </c>
      <c r="M2" s="217" t="s">
        <v>331</v>
      </c>
      <c r="N2" s="217" t="s">
        <v>334</v>
      </c>
    </row>
    <row r="3" spans="1:15" ht="25.15" customHeight="1" collapsed="1" thickBot="1">
      <c r="B3" s="184" t="s">
        <v>400</v>
      </c>
      <c r="D3" s="243"/>
      <c r="N3" s="185" t="s">
        <v>36</v>
      </c>
    </row>
    <row r="4" spans="1:15" ht="17.45" customHeight="1">
      <c r="B4" s="284" t="s">
        <v>844</v>
      </c>
      <c r="C4" s="285"/>
      <c r="D4" s="285"/>
      <c r="E4" s="285"/>
      <c r="F4" s="285"/>
      <c r="G4" s="285"/>
      <c r="H4" s="285"/>
      <c r="I4" s="285"/>
      <c r="J4" s="285"/>
      <c r="K4" s="285"/>
      <c r="L4" s="285"/>
      <c r="M4" s="285"/>
      <c r="N4" s="285"/>
      <c r="O4" s="286"/>
    </row>
    <row r="5" spans="1:15" ht="22.5" customHeight="1" thickBot="1">
      <c r="B5" s="320" t="s">
        <v>835</v>
      </c>
      <c r="C5" s="321"/>
      <c r="D5" s="321"/>
      <c r="E5" s="321"/>
      <c r="F5" s="321"/>
      <c r="G5" s="321"/>
      <c r="H5" s="321"/>
      <c r="I5" s="321"/>
      <c r="J5" s="321"/>
      <c r="K5" s="321"/>
      <c r="L5" s="321"/>
      <c r="M5" s="321"/>
      <c r="N5" s="321"/>
      <c r="O5" s="322"/>
    </row>
    <row r="6" spans="1:15">
      <c r="B6" s="214"/>
      <c r="C6" s="214"/>
      <c r="D6" s="214"/>
    </row>
    <row r="7" spans="1:15" ht="15.75" customHeight="1">
      <c r="B7" s="323" t="s">
        <v>403</v>
      </c>
      <c r="C7" s="329" t="s">
        <v>845</v>
      </c>
      <c r="D7" s="398"/>
      <c r="E7" s="329" t="s">
        <v>846</v>
      </c>
      <c r="F7" s="398"/>
      <c r="H7" s="329" t="s">
        <v>847</v>
      </c>
      <c r="I7" s="398"/>
      <c r="J7" s="329" t="s">
        <v>848</v>
      </c>
      <c r="K7" s="398"/>
      <c r="M7" s="401" t="s">
        <v>849</v>
      </c>
      <c r="N7" s="401"/>
      <c r="O7" s="186"/>
    </row>
    <row r="8" spans="1:15" ht="19.899999999999999" customHeight="1">
      <c r="B8" s="324"/>
      <c r="C8" s="399"/>
      <c r="D8" s="400"/>
      <c r="E8" s="399"/>
      <c r="F8" s="400"/>
      <c r="H8" s="399"/>
      <c r="I8" s="400"/>
      <c r="J8" s="399"/>
      <c r="K8" s="400"/>
      <c r="M8" s="326" t="s">
        <v>850</v>
      </c>
      <c r="N8" s="328"/>
      <c r="O8" s="186"/>
    </row>
    <row r="9" spans="1:15" ht="13.15" customHeight="1">
      <c r="B9" s="324"/>
      <c r="C9" s="312" t="s">
        <v>851</v>
      </c>
      <c r="D9" s="312" t="s">
        <v>852</v>
      </c>
      <c r="E9" s="312" t="s">
        <v>851</v>
      </c>
      <c r="F9" s="312" t="s">
        <v>853</v>
      </c>
      <c r="H9" s="312" t="s">
        <v>851</v>
      </c>
      <c r="I9" s="312" t="s">
        <v>854</v>
      </c>
      <c r="J9" s="312" t="s">
        <v>851</v>
      </c>
      <c r="K9" s="312" t="s">
        <v>855</v>
      </c>
      <c r="M9" s="312" t="s">
        <v>856</v>
      </c>
      <c r="N9" s="312" t="s">
        <v>857</v>
      </c>
      <c r="O9" s="244"/>
    </row>
    <row r="10" spans="1:15" ht="14.25" customHeight="1">
      <c r="B10" s="324"/>
      <c r="C10" s="318" t="s">
        <v>858</v>
      </c>
      <c r="D10" s="318" t="s">
        <v>858</v>
      </c>
      <c r="E10" s="318" t="s">
        <v>858</v>
      </c>
      <c r="F10" s="318" t="s">
        <v>858</v>
      </c>
      <c r="H10" s="318" t="s">
        <v>858</v>
      </c>
      <c r="I10" s="318" t="s">
        <v>858</v>
      </c>
      <c r="J10" s="318" t="s">
        <v>858</v>
      </c>
      <c r="K10" s="318" t="s">
        <v>858</v>
      </c>
      <c r="M10" s="318"/>
      <c r="N10" s="318"/>
      <c r="O10" s="244"/>
    </row>
    <row r="11" spans="1:15" ht="27" customHeight="1">
      <c r="B11" s="325"/>
      <c r="C11" s="319"/>
      <c r="D11" s="319"/>
      <c r="E11" s="319"/>
      <c r="F11" s="319"/>
      <c r="H11" s="319"/>
      <c r="I11" s="319"/>
      <c r="J11" s="319"/>
      <c r="K11" s="319"/>
      <c r="M11" s="319"/>
      <c r="N11" s="319"/>
      <c r="O11" s="244"/>
    </row>
    <row r="12" spans="1:15">
      <c r="B12" s="186"/>
      <c r="C12" s="186"/>
      <c r="D12" s="186"/>
      <c r="E12" s="186"/>
      <c r="F12" s="186"/>
    </row>
    <row r="13" spans="1:15" ht="13.5" thickBot="1"/>
    <row r="14" spans="1:15">
      <c r="B14" s="188" t="s">
        <v>415</v>
      </c>
      <c r="C14" s="234">
        <v>16.21284092355986</v>
      </c>
      <c r="D14" s="234">
        <v>14.902215203988675</v>
      </c>
      <c r="E14" s="234">
        <v>1.5286944181016111</v>
      </c>
      <c r="F14" s="234">
        <v>1.4051166792478731</v>
      </c>
      <c r="G14" s="67"/>
      <c r="H14" s="234">
        <v>15.611969870744501</v>
      </c>
      <c r="I14" s="234">
        <v>14.005134025998832</v>
      </c>
      <c r="J14" s="234">
        <v>1.399118317211784</v>
      </c>
      <c r="K14" s="234">
        <v>1.2551164083079638</v>
      </c>
      <c r="L14" s="67"/>
      <c r="M14" s="234">
        <v>50.043967608731585</v>
      </c>
      <c r="N14" s="234">
        <v>1.9469003821018671</v>
      </c>
      <c r="O14" s="67"/>
    </row>
    <row r="15" spans="1:15">
      <c r="B15" s="191" t="s">
        <v>416</v>
      </c>
      <c r="C15" s="236">
        <v>20.654169410773697</v>
      </c>
      <c r="D15" s="236">
        <v>15.914155260411064</v>
      </c>
      <c r="E15" s="236">
        <v>2.4230485057292306</v>
      </c>
      <c r="F15" s="236">
        <v>1.8669726851164399</v>
      </c>
      <c r="G15" s="67"/>
      <c r="H15" s="236">
        <v>20.098865888663809</v>
      </c>
      <c r="I15" s="236">
        <v>15.642645853429009</v>
      </c>
      <c r="J15" s="236">
        <v>2.3607036491664903</v>
      </c>
      <c r="K15" s="236">
        <v>1.8373002413851081</v>
      </c>
      <c r="L15" s="67"/>
      <c r="M15" s="236">
        <v>42.003027960242029</v>
      </c>
      <c r="N15" s="236">
        <v>1.9052586466672958</v>
      </c>
      <c r="O15" s="67"/>
    </row>
    <row r="16" spans="1:15">
      <c r="B16" s="191" t="s">
        <v>417</v>
      </c>
      <c r="C16" s="236">
        <v>9.693728738845989</v>
      </c>
      <c r="D16" s="236">
        <v>12.940034530103169</v>
      </c>
      <c r="E16" s="236">
        <v>0.72221978676241938</v>
      </c>
      <c r="F16" s="236">
        <v>0.96408195760406812</v>
      </c>
      <c r="G16" s="67"/>
      <c r="H16" s="236">
        <v>9.1600129297938668</v>
      </c>
      <c r="I16" s="236">
        <v>12.177939144351956</v>
      </c>
      <c r="J16" s="236">
        <v>0.73881735942119742</v>
      </c>
      <c r="K16" s="236">
        <v>0.98223363992834667</v>
      </c>
      <c r="L16" s="67"/>
      <c r="M16" s="236">
        <v>43.893161886106995</v>
      </c>
      <c r="N16" s="236">
        <v>0.79399288285051939</v>
      </c>
      <c r="O16" s="67"/>
    </row>
    <row r="17" spans="2:15">
      <c r="B17" s="191" t="s">
        <v>418</v>
      </c>
      <c r="C17" s="236">
        <v>28.511028127733361</v>
      </c>
      <c r="D17" s="236">
        <v>23.059000148232592</v>
      </c>
      <c r="E17" s="236">
        <v>2.9511340335421754</v>
      </c>
      <c r="F17" s="236">
        <v>2.3868027421539812</v>
      </c>
      <c r="G17" s="67"/>
      <c r="H17" s="236">
        <v>27.035877292924553</v>
      </c>
      <c r="I17" s="236">
        <v>21.447051469478936</v>
      </c>
      <c r="J17" s="236">
        <v>2.8013222116457968</v>
      </c>
      <c r="K17" s="236">
        <v>2.2222360681998388</v>
      </c>
      <c r="L17" s="67"/>
      <c r="M17" s="236">
        <v>34.508039643844072</v>
      </c>
      <c r="N17" s="236">
        <v>2.0877377084621371</v>
      </c>
      <c r="O17" s="67"/>
    </row>
    <row r="18" spans="2:15">
      <c r="B18" s="191" t="s">
        <v>419</v>
      </c>
      <c r="C18" s="236">
        <v>19.157849450703779</v>
      </c>
      <c r="D18" s="236">
        <v>16.355956924615192</v>
      </c>
      <c r="E18" s="236">
        <v>1.7538433890362732</v>
      </c>
      <c r="F18" s="236">
        <v>1.497338571190443</v>
      </c>
      <c r="G18" s="67"/>
      <c r="H18" s="236">
        <v>17.644134615008902</v>
      </c>
      <c r="I18" s="236">
        <v>14.798868425245134</v>
      </c>
      <c r="J18" s="236">
        <v>1.5784640990057521</v>
      </c>
      <c r="K18" s="236">
        <v>1.3239233901156364</v>
      </c>
      <c r="L18" s="67"/>
      <c r="M18" s="236">
        <v>45.573668518939485</v>
      </c>
      <c r="N18" s="236">
        <v>1.7571745267912204</v>
      </c>
      <c r="O18" s="67"/>
    </row>
    <row r="19" spans="2:15">
      <c r="B19" s="191" t="s">
        <v>859</v>
      </c>
      <c r="C19" s="236">
        <v>25.779549037131446</v>
      </c>
      <c r="D19" s="236">
        <v>14.020656186564475</v>
      </c>
      <c r="E19" s="236">
        <v>1.8149025259788585</v>
      </c>
      <c r="F19" s="236">
        <v>0.98706630950858654</v>
      </c>
      <c r="G19" s="67"/>
      <c r="H19" s="236">
        <v>24.868495457297417</v>
      </c>
      <c r="I19" s="236">
        <v>12.490984469953091</v>
      </c>
      <c r="J19" s="236">
        <v>1.7356692240434268</v>
      </c>
      <c r="K19" s="236">
        <v>0.87179449033134515</v>
      </c>
      <c r="L19" s="67"/>
      <c r="M19" s="236">
        <v>48.138798136551237</v>
      </c>
      <c r="N19" s="236">
        <v>2.2461615339888867</v>
      </c>
      <c r="O19" s="67"/>
    </row>
    <row r="20" spans="2:15">
      <c r="B20" s="191" t="s">
        <v>421</v>
      </c>
      <c r="C20" s="236">
        <v>45.30449439234355</v>
      </c>
      <c r="D20" s="236">
        <v>34.767368536438418</v>
      </c>
      <c r="E20" s="236">
        <v>6.4306058663262533</v>
      </c>
      <c r="F20" s="236">
        <v>4.9349462358183134</v>
      </c>
      <c r="G20" s="67"/>
      <c r="H20" s="236">
        <v>34.334616794137645</v>
      </c>
      <c r="I20" s="236">
        <v>26.300956564356419</v>
      </c>
      <c r="J20" s="236">
        <v>5.053531656903786</v>
      </c>
      <c r="K20" s="236">
        <v>3.871099462147495</v>
      </c>
      <c r="L20" s="67"/>
      <c r="M20" s="236">
        <v>32.553284807050616</v>
      </c>
      <c r="N20" s="236">
        <v>4.7357240710665387</v>
      </c>
      <c r="O20" s="67"/>
    </row>
    <row r="21" spans="2:15">
      <c r="B21" s="191" t="s">
        <v>422</v>
      </c>
      <c r="C21" s="236">
        <v>21.205126321787592</v>
      </c>
      <c r="D21" s="236">
        <v>19.499222250978804</v>
      </c>
      <c r="E21" s="236">
        <v>1.5371990107225464</v>
      </c>
      <c r="F21" s="236">
        <v>1.4135348546953082</v>
      </c>
      <c r="G21" s="67"/>
      <c r="H21" s="236">
        <v>20.419216768175158</v>
      </c>
      <c r="I21" s="236">
        <v>17.433186928028128</v>
      </c>
      <c r="J21" s="236">
        <v>1.5397910075228214</v>
      </c>
      <c r="K21" s="236">
        <v>1.3146177333343956</v>
      </c>
      <c r="L21" s="67"/>
      <c r="M21" s="236">
        <v>50.216173550302592</v>
      </c>
      <c r="N21" s="236">
        <v>1.9767028522646812</v>
      </c>
      <c r="O21" s="67"/>
    </row>
    <row r="22" spans="2:15">
      <c r="B22" s="191" t="s">
        <v>423</v>
      </c>
      <c r="C22" s="236">
        <v>9.8715477492565409</v>
      </c>
      <c r="D22" s="236">
        <v>8.1830813062026433</v>
      </c>
      <c r="E22" s="236">
        <v>0.89066639669040304</v>
      </c>
      <c r="F22" s="236">
        <v>0.73832348543003479</v>
      </c>
      <c r="G22" s="67"/>
      <c r="H22" s="236">
        <v>10.140733099801762</v>
      </c>
      <c r="I22" s="236">
        <v>9.4292643612166795</v>
      </c>
      <c r="J22" s="236">
        <v>0.95996923712572613</v>
      </c>
      <c r="K22" s="236">
        <v>0.89261827783150349</v>
      </c>
      <c r="L22" s="67"/>
      <c r="M22" s="236">
        <v>53.055416020675388</v>
      </c>
      <c r="N22" s="236">
        <v>1.7630592834217298</v>
      </c>
      <c r="O22" s="67"/>
    </row>
    <row r="23" spans="2:15">
      <c r="B23" s="191" t="s">
        <v>424</v>
      </c>
      <c r="C23" s="236">
        <v>17.138821204824787</v>
      </c>
      <c r="D23" s="236">
        <v>13.87377246710521</v>
      </c>
      <c r="E23" s="236">
        <v>3.1301977127871545</v>
      </c>
      <c r="F23" s="236">
        <v>2.5338761823384162</v>
      </c>
      <c r="G23" s="67"/>
      <c r="H23" s="236">
        <v>17.379681668969454</v>
      </c>
      <c r="I23" s="236">
        <v>13.872962712918984</v>
      </c>
      <c r="J23" s="236">
        <v>3.0679778704000147</v>
      </c>
      <c r="K23" s="236">
        <v>2.4489483415632516</v>
      </c>
      <c r="L23" s="67"/>
      <c r="M23" s="236">
        <v>46.407866292128453</v>
      </c>
      <c r="N23" s="236">
        <v>10.286720097509415</v>
      </c>
      <c r="O23" s="67"/>
    </row>
    <row r="24" spans="2:15">
      <c r="B24" s="191" t="s">
        <v>425</v>
      </c>
      <c r="C24" s="236">
        <v>30.646264356308805</v>
      </c>
      <c r="D24" s="236">
        <v>26.168064369502833</v>
      </c>
      <c r="E24" s="236">
        <v>2.2392326566054663</v>
      </c>
      <c r="F24" s="236">
        <v>1.9120237173142471</v>
      </c>
      <c r="G24" s="67"/>
      <c r="H24" s="236">
        <v>29.022069812732859</v>
      </c>
      <c r="I24" s="236">
        <v>24.465919199567004</v>
      </c>
      <c r="J24" s="236">
        <v>2.033979633502228</v>
      </c>
      <c r="K24" s="236">
        <v>1.7146668617342313</v>
      </c>
      <c r="L24" s="67"/>
      <c r="M24" s="236">
        <v>31.579146050278634</v>
      </c>
      <c r="N24" s="236">
        <v>1.4083666898043656</v>
      </c>
      <c r="O24" s="67"/>
    </row>
    <row r="25" spans="2:15">
      <c r="B25" s="191" t="s">
        <v>426</v>
      </c>
      <c r="C25" s="236">
        <v>4.85212595402772</v>
      </c>
      <c r="D25" s="236">
        <v>4.7969807714373989</v>
      </c>
      <c r="E25" s="236">
        <v>2.6860043673512601</v>
      </c>
      <c r="F25" s="236">
        <v>2.6554775008438005</v>
      </c>
      <c r="G25" s="67"/>
      <c r="H25" s="236">
        <v>4.109462870919109</v>
      </c>
      <c r="I25" s="236">
        <v>4.0780937692217893</v>
      </c>
      <c r="J25" s="236">
        <v>2.999093885708279</v>
      </c>
      <c r="K25" s="236">
        <v>2.9762006551193498</v>
      </c>
      <c r="L25" s="67"/>
      <c r="M25" s="236">
        <v>51.900119886458064</v>
      </c>
      <c r="N25" s="236">
        <v>3.1544075071023689</v>
      </c>
      <c r="O25" s="67"/>
    </row>
    <row r="26" spans="2:15">
      <c r="B26" s="191" t="s">
        <v>427</v>
      </c>
      <c r="C26" s="236">
        <v>4.4355123309289359</v>
      </c>
      <c r="D26" s="236">
        <v>4.4059062202740114</v>
      </c>
      <c r="E26" s="236">
        <v>2.0496916030990584</v>
      </c>
      <c r="F26" s="236">
        <v>2.0360103433296572</v>
      </c>
      <c r="G26" s="67"/>
      <c r="H26" s="236">
        <v>5.0914750933637833</v>
      </c>
      <c r="I26" s="236">
        <v>4.9090599648520161</v>
      </c>
      <c r="J26" s="236">
        <v>2.2997782497493282</v>
      </c>
      <c r="K26" s="236">
        <v>2.2173828069191384</v>
      </c>
      <c r="L26" s="67"/>
      <c r="M26" s="236">
        <v>59.833226648743235</v>
      </c>
      <c r="N26" s="236">
        <v>2.4217318851620528</v>
      </c>
      <c r="O26" s="67"/>
    </row>
    <row r="27" spans="2:15">
      <c r="B27" s="191" t="s">
        <v>428</v>
      </c>
      <c r="C27" s="236">
        <v>29.182270143935067</v>
      </c>
      <c r="D27" s="236">
        <v>23.852654612332735</v>
      </c>
      <c r="E27" s="236">
        <v>2.0240014778475306</v>
      </c>
      <c r="F27" s="236">
        <v>1.654354097464954</v>
      </c>
      <c r="G27" s="67"/>
      <c r="H27" s="236">
        <v>25.669626786477423</v>
      </c>
      <c r="I27" s="236">
        <v>20.97364543604164</v>
      </c>
      <c r="J27" s="236">
        <v>1.7663890861795497</v>
      </c>
      <c r="K27" s="236">
        <v>1.4432472549674893</v>
      </c>
      <c r="L27" s="67"/>
      <c r="M27" s="236">
        <v>43.25551285058463</v>
      </c>
      <c r="N27" s="236">
        <v>1.3561435869044083</v>
      </c>
      <c r="O27" s="67"/>
    </row>
    <row r="28" spans="2:15">
      <c r="B28" s="191" t="s">
        <v>429</v>
      </c>
      <c r="C28" s="236">
        <v>13.209915038010145</v>
      </c>
      <c r="D28" s="236">
        <v>11.395223452337081</v>
      </c>
      <c r="E28" s="236">
        <v>2.7235366732132973</v>
      </c>
      <c r="F28" s="236">
        <v>2.3493950477803551</v>
      </c>
      <c r="G28" s="67"/>
      <c r="H28" s="236">
        <v>10.555572736561153</v>
      </c>
      <c r="I28" s="236">
        <v>8.8983673009942397</v>
      </c>
      <c r="J28" s="236">
        <v>2.7323297530554762</v>
      </c>
      <c r="K28" s="236">
        <v>2.3033590253145673</v>
      </c>
      <c r="L28" s="67"/>
      <c r="M28" s="236">
        <v>30.782985073727708</v>
      </c>
      <c r="N28" s="236">
        <v>1.200809039640319</v>
      </c>
      <c r="O28" s="67"/>
    </row>
    <row r="29" spans="2:15">
      <c r="B29" s="191" t="s">
        <v>430</v>
      </c>
      <c r="C29" s="236">
        <v>16.104054511809476</v>
      </c>
      <c r="D29" s="236">
        <v>13.228401351217604</v>
      </c>
      <c r="E29" s="236">
        <v>1.4921236881152278</v>
      </c>
      <c r="F29" s="236">
        <v>1.2256795950096071</v>
      </c>
      <c r="G29" s="67"/>
      <c r="H29" s="236">
        <v>14.838789529842044</v>
      </c>
      <c r="I29" s="236">
        <v>12.301446986760963</v>
      </c>
      <c r="J29" s="236">
        <v>1.3480406589501652</v>
      </c>
      <c r="K29" s="236">
        <v>1.1175339247668603</v>
      </c>
      <c r="L29" s="67"/>
      <c r="M29" s="236">
        <v>37.284697631985409</v>
      </c>
      <c r="N29" s="236">
        <v>1.5989772079130433</v>
      </c>
      <c r="O29" s="67"/>
    </row>
    <row r="30" spans="2:15" ht="13.5" thickBot="1">
      <c r="B30" s="193" t="s">
        <v>431</v>
      </c>
      <c r="C30" s="238">
        <v>-12.939386422540524</v>
      </c>
      <c r="D30" s="238">
        <v>-7.7954501155084071</v>
      </c>
      <c r="E30" s="238">
        <v>-3.960357761851931</v>
      </c>
      <c r="F30" s="238">
        <v>-2.385953271965247</v>
      </c>
      <c r="G30" s="67"/>
      <c r="H30" s="238" t="s">
        <v>110</v>
      </c>
      <c r="I30" s="238" t="s">
        <v>110</v>
      </c>
      <c r="J30" s="238" t="s">
        <v>110</v>
      </c>
      <c r="K30" s="238" t="s">
        <v>110</v>
      </c>
      <c r="L30" s="67"/>
      <c r="M30" s="238">
        <v>140.99885022220803</v>
      </c>
      <c r="N30" s="238">
        <v>3.9789577464725401</v>
      </c>
      <c r="O30" s="67"/>
    </row>
    <row r="31" spans="2:15" ht="13.5" thickBot="1">
      <c r="B31" s="195"/>
      <c r="C31" s="239"/>
      <c r="D31" s="239"/>
      <c r="E31" s="239"/>
      <c r="F31" s="239"/>
      <c r="H31" s="239"/>
      <c r="I31" s="239"/>
      <c r="J31" s="239"/>
      <c r="K31" s="239"/>
      <c r="M31" s="239"/>
      <c r="N31" s="239"/>
    </row>
    <row r="32" spans="2:15" ht="13.5" thickBot="1">
      <c r="B32" s="197" t="s">
        <v>432</v>
      </c>
      <c r="C32" s="240">
        <v>21.56788303003518</v>
      </c>
      <c r="D32" s="240">
        <v>17.27474439417767</v>
      </c>
      <c r="E32" s="240">
        <v>1.9309830047645047</v>
      </c>
      <c r="F32" s="240">
        <v>1.5466162251693911</v>
      </c>
      <c r="H32" s="240">
        <v>19.955977918181045</v>
      </c>
      <c r="I32" s="240">
        <v>15.743393278304627</v>
      </c>
      <c r="J32" s="240">
        <v>1.7718485465963485</v>
      </c>
      <c r="K32" s="240">
        <v>1.3978221770452506</v>
      </c>
      <c r="M32" s="240">
        <v>41.081862514793272</v>
      </c>
      <c r="N32" s="240">
        <v>1.8739979028019351</v>
      </c>
    </row>
    <row r="33" spans="2:14">
      <c r="B33" s="199"/>
      <c r="C33" s="242"/>
      <c r="D33" s="242"/>
      <c r="E33" s="242"/>
      <c r="F33" s="242"/>
      <c r="M33" s="242"/>
      <c r="N33" s="242"/>
    </row>
    <row r="34" spans="2:14">
      <c r="B34" s="96" t="s">
        <v>176</v>
      </c>
      <c r="N34" s="245"/>
    </row>
    <row r="35" spans="2:14">
      <c r="B35" s="96" t="s">
        <v>860</v>
      </c>
      <c r="N35" s="245"/>
    </row>
    <row r="36" spans="2:14">
      <c r="B36" s="96" t="s">
        <v>861</v>
      </c>
      <c r="N36" s="245"/>
    </row>
    <row r="37" spans="2:14">
      <c r="B37" s="96" t="s">
        <v>862</v>
      </c>
      <c r="M37" s="246"/>
      <c r="N37" s="246"/>
    </row>
    <row r="38" spans="2:14">
      <c r="B38" s="96" t="s">
        <v>863</v>
      </c>
      <c r="M38" s="246"/>
      <c r="N38" s="246"/>
    </row>
    <row r="39" spans="2:14">
      <c r="B39" s="96" t="s">
        <v>864</v>
      </c>
      <c r="M39" s="246"/>
      <c r="N39" s="246"/>
    </row>
    <row r="40" spans="2:14">
      <c r="B40" s="96" t="s">
        <v>865</v>
      </c>
      <c r="M40" s="246"/>
      <c r="N40" s="246"/>
    </row>
    <row r="41" spans="2:14">
      <c r="B41" s="96" t="s">
        <v>866</v>
      </c>
      <c r="M41" s="246"/>
      <c r="N41" s="246"/>
    </row>
    <row r="42" spans="2:14">
      <c r="B42" s="96" t="s">
        <v>433</v>
      </c>
      <c r="M42" s="246"/>
      <c r="N42" s="246"/>
    </row>
    <row r="44" spans="2:14">
      <c r="B44" s="96" t="s">
        <v>34</v>
      </c>
    </row>
  </sheetData>
  <mergeCells count="19">
    <mergeCell ref="B4:O4"/>
    <mergeCell ref="B5:O5"/>
    <mergeCell ref="B7:B11"/>
    <mergeCell ref="C7:D8"/>
    <mergeCell ref="E7:F8"/>
    <mergeCell ref="H7:I8"/>
    <mergeCell ref="J7:K8"/>
    <mergeCell ref="M7:N7"/>
    <mergeCell ref="M8:N8"/>
    <mergeCell ref="C9:C11"/>
    <mergeCell ref="K9:K11"/>
    <mergeCell ref="M9:M11"/>
    <mergeCell ref="N9:N11"/>
    <mergeCell ref="D9:D11"/>
    <mergeCell ref="E9:E11"/>
    <mergeCell ref="F9:F11"/>
    <mergeCell ref="H9:H11"/>
    <mergeCell ref="I9:I11"/>
    <mergeCell ref="J9:J11"/>
  </mergeCells>
  <conditionalFormatting sqref="B14:B30">
    <cfRule type="cellIs" dxfId="19" priority="2" stopIfTrue="1" operator="equal">
      <formula>"División"</formula>
    </cfRule>
  </conditionalFormatting>
  <conditionalFormatting sqref="B32">
    <cfRule type="cellIs" dxfId="18" priority="1" operator="equal">
      <formula>"Sistema Bancario PRELIMINAR"</formula>
    </cfRule>
  </conditionalFormatting>
  <hyperlinks>
    <hyperlink ref="N3" location="'Índice '!A1" tooltip="Ir al Índice" display="Volver" xr:uid="{66B510B3-6127-42B8-942C-3456D9F97D8F}"/>
  </hyperlinks>
  <printOptions horizontalCentered="1"/>
  <pageMargins left="0.15748031496062992" right="0.15748031496062992" top="0.55000000000000004" bottom="0.19685039370078741" header="0.27559055118110237" footer="0"/>
  <pageSetup scale="30" orientation="landscape" r:id="rId1"/>
  <headerFooter alignWithMargins="0">
    <oddFooter>&amp;L- &amp;P -&amp;R&amp;D</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6FE96-E03D-4E64-89DD-EB6FEFF7EBDC}">
  <sheetPr codeName="Hoja71">
    <tabColor theme="8" tint="-0.249977111117893"/>
    <pageSetUpPr fitToPage="1"/>
  </sheetPr>
  <dimension ref="A1:T47"/>
  <sheetViews>
    <sheetView showGridLines="0" zoomScale="85" zoomScaleNormal="85" workbookViewId="0"/>
  </sheetViews>
  <sheetFormatPr baseColWidth="10" defaultColWidth="10.28515625" defaultRowHeight="12.75" outlineLevelRow="1"/>
  <cols>
    <col min="1" max="1" width="8.140625" bestFit="1" customWidth="1"/>
    <col min="2" max="2" width="39.140625" style="246" customWidth="1"/>
    <col min="3" max="18" width="13.7109375" style="246" customWidth="1"/>
    <col min="19" max="19" width="22.28515625" style="246" customWidth="1"/>
    <col min="20" max="20" width="33.7109375" style="246" customWidth="1"/>
    <col min="21" max="16384" width="10.28515625" style="246"/>
  </cols>
  <sheetData>
    <row r="1" spans="1:20" customFormat="1"/>
    <row r="2" spans="1:20" s="249" customFormat="1" ht="60" hidden="1" customHeight="1" outlineLevel="1">
      <c r="A2"/>
      <c r="B2" s="247"/>
      <c r="C2" s="248" t="s">
        <v>867</v>
      </c>
      <c r="D2" s="248" t="s">
        <v>339</v>
      </c>
      <c r="E2" s="248" t="s">
        <v>868</v>
      </c>
      <c r="F2" s="248" t="s">
        <v>343</v>
      </c>
      <c r="G2" s="248" t="s">
        <v>345</v>
      </c>
      <c r="H2" s="248" t="s">
        <v>869</v>
      </c>
      <c r="I2" s="248" t="s">
        <v>870</v>
      </c>
      <c r="J2" s="248" t="s">
        <v>871</v>
      </c>
      <c r="K2" s="248" t="s">
        <v>872</v>
      </c>
      <c r="L2" s="248" t="s">
        <v>873</v>
      </c>
      <c r="M2" s="248" t="s">
        <v>874</v>
      </c>
      <c r="N2" s="248" t="s">
        <v>875</v>
      </c>
      <c r="O2" s="248" t="s">
        <v>876</v>
      </c>
      <c r="P2" s="248" t="s">
        <v>877</v>
      </c>
      <c r="Q2" s="248" t="s">
        <v>878</v>
      </c>
      <c r="R2" s="248" t="s">
        <v>879</v>
      </c>
      <c r="S2" s="248" t="s">
        <v>880</v>
      </c>
      <c r="T2" s="248" t="s">
        <v>881</v>
      </c>
    </row>
    <row r="3" spans="1:20" ht="27" customHeight="1" collapsed="1" thickBot="1">
      <c r="B3" s="184" t="s">
        <v>400</v>
      </c>
      <c r="T3" s="185" t="s">
        <v>36</v>
      </c>
    </row>
    <row r="4" spans="1:20" ht="17.45" customHeight="1">
      <c r="B4" s="284" t="s">
        <v>882</v>
      </c>
      <c r="C4" s="285"/>
      <c r="D4" s="285"/>
      <c r="E4" s="285"/>
      <c r="F4" s="285"/>
      <c r="G4" s="285"/>
      <c r="H4" s="285"/>
      <c r="I4" s="285"/>
      <c r="J4" s="285"/>
      <c r="K4" s="285"/>
      <c r="L4" s="285"/>
      <c r="M4" s="285"/>
      <c r="N4" s="285"/>
      <c r="O4" s="285"/>
      <c r="P4" s="285"/>
      <c r="Q4" s="285"/>
      <c r="R4" s="285"/>
      <c r="S4" s="285"/>
      <c r="T4" s="286"/>
    </row>
    <row r="5" spans="1:20" ht="22.5" customHeight="1" thickBot="1">
      <c r="B5" s="411" t="s">
        <v>883</v>
      </c>
      <c r="C5" s="412"/>
      <c r="D5" s="412"/>
      <c r="E5" s="412"/>
      <c r="F5" s="412"/>
      <c r="G5" s="412"/>
      <c r="H5" s="412"/>
      <c r="I5" s="412"/>
      <c r="J5" s="412"/>
      <c r="K5" s="412"/>
      <c r="L5" s="412"/>
      <c r="M5" s="412"/>
      <c r="N5" s="412"/>
      <c r="O5" s="412"/>
      <c r="P5" s="412"/>
      <c r="Q5" s="412"/>
      <c r="R5" s="412"/>
      <c r="S5" s="412"/>
      <c r="T5" s="413"/>
    </row>
    <row r="6" spans="1:20" ht="7.15" customHeight="1">
      <c r="B6" s="250"/>
      <c r="C6" s="250"/>
      <c r="D6" s="250"/>
      <c r="E6" s="250"/>
      <c r="F6" s="250"/>
      <c r="G6" s="250"/>
      <c r="H6" s="250"/>
      <c r="I6" s="250"/>
      <c r="J6" s="250"/>
      <c r="K6" s="250"/>
      <c r="L6" s="250"/>
      <c r="M6" s="250"/>
      <c r="N6" s="250"/>
      <c r="O6" s="250"/>
      <c r="P6" s="250"/>
      <c r="Q6" s="250"/>
      <c r="R6" s="250"/>
      <c r="S6" s="250"/>
      <c r="T6" s="250"/>
    </row>
    <row r="7" spans="1:20" ht="7.15" customHeight="1">
      <c r="B7" s="250"/>
      <c r="C7" s="250"/>
      <c r="D7" s="250"/>
      <c r="E7" s="250"/>
      <c r="F7" s="250"/>
      <c r="G7" s="250"/>
      <c r="H7" s="250"/>
      <c r="I7" s="250"/>
      <c r="J7" s="250"/>
      <c r="K7" s="250"/>
      <c r="L7" s="250"/>
      <c r="M7" s="250"/>
      <c r="N7" s="250"/>
      <c r="O7" s="250"/>
      <c r="P7" s="250"/>
      <c r="Q7" s="250"/>
      <c r="R7" s="250"/>
      <c r="S7" s="250"/>
      <c r="T7" s="250"/>
    </row>
    <row r="8" spans="1:20" ht="7.15" customHeight="1">
      <c r="B8" s="251"/>
      <c r="C8" s="251"/>
      <c r="D8" s="251"/>
      <c r="E8" s="251"/>
      <c r="F8" s="251"/>
      <c r="G8" s="251"/>
      <c r="H8" s="251"/>
      <c r="I8" s="251"/>
      <c r="J8" s="251"/>
      <c r="K8" s="251"/>
      <c r="L8" s="251"/>
      <c r="M8" s="251"/>
      <c r="N8" s="251"/>
      <c r="O8" s="251"/>
      <c r="P8" s="251"/>
      <c r="Q8" s="251"/>
      <c r="R8" s="251"/>
      <c r="S8" s="251"/>
    </row>
    <row r="9" spans="1:20" ht="18" customHeight="1">
      <c r="B9" s="323" t="s">
        <v>403</v>
      </c>
      <c r="C9" s="414" t="s">
        <v>884</v>
      </c>
      <c r="D9" s="415"/>
      <c r="E9" s="415"/>
      <c r="F9" s="415"/>
      <c r="G9" s="415"/>
      <c r="H9" s="416"/>
      <c r="I9" s="414" t="s">
        <v>885</v>
      </c>
      <c r="J9" s="415"/>
      <c r="K9" s="415"/>
      <c r="L9" s="415"/>
      <c r="M9" s="416"/>
      <c r="N9" s="347" t="s">
        <v>886</v>
      </c>
      <c r="O9" s="348"/>
      <c r="P9" s="348"/>
      <c r="Q9" s="348"/>
      <c r="R9" s="349"/>
      <c r="S9" s="318" t="s">
        <v>887</v>
      </c>
      <c r="T9" s="318" t="s">
        <v>888</v>
      </c>
    </row>
    <row r="10" spans="1:20" ht="18" customHeight="1">
      <c r="B10" s="324"/>
      <c r="C10" s="407" t="s">
        <v>413</v>
      </c>
      <c r="D10" s="407" t="s">
        <v>514</v>
      </c>
      <c r="E10" s="404" t="s">
        <v>839</v>
      </c>
      <c r="F10" s="405"/>
      <c r="G10" s="406"/>
      <c r="H10" s="407" t="s">
        <v>517</v>
      </c>
      <c r="I10" s="407" t="s">
        <v>413</v>
      </c>
      <c r="J10" s="407" t="s">
        <v>514</v>
      </c>
      <c r="K10" s="404" t="s">
        <v>839</v>
      </c>
      <c r="L10" s="405"/>
      <c r="M10" s="406"/>
      <c r="N10" s="409" t="s">
        <v>413</v>
      </c>
      <c r="O10" s="402" t="s">
        <v>514</v>
      </c>
      <c r="P10" s="403" t="s">
        <v>839</v>
      </c>
      <c r="Q10" s="403"/>
      <c r="R10" s="403"/>
      <c r="S10" s="318"/>
      <c r="T10" s="318"/>
    </row>
    <row r="11" spans="1:20" ht="18" customHeight="1">
      <c r="B11" s="325"/>
      <c r="C11" s="408"/>
      <c r="D11" s="408"/>
      <c r="E11" s="253" t="s">
        <v>413</v>
      </c>
      <c r="F11" s="253" t="s">
        <v>515</v>
      </c>
      <c r="G11" s="254" t="s">
        <v>516</v>
      </c>
      <c r="H11" s="408"/>
      <c r="I11" s="408"/>
      <c r="J11" s="408"/>
      <c r="K11" s="253" t="s">
        <v>413</v>
      </c>
      <c r="L11" s="253" t="s">
        <v>515</v>
      </c>
      <c r="M11" s="255" t="s">
        <v>516</v>
      </c>
      <c r="N11" s="410"/>
      <c r="O11" s="403"/>
      <c r="P11" s="255" t="s">
        <v>413</v>
      </c>
      <c r="Q11" s="255" t="s">
        <v>515</v>
      </c>
      <c r="R11" s="252" t="s">
        <v>516</v>
      </c>
      <c r="S11" s="319"/>
      <c r="T11" s="319"/>
    </row>
    <row r="12" spans="1:20">
      <c r="B12" s="256"/>
      <c r="C12" s="186"/>
      <c r="D12" s="256"/>
      <c r="E12" s="256"/>
      <c r="F12" s="256"/>
      <c r="G12" s="256"/>
      <c r="N12" s="186"/>
      <c r="O12" s="256"/>
      <c r="P12" s="256"/>
      <c r="Q12" s="256"/>
      <c r="R12" s="256"/>
      <c r="S12" s="256"/>
    </row>
    <row r="13" spans="1:20" ht="13.5" thickBot="1">
      <c r="B13" s="256"/>
      <c r="C13" s="186"/>
      <c r="D13" s="256"/>
      <c r="E13" s="256"/>
      <c r="F13" s="256"/>
      <c r="G13" s="256"/>
      <c r="N13" s="186"/>
      <c r="O13" s="256"/>
      <c r="P13" s="256"/>
      <c r="Q13" s="256"/>
      <c r="R13" s="256"/>
      <c r="S13" s="256"/>
    </row>
    <row r="14" spans="1:20">
      <c r="B14" s="188" t="s">
        <v>415</v>
      </c>
      <c r="C14" s="234">
        <v>2.1394086369674588</v>
      </c>
      <c r="D14" s="234">
        <v>2.4708468215540713</v>
      </c>
      <c r="E14" s="234">
        <v>1.2109965350377279</v>
      </c>
      <c r="F14" s="234">
        <v>6.2157484590751686</v>
      </c>
      <c r="G14" s="234">
        <v>0.1534943057824299</v>
      </c>
      <c r="H14" s="234">
        <v>0.21875004243051774</v>
      </c>
      <c r="I14" s="234">
        <v>2.1394086369674588</v>
      </c>
      <c r="J14" s="234">
        <v>2.4708468215540713</v>
      </c>
      <c r="K14" s="234">
        <v>1.2109965350377279</v>
      </c>
      <c r="L14" s="234">
        <v>6.2157484590751686</v>
      </c>
      <c r="M14" s="234">
        <v>0.1534943057824299</v>
      </c>
      <c r="N14" s="234">
        <v>2.752844293211786</v>
      </c>
      <c r="O14" s="234">
        <v>3.0937496607843769</v>
      </c>
      <c r="P14" s="234">
        <v>1.7979569824817674</v>
      </c>
      <c r="Q14" s="234">
        <v>6.8836908358617785</v>
      </c>
      <c r="R14" s="234">
        <v>0.72334330152836512</v>
      </c>
      <c r="S14" s="234">
        <v>2.1394086369674588</v>
      </c>
      <c r="T14" s="234">
        <v>2.752844293211786</v>
      </c>
    </row>
    <row r="15" spans="1:20">
      <c r="B15" s="191" t="s">
        <v>416</v>
      </c>
      <c r="C15" s="236">
        <v>1.6192007501722365</v>
      </c>
      <c r="D15" s="236">
        <v>1.6192007501722365</v>
      </c>
      <c r="E15" s="236" t="s">
        <v>110</v>
      </c>
      <c r="F15" s="236" t="s">
        <v>110</v>
      </c>
      <c r="G15" s="236" t="s">
        <v>110</v>
      </c>
      <c r="H15" s="236" t="s">
        <v>110</v>
      </c>
      <c r="I15" s="236">
        <v>1.6192007501722365</v>
      </c>
      <c r="J15" s="236">
        <v>1.6192007501722365</v>
      </c>
      <c r="K15" s="236" t="s">
        <v>110</v>
      </c>
      <c r="L15" s="236" t="s">
        <v>110</v>
      </c>
      <c r="M15" s="236" t="s">
        <v>110</v>
      </c>
      <c r="N15" s="236">
        <v>1.6192007501722365</v>
      </c>
      <c r="O15" s="236">
        <v>1.6192007501722365</v>
      </c>
      <c r="P15" s="236" t="s">
        <v>110</v>
      </c>
      <c r="Q15" s="236" t="s">
        <v>110</v>
      </c>
      <c r="R15" s="236" t="s">
        <v>110</v>
      </c>
      <c r="S15" s="236">
        <v>1.6192007501722365</v>
      </c>
      <c r="T15" s="236">
        <v>1.6192007501722365</v>
      </c>
    </row>
    <row r="16" spans="1:20">
      <c r="B16" s="191" t="s">
        <v>417</v>
      </c>
      <c r="C16" s="236">
        <v>1.9040657404882617</v>
      </c>
      <c r="D16" s="236">
        <v>2.5506344212649452</v>
      </c>
      <c r="E16" s="236">
        <v>0.66546487777726704</v>
      </c>
      <c r="F16" s="236">
        <v>7.4270299931086514</v>
      </c>
      <c r="G16" s="236">
        <v>0.22479165724709047</v>
      </c>
      <c r="H16" s="236" t="s">
        <v>110</v>
      </c>
      <c r="I16" s="236">
        <v>1.9040657404882617</v>
      </c>
      <c r="J16" s="236">
        <v>2.5506344212649452</v>
      </c>
      <c r="K16" s="236">
        <v>0.66546487777726704</v>
      </c>
      <c r="L16" s="236">
        <v>7.4270299931086514</v>
      </c>
      <c r="M16" s="236">
        <v>0.22479165724709047</v>
      </c>
      <c r="N16" s="236">
        <v>2.1196650520453462</v>
      </c>
      <c r="O16" s="236">
        <v>2.8720179760309654</v>
      </c>
      <c r="P16" s="236">
        <v>0.67841834706679049</v>
      </c>
      <c r="Q16" s="236">
        <v>7.6387378272882929</v>
      </c>
      <c r="R16" s="236">
        <v>0.22479165724709047</v>
      </c>
      <c r="S16" s="236">
        <v>1.9040657404882617</v>
      </c>
      <c r="T16" s="236">
        <v>2.1196650520453462</v>
      </c>
    </row>
    <row r="17" spans="2:20">
      <c r="B17" s="191" t="s">
        <v>418</v>
      </c>
      <c r="C17" s="236">
        <v>2.0712816952369644</v>
      </c>
      <c r="D17" s="236">
        <v>1.848985014978811</v>
      </c>
      <c r="E17" s="236">
        <v>2.3556860106985966</v>
      </c>
      <c r="F17" s="236">
        <v>7.5137490352506697</v>
      </c>
      <c r="G17" s="236">
        <v>0.3168742362227287</v>
      </c>
      <c r="H17" s="236">
        <v>0.12030001681034484</v>
      </c>
      <c r="I17" s="236">
        <v>2.0712816952369644</v>
      </c>
      <c r="J17" s="236">
        <v>1.848985014978811</v>
      </c>
      <c r="K17" s="236">
        <v>2.3556860106985966</v>
      </c>
      <c r="L17" s="236">
        <v>7.5137490352506697</v>
      </c>
      <c r="M17" s="236">
        <v>0.3168742362227287</v>
      </c>
      <c r="N17" s="236">
        <v>3.7399592348388206</v>
      </c>
      <c r="O17" s="236">
        <v>5.1737052443343217</v>
      </c>
      <c r="P17" s="236">
        <v>2.3556860106985966</v>
      </c>
      <c r="Q17" s="236">
        <v>7.5137490352506697</v>
      </c>
      <c r="R17" s="236">
        <v>0.3168742362227287</v>
      </c>
      <c r="S17" s="236">
        <v>2.0712816952369644</v>
      </c>
      <c r="T17" s="236">
        <v>3.7399592348388206</v>
      </c>
    </row>
    <row r="18" spans="2:20">
      <c r="B18" s="191" t="s">
        <v>419</v>
      </c>
      <c r="C18" s="236">
        <v>1.496316531408125</v>
      </c>
      <c r="D18" s="236">
        <v>1.2710496629446797</v>
      </c>
      <c r="E18" s="236">
        <v>1.9950912283372673</v>
      </c>
      <c r="F18" s="236">
        <v>7.565072184036536</v>
      </c>
      <c r="G18" s="236">
        <v>0.80050661902828402</v>
      </c>
      <c r="H18" s="236">
        <v>0.10700700522465592</v>
      </c>
      <c r="I18" s="236">
        <v>1.496316531408125</v>
      </c>
      <c r="J18" s="236">
        <v>1.2710496629446797</v>
      </c>
      <c r="K18" s="236">
        <v>1.9950912283372673</v>
      </c>
      <c r="L18" s="236">
        <v>7.565072184036536</v>
      </c>
      <c r="M18" s="236">
        <v>0.80050661902828402</v>
      </c>
      <c r="N18" s="236">
        <v>1.8686871582898217</v>
      </c>
      <c r="O18" s="236">
        <v>1.5923387101440714</v>
      </c>
      <c r="P18" s="236">
        <v>2.4831732974102962</v>
      </c>
      <c r="Q18" s="236">
        <v>9.6517517017348897</v>
      </c>
      <c r="R18" s="236">
        <v>0.9457401355125592</v>
      </c>
      <c r="S18" s="236">
        <v>1.5069866276642547</v>
      </c>
      <c r="T18" s="236">
        <v>1.8793572545459512</v>
      </c>
    </row>
    <row r="19" spans="2:20">
      <c r="B19" s="191" t="s">
        <v>420</v>
      </c>
      <c r="C19" s="236">
        <v>3.0031973616425103</v>
      </c>
      <c r="D19" s="236">
        <v>4.241614997736149</v>
      </c>
      <c r="E19" s="236">
        <v>2.0797892079440268</v>
      </c>
      <c r="F19" s="236">
        <v>11.436758476729526</v>
      </c>
      <c r="G19" s="236">
        <v>0.70042163630144383</v>
      </c>
      <c r="H19" s="236">
        <v>0.28101520164532068</v>
      </c>
      <c r="I19" s="236">
        <v>3.0031973616425103</v>
      </c>
      <c r="J19" s="236">
        <v>4.241614997736149</v>
      </c>
      <c r="K19" s="236">
        <v>2.0797892079440268</v>
      </c>
      <c r="L19" s="236">
        <v>11.436758476729526</v>
      </c>
      <c r="M19" s="236">
        <v>0.70042163630144383</v>
      </c>
      <c r="N19" s="236">
        <v>5.2776006250892982</v>
      </c>
      <c r="O19" s="236">
        <v>6.3659378200209966</v>
      </c>
      <c r="P19" s="236">
        <v>4.5462187419432398</v>
      </c>
      <c r="Q19" s="236">
        <v>19.246042526088452</v>
      </c>
      <c r="R19" s="236">
        <v>2.3792285922211716</v>
      </c>
      <c r="S19" s="236">
        <v>3.0031973616425103</v>
      </c>
      <c r="T19" s="236">
        <v>5.2776006250892982</v>
      </c>
    </row>
    <row r="20" spans="2:20">
      <c r="B20" s="191" t="s">
        <v>421</v>
      </c>
      <c r="C20" s="236">
        <v>6.5320639421639051</v>
      </c>
      <c r="D20" s="236">
        <v>4.1242747292893664</v>
      </c>
      <c r="E20" s="236">
        <v>6.569745560186055</v>
      </c>
      <c r="F20" s="236">
        <v>7.7242830137902132</v>
      </c>
      <c r="G20" s="236">
        <v>0.43006934811060177</v>
      </c>
      <c r="H20" s="236" t="s">
        <v>110</v>
      </c>
      <c r="I20" s="236">
        <v>6.5320639421639051</v>
      </c>
      <c r="J20" s="236">
        <v>4.1242747292893664</v>
      </c>
      <c r="K20" s="236">
        <v>6.569745560186055</v>
      </c>
      <c r="L20" s="236">
        <v>7.7242830137902132</v>
      </c>
      <c r="M20" s="236">
        <v>0.43006934811060177</v>
      </c>
      <c r="N20" s="236">
        <v>6.6491339444389128</v>
      </c>
      <c r="O20" s="236">
        <v>4.1242747292893664</v>
      </c>
      <c r="P20" s="236">
        <v>6.688647694229072</v>
      </c>
      <c r="Q20" s="236">
        <v>7.8655441391422718</v>
      </c>
      <c r="R20" s="236">
        <v>0.43006934811060177</v>
      </c>
      <c r="S20" s="236">
        <v>6.5320639421639051</v>
      </c>
      <c r="T20" s="236">
        <v>6.6491339444389128</v>
      </c>
    </row>
    <row r="21" spans="2:20">
      <c r="B21" s="191" t="s">
        <v>422</v>
      </c>
      <c r="C21" s="236">
        <v>1.8052449294526889</v>
      </c>
      <c r="D21" s="236">
        <v>1.4930600017199889</v>
      </c>
      <c r="E21" s="236">
        <v>3.4789458392783814</v>
      </c>
      <c r="F21" s="236">
        <v>4.7669160219385365</v>
      </c>
      <c r="G21" s="236">
        <v>0.31407895137766995</v>
      </c>
      <c r="H21" s="236" t="s">
        <v>110</v>
      </c>
      <c r="I21" s="236">
        <v>1.8052449294526889</v>
      </c>
      <c r="J21" s="236">
        <v>1.4930600017199889</v>
      </c>
      <c r="K21" s="236">
        <v>3.4789458392783814</v>
      </c>
      <c r="L21" s="236">
        <v>4.7669160219385365</v>
      </c>
      <c r="M21" s="236">
        <v>0.31407895137766995</v>
      </c>
      <c r="N21" s="236">
        <v>2.0526578938315101</v>
      </c>
      <c r="O21" s="236">
        <v>1.7866213537535554</v>
      </c>
      <c r="P21" s="236">
        <v>3.4789458392783814</v>
      </c>
      <c r="Q21" s="236">
        <v>4.7669160219385365</v>
      </c>
      <c r="R21" s="236">
        <v>0.31407895137766995</v>
      </c>
      <c r="S21" s="236">
        <v>1.8052449294526889</v>
      </c>
      <c r="T21" s="236">
        <v>2.0526578938315101</v>
      </c>
    </row>
    <row r="22" spans="2:20">
      <c r="B22" s="191" t="s">
        <v>423</v>
      </c>
      <c r="C22" s="236">
        <v>2.6634625724643057</v>
      </c>
      <c r="D22" s="236">
        <v>2.8400658693411827</v>
      </c>
      <c r="E22" s="236">
        <v>2.411066353151655</v>
      </c>
      <c r="F22" s="236">
        <v>7.0229993306498679</v>
      </c>
      <c r="G22" s="236">
        <v>0.70485951595726759</v>
      </c>
      <c r="H22" s="236">
        <v>1.5610874666019694</v>
      </c>
      <c r="I22" s="236">
        <v>2.6634625724643057</v>
      </c>
      <c r="J22" s="236">
        <v>2.8400658693411827</v>
      </c>
      <c r="K22" s="236">
        <v>2.411066353151655</v>
      </c>
      <c r="L22" s="236">
        <v>7.0229993306498679</v>
      </c>
      <c r="M22" s="236">
        <v>0.70485951595726759</v>
      </c>
      <c r="N22" s="236">
        <v>3.0117552379098944</v>
      </c>
      <c r="O22" s="236">
        <v>3.43086737763312</v>
      </c>
      <c r="P22" s="236">
        <v>2.411066353151655</v>
      </c>
      <c r="Q22" s="236">
        <v>7.0229993306498679</v>
      </c>
      <c r="R22" s="236">
        <v>0.70485951595726759</v>
      </c>
      <c r="S22" s="236">
        <v>2.6634625724643057</v>
      </c>
      <c r="T22" s="236">
        <v>3.0117552379098944</v>
      </c>
    </row>
    <row r="23" spans="2:20">
      <c r="B23" s="191" t="s">
        <v>424</v>
      </c>
      <c r="C23" s="236">
        <v>9.9530953686305779</v>
      </c>
      <c r="D23" s="236">
        <v>1.4775161956559641</v>
      </c>
      <c r="E23" s="236">
        <v>9.9533224547969841</v>
      </c>
      <c r="F23" s="236">
        <v>10.021079369552304</v>
      </c>
      <c r="G23" s="236">
        <v>0.38945047579166381</v>
      </c>
      <c r="H23" s="236" t="s">
        <v>110</v>
      </c>
      <c r="I23" s="236">
        <v>9.9530953686305779</v>
      </c>
      <c r="J23" s="236">
        <v>1.4775161956559641</v>
      </c>
      <c r="K23" s="236">
        <v>9.9533224547969841</v>
      </c>
      <c r="L23" s="236">
        <v>10.021079369552304</v>
      </c>
      <c r="M23" s="236">
        <v>0.38945047579166381</v>
      </c>
      <c r="N23" s="236">
        <v>10.646080762844772</v>
      </c>
      <c r="O23" s="236">
        <v>1.4775161956559641</v>
      </c>
      <c r="P23" s="236">
        <v>10.646326416166691</v>
      </c>
      <c r="Q23" s="236">
        <v>10.718993038040496</v>
      </c>
      <c r="R23" s="236">
        <v>0.38945047579166381</v>
      </c>
      <c r="S23" s="236">
        <v>9.9530953686305779</v>
      </c>
      <c r="T23" s="236">
        <v>10.646080762844772</v>
      </c>
    </row>
    <row r="24" spans="2:20">
      <c r="B24" s="191" t="s">
        <v>425</v>
      </c>
      <c r="C24" s="236">
        <v>3.3393929504540729</v>
      </c>
      <c r="D24" s="236">
        <v>4.333770211916951</v>
      </c>
      <c r="E24" s="236">
        <v>2.6085712915696622</v>
      </c>
      <c r="F24" s="236">
        <v>7.1165046493858757</v>
      </c>
      <c r="G24" s="236">
        <v>1.0633143192561261</v>
      </c>
      <c r="H24" s="236">
        <v>0.14245142827960527</v>
      </c>
      <c r="I24" s="236">
        <v>3.3538763896923371</v>
      </c>
      <c r="J24" s="236">
        <v>4.3678282833977846</v>
      </c>
      <c r="K24" s="236">
        <v>2.6085712915696622</v>
      </c>
      <c r="L24" s="236">
        <v>7.1165046493858757</v>
      </c>
      <c r="M24" s="236">
        <v>1.0633143192561261</v>
      </c>
      <c r="N24" s="236">
        <v>3.7161998572966954</v>
      </c>
      <c r="O24" s="236">
        <v>4.7878778316613939</v>
      </c>
      <c r="P24" s="236">
        <v>2.9288225112399435</v>
      </c>
      <c r="Q24" s="236">
        <v>8.107249373254831</v>
      </c>
      <c r="R24" s="236">
        <v>1.1537296740156078</v>
      </c>
      <c r="S24" s="236">
        <v>3.3538763896923371</v>
      </c>
      <c r="T24" s="236">
        <v>3.7306832965349597</v>
      </c>
    </row>
    <row r="25" spans="2:20">
      <c r="B25" s="191" t="s">
        <v>426</v>
      </c>
      <c r="C25" s="236">
        <v>0.21875000465691272</v>
      </c>
      <c r="D25" s="236">
        <v>0.21875000465691272</v>
      </c>
      <c r="E25" s="236" t="s">
        <v>110</v>
      </c>
      <c r="F25" s="236" t="s">
        <v>110</v>
      </c>
      <c r="G25" s="236" t="s">
        <v>110</v>
      </c>
      <c r="H25" s="236" t="s">
        <v>110</v>
      </c>
      <c r="I25" s="236">
        <v>0.21875000465691272</v>
      </c>
      <c r="J25" s="236">
        <v>0.21875000465691272</v>
      </c>
      <c r="K25" s="236" t="s">
        <v>110</v>
      </c>
      <c r="L25" s="236" t="s">
        <v>110</v>
      </c>
      <c r="M25" s="236" t="s">
        <v>110</v>
      </c>
      <c r="N25" s="236">
        <v>0.21875000465691272</v>
      </c>
      <c r="O25" s="236">
        <v>0.21875000465691272</v>
      </c>
      <c r="P25" s="236" t="s">
        <v>110</v>
      </c>
      <c r="Q25" s="236" t="s">
        <v>110</v>
      </c>
      <c r="R25" s="236" t="s">
        <v>110</v>
      </c>
      <c r="S25" s="236">
        <v>0.50000000000000011</v>
      </c>
      <c r="T25" s="236">
        <v>0.50000000000000011</v>
      </c>
    </row>
    <row r="26" spans="2:20">
      <c r="B26" s="191" t="s">
        <v>427</v>
      </c>
      <c r="C26" s="236">
        <v>3.6632852901249664</v>
      </c>
      <c r="D26" s="236">
        <v>3.6632852901249664</v>
      </c>
      <c r="E26" s="236" t="s">
        <v>110</v>
      </c>
      <c r="F26" s="236" t="s">
        <v>110</v>
      </c>
      <c r="G26" s="236" t="s">
        <v>110</v>
      </c>
      <c r="H26" s="236" t="s">
        <v>110</v>
      </c>
      <c r="I26" s="236">
        <v>3.6632852901249664</v>
      </c>
      <c r="J26" s="236">
        <v>3.6632852901249664</v>
      </c>
      <c r="K26" s="236" t="s">
        <v>110</v>
      </c>
      <c r="L26" s="236" t="s">
        <v>110</v>
      </c>
      <c r="M26" s="236" t="s">
        <v>110</v>
      </c>
      <c r="N26" s="236">
        <v>3.6632852901249664</v>
      </c>
      <c r="O26" s="236">
        <v>3.6632852901249664</v>
      </c>
      <c r="P26" s="236" t="s">
        <v>110</v>
      </c>
      <c r="Q26" s="236" t="s">
        <v>110</v>
      </c>
      <c r="R26" s="236" t="s">
        <v>110</v>
      </c>
      <c r="S26" s="236">
        <v>3.6632852901249664</v>
      </c>
      <c r="T26" s="236">
        <v>3.6632852901249664</v>
      </c>
    </row>
    <row r="27" spans="2:20">
      <c r="B27" s="191" t="s">
        <v>428</v>
      </c>
      <c r="C27" s="236">
        <v>4.086501249677057</v>
      </c>
      <c r="D27" s="236">
        <v>4.8164386803801831</v>
      </c>
      <c r="E27" s="236">
        <v>3.7356079491211136</v>
      </c>
      <c r="F27" s="236">
        <v>3.7356079491211136</v>
      </c>
      <c r="G27" s="236" t="s">
        <v>110</v>
      </c>
      <c r="H27" s="236">
        <v>9.6883331611822263E-2</v>
      </c>
      <c r="I27" s="236">
        <v>4.086501249677057</v>
      </c>
      <c r="J27" s="236">
        <v>4.8164386803801831</v>
      </c>
      <c r="K27" s="236">
        <v>3.7356079491211136</v>
      </c>
      <c r="L27" s="236">
        <v>3.7356079491211136</v>
      </c>
      <c r="M27" s="236" t="s">
        <v>110</v>
      </c>
      <c r="N27" s="236">
        <v>4.086501249677057</v>
      </c>
      <c r="O27" s="236">
        <v>4.8164386803801831</v>
      </c>
      <c r="P27" s="236">
        <v>3.7356079491211136</v>
      </c>
      <c r="Q27" s="236">
        <v>3.7356079491211136</v>
      </c>
      <c r="R27" s="236" t="s">
        <v>110</v>
      </c>
      <c r="S27" s="236">
        <v>4.086501249677057</v>
      </c>
      <c r="T27" s="236">
        <v>4.086501249677057</v>
      </c>
    </row>
    <row r="28" spans="2:20">
      <c r="B28" s="191" t="s">
        <v>429</v>
      </c>
      <c r="C28" s="236">
        <v>0.29458918768647668</v>
      </c>
      <c r="D28" s="236">
        <v>0.29458918768647668</v>
      </c>
      <c r="E28" s="236" t="s">
        <v>110</v>
      </c>
      <c r="F28" s="236" t="s">
        <v>110</v>
      </c>
      <c r="G28" s="236" t="s">
        <v>110</v>
      </c>
      <c r="H28" s="236" t="s">
        <v>110</v>
      </c>
      <c r="I28" s="236">
        <v>0.29458918768647668</v>
      </c>
      <c r="J28" s="236">
        <v>0.29458918768647668</v>
      </c>
      <c r="K28" s="236" t="s">
        <v>110</v>
      </c>
      <c r="L28" s="236" t="s">
        <v>110</v>
      </c>
      <c r="M28" s="236" t="s">
        <v>110</v>
      </c>
      <c r="N28" s="236">
        <v>0.29458918768647668</v>
      </c>
      <c r="O28" s="236">
        <v>0.29458918768647668</v>
      </c>
      <c r="P28" s="236" t="s">
        <v>110</v>
      </c>
      <c r="Q28" s="236" t="s">
        <v>110</v>
      </c>
      <c r="R28" s="236" t="s">
        <v>110</v>
      </c>
      <c r="S28" s="236">
        <v>0.4099182140476455</v>
      </c>
      <c r="T28" s="236">
        <v>0.4099182140476455</v>
      </c>
    </row>
    <row r="29" spans="2:20">
      <c r="B29" s="191" t="s">
        <v>430</v>
      </c>
      <c r="C29" s="236">
        <v>2.8394931744569161</v>
      </c>
      <c r="D29" s="236">
        <v>3.1365075827215847</v>
      </c>
      <c r="E29" s="236">
        <v>2.6518246460743953</v>
      </c>
      <c r="F29" s="236">
        <v>9.8025829754794671</v>
      </c>
      <c r="G29" s="236">
        <v>0.33286729267485787</v>
      </c>
      <c r="H29" s="236">
        <v>5.6002261514155098E-2</v>
      </c>
      <c r="I29" s="236">
        <v>2.8394931744569161</v>
      </c>
      <c r="J29" s="236">
        <v>3.1365075827215847</v>
      </c>
      <c r="K29" s="236">
        <v>2.6518246460743953</v>
      </c>
      <c r="L29" s="236">
        <v>9.8025829754794671</v>
      </c>
      <c r="M29" s="236">
        <v>0.33286729267485787</v>
      </c>
      <c r="N29" s="236">
        <v>3.1518311160881467</v>
      </c>
      <c r="O29" s="236">
        <v>3.8671486522009739</v>
      </c>
      <c r="P29" s="236">
        <v>2.6930209854707106</v>
      </c>
      <c r="Q29" s="236">
        <v>9.9223569455436227</v>
      </c>
      <c r="R29" s="236">
        <v>0.34858127536774697</v>
      </c>
      <c r="S29" s="236">
        <v>2.8394931744569161</v>
      </c>
      <c r="T29" s="236">
        <v>3.1518311160881467</v>
      </c>
    </row>
    <row r="30" spans="2:20" ht="13.5" thickBot="1">
      <c r="B30" s="193" t="s">
        <v>431</v>
      </c>
      <c r="C30" s="238">
        <v>2.2902489974552238</v>
      </c>
      <c r="D30" s="238">
        <v>2.2902489974552238</v>
      </c>
      <c r="E30" s="238" t="s">
        <v>110</v>
      </c>
      <c r="F30" s="238" t="s">
        <v>110</v>
      </c>
      <c r="G30" s="238" t="s">
        <v>110</v>
      </c>
      <c r="H30" s="238" t="s">
        <v>110</v>
      </c>
      <c r="I30" s="238">
        <v>2.2902489974552238</v>
      </c>
      <c r="J30" s="238">
        <v>2.2902489974552238</v>
      </c>
      <c r="K30" s="238" t="s">
        <v>110</v>
      </c>
      <c r="L30" s="238" t="s">
        <v>110</v>
      </c>
      <c r="M30" s="238" t="s">
        <v>110</v>
      </c>
      <c r="N30" s="238">
        <v>2.2902489974552238</v>
      </c>
      <c r="O30" s="238">
        <v>2.2902489974552238</v>
      </c>
      <c r="P30" s="238" t="s">
        <v>110</v>
      </c>
      <c r="Q30" s="238" t="s">
        <v>110</v>
      </c>
      <c r="R30" s="238" t="s">
        <v>110</v>
      </c>
      <c r="S30" s="238">
        <v>2.2902489974552238</v>
      </c>
      <c r="T30" s="238">
        <v>2.2902489974552238</v>
      </c>
    </row>
    <row r="31" spans="2:20" ht="13.5" thickBot="1">
      <c r="B31" s="195"/>
      <c r="C31" s="239"/>
      <c r="D31" s="239"/>
      <c r="E31" s="239"/>
      <c r="F31" s="239"/>
      <c r="G31" s="239"/>
      <c r="H31" s="239"/>
      <c r="I31" s="239"/>
      <c r="J31" s="239"/>
      <c r="K31" s="239"/>
      <c r="L31" s="239"/>
      <c r="M31" s="239"/>
      <c r="N31" s="239"/>
      <c r="O31" s="239"/>
      <c r="P31" s="239"/>
      <c r="Q31" s="239"/>
      <c r="R31" s="239"/>
      <c r="S31" s="239"/>
      <c r="T31" s="239"/>
    </row>
    <row r="32" spans="2:20" ht="13.5" thickBot="1">
      <c r="B32" s="197" t="s">
        <v>432</v>
      </c>
      <c r="C32" s="240">
        <v>2.527530885071251</v>
      </c>
      <c r="D32" s="240">
        <v>2.5647069610057796</v>
      </c>
      <c r="E32" s="240">
        <v>2.5258714265628543</v>
      </c>
      <c r="F32" s="240">
        <v>8.1049814217797529</v>
      </c>
      <c r="G32" s="240">
        <v>0.63945810698834704</v>
      </c>
      <c r="H32" s="240">
        <v>0.17227291010454449</v>
      </c>
      <c r="I32" s="240">
        <v>2.5296526659229426</v>
      </c>
      <c r="J32" s="240">
        <v>2.5687067566792279</v>
      </c>
      <c r="K32" s="240">
        <v>2.5258714265628543</v>
      </c>
      <c r="L32" s="240">
        <v>8.1049814217797529</v>
      </c>
      <c r="M32" s="240">
        <v>0.63945810698834704</v>
      </c>
      <c r="N32" s="240">
        <v>3.3438033521276402</v>
      </c>
      <c r="O32" s="240">
        <v>3.6022606090952038</v>
      </c>
      <c r="P32" s="240">
        <v>3.1020159059956733</v>
      </c>
      <c r="Q32" s="240">
        <v>9.2413535843909109</v>
      </c>
      <c r="R32" s="240">
        <v>1.026177935455685</v>
      </c>
      <c r="S32" s="240">
        <v>2.531921392674763</v>
      </c>
      <c r="T32" s="240">
        <v>3.3481938597311522</v>
      </c>
    </row>
    <row r="33" spans="2:20">
      <c r="B33" s="257"/>
      <c r="C33" s="242"/>
      <c r="D33" s="242"/>
      <c r="E33" s="242"/>
      <c r="F33" s="242"/>
      <c r="G33" s="242"/>
      <c r="H33" s="242"/>
      <c r="I33" s="242"/>
      <c r="J33" s="242"/>
      <c r="K33" s="242"/>
      <c r="L33" s="242"/>
      <c r="M33" s="242"/>
      <c r="N33" s="242"/>
      <c r="O33" s="242"/>
      <c r="P33" s="242"/>
      <c r="Q33" s="242"/>
      <c r="R33" s="242"/>
      <c r="S33" s="242"/>
      <c r="T33" s="242"/>
    </row>
    <row r="34" spans="2:20">
      <c r="B34" s="96" t="s">
        <v>176</v>
      </c>
      <c r="C34" s="1"/>
      <c r="D34" s="1"/>
      <c r="E34" s="1"/>
      <c r="F34" s="1"/>
      <c r="G34" s="1"/>
      <c r="H34" s="1"/>
      <c r="I34" s="1"/>
      <c r="J34" s="1"/>
      <c r="K34" s="1"/>
      <c r="L34" s="1"/>
      <c r="M34" s="1"/>
      <c r="N34" s="1"/>
      <c r="O34" s="1"/>
      <c r="P34" s="1"/>
      <c r="Q34" s="1"/>
      <c r="R34" s="1"/>
      <c r="S34" s="1"/>
      <c r="T34" s="1"/>
    </row>
    <row r="35" spans="2:20">
      <c r="B35" s="96" t="s">
        <v>889</v>
      </c>
      <c r="N35" s="258"/>
      <c r="O35" s="258"/>
      <c r="P35" s="258"/>
      <c r="Q35" s="258"/>
      <c r="R35" s="258"/>
      <c r="S35" s="258"/>
    </row>
    <row r="36" spans="2:20">
      <c r="B36" s="96" t="s">
        <v>890</v>
      </c>
      <c r="N36" s="258"/>
      <c r="O36" s="258"/>
      <c r="P36" s="258"/>
      <c r="Q36" s="258"/>
      <c r="R36" s="258"/>
      <c r="S36" s="258"/>
    </row>
    <row r="37" spans="2:20">
      <c r="B37" s="96" t="s">
        <v>891</v>
      </c>
      <c r="N37" s="258"/>
      <c r="O37" s="258"/>
      <c r="P37" s="258"/>
      <c r="Q37" s="258"/>
      <c r="R37" s="258"/>
      <c r="S37" s="258"/>
    </row>
    <row r="38" spans="2:20">
      <c r="B38" s="96" t="s">
        <v>892</v>
      </c>
      <c r="N38" s="258"/>
      <c r="O38" s="258"/>
      <c r="P38" s="258"/>
      <c r="Q38" s="258"/>
      <c r="R38" s="258"/>
      <c r="S38" s="258"/>
    </row>
    <row r="39" spans="2:20">
      <c r="B39" s="96" t="s">
        <v>893</v>
      </c>
      <c r="N39" s="258"/>
      <c r="O39" s="258"/>
      <c r="P39" s="258"/>
      <c r="Q39" s="258"/>
      <c r="R39" s="258"/>
      <c r="S39" s="258"/>
    </row>
    <row r="40" spans="2:20">
      <c r="B40" s="96" t="s">
        <v>894</v>
      </c>
      <c r="N40" s="258"/>
      <c r="O40" s="258"/>
      <c r="P40" s="258"/>
      <c r="Q40" s="258"/>
      <c r="R40" s="258"/>
      <c r="S40" s="258"/>
    </row>
    <row r="41" spans="2:20">
      <c r="B41" s="96" t="s">
        <v>895</v>
      </c>
    </row>
    <row r="42" spans="2:20">
      <c r="B42" s="96" t="s">
        <v>896</v>
      </c>
    </row>
    <row r="43" spans="2:20">
      <c r="B43" s="96" t="s">
        <v>433</v>
      </c>
    </row>
    <row r="44" spans="2:20">
      <c r="B44" s="96"/>
    </row>
    <row r="45" spans="2:20">
      <c r="B45" s="96" t="s">
        <v>34</v>
      </c>
    </row>
    <row r="47" spans="2:20">
      <c r="B47" s="96"/>
    </row>
  </sheetData>
  <mergeCells count="18">
    <mergeCell ref="B4:T4"/>
    <mergeCell ref="B5:T5"/>
    <mergeCell ref="B9:B11"/>
    <mergeCell ref="C9:H9"/>
    <mergeCell ref="I9:M9"/>
    <mergeCell ref="N9:R9"/>
    <mergeCell ref="S9:S11"/>
    <mergeCell ref="T9:T11"/>
    <mergeCell ref="C10:C11"/>
    <mergeCell ref="D10:D11"/>
    <mergeCell ref="O10:O11"/>
    <mergeCell ref="P10:R10"/>
    <mergeCell ref="E10:G10"/>
    <mergeCell ref="H10:H11"/>
    <mergeCell ref="I10:I11"/>
    <mergeCell ref="J10:J11"/>
    <mergeCell ref="K10:M10"/>
    <mergeCell ref="N10:N11"/>
  </mergeCells>
  <conditionalFormatting sqref="B14:B30">
    <cfRule type="cellIs" dxfId="17" priority="2" stopIfTrue="1" operator="equal">
      <formula>"División"</formula>
    </cfRule>
  </conditionalFormatting>
  <conditionalFormatting sqref="B32">
    <cfRule type="cellIs" dxfId="16" priority="1" operator="equal">
      <formula>"Sistema Bancario PRELIMINAR"</formula>
    </cfRule>
  </conditionalFormatting>
  <hyperlinks>
    <hyperlink ref="T3" location="'Índice '!A1" tooltip="Ir al Índice" display="Volver" xr:uid="{A2EDA838-4F06-4A4D-9464-AD46FB66DD52}"/>
  </hyperlinks>
  <printOptions horizontalCentered="1"/>
  <pageMargins left="0.2" right="0.2" top="0.33" bottom="0.25" header="0" footer="0"/>
  <pageSetup scale="10" orientation="landscape" r:id="rId1"/>
  <headerFooter alignWithMargins="0">
    <oddFooter>&amp;L- &amp;P -&amp;R&amp;D</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7A482-DE69-449B-857A-35442466B70A}">
  <sheetPr codeName="Hoja15">
    <tabColor theme="8" tint="-0.249977111117893"/>
    <pageSetUpPr fitToPage="1"/>
  </sheetPr>
  <dimension ref="A1:O40"/>
  <sheetViews>
    <sheetView showGridLines="0" zoomScale="85" zoomScaleNormal="85" workbookViewId="0"/>
  </sheetViews>
  <sheetFormatPr baseColWidth="10" defaultColWidth="10.28515625" defaultRowHeight="12.75" outlineLevelRow="1"/>
  <cols>
    <col min="1" max="1" width="8.140625" bestFit="1" customWidth="1"/>
    <col min="2" max="2" width="39.140625" style="246" customWidth="1"/>
    <col min="3" max="3" width="18.140625" style="246" customWidth="1"/>
    <col min="4" max="8" width="13.7109375" style="246" customWidth="1"/>
    <col min="9" max="9" width="14.140625" style="246" customWidth="1"/>
    <col min="10" max="15" width="13.7109375" style="246" customWidth="1"/>
    <col min="16" max="16" width="10.28515625" style="246"/>
    <col min="17" max="17" width="31.7109375" style="246" bestFit="1" customWidth="1"/>
    <col min="18" max="16384" width="10.28515625" style="246"/>
  </cols>
  <sheetData>
    <row r="1" spans="1:15" customFormat="1"/>
    <row r="2" spans="1:15" s="259" customFormat="1" ht="48" hidden="1" outlineLevel="1">
      <c r="A2"/>
      <c r="B2" s="181"/>
      <c r="C2" s="248" t="s">
        <v>897</v>
      </c>
      <c r="D2" s="248" t="s">
        <v>351</v>
      </c>
      <c r="E2" s="248" t="s">
        <v>352</v>
      </c>
      <c r="F2" s="248" t="s">
        <v>898</v>
      </c>
      <c r="G2" s="248" t="s">
        <v>356</v>
      </c>
      <c r="H2" s="248" t="s">
        <v>358</v>
      </c>
      <c r="I2" s="248" t="s">
        <v>899</v>
      </c>
      <c r="J2" s="248" t="s">
        <v>361</v>
      </c>
      <c r="K2" s="248" t="s">
        <v>363</v>
      </c>
      <c r="L2" s="248" t="s">
        <v>900</v>
      </c>
      <c r="M2" s="248" t="s">
        <v>367</v>
      </c>
      <c r="N2" s="248" t="s">
        <v>369</v>
      </c>
      <c r="O2" s="248" t="s">
        <v>901</v>
      </c>
    </row>
    <row r="3" spans="1:15" ht="22.15" customHeight="1" collapsed="1" thickBot="1">
      <c r="B3" s="184" t="s">
        <v>400</v>
      </c>
      <c r="O3" s="185" t="s">
        <v>36</v>
      </c>
    </row>
    <row r="4" spans="1:15" ht="17.45" customHeight="1">
      <c r="B4" s="284" t="s">
        <v>902</v>
      </c>
      <c r="C4" s="285"/>
      <c r="D4" s="285"/>
      <c r="E4" s="285"/>
      <c r="F4" s="285"/>
      <c r="G4" s="285"/>
      <c r="H4" s="285"/>
      <c r="I4" s="285"/>
      <c r="J4" s="285"/>
      <c r="K4" s="285"/>
      <c r="L4" s="285"/>
      <c r="M4" s="285"/>
      <c r="N4" s="285"/>
      <c r="O4" s="286"/>
    </row>
    <row r="5" spans="1:15" ht="22.5" customHeight="1" thickBot="1">
      <c r="B5" s="411" t="s">
        <v>883</v>
      </c>
      <c r="C5" s="412"/>
      <c r="D5" s="412"/>
      <c r="E5" s="412"/>
      <c r="F5" s="412"/>
      <c r="G5" s="412"/>
      <c r="H5" s="412"/>
      <c r="I5" s="412"/>
      <c r="J5" s="412"/>
      <c r="K5" s="412"/>
      <c r="L5" s="412"/>
      <c r="M5" s="412"/>
      <c r="N5" s="412"/>
      <c r="O5" s="413"/>
    </row>
    <row r="6" spans="1:15">
      <c r="B6" s="251"/>
      <c r="C6" s="251"/>
      <c r="D6" s="251"/>
      <c r="E6" s="251"/>
      <c r="F6" s="251"/>
      <c r="G6" s="251"/>
      <c r="H6" s="251"/>
      <c r="I6" s="251"/>
      <c r="J6" s="251"/>
      <c r="K6" s="251"/>
      <c r="L6" s="251"/>
      <c r="M6" s="251"/>
      <c r="N6" s="251"/>
      <c r="O6" s="251"/>
    </row>
    <row r="7" spans="1:15" ht="13.15" customHeight="1">
      <c r="B7" s="323" t="s">
        <v>403</v>
      </c>
      <c r="C7" s="418" t="s">
        <v>903</v>
      </c>
      <c r="D7" s="419"/>
      <c r="E7" s="419"/>
      <c r="F7" s="419"/>
      <c r="G7" s="419"/>
      <c r="H7" s="419"/>
      <c r="I7" s="417"/>
      <c r="J7" s="329" t="s">
        <v>904</v>
      </c>
      <c r="K7" s="356"/>
      <c r="L7" s="356"/>
      <c r="M7" s="356"/>
      <c r="N7" s="356"/>
      <c r="O7" s="309"/>
    </row>
    <row r="8" spans="1:15" ht="13.15" customHeight="1">
      <c r="B8" s="324"/>
      <c r="C8" s="420"/>
      <c r="D8" s="421"/>
      <c r="E8" s="421"/>
      <c r="F8" s="421"/>
      <c r="G8" s="421"/>
      <c r="H8" s="421"/>
      <c r="I8" s="410"/>
      <c r="J8" s="331"/>
      <c r="K8" s="358"/>
      <c r="L8" s="358"/>
      <c r="M8" s="358"/>
      <c r="N8" s="358"/>
      <c r="O8" s="358"/>
    </row>
    <row r="9" spans="1:15" ht="18" customHeight="1">
      <c r="B9" s="370"/>
      <c r="C9" s="407" t="s">
        <v>905</v>
      </c>
      <c r="D9" s="423" t="s">
        <v>837</v>
      </c>
      <c r="E9" s="424"/>
      <c r="F9" s="424"/>
      <c r="G9" s="424"/>
      <c r="H9" s="424"/>
      <c r="I9" s="425"/>
      <c r="J9" s="372" t="s">
        <v>837</v>
      </c>
      <c r="K9" s="373"/>
      <c r="L9" s="373"/>
      <c r="M9" s="373"/>
      <c r="N9" s="373"/>
      <c r="O9" s="373"/>
    </row>
    <row r="10" spans="1:15" ht="18" customHeight="1">
      <c r="B10" s="370"/>
      <c r="C10" s="422"/>
      <c r="D10" s="407" t="s">
        <v>413</v>
      </c>
      <c r="E10" s="418" t="s">
        <v>514</v>
      </c>
      <c r="F10" s="404" t="s">
        <v>839</v>
      </c>
      <c r="G10" s="405"/>
      <c r="H10" s="406"/>
      <c r="I10" s="417" t="s">
        <v>517</v>
      </c>
      <c r="J10" s="407" t="s">
        <v>413</v>
      </c>
      <c r="K10" s="402" t="s">
        <v>514</v>
      </c>
      <c r="L10" s="404" t="s">
        <v>839</v>
      </c>
      <c r="M10" s="405"/>
      <c r="N10" s="406"/>
      <c r="O10" s="407" t="s">
        <v>517</v>
      </c>
    </row>
    <row r="11" spans="1:15" ht="18" customHeight="1">
      <c r="B11" s="371"/>
      <c r="C11" s="408"/>
      <c r="D11" s="408"/>
      <c r="E11" s="408"/>
      <c r="F11" s="253" t="s">
        <v>413</v>
      </c>
      <c r="G11" s="253" t="s">
        <v>515</v>
      </c>
      <c r="H11" s="253" t="s">
        <v>516</v>
      </c>
      <c r="I11" s="408"/>
      <c r="J11" s="408"/>
      <c r="K11" s="403"/>
      <c r="L11" s="253" t="s">
        <v>413</v>
      </c>
      <c r="M11" s="253" t="s">
        <v>515</v>
      </c>
      <c r="N11" s="253" t="s">
        <v>516</v>
      </c>
      <c r="O11" s="408"/>
    </row>
    <row r="12" spans="1:15">
      <c r="B12" s="256"/>
      <c r="C12" s="186"/>
      <c r="D12" s="186"/>
      <c r="E12" s="256"/>
      <c r="F12" s="256"/>
      <c r="G12" s="256"/>
      <c r="H12" s="256"/>
      <c r="J12" s="186"/>
      <c r="K12" s="256"/>
      <c r="L12" s="256"/>
      <c r="M12" s="256"/>
      <c r="N12" s="256"/>
      <c r="O12" s="256"/>
    </row>
    <row r="13" spans="1:15" ht="13.5" thickBot="1">
      <c r="B13" s="256"/>
      <c r="C13" s="186"/>
      <c r="D13" s="186"/>
      <c r="E13" s="256"/>
      <c r="F13" s="256"/>
      <c r="G13" s="256"/>
      <c r="H13" s="256"/>
      <c r="J13" s="186"/>
      <c r="K13" s="256"/>
      <c r="L13" s="256"/>
      <c r="M13" s="256"/>
      <c r="N13" s="256"/>
      <c r="O13" s="256"/>
    </row>
    <row r="14" spans="1:15">
      <c r="B14" s="188" t="s">
        <v>415</v>
      </c>
      <c r="C14" s="234">
        <v>1.4675165257512761</v>
      </c>
      <c r="D14" s="234">
        <v>1.4675165257512761</v>
      </c>
      <c r="E14" s="234">
        <v>1.6106100299476218</v>
      </c>
      <c r="F14" s="234">
        <v>1.066738588849143</v>
      </c>
      <c r="G14" s="234">
        <v>1.4118196590710392</v>
      </c>
      <c r="H14" s="234">
        <v>0.99382308642818218</v>
      </c>
      <c r="I14" s="234">
        <v>0</v>
      </c>
      <c r="J14" s="234">
        <v>4.8240599064423471</v>
      </c>
      <c r="K14" s="234">
        <v>5.6828108498540626</v>
      </c>
      <c r="L14" s="234">
        <v>2.4185472824865415</v>
      </c>
      <c r="M14" s="234">
        <v>4.4243050948321434</v>
      </c>
      <c r="N14" s="234">
        <v>1.9947313990829596</v>
      </c>
      <c r="O14" s="234">
        <v>0</v>
      </c>
    </row>
    <row r="15" spans="1:15">
      <c r="B15" s="191" t="s">
        <v>416</v>
      </c>
      <c r="C15" s="236">
        <v>0</v>
      </c>
      <c r="D15" s="236">
        <v>0</v>
      </c>
      <c r="E15" s="236">
        <v>0</v>
      </c>
      <c r="F15" s="236" t="s">
        <v>110</v>
      </c>
      <c r="G15" s="236" t="s">
        <v>110</v>
      </c>
      <c r="H15" s="236" t="s">
        <v>110</v>
      </c>
      <c r="I15" s="236" t="s">
        <v>110</v>
      </c>
      <c r="J15" s="236">
        <v>2.6672126793305946</v>
      </c>
      <c r="K15" s="236">
        <v>2.6672126793305946</v>
      </c>
      <c r="L15" s="236" t="s">
        <v>110</v>
      </c>
      <c r="M15" s="236" t="s">
        <v>110</v>
      </c>
      <c r="N15" s="236" t="s">
        <v>110</v>
      </c>
      <c r="O15" s="236" t="s">
        <v>110</v>
      </c>
    </row>
    <row r="16" spans="1:15">
      <c r="B16" s="191" t="s">
        <v>417</v>
      </c>
      <c r="C16" s="236">
        <v>2.646684295303638</v>
      </c>
      <c r="D16" s="236">
        <v>2.646684295303638</v>
      </c>
      <c r="E16" s="236">
        <v>3.3728389071509333</v>
      </c>
      <c r="F16" s="236">
        <v>1.2556244505626049</v>
      </c>
      <c r="G16" s="236">
        <v>1.5682538180817269</v>
      </c>
      <c r="H16" s="236">
        <v>1.2352493764685044</v>
      </c>
      <c r="I16" s="236" t="s">
        <v>110</v>
      </c>
      <c r="J16" s="236">
        <v>6.3573973458710569</v>
      </c>
      <c r="K16" s="236">
        <v>8.4900882894233511</v>
      </c>
      <c r="L16" s="236">
        <v>2.2719027632898845</v>
      </c>
      <c r="M16" s="236">
        <v>3.8001001697565457</v>
      </c>
      <c r="N16" s="236">
        <v>2.1723051610740072</v>
      </c>
      <c r="O16" s="236" t="s">
        <v>110</v>
      </c>
    </row>
    <row r="17" spans="2:15">
      <c r="B17" s="191" t="s">
        <v>418</v>
      </c>
      <c r="C17" s="236">
        <v>1.6269882724166094</v>
      </c>
      <c r="D17" s="236">
        <v>1.6269882724166094</v>
      </c>
      <c r="E17" s="236">
        <v>1.5684806697444071</v>
      </c>
      <c r="F17" s="236">
        <v>1.7327706251308739</v>
      </c>
      <c r="G17" s="236">
        <v>2.0790346878275687</v>
      </c>
      <c r="H17" s="236">
        <v>1.595903889547476</v>
      </c>
      <c r="I17" s="236">
        <v>0</v>
      </c>
      <c r="J17" s="236">
        <v>3.6481869178032165</v>
      </c>
      <c r="K17" s="236">
        <v>3.6540666899895697</v>
      </c>
      <c r="L17" s="236">
        <v>3.7434289667576714</v>
      </c>
      <c r="M17" s="236">
        <v>5.4407309742230563</v>
      </c>
      <c r="N17" s="236">
        <v>3.0725416004749651</v>
      </c>
      <c r="O17" s="236">
        <v>0</v>
      </c>
    </row>
    <row r="18" spans="2:15">
      <c r="B18" s="191" t="s">
        <v>419</v>
      </c>
      <c r="C18" s="236">
        <v>1.3376701023683504</v>
      </c>
      <c r="D18" s="236">
        <v>1.3390196711377003</v>
      </c>
      <c r="E18" s="236">
        <v>1.0367831321425172</v>
      </c>
      <c r="F18" s="236">
        <v>1.9843240043439958</v>
      </c>
      <c r="G18" s="236">
        <v>2.3084236375040073</v>
      </c>
      <c r="H18" s="236">
        <v>1.9148148917034065</v>
      </c>
      <c r="I18" s="236">
        <v>0</v>
      </c>
      <c r="J18" s="236">
        <v>4.3151498718311645</v>
      </c>
      <c r="K18" s="236">
        <v>4.3626913127722133</v>
      </c>
      <c r="L18" s="236">
        <v>4.4196156965467726</v>
      </c>
      <c r="M18" s="236">
        <v>5.7422679999407293</v>
      </c>
      <c r="N18" s="236">
        <v>4.1359486431639771</v>
      </c>
      <c r="O18" s="236">
        <v>0</v>
      </c>
    </row>
    <row r="19" spans="2:15">
      <c r="B19" s="191" t="s">
        <v>420</v>
      </c>
      <c r="C19" s="236">
        <v>4.0832639663667969</v>
      </c>
      <c r="D19" s="236">
        <v>4.0832639663667969</v>
      </c>
      <c r="E19" s="236">
        <v>3.8854756835237212</v>
      </c>
      <c r="F19" s="236">
        <v>4.3697385658556316</v>
      </c>
      <c r="G19" s="236">
        <v>3.2583036946689465</v>
      </c>
      <c r="H19" s="236">
        <v>4.5335819188975135</v>
      </c>
      <c r="I19" s="236">
        <v>0</v>
      </c>
      <c r="J19" s="236">
        <v>9.5621437151421276</v>
      </c>
      <c r="K19" s="236">
        <v>8.8423919159200643</v>
      </c>
      <c r="L19" s="236">
        <v>10.441667742012639</v>
      </c>
      <c r="M19" s="236">
        <v>11.682549049509692</v>
      </c>
      <c r="N19" s="236">
        <v>10.258741904954604</v>
      </c>
      <c r="O19" s="236">
        <v>0</v>
      </c>
    </row>
    <row r="20" spans="2:15">
      <c r="B20" s="191" t="s">
        <v>421</v>
      </c>
      <c r="C20" s="236">
        <v>2.9431142290603671</v>
      </c>
      <c r="D20" s="236">
        <v>2.9431142290603671</v>
      </c>
      <c r="E20" s="236">
        <v>7.0651416773990539</v>
      </c>
      <c r="F20" s="236">
        <v>2.8786049842499875</v>
      </c>
      <c r="G20" s="236">
        <v>2.6348788718392195</v>
      </c>
      <c r="H20" s="236">
        <v>4.1747079473532294</v>
      </c>
      <c r="I20" s="236" t="s">
        <v>110</v>
      </c>
      <c r="J20" s="236">
        <v>4.4036565927917994</v>
      </c>
      <c r="K20" s="236">
        <v>9.3548828351364861</v>
      </c>
      <c r="L20" s="236">
        <v>4.3261704843701496</v>
      </c>
      <c r="M20" s="236">
        <v>3.8732922055385526</v>
      </c>
      <c r="N20" s="236">
        <v>6.7345167764960276</v>
      </c>
      <c r="O20" s="236" t="s">
        <v>110</v>
      </c>
    </row>
    <row r="21" spans="2:15">
      <c r="B21" s="191" t="s">
        <v>422</v>
      </c>
      <c r="C21" s="236">
        <v>2.6855716150287505</v>
      </c>
      <c r="D21" s="236">
        <v>2.6855716150287505</v>
      </c>
      <c r="E21" s="236">
        <v>2.9635994567387502</v>
      </c>
      <c r="F21" s="236">
        <v>1.1949953242177771</v>
      </c>
      <c r="G21" s="236">
        <v>1.4365807924392218</v>
      </c>
      <c r="H21" s="236">
        <v>0.60135902792334361</v>
      </c>
      <c r="I21" s="236" t="s">
        <v>110</v>
      </c>
      <c r="J21" s="236">
        <v>5.2980487172722945</v>
      </c>
      <c r="K21" s="236">
        <v>5.8540683253213484</v>
      </c>
      <c r="L21" s="236">
        <v>2.3170895446711217</v>
      </c>
      <c r="M21" s="236">
        <v>2.6442665024794239</v>
      </c>
      <c r="N21" s="236">
        <v>1.5131334172762032</v>
      </c>
      <c r="O21" s="236" t="s">
        <v>110</v>
      </c>
    </row>
    <row r="22" spans="2:15">
      <c r="B22" s="191" t="s">
        <v>423</v>
      </c>
      <c r="C22" s="236">
        <v>2.1520850821169559</v>
      </c>
      <c r="D22" s="236">
        <v>2.1527445326212509</v>
      </c>
      <c r="E22" s="236">
        <v>2.280236494825099</v>
      </c>
      <c r="F22" s="236">
        <v>1.9725232490804827</v>
      </c>
      <c r="G22" s="236">
        <v>2.4185079917836223</v>
      </c>
      <c r="H22" s="236">
        <v>1.807529043614545</v>
      </c>
      <c r="I22" s="236">
        <v>0</v>
      </c>
      <c r="J22" s="236">
        <v>6.2456754648487571</v>
      </c>
      <c r="K22" s="236">
        <v>7.3746303455714042</v>
      </c>
      <c r="L22" s="236">
        <v>4.6310333078333601</v>
      </c>
      <c r="M22" s="236">
        <v>5.049243442593518</v>
      </c>
      <c r="N22" s="236">
        <v>4.4763144524655107</v>
      </c>
      <c r="O22" s="236">
        <v>0</v>
      </c>
    </row>
    <row r="23" spans="2:15">
      <c r="B23" s="191" t="s">
        <v>424</v>
      </c>
      <c r="C23" s="236">
        <v>3.4457463949960663</v>
      </c>
      <c r="D23" s="236">
        <v>3.4457463949960663</v>
      </c>
      <c r="E23" s="236">
        <v>13.557957786341349</v>
      </c>
      <c r="F23" s="236">
        <v>3.4454754585477265</v>
      </c>
      <c r="G23" s="236">
        <v>3.2828661690410139</v>
      </c>
      <c r="H23" s="236">
        <v>26.397736981303989</v>
      </c>
      <c r="I23" s="236" t="s">
        <v>110</v>
      </c>
      <c r="J23" s="236">
        <v>6.1281720406101527</v>
      </c>
      <c r="K23" s="236">
        <v>26.665426470615177</v>
      </c>
      <c r="L23" s="236">
        <v>6.1276217860161202</v>
      </c>
      <c r="M23" s="236">
        <v>5.9470186998322259</v>
      </c>
      <c r="N23" s="236">
        <v>31.619703317671394</v>
      </c>
      <c r="O23" s="236" t="s">
        <v>110</v>
      </c>
    </row>
    <row r="24" spans="2:15">
      <c r="B24" s="191" t="s">
        <v>425</v>
      </c>
      <c r="C24" s="236">
        <v>3.428411765604467</v>
      </c>
      <c r="D24" s="236">
        <v>3.465632810732143</v>
      </c>
      <c r="E24" s="236">
        <v>4.0414768244111441</v>
      </c>
      <c r="F24" s="236">
        <v>3.045645250101765</v>
      </c>
      <c r="G24" s="236">
        <v>2.0950396689004349</v>
      </c>
      <c r="H24" s="236">
        <v>3.371499646268596</v>
      </c>
      <c r="I24" s="236">
        <v>0</v>
      </c>
      <c r="J24" s="236">
        <v>7.5326044680471336</v>
      </c>
      <c r="K24" s="236">
        <v>9.3144703191994687</v>
      </c>
      <c r="L24" s="236">
        <v>6.2266257031995185</v>
      </c>
      <c r="M24" s="236">
        <v>5.222100264495281</v>
      </c>
      <c r="N24" s="236">
        <v>6.5709630779596448</v>
      </c>
      <c r="O24" s="236">
        <v>0</v>
      </c>
    </row>
    <row r="25" spans="2:15">
      <c r="B25" s="191" t="s">
        <v>426</v>
      </c>
      <c r="C25" s="236">
        <v>0</v>
      </c>
      <c r="D25" s="236">
        <v>0</v>
      </c>
      <c r="E25" s="236">
        <v>0</v>
      </c>
      <c r="F25" s="236" t="s">
        <v>110</v>
      </c>
      <c r="G25" s="236" t="s">
        <v>110</v>
      </c>
      <c r="H25" s="236" t="s">
        <v>110</v>
      </c>
      <c r="I25" s="236" t="s">
        <v>110</v>
      </c>
      <c r="J25" s="236">
        <v>0</v>
      </c>
      <c r="K25" s="236">
        <v>0</v>
      </c>
      <c r="L25" s="236" t="s">
        <v>110</v>
      </c>
      <c r="M25" s="236" t="s">
        <v>110</v>
      </c>
      <c r="N25" s="236" t="s">
        <v>110</v>
      </c>
      <c r="O25" s="236" t="s">
        <v>110</v>
      </c>
    </row>
    <row r="26" spans="2:15">
      <c r="B26" s="191" t="s">
        <v>427</v>
      </c>
      <c r="C26" s="236">
        <v>0</v>
      </c>
      <c r="D26" s="236">
        <v>0</v>
      </c>
      <c r="E26" s="236">
        <v>0</v>
      </c>
      <c r="F26" s="236" t="s">
        <v>110</v>
      </c>
      <c r="G26" s="236" t="s">
        <v>110</v>
      </c>
      <c r="H26" s="236" t="s">
        <v>110</v>
      </c>
      <c r="I26" s="236" t="s">
        <v>110</v>
      </c>
      <c r="J26" s="236">
        <v>6.077843138342895</v>
      </c>
      <c r="K26" s="236">
        <v>6.077843138342895</v>
      </c>
      <c r="L26" s="236" t="s">
        <v>110</v>
      </c>
      <c r="M26" s="236" t="s">
        <v>110</v>
      </c>
      <c r="N26" s="236" t="s">
        <v>110</v>
      </c>
      <c r="O26" s="236" t="s">
        <v>110</v>
      </c>
    </row>
    <row r="27" spans="2:15">
      <c r="B27" s="191" t="s">
        <v>428</v>
      </c>
      <c r="C27" s="236">
        <v>0</v>
      </c>
      <c r="D27" s="236">
        <v>0</v>
      </c>
      <c r="E27" s="236">
        <v>0</v>
      </c>
      <c r="F27" s="236">
        <v>0</v>
      </c>
      <c r="G27" s="236">
        <v>0</v>
      </c>
      <c r="H27" s="236" t="s">
        <v>110</v>
      </c>
      <c r="I27" s="236">
        <v>0</v>
      </c>
      <c r="J27" s="236">
        <v>0</v>
      </c>
      <c r="K27" s="236">
        <v>0</v>
      </c>
      <c r="L27" s="236">
        <v>0</v>
      </c>
      <c r="M27" s="236">
        <v>0</v>
      </c>
      <c r="N27" s="236" t="s">
        <v>110</v>
      </c>
      <c r="O27" s="236">
        <v>0</v>
      </c>
    </row>
    <row r="28" spans="2:15">
      <c r="B28" s="191" t="s">
        <v>429</v>
      </c>
      <c r="C28" s="236">
        <v>0</v>
      </c>
      <c r="D28" s="236">
        <v>0</v>
      </c>
      <c r="E28" s="236">
        <v>0</v>
      </c>
      <c r="F28" s="236" t="s">
        <v>110</v>
      </c>
      <c r="G28" s="236" t="s">
        <v>110</v>
      </c>
      <c r="H28" s="236" t="s">
        <v>110</v>
      </c>
      <c r="I28" s="236" t="s">
        <v>110</v>
      </c>
      <c r="J28" s="236">
        <v>0.37724508704583015</v>
      </c>
      <c r="K28" s="236">
        <v>0.37724508704583015</v>
      </c>
      <c r="L28" s="236" t="s">
        <v>110</v>
      </c>
      <c r="M28" s="236" t="s">
        <v>110</v>
      </c>
      <c r="N28" s="236" t="s">
        <v>110</v>
      </c>
      <c r="O28" s="236" t="s">
        <v>110</v>
      </c>
    </row>
    <row r="29" spans="2:15">
      <c r="B29" s="191" t="s">
        <v>430</v>
      </c>
      <c r="C29" s="236">
        <v>2.8387653503676469</v>
      </c>
      <c r="D29" s="236">
        <v>2.8387653503676469</v>
      </c>
      <c r="E29" s="236">
        <v>3.6452729309669745</v>
      </c>
      <c r="F29" s="236">
        <v>2.3202302103214856</v>
      </c>
      <c r="G29" s="236">
        <v>3.2365460015922807</v>
      </c>
      <c r="H29" s="236">
        <v>2.023073301317079</v>
      </c>
      <c r="I29" s="236">
        <v>0</v>
      </c>
      <c r="J29" s="236">
        <v>6.5530594918338183</v>
      </c>
      <c r="K29" s="236">
        <v>8.1612608201173948</v>
      </c>
      <c r="L29" s="236">
        <v>5.5207754457832063</v>
      </c>
      <c r="M29" s="236">
        <v>9.7110967027494919</v>
      </c>
      <c r="N29" s="236">
        <v>4.1618739357168186</v>
      </c>
      <c r="O29" s="236">
        <v>0</v>
      </c>
    </row>
    <row r="30" spans="2:15" ht="13.5" thickBot="1">
      <c r="B30" s="193" t="s">
        <v>431</v>
      </c>
      <c r="C30" s="238">
        <v>0</v>
      </c>
      <c r="D30" s="238">
        <v>0</v>
      </c>
      <c r="E30" s="238">
        <v>0</v>
      </c>
      <c r="F30" s="238" t="s">
        <v>110</v>
      </c>
      <c r="G30" s="238" t="s">
        <v>110</v>
      </c>
      <c r="H30" s="238" t="s">
        <v>110</v>
      </c>
      <c r="I30" s="238" t="s">
        <v>110</v>
      </c>
      <c r="J30" s="238">
        <v>0</v>
      </c>
      <c r="K30" s="238">
        <v>0</v>
      </c>
      <c r="L30" s="238" t="s">
        <v>110</v>
      </c>
      <c r="M30" s="238" t="s">
        <v>110</v>
      </c>
      <c r="N30" s="238" t="s">
        <v>110</v>
      </c>
      <c r="O30" s="238" t="s">
        <v>110</v>
      </c>
    </row>
    <row r="31" spans="2:15" ht="13.5" thickBot="1">
      <c r="B31" s="195"/>
      <c r="C31" s="239"/>
      <c r="D31" s="239"/>
      <c r="E31" s="239"/>
      <c r="F31" s="239"/>
      <c r="G31" s="239"/>
      <c r="H31" s="239"/>
      <c r="I31" s="239"/>
      <c r="J31" s="239"/>
      <c r="K31" s="239"/>
      <c r="L31" s="239"/>
      <c r="M31" s="239"/>
      <c r="N31" s="239"/>
      <c r="O31" s="239"/>
    </row>
    <row r="32" spans="2:15" ht="13.5" thickBot="1">
      <c r="B32" s="197" t="s">
        <v>432</v>
      </c>
      <c r="C32" s="240">
        <v>2.402970457483403</v>
      </c>
      <c r="D32" s="240">
        <v>2.4073808633633647</v>
      </c>
      <c r="E32" s="240">
        <v>2.2908509881427137</v>
      </c>
      <c r="F32" s="240">
        <v>2.5833158550391371</v>
      </c>
      <c r="G32" s="240">
        <v>2.4972328030246898</v>
      </c>
      <c r="H32" s="240">
        <v>2.6124223283025971</v>
      </c>
      <c r="I32" s="240">
        <v>0</v>
      </c>
      <c r="J32" s="240">
        <v>5.9529542579252261</v>
      </c>
      <c r="K32" s="240">
        <v>6.2419215017884602</v>
      </c>
      <c r="L32" s="240">
        <v>5.7246021674350152</v>
      </c>
      <c r="M32" s="240">
        <v>6.2830538622057706</v>
      </c>
      <c r="N32" s="240">
        <v>5.5357780151494937</v>
      </c>
      <c r="O32" s="240">
        <v>0</v>
      </c>
    </row>
    <row r="33" spans="2:15">
      <c r="B33" s="257"/>
      <c r="C33" s="242"/>
      <c r="D33" s="242"/>
      <c r="E33" s="242"/>
      <c r="F33" s="242"/>
      <c r="G33" s="242"/>
      <c r="H33" s="242"/>
      <c r="I33" s="242"/>
      <c r="J33" s="242"/>
      <c r="K33" s="242"/>
      <c r="L33" s="242"/>
      <c r="M33" s="242"/>
      <c r="N33" s="242"/>
      <c r="O33" s="242"/>
    </row>
    <row r="34" spans="2:15">
      <c r="B34" s="96" t="s">
        <v>176</v>
      </c>
      <c r="C34" s="1"/>
      <c r="D34" s="1"/>
      <c r="E34" s="1"/>
      <c r="F34" s="1"/>
      <c r="G34" s="1"/>
      <c r="H34" s="1"/>
      <c r="I34" s="1"/>
      <c r="J34" s="1"/>
      <c r="K34" s="1"/>
      <c r="L34" s="1"/>
      <c r="M34" s="1"/>
      <c r="N34" s="1"/>
      <c r="O34" s="1"/>
    </row>
    <row r="35" spans="2:15">
      <c r="B35" s="96" t="s">
        <v>906</v>
      </c>
      <c r="J35" s="258"/>
      <c r="K35" s="258"/>
      <c r="L35" s="258"/>
      <c r="M35" s="258"/>
      <c r="N35" s="258"/>
      <c r="O35" s="258"/>
    </row>
    <row r="36" spans="2:15">
      <c r="B36" s="96" t="s">
        <v>907</v>
      </c>
      <c r="J36" s="258"/>
      <c r="K36" s="258"/>
      <c r="L36" s="258"/>
      <c r="M36" s="258"/>
      <c r="N36" s="258"/>
      <c r="O36" s="258"/>
    </row>
    <row r="37" spans="2:15">
      <c r="B37" s="96" t="s">
        <v>908</v>
      </c>
      <c r="J37" s="258"/>
      <c r="K37" s="258"/>
      <c r="L37" s="258"/>
      <c r="M37" s="258"/>
      <c r="N37" s="258"/>
      <c r="O37" s="258"/>
    </row>
    <row r="38" spans="2:15">
      <c r="B38" s="96" t="s">
        <v>433</v>
      </c>
      <c r="J38" s="258"/>
      <c r="K38" s="258"/>
      <c r="L38" s="258"/>
      <c r="M38" s="258"/>
      <c r="N38" s="258"/>
      <c r="O38" s="258"/>
    </row>
    <row r="39" spans="2:15">
      <c r="B39" s="96"/>
    </row>
    <row r="40" spans="2:15">
      <c r="B40" s="96" t="s">
        <v>34</v>
      </c>
    </row>
  </sheetData>
  <mergeCells count="16">
    <mergeCell ref="O10:O11"/>
    <mergeCell ref="B4:O4"/>
    <mergeCell ref="B5:O5"/>
    <mergeCell ref="B7:B11"/>
    <mergeCell ref="C7:I8"/>
    <mergeCell ref="J7:O8"/>
    <mergeCell ref="C9:C11"/>
    <mergeCell ref="D9:I9"/>
    <mergeCell ref="J9:O9"/>
    <mergeCell ref="D10:D11"/>
    <mergeCell ref="E10:E11"/>
    <mergeCell ref="F10:H10"/>
    <mergeCell ref="I10:I11"/>
    <mergeCell ref="J10:J11"/>
    <mergeCell ref="K10:K11"/>
    <mergeCell ref="L10:N10"/>
  </mergeCells>
  <conditionalFormatting sqref="B14:B30">
    <cfRule type="cellIs" dxfId="15" priority="2" stopIfTrue="1" operator="equal">
      <formula>"División"</formula>
    </cfRule>
  </conditionalFormatting>
  <conditionalFormatting sqref="B32">
    <cfRule type="cellIs" dxfId="14" priority="1" operator="equal">
      <formula>"Sistema Bancario PRELIMINAR"</formula>
    </cfRule>
  </conditionalFormatting>
  <hyperlinks>
    <hyperlink ref="O3" location="'Índice '!A1" tooltip="Ir al Índice" display="Volver" xr:uid="{F9B6898C-3BBF-4B2B-8FAC-B1EE3EBB8BC9}"/>
  </hyperlinks>
  <printOptions horizontalCentered="1"/>
  <pageMargins left="0.2" right="0.2" top="0.33" bottom="0.25" header="0" footer="0"/>
  <pageSetup scale="10" orientation="landscape" r:id="rId1"/>
  <headerFooter alignWithMargins="0">
    <oddFooter>&amp;L- &amp;P -&amp;R&amp;D</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90809-A794-4457-977C-B05B1E7BF54C}">
  <sheetPr codeName="Hoja11">
    <tabColor theme="4" tint="0.79998168889431442"/>
    <pageSetUpPr fitToPage="1"/>
  </sheetPr>
  <dimension ref="A1:J37"/>
  <sheetViews>
    <sheetView showGridLines="0" zoomScale="85" zoomScaleNormal="85" workbookViewId="0"/>
  </sheetViews>
  <sheetFormatPr baseColWidth="10" defaultColWidth="11.5703125" defaultRowHeight="12.75" outlineLevelRow="1"/>
  <cols>
    <col min="1" max="1" width="8.140625" bestFit="1" customWidth="1"/>
    <col min="2" max="2" width="47.85546875" style="1" customWidth="1"/>
    <col min="3" max="10" width="20.85546875" style="1" customWidth="1"/>
    <col min="11" max="16384" width="11.5703125" style="1"/>
  </cols>
  <sheetData>
    <row r="1" spans="1:10">
      <c r="B1" s="99"/>
    </row>
    <row r="2" spans="1:10" s="219" customFormat="1" ht="36.6" hidden="1" customHeight="1" outlineLevel="1">
      <c r="A2"/>
      <c r="B2" s="181"/>
      <c r="C2" s="217" t="s">
        <v>909</v>
      </c>
      <c r="D2" s="217" t="s">
        <v>910</v>
      </c>
      <c r="E2" s="217" t="s">
        <v>911</v>
      </c>
      <c r="F2" s="217" t="s">
        <v>912</v>
      </c>
      <c r="G2" s="217" t="s">
        <v>913</v>
      </c>
      <c r="H2" s="217" t="s">
        <v>914</v>
      </c>
      <c r="I2" s="217" t="s">
        <v>915</v>
      </c>
      <c r="J2" s="217" t="s">
        <v>916</v>
      </c>
    </row>
    <row r="3" spans="1:10" ht="27" customHeight="1" collapsed="1" thickBot="1">
      <c r="B3" s="184" t="s">
        <v>400</v>
      </c>
      <c r="J3" s="185" t="s">
        <v>36</v>
      </c>
    </row>
    <row r="4" spans="1:10" ht="17.45" customHeight="1">
      <c r="B4" s="284" t="s">
        <v>917</v>
      </c>
      <c r="C4" s="285"/>
      <c r="D4" s="285"/>
      <c r="E4" s="285"/>
      <c r="F4" s="285"/>
      <c r="G4" s="285"/>
      <c r="H4" s="285"/>
      <c r="I4" s="285"/>
      <c r="J4" s="286"/>
    </row>
    <row r="5" spans="1:10" ht="22.5" customHeight="1" thickBot="1">
      <c r="B5" s="411" t="s">
        <v>918</v>
      </c>
      <c r="C5" s="412"/>
      <c r="D5" s="412"/>
      <c r="E5" s="412"/>
      <c r="F5" s="412"/>
      <c r="G5" s="412"/>
      <c r="H5" s="412"/>
      <c r="I5" s="412"/>
      <c r="J5" s="413"/>
    </row>
    <row r="6" spans="1:10">
      <c r="B6" s="251"/>
      <c r="C6" s="251"/>
      <c r="D6" s="251"/>
      <c r="E6" s="251"/>
      <c r="F6" s="251"/>
      <c r="G6" s="251"/>
      <c r="H6" s="251"/>
      <c r="I6" s="251"/>
      <c r="J6" s="251"/>
    </row>
    <row r="7" spans="1:10" customFormat="1" hidden="1"/>
    <row r="8" spans="1:10" customFormat="1" ht="13.15" hidden="1" customHeight="1"/>
    <row r="9" spans="1:10" ht="16.899999999999999" customHeight="1">
      <c r="B9" s="323" t="s">
        <v>403</v>
      </c>
      <c r="C9" s="351" t="s">
        <v>413</v>
      </c>
      <c r="D9" s="428" t="s">
        <v>919</v>
      </c>
      <c r="E9" s="429"/>
      <c r="F9" s="430"/>
      <c r="G9" s="350" t="s">
        <v>920</v>
      </c>
      <c r="H9" s="431" t="s">
        <v>921</v>
      </c>
      <c r="I9" s="432"/>
      <c r="J9" s="433"/>
    </row>
    <row r="10" spans="1:10">
      <c r="B10" s="324"/>
      <c r="C10" s="351"/>
      <c r="D10" s="315" t="s">
        <v>413</v>
      </c>
      <c r="E10" s="426" t="s">
        <v>922</v>
      </c>
      <c r="F10" s="426" t="s">
        <v>923</v>
      </c>
      <c r="G10" s="351"/>
      <c r="H10" s="315" t="s">
        <v>413</v>
      </c>
      <c r="I10" s="426" t="s">
        <v>922</v>
      </c>
      <c r="J10" s="426" t="s">
        <v>923</v>
      </c>
    </row>
    <row r="11" spans="1:10">
      <c r="B11" s="325"/>
      <c r="C11" s="352"/>
      <c r="D11" s="317"/>
      <c r="E11" s="427"/>
      <c r="F11" s="427"/>
      <c r="G11" s="352"/>
      <c r="H11" s="317"/>
      <c r="I11" s="427"/>
      <c r="J11" s="427"/>
    </row>
    <row r="12" spans="1:10">
      <c r="B12" s="256"/>
      <c r="C12" s="256"/>
      <c r="D12" s="186"/>
      <c r="E12" s="186"/>
      <c r="F12" s="256"/>
      <c r="G12" s="256"/>
      <c r="H12" s="256"/>
      <c r="I12" s="256"/>
      <c r="J12" s="256"/>
    </row>
    <row r="13" spans="1:10" ht="13.5" thickBot="1">
      <c r="B13" s="258"/>
      <c r="C13" s="258"/>
      <c r="D13" s="96"/>
      <c r="E13" s="96"/>
      <c r="F13" s="251"/>
      <c r="G13" s="251"/>
      <c r="H13" s="251"/>
      <c r="I13" s="251"/>
      <c r="J13" s="251"/>
    </row>
    <row r="14" spans="1:10">
      <c r="B14" s="188" t="s">
        <v>415</v>
      </c>
      <c r="C14" s="189">
        <v>16600806.300446002</v>
      </c>
      <c r="D14" s="189">
        <v>15095161.598955002</v>
      </c>
      <c r="E14" s="189">
        <v>9495790.5016900003</v>
      </c>
      <c r="F14" s="189">
        <v>5599371.0972650005</v>
      </c>
      <c r="G14" s="189">
        <v>842967.90515699994</v>
      </c>
      <c r="H14" s="189">
        <v>662676.79633400007</v>
      </c>
      <c r="I14" s="189">
        <v>474331.42806800001</v>
      </c>
      <c r="J14" s="189">
        <v>188345.368266</v>
      </c>
    </row>
    <row r="15" spans="1:10">
      <c r="B15" s="191" t="s">
        <v>416</v>
      </c>
      <c r="C15" s="192">
        <v>3919767.6680919998</v>
      </c>
      <c r="D15" s="192">
        <v>3688474.0571289998</v>
      </c>
      <c r="E15" s="192">
        <v>3688474.0571289998</v>
      </c>
      <c r="F15" s="192">
        <v>0</v>
      </c>
      <c r="G15" s="192">
        <v>175557.64383099999</v>
      </c>
      <c r="H15" s="192">
        <v>55735.967131999998</v>
      </c>
      <c r="I15" s="192">
        <v>55735.967131999998</v>
      </c>
      <c r="J15" s="192">
        <v>0</v>
      </c>
    </row>
    <row r="16" spans="1:10">
      <c r="B16" s="191" t="s">
        <v>417</v>
      </c>
      <c r="C16" s="192">
        <v>5919868.3329289993</v>
      </c>
      <c r="D16" s="192">
        <v>5200440.4828149993</v>
      </c>
      <c r="E16" s="192">
        <v>3100440.6441919999</v>
      </c>
      <c r="F16" s="192">
        <v>2099999.8386229998</v>
      </c>
      <c r="G16" s="192">
        <v>414842.12034700002</v>
      </c>
      <c r="H16" s="192">
        <v>304585.72976700001</v>
      </c>
      <c r="I16" s="192">
        <v>251756.14335100001</v>
      </c>
      <c r="J16" s="192">
        <v>52829.586415999998</v>
      </c>
    </row>
    <row r="17" spans="2:10">
      <c r="B17" s="191" t="s">
        <v>418</v>
      </c>
      <c r="C17" s="192">
        <v>40823757.794482999</v>
      </c>
      <c r="D17" s="192">
        <v>39130756.603119999</v>
      </c>
      <c r="E17" s="192">
        <v>15601367.802127</v>
      </c>
      <c r="F17" s="192">
        <v>23529388.800992999</v>
      </c>
      <c r="G17" s="192">
        <v>248955.04340299999</v>
      </c>
      <c r="H17" s="192">
        <v>1444046.14796</v>
      </c>
      <c r="I17" s="192">
        <v>292585.14183699997</v>
      </c>
      <c r="J17" s="192">
        <v>1151461.0061230001</v>
      </c>
    </row>
    <row r="18" spans="2:10">
      <c r="B18" s="191" t="s">
        <v>419</v>
      </c>
      <c r="C18" s="192">
        <v>59287546.454201996</v>
      </c>
      <c r="D18" s="192">
        <v>54649829.085732996</v>
      </c>
      <c r="E18" s="192">
        <v>31722421.459291998</v>
      </c>
      <c r="F18" s="192">
        <v>22927407.626440998</v>
      </c>
      <c r="G18" s="192">
        <v>2705906.7597980001</v>
      </c>
      <c r="H18" s="192">
        <v>1931810.608671</v>
      </c>
      <c r="I18" s="192">
        <v>604795.711809</v>
      </c>
      <c r="J18" s="192">
        <v>1327014.896862</v>
      </c>
    </row>
    <row r="19" spans="2:10">
      <c r="B19" s="191" t="s">
        <v>420</v>
      </c>
      <c r="C19" s="192">
        <v>39634662.244666003</v>
      </c>
      <c r="D19" s="192">
        <v>35165281.193174005</v>
      </c>
      <c r="E19" s="192">
        <v>10264810.273174001</v>
      </c>
      <c r="F19" s="192">
        <v>24900470.920000002</v>
      </c>
      <c r="G19" s="192">
        <v>940795.35094999999</v>
      </c>
      <c r="H19" s="192">
        <v>3528585.7005420001</v>
      </c>
      <c r="I19" s="192">
        <v>410366.48698599997</v>
      </c>
      <c r="J19" s="192">
        <v>3118219.213556</v>
      </c>
    </row>
    <row r="20" spans="2:10">
      <c r="B20" s="191" t="s">
        <v>421</v>
      </c>
      <c r="C20" s="192">
        <v>5060220.2826339994</v>
      </c>
      <c r="D20" s="192">
        <v>4837385.5585479997</v>
      </c>
      <c r="E20" s="192">
        <v>0</v>
      </c>
      <c r="F20" s="192">
        <v>4837385.5585479997</v>
      </c>
      <c r="G20" s="192">
        <v>0</v>
      </c>
      <c r="H20" s="192">
        <v>222834.724086</v>
      </c>
      <c r="I20" s="192">
        <v>0</v>
      </c>
      <c r="J20" s="192">
        <v>222834.724086</v>
      </c>
    </row>
    <row r="21" spans="2:10">
      <c r="B21" s="191" t="s">
        <v>422</v>
      </c>
      <c r="C21" s="192">
        <v>4790736.9769360004</v>
      </c>
      <c r="D21" s="192">
        <v>4170045.8192269998</v>
      </c>
      <c r="E21" s="192">
        <v>3246083.084055</v>
      </c>
      <c r="F21" s="192">
        <v>923962.73517200002</v>
      </c>
      <c r="G21" s="192">
        <v>411010.98194899998</v>
      </c>
      <c r="H21" s="192">
        <v>209680.17576000001</v>
      </c>
      <c r="I21" s="192">
        <v>166424.280103</v>
      </c>
      <c r="J21" s="192">
        <v>43255.895657000001</v>
      </c>
    </row>
    <row r="22" spans="2:10">
      <c r="B22" s="191" t="s">
        <v>423</v>
      </c>
      <c r="C22" s="192">
        <v>30830106.589418001</v>
      </c>
      <c r="D22" s="192">
        <v>28439806.734428</v>
      </c>
      <c r="E22" s="192">
        <v>13739040.826557999</v>
      </c>
      <c r="F22" s="192">
        <v>14700765.90787</v>
      </c>
      <c r="G22" s="192">
        <v>648882.98713400005</v>
      </c>
      <c r="H22" s="192">
        <v>1741416.8678560001</v>
      </c>
      <c r="I22" s="192">
        <v>858090.37288000004</v>
      </c>
      <c r="J22" s="192">
        <v>883326.49497600005</v>
      </c>
    </row>
    <row r="23" spans="2:10">
      <c r="B23" s="191" t="s">
        <v>424</v>
      </c>
      <c r="C23" s="192">
        <v>1242739.034892</v>
      </c>
      <c r="D23" s="192">
        <v>1166581.8488179999</v>
      </c>
      <c r="E23" s="192">
        <v>0</v>
      </c>
      <c r="F23" s="192">
        <v>1166581.8488179999</v>
      </c>
      <c r="G23" s="192">
        <v>0</v>
      </c>
      <c r="H23" s="192">
        <v>76157.186073999997</v>
      </c>
      <c r="I23" s="192">
        <v>0</v>
      </c>
      <c r="J23" s="192">
        <v>76157.186073999997</v>
      </c>
    </row>
    <row r="24" spans="2:10">
      <c r="B24" s="191" t="s">
        <v>425</v>
      </c>
      <c r="C24" s="192">
        <v>41426624.583396003</v>
      </c>
      <c r="D24" s="192">
        <v>37228058.869275004</v>
      </c>
      <c r="E24" s="192">
        <v>9842242.2039289996</v>
      </c>
      <c r="F24" s="192">
        <v>27385816.665346</v>
      </c>
      <c r="G24" s="192">
        <v>1348585.645973</v>
      </c>
      <c r="H24" s="192">
        <v>2849980.0681480002</v>
      </c>
      <c r="I24" s="192">
        <v>784580.40806799999</v>
      </c>
      <c r="J24" s="192">
        <v>2065399.6600800001</v>
      </c>
    </row>
    <row r="25" spans="2:10">
      <c r="B25" s="191" t="s">
        <v>426</v>
      </c>
      <c r="C25" s="192">
        <v>8052.5451999999996</v>
      </c>
      <c r="D25" s="192">
        <v>8052.5451999999996</v>
      </c>
      <c r="E25" s="192">
        <v>8052.5451999999996</v>
      </c>
      <c r="F25" s="192">
        <v>0</v>
      </c>
      <c r="G25" s="192">
        <v>0</v>
      </c>
      <c r="H25" s="192">
        <v>0</v>
      </c>
      <c r="I25" s="192">
        <v>0</v>
      </c>
      <c r="J25" s="192">
        <v>0</v>
      </c>
    </row>
    <row r="26" spans="2:10">
      <c r="B26" s="191" t="s">
        <v>427</v>
      </c>
      <c r="C26" s="192">
        <v>164643.579856</v>
      </c>
      <c r="D26" s="192">
        <v>154636.801335</v>
      </c>
      <c r="E26" s="192">
        <v>154636.801335</v>
      </c>
      <c r="F26" s="192">
        <v>0</v>
      </c>
      <c r="G26" s="192">
        <v>0</v>
      </c>
      <c r="H26" s="192">
        <v>10006.778521</v>
      </c>
      <c r="I26" s="192">
        <v>10006.778521</v>
      </c>
      <c r="J26" s="192">
        <v>0</v>
      </c>
    </row>
    <row r="27" spans="2:10">
      <c r="B27" s="191" t="s">
        <v>428</v>
      </c>
      <c r="C27" s="192">
        <v>360548.69265399995</v>
      </c>
      <c r="D27" s="192">
        <v>309619.49067099998</v>
      </c>
      <c r="E27" s="192">
        <v>309591.61443199997</v>
      </c>
      <c r="F27" s="192">
        <v>27.876239000000002</v>
      </c>
      <c r="G27" s="192">
        <v>50929.201982999999</v>
      </c>
      <c r="H27" s="192">
        <v>0</v>
      </c>
      <c r="I27" s="192">
        <v>0</v>
      </c>
      <c r="J27" s="192">
        <v>0</v>
      </c>
    </row>
    <row r="28" spans="2:10">
      <c r="B28" s="191" t="s">
        <v>429</v>
      </c>
      <c r="C28" s="192">
        <v>57961.978965000002</v>
      </c>
      <c r="D28" s="192">
        <v>57743.320247000003</v>
      </c>
      <c r="E28" s="192">
        <v>57743.320247000003</v>
      </c>
      <c r="F28" s="192">
        <v>0</v>
      </c>
      <c r="G28" s="192">
        <v>218.65871799999999</v>
      </c>
      <c r="H28" s="192">
        <v>0</v>
      </c>
      <c r="I28" s="192">
        <v>0</v>
      </c>
      <c r="J28" s="192">
        <v>0</v>
      </c>
    </row>
    <row r="29" spans="2:10">
      <c r="B29" s="191" t="s">
        <v>430</v>
      </c>
      <c r="C29" s="192">
        <v>32346463.035631999</v>
      </c>
      <c r="D29" s="192">
        <v>29791082.893624</v>
      </c>
      <c r="E29" s="192">
        <v>9626650.0179420002</v>
      </c>
      <c r="F29" s="192">
        <v>20164432.875682</v>
      </c>
      <c r="G29" s="192">
        <v>745289.30718100001</v>
      </c>
      <c r="H29" s="192">
        <v>1810090.8348269998</v>
      </c>
      <c r="I29" s="192">
        <v>456373.14143999998</v>
      </c>
      <c r="J29" s="192">
        <v>1353717.6933869999</v>
      </c>
    </row>
    <row r="30" spans="2:10" ht="13.5" thickBot="1">
      <c r="B30" s="193" t="s">
        <v>431</v>
      </c>
      <c r="C30" s="194">
        <v>577418.60787599999</v>
      </c>
      <c r="D30" s="194">
        <v>571214.75145400001</v>
      </c>
      <c r="E30" s="194">
        <v>543650.74700600002</v>
      </c>
      <c r="F30" s="194">
        <v>27564.004448</v>
      </c>
      <c r="G30" s="194">
        <v>6203.8564219999998</v>
      </c>
      <c r="H30" s="194">
        <v>0</v>
      </c>
      <c r="I30" s="194">
        <v>0</v>
      </c>
      <c r="J30" s="194">
        <v>0</v>
      </c>
    </row>
    <row r="31" spans="2:10" ht="13.5" thickBot="1">
      <c r="B31" s="195"/>
      <c r="C31" s="96"/>
      <c r="D31" s="96"/>
      <c r="E31" s="96"/>
      <c r="F31" s="96"/>
      <c r="G31" s="96"/>
      <c r="H31" s="96"/>
      <c r="I31" s="96"/>
      <c r="J31" s="96"/>
    </row>
    <row r="32" spans="2:10" ht="13.5" thickBot="1">
      <c r="B32" s="197" t="s">
        <v>432</v>
      </c>
      <c r="C32" s="198">
        <v>283051924.702277</v>
      </c>
      <c r="D32" s="198">
        <v>259664171.65375298</v>
      </c>
      <c r="E32" s="198">
        <v>111400995.89830799</v>
      </c>
      <c r="F32" s="198">
        <v>148263175.755445</v>
      </c>
      <c r="G32" s="198">
        <v>8540145.4628459997</v>
      </c>
      <c r="H32" s="198">
        <v>14847607.585678</v>
      </c>
      <c r="I32" s="198">
        <v>4365045.8601949997</v>
      </c>
      <c r="J32" s="198">
        <v>10482561.725483</v>
      </c>
    </row>
    <row r="34" spans="2:3">
      <c r="B34" s="1" t="s">
        <v>176</v>
      </c>
    </row>
    <row r="35" spans="2:3">
      <c r="B35" s="96" t="s">
        <v>433</v>
      </c>
      <c r="C35" s="260"/>
    </row>
    <row r="36" spans="2:3">
      <c r="B36" s="210"/>
    </row>
    <row r="37" spans="2:3">
      <c r="B37" s="96" t="s">
        <v>34</v>
      </c>
    </row>
  </sheetData>
  <mergeCells count="13">
    <mergeCell ref="H10:H11"/>
    <mergeCell ref="I10:I11"/>
    <mergeCell ref="J10:J11"/>
    <mergeCell ref="B4:J4"/>
    <mergeCell ref="B5:J5"/>
    <mergeCell ref="B9:B11"/>
    <mergeCell ref="C9:C11"/>
    <mergeCell ref="D9:F9"/>
    <mergeCell ref="G9:G11"/>
    <mergeCell ref="H9:J9"/>
    <mergeCell ref="D10:D11"/>
    <mergeCell ref="E10:E11"/>
    <mergeCell ref="F10:F11"/>
  </mergeCells>
  <conditionalFormatting sqref="B14:B30">
    <cfRule type="cellIs" dxfId="13" priority="2" stopIfTrue="1" operator="equal">
      <formula>"División"</formula>
    </cfRule>
  </conditionalFormatting>
  <conditionalFormatting sqref="B32">
    <cfRule type="cellIs" dxfId="12" priority="1" operator="equal">
      <formula>"Sistema Bancario PRELIMINAR"</formula>
    </cfRule>
  </conditionalFormatting>
  <hyperlinks>
    <hyperlink ref="J3" location="'Índice '!A1" tooltip="Ir al Índice" display="Volver" xr:uid="{33286AE9-0F6B-4BDE-9170-9CE21F6765B4}"/>
  </hyperlinks>
  <pageMargins left="0.75" right="0.75" top="1" bottom="1" header="0" footer="0"/>
  <pageSetup scale="46" orientation="landscape" r:id="rId1"/>
  <headerFooter alignWithMargins="0">
    <oddFooter>&amp;L- &amp;P -&amp;R&amp;D</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31B16-8043-43EB-8F57-589C8A81F1DA}">
  <sheetPr codeName="Hoja28">
    <tabColor theme="4" tint="0.79998168889431442"/>
    <pageSetUpPr fitToPage="1"/>
  </sheetPr>
  <dimension ref="A1:N41"/>
  <sheetViews>
    <sheetView showGridLines="0" zoomScale="85" zoomScaleNormal="85" workbookViewId="0"/>
  </sheetViews>
  <sheetFormatPr baseColWidth="10" defaultColWidth="11.5703125" defaultRowHeight="12.75" outlineLevelRow="1"/>
  <cols>
    <col min="1" max="1" width="8.140625" bestFit="1" customWidth="1"/>
    <col min="2" max="2" width="35.7109375" style="1" customWidth="1"/>
    <col min="3" max="14" width="16.28515625" style="1" customWidth="1"/>
    <col min="15" max="16384" width="11.5703125" style="1"/>
  </cols>
  <sheetData>
    <row r="1" spans="1:14">
      <c r="B1" s="99"/>
    </row>
    <row r="2" spans="1:14" s="219" customFormat="1" ht="29.45" hidden="1" customHeight="1" outlineLevel="1">
      <c r="A2"/>
      <c r="B2" s="181"/>
      <c r="C2" s="217" t="s">
        <v>924</v>
      </c>
      <c r="D2" s="217" t="s">
        <v>925</v>
      </c>
      <c r="E2" s="217" t="s">
        <v>926</v>
      </c>
      <c r="F2" s="217" t="s">
        <v>927</v>
      </c>
      <c r="G2" s="217" t="s">
        <v>928</v>
      </c>
      <c r="H2" s="217" t="s">
        <v>929</v>
      </c>
      <c r="I2" s="217" t="s">
        <v>930</v>
      </c>
      <c r="J2" s="217" t="s">
        <v>931</v>
      </c>
      <c r="K2" s="217" t="s">
        <v>932</v>
      </c>
      <c r="L2" s="217" t="s">
        <v>933</v>
      </c>
      <c r="M2" s="217" t="s">
        <v>934</v>
      </c>
      <c r="N2" s="217" t="s">
        <v>935</v>
      </c>
    </row>
    <row r="3" spans="1:14" ht="25.15" customHeight="1" collapsed="1" thickBot="1">
      <c r="B3" s="184" t="s">
        <v>400</v>
      </c>
      <c r="N3" s="185" t="s">
        <v>36</v>
      </c>
    </row>
    <row r="4" spans="1:14" ht="17.45" customHeight="1">
      <c r="B4" s="284" t="s">
        <v>936</v>
      </c>
      <c r="C4" s="285"/>
      <c r="D4" s="285"/>
      <c r="E4" s="285"/>
      <c r="F4" s="285"/>
      <c r="G4" s="285"/>
      <c r="H4" s="285"/>
      <c r="I4" s="285"/>
      <c r="J4" s="285"/>
      <c r="K4" s="285"/>
      <c r="L4" s="285"/>
      <c r="M4" s="285"/>
      <c r="N4" s="286"/>
    </row>
    <row r="5" spans="1:14" ht="22.5" customHeight="1" thickBot="1">
      <c r="B5" s="411" t="s">
        <v>402</v>
      </c>
      <c r="C5" s="412"/>
      <c r="D5" s="412"/>
      <c r="E5" s="412"/>
      <c r="F5" s="412"/>
      <c r="G5" s="412"/>
      <c r="H5" s="412"/>
      <c r="I5" s="412"/>
      <c r="J5" s="412"/>
      <c r="K5" s="412"/>
      <c r="L5" s="412"/>
      <c r="M5" s="412"/>
      <c r="N5" s="413"/>
    </row>
    <row r="6" spans="1:14" ht="21" customHeight="1">
      <c r="B6" s="251"/>
      <c r="C6" s="251"/>
      <c r="D6" s="251"/>
      <c r="E6" s="251"/>
      <c r="F6" s="251"/>
      <c r="G6" s="251"/>
      <c r="H6" s="251"/>
      <c r="I6" s="246"/>
      <c r="J6" s="246"/>
    </row>
    <row r="7" spans="1:14" ht="15.75" customHeight="1">
      <c r="B7" s="323" t="s">
        <v>403</v>
      </c>
      <c r="C7" s="372" t="s">
        <v>937</v>
      </c>
      <c r="D7" s="373"/>
      <c r="E7" s="373"/>
      <c r="F7" s="373"/>
      <c r="G7" s="373"/>
      <c r="H7" s="373"/>
      <c r="I7" s="373"/>
      <c r="J7" s="373"/>
      <c r="K7" s="329" t="s">
        <v>938</v>
      </c>
      <c r="L7" s="356"/>
      <c r="M7" s="356"/>
      <c r="N7" s="309"/>
    </row>
    <row r="8" spans="1:14" ht="15.75" customHeight="1">
      <c r="B8" s="324"/>
      <c r="C8" s="366"/>
      <c r="D8" s="367"/>
      <c r="E8" s="367"/>
      <c r="F8" s="367"/>
      <c r="G8" s="367"/>
      <c r="H8" s="367"/>
      <c r="I8" s="367"/>
      <c r="J8" s="367"/>
      <c r="K8" s="331"/>
      <c r="L8" s="358"/>
      <c r="M8" s="358"/>
      <c r="N8" s="343"/>
    </row>
    <row r="9" spans="1:14">
      <c r="B9" s="324"/>
      <c r="C9" s="426" t="s">
        <v>413</v>
      </c>
      <c r="D9" s="431" t="s">
        <v>919</v>
      </c>
      <c r="E9" s="432"/>
      <c r="F9" s="433"/>
      <c r="G9" s="350" t="s">
        <v>920</v>
      </c>
      <c r="H9" s="431" t="s">
        <v>921</v>
      </c>
      <c r="I9" s="432"/>
      <c r="J9" s="433"/>
      <c r="K9" s="312" t="s">
        <v>413</v>
      </c>
      <c r="L9" s="431" t="s">
        <v>939</v>
      </c>
      <c r="M9" s="432"/>
      <c r="N9" s="433"/>
    </row>
    <row r="10" spans="1:14">
      <c r="B10" s="324"/>
      <c r="C10" s="434"/>
      <c r="D10" s="315" t="s">
        <v>413</v>
      </c>
      <c r="E10" s="315" t="s">
        <v>922</v>
      </c>
      <c r="F10" s="315" t="s">
        <v>923</v>
      </c>
      <c r="G10" s="351"/>
      <c r="H10" s="315" t="s">
        <v>413</v>
      </c>
      <c r="I10" s="315" t="s">
        <v>922</v>
      </c>
      <c r="J10" s="315" t="s">
        <v>923</v>
      </c>
      <c r="K10" s="313"/>
      <c r="L10" s="350" t="s">
        <v>940</v>
      </c>
      <c r="M10" s="350" t="s">
        <v>941</v>
      </c>
      <c r="N10" s="350" t="s">
        <v>942</v>
      </c>
    </row>
    <row r="11" spans="1:14">
      <c r="B11" s="325"/>
      <c r="C11" s="427"/>
      <c r="D11" s="317"/>
      <c r="E11" s="317"/>
      <c r="F11" s="317"/>
      <c r="G11" s="352"/>
      <c r="H11" s="317"/>
      <c r="I11" s="317"/>
      <c r="J11" s="317"/>
      <c r="K11" s="314"/>
      <c r="L11" s="352"/>
      <c r="M11" s="352"/>
      <c r="N11" s="352"/>
    </row>
    <row r="12" spans="1:14">
      <c r="B12" s="256"/>
      <c r="C12" s="256"/>
      <c r="D12" s="256"/>
      <c r="E12" s="256"/>
      <c r="F12" s="256"/>
      <c r="G12" s="256"/>
      <c r="H12" s="256"/>
      <c r="I12" s="186"/>
      <c r="J12" s="186"/>
      <c r="K12" s="256"/>
      <c r="L12" s="186"/>
      <c r="M12" s="256"/>
      <c r="N12" s="256"/>
    </row>
    <row r="13" spans="1:14" ht="13.5" thickBot="1">
      <c r="B13" s="258"/>
      <c r="C13" s="251"/>
      <c r="D13" s="251"/>
      <c r="E13" s="251"/>
      <c r="F13" s="251"/>
      <c r="G13" s="251"/>
      <c r="H13" s="251"/>
      <c r="I13" s="96"/>
      <c r="J13" s="96"/>
      <c r="K13" s="258"/>
      <c r="L13" s="96"/>
      <c r="M13" s="251"/>
      <c r="N13" s="251"/>
    </row>
    <row r="14" spans="1:14">
      <c r="B14" s="188" t="s">
        <v>415</v>
      </c>
      <c r="C14" s="189">
        <v>12234150.482533</v>
      </c>
      <c r="D14" s="189">
        <v>10834107.116009999</v>
      </c>
      <c r="E14" s="189">
        <v>9495447.2935279999</v>
      </c>
      <c r="F14" s="189">
        <v>1338659.8224820001</v>
      </c>
      <c r="G14" s="189">
        <v>842967.90515699994</v>
      </c>
      <c r="H14" s="189">
        <v>557075.461366</v>
      </c>
      <c r="I14" s="189">
        <v>474331.42806800001</v>
      </c>
      <c r="J14" s="189">
        <v>82744.033297999995</v>
      </c>
      <c r="K14" s="189">
        <v>343.20816200000002</v>
      </c>
      <c r="L14" s="189">
        <v>343.20816200000002</v>
      </c>
      <c r="M14" s="189">
        <v>0</v>
      </c>
      <c r="N14" s="189">
        <v>0</v>
      </c>
    </row>
    <row r="15" spans="1:14">
      <c r="B15" s="191" t="s">
        <v>416</v>
      </c>
      <c r="C15" s="192">
        <v>3919767.6680919998</v>
      </c>
      <c r="D15" s="192">
        <v>3688474.0571289998</v>
      </c>
      <c r="E15" s="192">
        <v>3688474.0571289998</v>
      </c>
      <c r="F15" s="192">
        <v>0</v>
      </c>
      <c r="G15" s="192">
        <v>175557.64383099999</v>
      </c>
      <c r="H15" s="192">
        <v>55735.967131999998</v>
      </c>
      <c r="I15" s="192">
        <v>55735.967131999998</v>
      </c>
      <c r="J15" s="192">
        <v>0</v>
      </c>
      <c r="K15" s="192">
        <v>0</v>
      </c>
      <c r="L15" s="192">
        <v>0</v>
      </c>
      <c r="M15" s="192">
        <v>0</v>
      </c>
      <c r="N15" s="192">
        <v>0</v>
      </c>
    </row>
    <row r="16" spans="1:14">
      <c r="B16" s="191" t="s">
        <v>417</v>
      </c>
      <c r="C16" s="192">
        <v>3889524.2288219999</v>
      </c>
      <c r="D16" s="192">
        <v>3216223.8225139999</v>
      </c>
      <c r="E16" s="192">
        <v>3100440.6441919999</v>
      </c>
      <c r="F16" s="192">
        <v>115783.17832200001</v>
      </c>
      <c r="G16" s="192">
        <v>414842.12034700002</v>
      </c>
      <c r="H16" s="192">
        <v>258458.28596100002</v>
      </c>
      <c r="I16" s="192">
        <v>251756.14335100001</v>
      </c>
      <c r="J16" s="192">
        <v>6702.1426099999999</v>
      </c>
      <c r="K16" s="192">
        <v>0</v>
      </c>
      <c r="L16" s="192">
        <v>0</v>
      </c>
      <c r="M16" s="192">
        <v>0</v>
      </c>
      <c r="N16" s="192">
        <v>0</v>
      </c>
    </row>
    <row r="17" spans="2:14">
      <c r="B17" s="191" t="s">
        <v>418</v>
      </c>
      <c r="C17" s="192">
        <v>20489449.642205</v>
      </c>
      <c r="D17" s="192">
        <v>19537077.287717998</v>
      </c>
      <c r="E17" s="192">
        <v>15051830.336107999</v>
      </c>
      <c r="F17" s="192">
        <v>4485246.9516099999</v>
      </c>
      <c r="G17" s="192">
        <v>248955.04340299999</v>
      </c>
      <c r="H17" s="192">
        <v>703417.31108399993</v>
      </c>
      <c r="I17" s="192">
        <v>292585.14183699997</v>
      </c>
      <c r="J17" s="192">
        <v>410832.16924700001</v>
      </c>
      <c r="K17" s="192">
        <v>549537.46601900004</v>
      </c>
      <c r="L17" s="192">
        <v>549537.46601900004</v>
      </c>
      <c r="M17" s="192">
        <v>0</v>
      </c>
      <c r="N17" s="192">
        <v>0</v>
      </c>
    </row>
    <row r="18" spans="2:14">
      <c r="B18" s="191" t="s">
        <v>419</v>
      </c>
      <c r="C18" s="192">
        <v>38479811.725116998</v>
      </c>
      <c r="D18" s="192">
        <v>34721685.42695</v>
      </c>
      <c r="E18" s="192">
        <v>30816667.596762002</v>
      </c>
      <c r="F18" s="192">
        <v>3905017.8301880001</v>
      </c>
      <c r="G18" s="192">
        <v>2705906.7597980001</v>
      </c>
      <c r="H18" s="192">
        <v>1052219.538369</v>
      </c>
      <c r="I18" s="192">
        <v>604795.711809</v>
      </c>
      <c r="J18" s="192">
        <v>447423.82656000002</v>
      </c>
      <c r="K18" s="192">
        <v>905753.86253000004</v>
      </c>
      <c r="L18" s="192">
        <v>905753.86253000004</v>
      </c>
      <c r="M18" s="192">
        <v>0</v>
      </c>
      <c r="N18" s="192">
        <v>0</v>
      </c>
    </row>
    <row r="19" spans="2:14">
      <c r="B19" s="191" t="s">
        <v>420</v>
      </c>
      <c r="C19" s="192">
        <v>17479856.648972001</v>
      </c>
      <c r="D19" s="192">
        <v>15254761.531082999</v>
      </c>
      <c r="E19" s="192">
        <v>9603562.8815299999</v>
      </c>
      <c r="F19" s="192">
        <v>5651198.649553</v>
      </c>
      <c r="G19" s="192">
        <v>940795.35094999999</v>
      </c>
      <c r="H19" s="192">
        <v>1284299.766939</v>
      </c>
      <c r="I19" s="192">
        <v>410366.48698599997</v>
      </c>
      <c r="J19" s="192">
        <v>873933.27995300002</v>
      </c>
      <c r="K19" s="192">
        <v>661247.39164399996</v>
      </c>
      <c r="L19" s="192">
        <v>661247.39164399996</v>
      </c>
      <c r="M19" s="192">
        <v>0</v>
      </c>
      <c r="N19" s="192">
        <v>0</v>
      </c>
    </row>
    <row r="20" spans="2:14">
      <c r="B20" s="191" t="s">
        <v>421</v>
      </c>
      <c r="C20" s="192">
        <v>77971.605872</v>
      </c>
      <c r="D20" s="192">
        <v>70677.453498000003</v>
      </c>
      <c r="E20" s="192">
        <v>0</v>
      </c>
      <c r="F20" s="192">
        <v>70677.453498000003</v>
      </c>
      <c r="G20" s="192">
        <v>0</v>
      </c>
      <c r="H20" s="192">
        <v>7294.1523740000002</v>
      </c>
      <c r="I20" s="192">
        <v>0</v>
      </c>
      <c r="J20" s="192">
        <v>7294.1523740000002</v>
      </c>
      <c r="K20" s="192">
        <v>0</v>
      </c>
      <c r="L20" s="192">
        <v>0</v>
      </c>
      <c r="M20" s="192">
        <v>0</v>
      </c>
      <c r="N20" s="192">
        <v>0</v>
      </c>
    </row>
    <row r="21" spans="2:14">
      <c r="B21" s="191" t="s">
        <v>422</v>
      </c>
      <c r="C21" s="192">
        <v>4079464.0013230001</v>
      </c>
      <c r="D21" s="192">
        <v>3475253.6753659998</v>
      </c>
      <c r="E21" s="192">
        <v>3246083.084055</v>
      </c>
      <c r="F21" s="192">
        <v>229170.591311</v>
      </c>
      <c r="G21" s="192">
        <v>411010.98194899998</v>
      </c>
      <c r="H21" s="192">
        <v>193199.34400799999</v>
      </c>
      <c r="I21" s="192">
        <v>166424.280103</v>
      </c>
      <c r="J21" s="192">
        <v>26775.063904999999</v>
      </c>
      <c r="K21" s="192">
        <v>0</v>
      </c>
      <c r="L21" s="192">
        <v>0</v>
      </c>
      <c r="M21" s="192">
        <v>0</v>
      </c>
      <c r="N21" s="192">
        <v>0</v>
      </c>
    </row>
    <row r="22" spans="2:14">
      <c r="B22" s="191" t="s">
        <v>423</v>
      </c>
      <c r="C22" s="192">
        <v>18175139.787717003</v>
      </c>
      <c r="D22" s="192">
        <v>16370038.961634001</v>
      </c>
      <c r="E22" s="192">
        <v>13720541.741838001</v>
      </c>
      <c r="F22" s="192">
        <v>2649497.219796</v>
      </c>
      <c r="G22" s="192">
        <v>648882.98713400005</v>
      </c>
      <c r="H22" s="192">
        <v>1156217.838949</v>
      </c>
      <c r="I22" s="192">
        <v>858090.37288000004</v>
      </c>
      <c r="J22" s="192">
        <v>298127.46606900002</v>
      </c>
      <c r="K22" s="192">
        <v>18499.084719999999</v>
      </c>
      <c r="L22" s="192">
        <v>18499.084719999999</v>
      </c>
      <c r="M22" s="192">
        <v>0</v>
      </c>
      <c r="N22" s="192">
        <v>0</v>
      </c>
    </row>
    <row r="23" spans="2:14">
      <c r="B23" s="191" t="s">
        <v>424</v>
      </c>
      <c r="C23" s="192">
        <v>33.295811</v>
      </c>
      <c r="D23" s="192">
        <v>24.417341</v>
      </c>
      <c r="E23" s="192">
        <v>0</v>
      </c>
      <c r="F23" s="192">
        <v>24.417341</v>
      </c>
      <c r="G23" s="192">
        <v>0</v>
      </c>
      <c r="H23" s="192">
        <v>8.8784700000000001</v>
      </c>
      <c r="I23" s="192">
        <v>0</v>
      </c>
      <c r="J23" s="192">
        <v>8.8784700000000001</v>
      </c>
      <c r="K23" s="192">
        <v>0</v>
      </c>
      <c r="L23" s="192">
        <v>0</v>
      </c>
      <c r="M23" s="192">
        <v>0</v>
      </c>
      <c r="N23" s="192">
        <v>0</v>
      </c>
    </row>
    <row r="24" spans="2:14">
      <c r="B24" s="191" t="s">
        <v>425</v>
      </c>
      <c r="C24" s="192">
        <v>17616969.308954</v>
      </c>
      <c r="D24" s="192">
        <v>14897979.991737999</v>
      </c>
      <c r="E24" s="192">
        <v>9794676.8226490002</v>
      </c>
      <c r="F24" s="192">
        <v>5103303.1690889997</v>
      </c>
      <c r="G24" s="192">
        <v>1348585.645973</v>
      </c>
      <c r="H24" s="192">
        <v>1370403.6712429998</v>
      </c>
      <c r="I24" s="192">
        <v>784580.40806799999</v>
      </c>
      <c r="J24" s="192">
        <v>585823.26317499997</v>
      </c>
      <c r="K24" s="192">
        <v>47565.381280000001</v>
      </c>
      <c r="L24" s="192">
        <v>47565.381280000001</v>
      </c>
      <c r="M24" s="192">
        <v>0</v>
      </c>
      <c r="N24" s="192">
        <v>0</v>
      </c>
    </row>
    <row r="25" spans="2:14">
      <c r="B25" s="191" t="s">
        <v>426</v>
      </c>
      <c r="C25" s="192">
        <v>8052.5451999999996</v>
      </c>
      <c r="D25" s="192">
        <v>8052.5451999999996</v>
      </c>
      <c r="E25" s="192">
        <v>8052.5451999999996</v>
      </c>
      <c r="F25" s="192">
        <v>0</v>
      </c>
      <c r="G25" s="192">
        <v>0</v>
      </c>
      <c r="H25" s="192">
        <v>0</v>
      </c>
      <c r="I25" s="192">
        <v>0</v>
      </c>
      <c r="J25" s="192">
        <v>0</v>
      </c>
      <c r="K25" s="192">
        <v>0</v>
      </c>
      <c r="L25" s="192">
        <v>0</v>
      </c>
      <c r="M25" s="192">
        <v>0</v>
      </c>
      <c r="N25" s="192">
        <v>0</v>
      </c>
    </row>
    <row r="26" spans="2:14">
      <c r="B26" s="191" t="s">
        <v>427</v>
      </c>
      <c r="C26" s="192">
        <v>164643.579856</v>
      </c>
      <c r="D26" s="192">
        <v>154636.801335</v>
      </c>
      <c r="E26" s="192">
        <v>154636.801335</v>
      </c>
      <c r="F26" s="192">
        <v>0</v>
      </c>
      <c r="G26" s="192">
        <v>0</v>
      </c>
      <c r="H26" s="192">
        <v>10006.778521</v>
      </c>
      <c r="I26" s="192">
        <v>10006.778521</v>
      </c>
      <c r="J26" s="192">
        <v>0</v>
      </c>
      <c r="K26" s="192">
        <v>0</v>
      </c>
      <c r="L26" s="192">
        <v>0</v>
      </c>
      <c r="M26" s="192">
        <v>0</v>
      </c>
      <c r="N26" s="192">
        <v>0</v>
      </c>
    </row>
    <row r="27" spans="2:14">
      <c r="B27" s="191" t="s">
        <v>428</v>
      </c>
      <c r="C27" s="192">
        <v>304763.899202</v>
      </c>
      <c r="D27" s="192">
        <v>253834.69721899999</v>
      </c>
      <c r="E27" s="192">
        <v>253834.69721899999</v>
      </c>
      <c r="F27" s="192">
        <v>0</v>
      </c>
      <c r="G27" s="192">
        <v>50929.201982999999</v>
      </c>
      <c r="H27" s="192">
        <v>0</v>
      </c>
      <c r="I27" s="192">
        <v>0</v>
      </c>
      <c r="J27" s="192">
        <v>0</v>
      </c>
      <c r="K27" s="192">
        <v>55756.917213000001</v>
      </c>
      <c r="L27" s="192">
        <v>55756.917213000001</v>
      </c>
      <c r="M27" s="192">
        <v>0</v>
      </c>
      <c r="N27" s="192">
        <v>0</v>
      </c>
    </row>
    <row r="28" spans="2:14">
      <c r="B28" s="191" t="s">
        <v>429</v>
      </c>
      <c r="C28" s="192">
        <v>57961.978965000002</v>
      </c>
      <c r="D28" s="192">
        <v>57743.320247000003</v>
      </c>
      <c r="E28" s="192">
        <v>57743.320247000003</v>
      </c>
      <c r="F28" s="192">
        <v>0</v>
      </c>
      <c r="G28" s="192">
        <v>218.65871799999999</v>
      </c>
      <c r="H28" s="192">
        <v>0</v>
      </c>
      <c r="I28" s="192">
        <v>0</v>
      </c>
      <c r="J28" s="192">
        <v>0</v>
      </c>
      <c r="K28" s="192">
        <v>0</v>
      </c>
      <c r="L28" s="192">
        <v>0</v>
      </c>
      <c r="M28" s="192">
        <v>0</v>
      </c>
      <c r="N28" s="192">
        <v>0</v>
      </c>
    </row>
    <row r="29" spans="2:14">
      <c r="B29" s="191" t="s">
        <v>430</v>
      </c>
      <c r="C29" s="192">
        <v>12723283.616159001</v>
      </c>
      <c r="D29" s="192">
        <v>11249206.079582</v>
      </c>
      <c r="E29" s="192">
        <v>9589534.4775370006</v>
      </c>
      <c r="F29" s="192">
        <v>1659671.6020450001</v>
      </c>
      <c r="G29" s="192">
        <v>745289.30718100001</v>
      </c>
      <c r="H29" s="192">
        <v>728788.22939600004</v>
      </c>
      <c r="I29" s="192">
        <v>456373.14143999998</v>
      </c>
      <c r="J29" s="192">
        <v>272415.087956</v>
      </c>
      <c r="K29" s="192">
        <v>37115.540405</v>
      </c>
      <c r="L29" s="192">
        <v>37115.540405</v>
      </c>
      <c r="M29" s="192">
        <v>0</v>
      </c>
      <c r="N29" s="192">
        <v>0</v>
      </c>
    </row>
    <row r="30" spans="2:14" ht="13.5" thickBot="1">
      <c r="B30" s="193" t="s">
        <v>431</v>
      </c>
      <c r="C30" s="194">
        <v>577418.60787599999</v>
      </c>
      <c r="D30" s="194">
        <v>571214.75145400001</v>
      </c>
      <c r="E30" s="194">
        <v>543650.74700600002</v>
      </c>
      <c r="F30" s="194">
        <v>27564.004448</v>
      </c>
      <c r="G30" s="194">
        <v>6203.8564219999998</v>
      </c>
      <c r="H30" s="194">
        <v>0</v>
      </c>
      <c r="I30" s="194">
        <v>0</v>
      </c>
      <c r="J30" s="194">
        <v>0</v>
      </c>
      <c r="K30" s="194">
        <v>0</v>
      </c>
      <c r="L30" s="194">
        <v>0</v>
      </c>
      <c r="M30" s="194">
        <v>0</v>
      </c>
      <c r="N30" s="194">
        <v>0</v>
      </c>
    </row>
    <row r="31" spans="2:14" ht="13.5" thickBot="1">
      <c r="B31" s="195"/>
      <c r="C31" s="96"/>
      <c r="D31" s="96"/>
      <c r="E31" s="96"/>
      <c r="F31" s="96"/>
      <c r="G31" s="96"/>
      <c r="H31" s="96"/>
      <c r="I31" s="96"/>
      <c r="J31" s="96"/>
      <c r="K31" s="96"/>
      <c r="L31" s="96"/>
      <c r="M31" s="96"/>
      <c r="N31" s="96"/>
    </row>
    <row r="32" spans="2:14" ht="13.5" thickBot="1">
      <c r="B32" s="197" t="s">
        <v>432</v>
      </c>
      <c r="C32" s="198">
        <v>150278262.62267599</v>
      </c>
      <c r="D32" s="198">
        <v>134360991.93601799</v>
      </c>
      <c r="E32" s="198">
        <v>109125177.046335</v>
      </c>
      <c r="F32" s="198">
        <v>25235814.889683001</v>
      </c>
      <c r="G32" s="198">
        <v>8540145.4628459997</v>
      </c>
      <c r="H32" s="198">
        <v>7377125.2238119999</v>
      </c>
      <c r="I32" s="198">
        <v>4365045.8601949997</v>
      </c>
      <c r="J32" s="198">
        <v>3012079.3636170002</v>
      </c>
      <c r="K32" s="198">
        <v>2275818.851973</v>
      </c>
      <c r="L32" s="198">
        <v>2275818.851973</v>
      </c>
      <c r="M32" s="198">
        <v>0</v>
      </c>
      <c r="N32" s="198">
        <v>0</v>
      </c>
    </row>
    <row r="34" spans="2:2">
      <c r="B34" s="96" t="s">
        <v>176</v>
      </c>
    </row>
    <row r="35" spans="2:2">
      <c r="B35" s="210" t="s">
        <v>943</v>
      </c>
    </row>
    <row r="36" spans="2:2">
      <c r="B36" s="210" t="s">
        <v>944</v>
      </c>
    </row>
    <row r="37" spans="2:2">
      <c r="B37" s="210" t="s">
        <v>945</v>
      </c>
    </row>
    <row r="38" spans="2:2">
      <c r="B38" s="210" t="s">
        <v>944</v>
      </c>
    </row>
    <row r="39" spans="2:2">
      <c r="B39" s="96" t="s">
        <v>433</v>
      </c>
    </row>
    <row r="41" spans="2:2">
      <c r="B41" s="96" t="s">
        <v>34</v>
      </c>
    </row>
  </sheetData>
  <mergeCells count="20">
    <mergeCell ref="B4:N4"/>
    <mergeCell ref="B5:N5"/>
    <mergeCell ref="B7:B11"/>
    <mergeCell ref="C7:J8"/>
    <mergeCell ref="K7:N8"/>
    <mergeCell ref="C9:C11"/>
    <mergeCell ref="D9:F9"/>
    <mergeCell ref="G9:G11"/>
    <mergeCell ref="H9:J9"/>
    <mergeCell ref="K9:K11"/>
    <mergeCell ref="L9:N9"/>
    <mergeCell ref="D10:D11"/>
    <mergeCell ref="E10:E11"/>
    <mergeCell ref="F10:F11"/>
    <mergeCell ref="H10:H11"/>
    <mergeCell ref="I10:I11"/>
    <mergeCell ref="J10:J11"/>
    <mergeCell ref="L10:L11"/>
    <mergeCell ref="M10:M11"/>
    <mergeCell ref="N10:N11"/>
  </mergeCells>
  <conditionalFormatting sqref="B14:B30">
    <cfRule type="cellIs" dxfId="11" priority="2" stopIfTrue="1" operator="equal">
      <formula>"División"</formula>
    </cfRule>
  </conditionalFormatting>
  <conditionalFormatting sqref="B32">
    <cfRule type="cellIs" dxfId="10" priority="1" operator="equal">
      <formula>"Sistema Bancario PRELIMINAR"</formula>
    </cfRule>
  </conditionalFormatting>
  <hyperlinks>
    <hyperlink ref="N3" location="'Índice '!A1" tooltip="Ir al Índice" display="Volver" xr:uid="{F26603BE-6D6A-4A04-96A9-30C85924B5BA}"/>
  </hyperlinks>
  <pageMargins left="0.75" right="0.75" top="1" bottom="1" header="0" footer="0"/>
  <pageSetup scale="34" orientation="landscape" r:id="rId1"/>
  <headerFooter alignWithMargins="0">
    <oddFooter>&amp;L- &amp;P -&amp;R&amp;D</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F6E07-F184-4E48-9F2A-A020110D38C5}">
  <sheetPr codeName="Hoja38">
    <tabColor theme="4" tint="0.79998168889431442"/>
    <pageSetUpPr fitToPage="1"/>
  </sheetPr>
  <dimension ref="A1:K37"/>
  <sheetViews>
    <sheetView showGridLines="0" zoomScale="85" zoomScaleNormal="85" workbookViewId="0"/>
  </sheetViews>
  <sheetFormatPr baseColWidth="10" defaultColWidth="11.5703125" defaultRowHeight="12.75" outlineLevelRow="1"/>
  <cols>
    <col min="1" max="1" width="8.140625" bestFit="1" customWidth="1"/>
    <col min="2" max="2" width="51.42578125" style="1" customWidth="1"/>
    <col min="3" max="11" width="19.28515625" style="1" customWidth="1"/>
    <col min="12" max="16384" width="11.5703125" style="1"/>
  </cols>
  <sheetData>
    <row r="1" spans="1:11">
      <c r="B1" s="99"/>
    </row>
    <row r="2" spans="1:11" s="219" customFormat="1" ht="31.15" hidden="1" customHeight="1" outlineLevel="1">
      <c r="A2"/>
      <c r="B2" s="181"/>
      <c r="C2" s="217" t="s">
        <v>946</v>
      </c>
      <c r="D2" s="217" t="s">
        <v>947</v>
      </c>
      <c r="E2" s="217" t="s">
        <v>948</v>
      </c>
      <c r="F2" s="217" t="s">
        <v>949</v>
      </c>
      <c r="G2" s="217" t="s">
        <v>950</v>
      </c>
      <c r="H2" s="217" t="s">
        <v>951</v>
      </c>
      <c r="I2" s="217" t="s">
        <v>952</v>
      </c>
      <c r="J2" s="217" t="s">
        <v>953</v>
      </c>
      <c r="K2" s="217" t="s">
        <v>954</v>
      </c>
    </row>
    <row r="3" spans="1:11" ht="29.45" customHeight="1" collapsed="1" thickBot="1">
      <c r="B3" s="184" t="s">
        <v>400</v>
      </c>
      <c r="K3" s="185" t="s">
        <v>36</v>
      </c>
    </row>
    <row r="4" spans="1:11" ht="17.45" customHeight="1">
      <c r="B4" s="435" t="s">
        <v>955</v>
      </c>
      <c r="C4" s="436"/>
      <c r="D4" s="436"/>
      <c r="E4" s="436"/>
      <c r="F4" s="436"/>
      <c r="G4" s="436"/>
      <c r="H4" s="436"/>
      <c r="I4" s="436"/>
      <c r="J4" s="436"/>
      <c r="K4" s="437"/>
    </row>
    <row r="5" spans="1:11" ht="22.5" customHeight="1" thickBot="1">
      <c r="B5" s="411" t="s">
        <v>402</v>
      </c>
      <c r="C5" s="412"/>
      <c r="D5" s="412"/>
      <c r="E5" s="412"/>
      <c r="F5" s="412"/>
      <c r="G5" s="412"/>
      <c r="H5" s="412"/>
      <c r="I5" s="412"/>
      <c r="J5" s="412"/>
      <c r="K5" s="413"/>
    </row>
    <row r="6" spans="1:11">
      <c r="B6" s="251"/>
      <c r="C6" s="251"/>
      <c r="D6" s="251"/>
      <c r="E6" s="251"/>
      <c r="F6" s="251"/>
      <c r="G6" s="251"/>
      <c r="H6" s="246"/>
      <c r="I6" s="246"/>
      <c r="J6" s="246"/>
      <c r="K6" s="246"/>
    </row>
    <row r="7" spans="1:11" ht="15.75" customHeight="1">
      <c r="B7" s="323" t="s">
        <v>403</v>
      </c>
      <c r="C7" s="329" t="s">
        <v>956</v>
      </c>
      <c r="D7" s="356"/>
      <c r="E7" s="309"/>
      <c r="F7" s="329" t="s">
        <v>957</v>
      </c>
      <c r="G7" s="356"/>
      <c r="H7" s="309"/>
      <c r="I7" s="329" t="s">
        <v>958</v>
      </c>
      <c r="J7" s="356"/>
      <c r="K7" s="309"/>
    </row>
    <row r="8" spans="1:11" ht="15.75" customHeight="1">
      <c r="B8" s="324"/>
      <c r="C8" s="331"/>
      <c r="D8" s="358"/>
      <c r="E8" s="343"/>
      <c r="F8" s="331"/>
      <c r="G8" s="358"/>
      <c r="H8" s="343"/>
      <c r="I8" s="331"/>
      <c r="J8" s="358"/>
      <c r="K8" s="343"/>
    </row>
    <row r="9" spans="1:11">
      <c r="B9" s="324"/>
      <c r="C9" s="312" t="s">
        <v>413</v>
      </c>
      <c r="D9" s="431" t="s">
        <v>959</v>
      </c>
      <c r="E9" s="433"/>
      <c r="F9" s="312" t="s">
        <v>413</v>
      </c>
      <c r="G9" s="431" t="s">
        <v>959</v>
      </c>
      <c r="H9" s="433"/>
      <c r="I9" s="312" t="s">
        <v>413</v>
      </c>
      <c r="J9" s="431" t="s">
        <v>959</v>
      </c>
      <c r="K9" s="433"/>
    </row>
    <row r="10" spans="1:11">
      <c r="B10" s="324"/>
      <c r="C10" s="313"/>
      <c r="D10" s="350" t="s">
        <v>940</v>
      </c>
      <c r="E10" s="350" t="s">
        <v>942</v>
      </c>
      <c r="F10" s="313"/>
      <c r="G10" s="350" t="s">
        <v>940</v>
      </c>
      <c r="H10" s="350" t="s">
        <v>942</v>
      </c>
      <c r="I10" s="313"/>
      <c r="J10" s="350" t="s">
        <v>940</v>
      </c>
      <c r="K10" s="350" t="s">
        <v>942</v>
      </c>
    </row>
    <row r="11" spans="1:11">
      <c r="B11" s="325"/>
      <c r="C11" s="314"/>
      <c r="D11" s="352"/>
      <c r="E11" s="352"/>
      <c r="F11" s="314"/>
      <c r="G11" s="352"/>
      <c r="H11" s="352"/>
      <c r="I11" s="314"/>
      <c r="J11" s="352"/>
      <c r="K11" s="352"/>
    </row>
    <row r="12" spans="1:11">
      <c r="B12" s="256"/>
      <c r="C12" s="256"/>
      <c r="D12" s="186"/>
      <c r="E12" s="256"/>
      <c r="F12" s="256"/>
      <c r="G12" s="256"/>
      <c r="H12" s="186"/>
      <c r="I12" s="186"/>
      <c r="J12" s="256"/>
      <c r="K12" s="256"/>
    </row>
    <row r="13" spans="1:11" ht="13.5" thickBot="1">
      <c r="B13" s="258"/>
      <c r="C13" s="258"/>
      <c r="D13" s="96"/>
      <c r="E13" s="251"/>
      <c r="F13" s="251"/>
      <c r="G13" s="251"/>
      <c r="H13" s="96"/>
      <c r="I13" s="96"/>
      <c r="J13" s="251"/>
      <c r="K13" s="251"/>
    </row>
    <row r="14" spans="1:11">
      <c r="B14" s="188" t="s">
        <v>415</v>
      </c>
      <c r="C14" s="189">
        <v>4366312.6097509991</v>
      </c>
      <c r="D14" s="189">
        <v>4260711.2747830003</v>
      </c>
      <c r="E14" s="189">
        <v>105601.334968</v>
      </c>
      <c r="F14" s="189">
        <v>761661.4549110001</v>
      </c>
      <c r="G14" s="189">
        <v>727963.22835600004</v>
      </c>
      <c r="H14" s="189">
        <v>33698.226555000001</v>
      </c>
      <c r="I14" s="189">
        <v>3604651.15484</v>
      </c>
      <c r="J14" s="189">
        <v>3532748.0464269998</v>
      </c>
      <c r="K14" s="189">
        <v>71903.108412999994</v>
      </c>
    </row>
    <row r="15" spans="1:11">
      <c r="B15" s="191" t="s">
        <v>416</v>
      </c>
      <c r="C15" s="192">
        <v>0</v>
      </c>
      <c r="D15" s="192">
        <v>0</v>
      </c>
      <c r="E15" s="192">
        <v>0</v>
      </c>
      <c r="F15" s="192">
        <v>0</v>
      </c>
      <c r="G15" s="192">
        <v>0</v>
      </c>
      <c r="H15" s="192">
        <v>0</v>
      </c>
      <c r="I15" s="192">
        <v>0</v>
      </c>
      <c r="J15" s="192">
        <v>0</v>
      </c>
      <c r="K15" s="192">
        <v>0</v>
      </c>
    </row>
    <row r="16" spans="1:11">
      <c r="B16" s="191" t="s">
        <v>417</v>
      </c>
      <c r="C16" s="192">
        <v>2030344.1041069999</v>
      </c>
      <c r="D16" s="192">
        <v>1984216.6603010001</v>
      </c>
      <c r="E16" s="192">
        <v>46127.443805999996</v>
      </c>
      <c r="F16" s="192">
        <v>124227.80714400001</v>
      </c>
      <c r="G16" s="192">
        <v>119507.026033</v>
      </c>
      <c r="H16" s="192">
        <v>4720.7811110000002</v>
      </c>
      <c r="I16" s="192">
        <v>1906116.296963</v>
      </c>
      <c r="J16" s="192">
        <v>1864709.634268</v>
      </c>
      <c r="K16" s="192">
        <v>41406.662694999999</v>
      </c>
    </row>
    <row r="17" spans="2:11">
      <c r="B17" s="191" t="s">
        <v>418</v>
      </c>
      <c r="C17" s="192">
        <v>19784770.686258998</v>
      </c>
      <c r="D17" s="192">
        <v>19044141.849383</v>
      </c>
      <c r="E17" s="192">
        <v>740628.83687600004</v>
      </c>
      <c r="F17" s="192">
        <v>5604852.7391220005</v>
      </c>
      <c r="G17" s="192">
        <v>5299907.7800850002</v>
      </c>
      <c r="H17" s="192">
        <v>304944.95903700002</v>
      </c>
      <c r="I17" s="192">
        <v>14179917.947137</v>
      </c>
      <c r="J17" s="192">
        <v>13744234.069297999</v>
      </c>
      <c r="K17" s="192">
        <v>435683.87783900002</v>
      </c>
    </row>
    <row r="18" spans="2:11">
      <c r="B18" s="191" t="s">
        <v>419</v>
      </c>
      <c r="C18" s="192">
        <v>19901980.866555002</v>
      </c>
      <c r="D18" s="192">
        <v>19022389.796252999</v>
      </c>
      <c r="E18" s="192">
        <v>879591.07030200004</v>
      </c>
      <c r="F18" s="192">
        <v>3514578.993946</v>
      </c>
      <c r="G18" s="192">
        <v>3312762.4490439999</v>
      </c>
      <c r="H18" s="192">
        <v>201816.54490199999</v>
      </c>
      <c r="I18" s="192">
        <v>16387401.872608999</v>
      </c>
      <c r="J18" s="192">
        <v>15709627.347208999</v>
      </c>
      <c r="K18" s="192">
        <v>677774.52540000004</v>
      </c>
    </row>
    <row r="19" spans="2:11">
      <c r="B19" s="191" t="s">
        <v>420</v>
      </c>
      <c r="C19" s="192">
        <v>21493558.204049997</v>
      </c>
      <c r="D19" s="192">
        <v>19249272.270446997</v>
      </c>
      <c r="E19" s="192">
        <v>2244285.9336029999</v>
      </c>
      <c r="F19" s="192">
        <v>2761418.31488</v>
      </c>
      <c r="G19" s="192">
        <v>2438814.265782</v>
      </c>
      <c r="H19" s="192">
        <v>322604.04909799999</v>
      </c>
      <c r="I19" s="192">
        <v>18732139.889169998</v>
      </c>
      <c r="J19" s="192">
        <v>16810458.004664999</v>
      </c>
      <c r="K19" s="192">
        <v>1921681.884505</v>
      </c>
    </row>
    <row r="20" spans="2:11">
      <c r="B20" s="191" t="s">
        <v>421</v>
      </c>
      <c r="C20" s="192">
        <v>4982248.6767619997</v>
      </c>
      <c r="D20" s="192">
        <v>4766708.1050500004</v>
      </c>
      <c r="E20" s="192">
        <v>215540.571712</v>
      </c>
      <c r="F20" s="192">
        <v>4193651.993948</v>
      </c>
      <c r="G20" s="192">
        <v>4031219.5981390001</v>
      </c>
      <c r="H20" s="192">
        <v>162432.39580900001</v>
      </c>
      <c r="I20" s="192">
        <v>788596.68281400006</v>
      </c>
      <c r="J20" s="192">
        <v>735488.506911</v>
      </c>
      <c r="K20" s="192">
        <v>53108.175903000003</v>
      </c>
    </row>
    <row r="21" spans="2:11">
      <c r="B21" s="191" t="s">
        <v>422</v>
      </c>
      <c r="C21" s="192">
        <v>711272.97561299999</v>
      </c>
      <c r="D21" s="192">
        <v>694792.14386099996</v>
      </c>
      <c r="E21" s="192">
        <v>16480.831751999998</v>
      </c>
      <c r="F21" s="192">
        <v>505539.33438499999</v>
      </c>
      <c r="G21" s="192">
        <v>492171.52710900002</v>
      </c>
      <c r="H21" s="192">
        <v>13367.807276</v>
      </c>
      <c r="I21" s="192">
        <v>205733.64122799999</v>
      </c>
      <c r="J21" s="192">
        <v>202620.616752</v>
      </c>
      <c r="K21" s="192">
        <v>3113.024476</v>
      </c>
    </row>
    <row r="22" spans="2:11">
      <c r="B22" s="191" t="s">
        <v>423</v>
      </c>
      <c r="C22" s="192">
        <v>12636467.716981001</v>
      </c>
      <c r="D22" s="192">
        <v>12051268.688074</v>
      </c>
      <c r="E22" s="192">
        <v>585199.02890699997</v>
      </c>
      <c r="F22" s="192">
        <v>3412464.4672409999</v>
      </c>
      <c r="G22" s="192">
        <v>3240160.8288980001</v>
      </c>
      <c r="H22" s="192">
        <v>172303.638343</v>
      </c>
      <c r="I22" s="192">
        <v>9224003.2497400008</v>
      </c>
      <c r="J22" s="192">
        <v>8811107.8591760006</v>
      </c>
      <c r="K22" s="192">
        <v>412895.390564</v>
      </c>
    </row>
    <row r="23" spans="2:11">
      <c r="B23" s="191" t="s">
        <v>424</v>
      </c>
      <c r="C23" s="192">
        <v>1242705.739081</v>
      </c>
      <c r="D23" s="192">
        <v>1166557.431477</v>
      </c>
      <c r="E23" s="192">
        <v>76148.307604000001</v>
      </c>
      <c r="F23" s="192">
        <v>1233963.509936</v>
      </c>
      <c r="G23" s="192">
        <v>1160579.4692510001</v>
      </c>
      <c r="H23" s="192">
        <v>73384.040685</v>
      </c>
      <c r="I23" s="192">
        <v>8742.2291449999993</v>
      </c>
      <c r="J23" s="192">
        <v>5977.9622259999996</v>
      </c>
      <c r="K23" s="192">
        <v>2764.2669190000001</v>
      </c>
    </row>
    <row r="24" spans="2:11">
      <c r="B24" s="191" t="s">
        <v>425</v>
      </c>
      <c r="C24" s="192">
        <v>23762089.893162005</v>
      </c>
      <c r="D24" s="192">
        <v>22282513.496257</v>
      </c>
      <c r="E24" s="192">
        <v>1479576.3969049999</v>
      </c>
      <c r="F24" s="192">
        <v>6065980.5956180003</v>
      </c>
      <c r="G24" s="192">
        <v>5749209.0068899998</v>
      </c>
      <c r="H24" s="192">
        <v>316771.588728</v>
      </c>
      <c r="I24" s="192">
        <v>17696109.297544003</v>
      </c>
      <c r="J24" s="192">
        <v>16533304.489367001</v>
      </c>
      <c r="K24" s="192">
        <v>1162804.8081769999</v>
      </c>
    </row>
    <row r="25" spans="2:11">
      <c r="B25" s="191" t="s">
        <v>426</v>
      </c>
      <c r="C25" s="192">
        <v>0</v>
      </c>
      <c r="D25" s="192">
        <v>0</v>
      </c>
      <c r="E25" s="192">
        <v>0</v>
      </c>
      <c r="F25" s="192">
        <v>0</v>
      </c>
      <c r="G25" s="192">
        <v>0</v>
      </c>
      <c r="H25" s="192">
        <v>0</v>
      </c>
      <c r="I25" s="192">
        <v>0</v>
      </c>
      <c r="J25" s="192">
        <v>0</v>
      </c>
      <c r="K25" s="192">
        <v>0</v>
      </c>
    </row>
    <row r="26" spans="2:11">
      <c r="B26" s="191" t="s">
        <v>427</v>
      </c>
      <c r="C26" s="192">
        <v>0</v>
      </c>
      <c r="D26" s="192">
        <v>0</v>
      </c>
      <c r="E26" s="192">
        <v>0</v>
      </c>
      <c r="F26" s="192">
        <v>0</v>
      </c>
      <c r="G26" s="192">
        <v>0</v>
      </c>
      <c r="H26" s="192">
        <v>0</v>
      </c>
      <c r="I26" s="192">
        <v>0</v>
      </c>
      <c r="J26" s="192">
        <v>0</v>
      </c>
      <c r="K26" s="192">
        <v>0</v>
      </c>
    </row>
    <row r="27" spans="2:11">
      <c r="B27" s="191" t="s">
        <v>428</v>
      </c>
      <c r="C27" s="192">
        <v>27.876239000000002</v>
      </c>
      <c r="D27" s="192">
        <v>27.876239000000002</v>
      </c>
      <c r="E27" s="192">
        <v>0</v>
      </c>
      <c r="F27" s="192">
        <v>27.876239000000002</v>
      </c>
      <c r="G27" s="192">
        <v>27.876239000000002</v>
      </c>
      <c r="H27" s="192">
        <v>0</v>
      </c>
      <c r="I27" s="192">
        <v>0</v>
      </c>
      <c r="J27" s="192">
        <v>0</v>
      </c>
      <c r="K27" s="192">
        <v>0</v>
      </c>
    </row>
    <row r="28" spans="2:11">
      <c r="B28" s="191" t="s">
        <v>429</v>
      </c>
      <c r="C28" s="192">
        <v>0</v>
      </c>
      <c r="D28" s="192">
        <v>0</v>
      </c>
      <c r="E28" s="192">
        <v>0</v>
      </c>
      <c r="F28" s="192">
        <v>0</v>
      </c>
      <c r="G28" s="192">
        <v>0</v>
      </c>
      <c r="H28" s="192">
        <v>0</v>
      </c>
      <c r="I28" s="192">
        <v>0</v>
      </c>
      <c r="J28" s="192">
        <v>0</v>
      </c>
      <c r="K28" s="192">
        <v>0</v>
      </c>
    </row>
    <row r="29" spans="2:11">
      <c r="B29" s="191" t="s">
        <v>430</v>
      </c>
      <c r="C29" s="192">
        <v>19586063.879067998</v>
      </c>
      <c r="D29" s="192">
        <v>18504761.273637</v>
      </c>
      <c r="E29" s="192">
        <v>1081302.605431</v>
      </c>
      <c r="F29" s="192">
        <v>4796262.9901329996</v>
      </c>
      <c r="G29" s="192">
        <v>4330493.2530429997</v>
      </c>
      <c r="H29" s="192">
        <v>465769.73709000001</v>
      </c>
      <c r="I29" s="192">
        <v>14789800.888935002</v>
      </c>
      <c r="J29" s="192">
        <v>14174268.020594001</v>
      </c>
      <c r="K29" s="192">
        <v>615532.86834100005</v>
      </c>
    </row>
    <row r="30" spans="2:11" ht="13.5" thickBot="1">
      <c r="B30" s="193" t="s">
        <v>431</v>
      </c>
      <c r="C30" s="194">
        <v>0</v>
      </c>
      <c r="D30" s="194">
        <v>0</v>
      </c>
      <c r="E30" s="194">
        <v>0</v>
      </c>
      <c r="F30" s="194">
        <v>0</v>
      </c>
      <c r="G30" s="194">
        <v>0</v>
      </c>
      <c r="H30" s="194">
        <v>0</v>
      </c>
      <c r="I30" s="194">
        <v>0</v>
      </c>
      <c r="J30" s="194">
        <v>0</v>
      </c>
      <c r="K30" s="194">
        <v>0</v>
      </c>
    </row>
    <row r="31" spans="2:11" ht="13.5" thickBot="1">
      <c r="B31" s="195"/>
      <c r="C31" s="96"/>
      <c r="D31" s="96"/>
      <c r="E31" s="96"/>
      <c r="F31" s="96"/>
      <c r="G31" s="96"/>
      <c r="H31" s="96"/>
      <c r="I31" s="96"/>
      <c r="J31" s="96"/>
      <c r="K31" s="96"/>
    </row>
    <row r="32" spans="2:11" ht="13.5" thickBot="1">
      <c r="B32" s="197" t="s">
        <v>432</v>
      </c>
      <c r="C32" s="198">
        <v>130497843.22762801</v>
      </c>
      <c r="D32" s="198">
        <v>123027360.86576201</v>
      </c>
      <c r="E32" s="198">
        <v>7470482.3618660001</v>
      </c>
      <c r="F32" s="198">
        <v>32974630.077502999</v>
      </c>
      <c r="G32" s="198">
        <v>30902816.308869001</v>
      </c>
      <c r="H32" s="198">
        <v>2071813.7686340001</v>
      </c>
      <c r="I32" s="198">
        <v>97523213.150125012</v>
      </c>
      <c r="J32" s="198">
        <v>92124544.556893006</v>
      </c>
      <c r="K32" s="198">
        <v>5398668.5932320002</v>
      </c>
    </row>
    <row r="34" spans="2:2">
      <c r="B34" s="96" t="s">
        <v>176</v>
      </c>
    </row>
    <row r="35" spans="2:2">
      <c r="B35" s="96" t="s">
        <v>433</v>
      </c>
    </row>
    <row r="36" spans="2:2">
      <c r="B36" s="210"/>
    </row>
    <row r="37" spans="2:2">
      <c r="B37" s="96" t="s">
        <v>34</v>
      </c>
    </row>
  </sheetData>
  <mergeCells count="18">
    <mergeCell ref="B4:K4"/>
    <mergeCell ref="B5:K5"/>
    <mergeCell ref="B7:B11"/>
    <mergeCell ref="C7:E8"/>
    <mergeCell ref="F7:H8"/>
    <mergeCell ref="I7:K8"/>
    <mergeCell ref="C9:C11"/>
    <mergeCell ref="D9:E9"/>
    <mergeCell ref="F9:F11"/>
    <mergeCell ref="G9:H9"/>
    <mergeCell ref="I9:I11"/>
    <mergeCell ref="J9:K9"/>
    <mergeCell ref="D10:D11"/>
    <mergeCell ref="E10:E11"/>
    <mergeCell ref="G10:G11"/>
    <mergeCell ref="H10:H11"/>
    <mergeCell ref="J10:J11"/>
    <mergeCell ref="K10:K11"/>
  </mergeCells>
  <conditionalFormatting sqref="B14:B30">
    <cfRule type="cellIs" dxfId="9" priority="2" stopIfTrue="1" operator="equal">
      <formula>"División"</formula>
    </cfRule>
  </conditionalFormatting>
  <conditionalFormatting sqref="B32">
    <cfRule type="cellIs" dxfId="8" priority="1" operator="equal">
      <formula>"Sistema Bancario PRELIMINAR"</formula>
    </cfRule>
  </conditionalFormatting>
  <hyperlinks>
    <hyperlink ref="K3" location="'Índice '!A1" tooltip="Ir al Índice" display="Volver" xr:uid="{78AF5097-01E6-4318-8A40-6593ADE3FFF4}"/>
  </hyperlinks>
  <pageMargins left="0.75" right="0.75" top="1" bottom="1" header="0" footer="0"/>
  <pageSetup scale="41" orientation="landscape" r:id="rId1"/>
  <headerFooter alignWithMargins="0">
    <oddFooter>&amp;L- &amp;P -&amp;R&amp;D</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1022E-3001-457D-9081-38F53B0E3B0F}">
  <sheetPr codeName="Hoja89">
    <tabColor indexed="44"/>
    <pageSetUpPr fitToPage="1"/>
  </sheetPr>
  <dimension ref="A1:M37"/>
  <sheetViews>
    <sheetView showGridLines="0" zoomScale="85" zoomScaleNormal="85" workbookViewId="0"/>
  </sheetViews>
  <sheetFormatPr baseColWidth="10" defaultColWidth="11.5703125" defaultRowHeight="12.75" outlineLevelRow="1"/>
  <cols>
    <col min="1" max="1" width="8.140625" bestFit="1" customWidth="1"/>
    <col min="2" max="2" width="35" style="96" customWidth="1"/>
    <col min="3" max="3" width="17" style="96" customWidth="1"/>
    <col min="4" max="4" width="12.28515625" style="96" customWidth="1"/>
    <col min="5" max="5" width="18.28515625" style="96" customWidth="1"/>
    <col min="6" max="6" width="18.5703125" style="96" customWidth="1"/>
    <col min="7" max="8" width="19" style="96" customWidth="1"/>
    <col min="9" max="9" width="13.28515625" style="96" customWidth="1"/>
    <col min="10" max="10" width="12.7109375" style="96" customWidth="1"/>
    <col min="11" max="11" width="22.7109375" style="96" customWidth="1"/>
    <col min="12" max="12" width="15.85546875" style="96" customWidth="1"/>
    <col min="13" max="13" width="15.5703125" style="96" customWidth="1"/>
    <col min="14" max="16384" width="11.5703125" style="96"/>
  </cols>
  <sheetData>
    <row r="1" spans="1:13">
      <c r="B1" s="99"/>
      <c r="K1" s="243"/>
    </row>
    <row r="2" spans="1:13" s="46" customFormat="1" hidden="1" outlineLevel="1">
      <c r="A2"/>
      <c r="B2" s="181"/>
      <c r="C2" s="217" t="s">
        <v>151</v>
      </c>
      <c r="D2" s="46" t="s">
        <v>960</v>
      </c>
      <c r="E2" s="46" t="s">
        <v>961</v>
      </c>
      <c r="F2" s="46" t="s">
        <v>962</v>
      </c>
      <c r="G2" s="46" t="s">
        <v>963</v>
      </c>
      <c r="H2" s="46" t="s">
        <v>964</v>
      </c>
      <c r="I2" s="46" t="s">
        <v>965</v>
      </c>
      <c r="J2" s="46" t="s">
        <v>966</v>
      </c>
      <c r="K2" s="46" t="s">
        <v>967</v>
      </c>
      <c r="L2" s="46" t="s">
        <v>968</v>
      </c>
      <c r="M2" s="46" t="s">
        <v>969</v>
      </c>
    </row>
    <row r="3" spans="1:13" ht="28.9" customHeight="1" collapsed="1" thickBot="1">
      <c r="B3" s="184" t="s">
        <v>400</v>
      </c>
      <c r="M3" s="185" t="s">
        <v>36</v>
      </c>
    </row>
    <row r="4" spans="1:13" ht="17.45" customHeight="1">
      <c r="B4" s="284" t="s">
        <v>970</v>
      </c>
      <c r="C4" s="285"/>
      <c r="D4" s="285"/>
      <c r="E4" s="285"/>
      <c r="F4" s="285"/>
      <c r="G4" s="285"/>
      <c r="H4" s="285"/>
      <c r="I4" s="285"/>
      <c r="J4" s="285"/>
      <c r="K4" s="285"/>
      <c r="L4" s="285"/>
      <c r="M4" s="286"/>
    </row>
    <row r="5" spans="1:13" ht="22.5" customHeight="1" thickBot="1">
      <c r="B5" s="320" t="s">
        <v>402</v>
      </c>
      <c r="C5" s="321"/>
      <c r="D5" s="321"/>
      <c r="E5" s="321"/>
      <c r="F5" s="321"/>
      <c r="G5" s="321"/>
      <c r="H5" s="321"/>
      <c r="I5" s="321"/>
      <c r="J5" s="321"/>
      <c r="K5" s="321"/>
      <c r="L5" s="321"/>
      <c r="M5" s="322"/>
    </row>
    <row r="6" spans="1:13" ht="11.45" customHeight="1">
      <c r="B6" s="214"/>
      <c r="C6" s="214"/>
      <c r="D6" s="214"/>
      <c r="E6" s="214"/>
      <c r="F6" s="214"/>
      <c r="G6" s="214"/>
      <c r="H6" s="214"/>
    </row>
    <row r="7" spans="1:13" ht="15.75" customHeight="1">
      <c r="B7" s="312" t="s">
        <v>403</v>
      </c>
      <c r="C7" s="312" t="s">
        <v>413</v>
      </c>
      <c r="D7" s="326" t="s">
        <v>150</v>
      </c>
      <c r="E7" s="327"/>
      <c r="F7" s="327"/>
      <c r="G7" s="327"/>
      <c r="H7" s="327"/>
      <c r="I7" s="327"/>
      <c r="J7" s="327"/>
      <c r="K7" s="327"/>
      <c r="L7" s="327"/>
      <c r="M7" s="328"/>
    </row>
    <row r="8" spans="1:13" ht="13.15" customHeight="1">
      <c r="B8" s="318"/>
      <c r="C8" s="318"/>
      <c r="D8" s="312" t="s">
        <v>971</v>
      </c>
      <c r="E8" s="312" t="s">
        <v>972</v>
      </c>
      <c r="F8" s="312" t="s">
        <v>973</v>
      </c>
      <c r="G8" s="312" t="s">
        <v>974</v>
      </c>
      <c r="H8" s="312" t="s">
        <v>975</v>
      </c>
      <c r="I8" s="312" t="s">
        <v>976</v>
      </c>
      <c r="J8" s="326" t="s">
        <v>977</v>
      </c>
      <c r="K8" s="327"/>
      <c r="L8" s="328"/>
      <c r="M8" s="312" t="s">
        <v>978</v>
      </c>
    </row>
    <row r="9" spans="1:13" ht="12.75" customHeight="1">
      <c r="B9" s="318"/>
      <c r="C9" s="318"/>
      <c r="D9" s="318" t="s">
        <v>413</v>
      </c>
      <c r="E9" s="318"/>
      <c r="F9" s="318"/>
      <c r="G9" s="318"/>
      <c r="H9" s="318"/>
      <c r="I9" s="318"/>
      <c r="J9" s="315" t="s">
        <v>413</v>
      </c>
      <c r="K9" s="312" t="s">
        <v>979</v>
      </c>
      <c r="L9" s="312" t="s">
        <v>980</v>
      </c>
      <c r="M9" s="318"/>
    </row>
    <row r="10" spans="1:13" ht="12.75" customHeight="1">
      <c r="B10" s="318"/>
      <c r="C10" s="318"/>
      <c r="D10" s="318"/>
      <c r="E10" s="318"/>
      <c r="F10" s="318"/>
      <c r="G10" s="318"/>
      <c r="H10" s="318"/>
      <c r="I10" s="318"/>
      <c r="J10" s="316"/>
      <c r="K10" s="318"/>
      <c r="L10" s="318"/>
      <c r="M10" s="318"/>
    </row>
    <row r="11" spans="1:13" ht="14.25" customHeight="1">
      <c r="B11" s="318"/>
      <c r="C11" s="318"/>
      <c r="D11" s="318"/>
      <c r="E11" s="318"/>
      <c r="F11" s="318"/>
      <c r="G11" s="318"/>
      <c r="H11" s="318"/>
      <c r="I11" s="318"/>
      <c r="J11" s="316"/>
      <c r="K11" s="318"/>
      <c r="L11" s="318"/>
      <c r="M11" s="318"/>
    </row>
    <row r="12" spans="1:13" ht="27" customHeight="1">
      <c r="B12" s="319"/>
      <c r="C12" s="319"/>
      <c r="D12" s="319"/>
      <c r="E12" s="319"/>
      <c r="F12" s="319"/>
      <c r="G12" s="319"/>
      <c r="H12" s="319"/>
      <c r="I12" s="319"/>
      <c r="J12" s="317"/>
      <c r="K12" s="319"/>
      <c r="L12" s="319"/>
      <c r="M12" s="319"/>
    </row>
    <row r="13" spans="1:13" ht="13.5" thickBot="1">
      <c r="B13" s="186"/>
      <c r="C13" s="186"/>
      <c r="D13" s="186"/>
      <c r="E13" s="186"/>
      <c r="F13" s="186"/>
      <c r="G13" s="186"/>
      <c r="H13" s="186"/>
    </row>
    <row r="14" spans="1:13">
      <c r="B14" s="188" t="s">
        <v>415</v>
      </c>
      <c r="C14" s="189">
        <v>3796959.2948230002</v>
      </c>
      <c r="D14" s="189">
        <v>62376.210057999997</v>
      </c>
      <c r="E14" s="189">
        <v>164352.00580799999</v>
      </c>
      <c r="F14" s="189">
        <v>0</v>
      </c>
      <c r="G14" s="189">
        <v>1003393.3151210001</v>
      </c>
      <c r="H14" s="189">
        <v>2122376.3372109998</v>
      </c>
      <c r="I14" s="189">
        <v>0</v>
      </c>
      <c r="J14" s="189">
        <v>432225.96364099998</v>
      </c>
      <c r="K14" s="189">
        <v>0</v>
      </c>
      <c r="L14" s="189">
        <v>432225.96364099998</v>
      </c>
      <c r="M14" s="189">
        <v>12235.462984</v>
      </c>
    </row>
    <row r="15" spans="1:13">
      <c r="B15" s="191" t="s">
        <v>416</v>
      </c>
      <c r="C15" s="192">
        <v>777060.66796200001</v>
      </c>
      <c r="D15" s="192">
        <v>99962.978291000007</v>
      </c>
      <c r="E15" s="192">
        <v>0</v>
      </c>
      <c r="F15" s="192">
        <v>0</v>
      </c>
      <c r="G15" s="192">
        <v>294192.22983600001</v>
      </c>
      <c r="H15" s="192">
        <v>0</v>
      </c>
      <c r="I15" s="192">
        <v>0</v>
      </c>
      <c r="J15" s="192">
        <v>382905.45983499999</v>
      </c>
      <c r="K15" s="192">
        <v>0</v>
      </c>
      <c r="L15" s="192">
        <v>382905.45983499999</v>
      </c>
      <c r="M15" s="192">
        <v>0</v>
      </c>
    </row>
    <row r="16" spans="1:13">
      <c r="B16" s="191" t="s">
        <v>417</v>
      </c>
      <c r="C16" s="192">
        <v>489762.76723300002</v>
      </c>
      <c r="D16" s="192">
        <v>11974.3</v>
      </c>
      <c r="E16" s="192">
        <v>30962.854490000002</v>
      </c>
      <c r="F16" s="192">
        <v>0</v>
      </c>
      <c r="G16" s="192">
        <v>295788.08314800001</v>
      </c>
      <c r="H16" s="192">
        <v>151037.529595</v>
      </c>
      <c r="I16" s="192">
        <v>0</v>
      </c>
      <c r="J16" s="192">
        <v>0</v>
      </c>
      <c r="K16" s="192">
        <v>0</v>
      </c>
      <c r="L16" s="192">
        <v>0</v>
      </c>
      <c r="M16" s="192">
        <v>0</v>
      </c>
    </row>
    <row r="17" spans="2:13">
      <c r="B17" s="191" t="s">
        <v>418</v>
      </c>
      <c r="C17" s="192">
        <v>16101213.868371001</v>
      </c>
      <c r="D17" s="192">
        <v>313206.19130000001</v>
      </c>
      <c r="E17" s="192">
        <v>708176.79945100006</v>
      </c>
      <c r="F17" s="192">
        <v>0</v>
      </c>
      <c r="G17" s="192">
        <v>2980831.4633260001</v>
      </c>
      <c r="H17" s="192">
        <v>11965307.749972001</v>
      </c>
      <c r="I17" s="192">
        <v>0</v>
      </c>
      <c r="J17" s="192">
        <v>133691.664322</v>
      </c>
      <c r="K17" s="192">
        <v>0</v>
      </c>
      <c r="L17" s="192">
        <v>133691.664322</v>
      </c>
      <c r="M17" s="192">
        <v>0</v>
      </c>
    </row>
    <row r="18" spans="2:13">
      <c r="B18" s="191" t="s">
        <v>419</v>
      </c>
      <c r="C18" s="192">
        <v>17254650.315919999</v>
      </c>
      <c r="D18" s="192">
        <v>581118.62187300005</v>
      </c>
      <c r="E18" s="192">
        <v>881976.53723200003</v>
      </c>
      <c r="F18" s="192">
        <v>0</v>
      </c>
      <c r="G18" s="192">
        <v>3531195.0540740001</v>
      </c>
      <c r="H18" s="192">
        <v>6566519.3180590002</v>
      </c>
      <c r="I18" s="192">
        <v>3866993.9705440002</v>
      </c>
      <c r="J18" s="192">
        <v>1826846.8141379999</v>
      </c>
      <c r="K18" s="192">
        <v>432.32273700000002</v>
      </c>
      <c r="L18" s="192">
        <v>1826414.4914009999</v>
      </c>
      <c r="M18" s="192">
        <v>0</v>
      </c>
    </row>
    <row r="19" spans="2:13">
      <c r="B19" s="191" t="s">
        <v>420</v>
      </c>
      <c r="C19" s="192">
        <v>7561255.1969410004</v>
      </c>
      <c r="D19" s="192">
        <v>52027.796285999997</v>
      </c>
      <c r="E19" s="192">
        <v>791375.547303</v>
      </c>
      <c r="F19" s="192">
        <v>0</v>
      </c>
      <c r="G19" s="192">
        <v>1707201.4431710001</v>
      </c>
      <c r="H19" s="192">
        <v>665984.91761999996</v>
      </c>
      <c r="I19" s="192">
        <v>1909266.580176</v>
      </c>
      <c r="J19" s="192">
        <v>2435398.9123849999</v>
      </c>
      <c r="K19" s="192">
        <v>2046083.7298989999</v>
      </c>
      <c r="L19" s="192">
        <v>389315.18248600001</v>
      </c>
      <c r="M19" s="192">
        <v>0</v>
      </c>
    </row>
    <row r="20" spans="2:13">
      <c r="B20" s="191" t="s">
        <v>421</v>
      </c>
      <c r="C20" s="192">
        <v>4513631.2881469997</v>
      </c>
      <c r="D20" s="192">
        <v>0</v>
      </c>
      <c r="E20" s="192">
        <v>0</v>
      </c>
      <c r="F20" s="192">
        <v>0</v>
      </c>
      <c r="G20" s="192">
        <v>0</v>
      </c>
      <c r="H20" s="192">
        <v>4513628.6355370004</v>
      </c>
      <c r="I20" s="192">
        <v>0</v>
      </c>
      <c r="J20" s="192">
        <v>2.6526100000000001</v>
      </c>
      <c r="K20" s="192">
        <v>2.6526100000000001</v>
      </c>
      <c r="L20" s="192">
        <v>0</v>
      </c>
      <c r="M20" s="192">
        <v>0</v>
      </c>
    </row>
    <row r="21" spans="2:13">
      <c r="B21" s="191" t="s">
        <v>422</v>
      </c>
      <c r="C21" s="192">
        <v>529377.97563899995</v>
      </c>
      <c r="D21" s="192">
        <v>4673.1379200000001</v>
      </c>
      <c r="E21" s="192">
        <v>38158.371327000001</v>
      </c>
      <c r="F21" s="192">
        <v>0</v>
      </c>
      <c r="G21" s="192">
        <v>178348.75763199999</v>
      </c>
      <c r="H21" s="192">
        <v>130936.05521200001</v>
      </c>
      <c r="I21" s="192">
        <v>0</v>
      </c>
      <c r="J21" s="192">
        <v>48171.146511999999</v>
      </c>
      <c r="K21" s="192">
        <v>48171.146511999999</v>
      </c>
      <c r="L21" s="192">
        <v>0</v>
      </c>
      <c r="M21" s="192">
        <v>129090.507036</v>
      </c>
    </row>
    <row r="22" spans="2:13">
      <c r="B22" s="191" t="s">
        <v>423</v>
      </c>
      <c r="C22" s="192">
        <v>10689581.822804</v>
      </c>
      <c r="D22" s="192">
        <v>1111203.9942600001</v>
      </c>
      <c r="E22" s="192">
        <v>261750.377435</v>
      </c>
      <c r="F22" s="192">
        <v>37517.691554999998</v>
      </c>
      <c r="G22" s="192">
        <v>2648342.910133</v>
      </c>
      <c r="H22" s="192">
        <v>6276562.6853409996</v>
      </c>
      <c r="I22" s="192">
        <v>0</v>
      </c>
      <c r="J22" s="192">
        <v>354204.16408000002</v>
      </c>
      <c r="K22" s="192">
        <v>54251.078909999997</v>
      </c>
      <c r="L22" s="192">
        <v>299953.08516999998</v>
      </c>
      <c r="M22" s="192">
        <v>0</v>
      </c>
    </row>
    <row r="23" spans="2:13">
      <c r="B23" s="191" t="s">
        <v>424</v>
      </c>
      <c r="C23" s="192">
        <v>1397728.6633979999</v>
      </c>
      <c r="D23" s="192">
        <v>0</v>
      </c>
      <c r="E23" s="192">
        <v>0</v>
      </c>
      <c r="F23" s="192">
        <v>0</v>
      </c>
      <c r="G23" s="192">
        <v>0</v>
      </c>
      <c r="H23" s="192">
        <v>1397728.6633979999</v>
      </c>
      <c r="I23" s="192">
        <v>0</v>
      </c>
      <c r="J23" s="192">
        <v>0</v>
      </c>
      <c r="K23" s="192">
        <v>0</v>
      </c>
      <c r="L23" s="192">
        <v>0</v>
      </c>
      <c r="M23" s="192">
        <v>0</v>
      </c>
    </row>
    <row r="24" spans="2:13">
      <c r="B24" s="191" t="s">
        <v>425</v>
      </c>
      <c r="C24" s="192">
        <v>13965922.135451</v>
      </c>
      <c r="D24" s="192">
        <v>466715.60736800003</v>
      </c>
      <c r="E24" s="192">
        <v>320335.985139</v>
      </c>
      <c r="F24" s="192">
        <v>0</v>
      </c>
      <c r="G24" s="192">
        <v>2142433.485231</v>
      </c>
      <c r="H24" s="192">
        <v>10793346.725792</v>
      </c>
      <c r="I24" s="192">
        <v>0</v>
      </c>
      <c r="J24" s="192">
        <v>243090.331921</v>
      </c>
      <c r="K24" s="192">
        <v>200.78985900000001</v>
      </c>
      <c r="L24" s="192">
        <v>242889.54206199999</v>
      </c>
      <c r="M24" s="192">
        <v>0</v>
      </c>
    </row>
    <row r="25" spans="2:13">
      <c r="B25" s="191" t="s">
        <v>426</v>
      </c>
      <c r="C25" s="192">
        <v>0</v>
      </c>
      <c r="D25" s="192">
        <v>0</v>
      </c>
      <c r="E25" s="192">
        <v>0</v>
      </c>
      <c r="F25" s="192">
        <v>0</v>
      </c>
      <c r="G25" s="192">
        <v>0</v>
      </c>
      <c r="H25" s="192">
        <v>0</v>
      </c>
      <c r="I25" s="192">
        <v>0</v>
      </c>
      <c r="J25" s="192">
        <v>0</v>
      </c>
      <c r="K25" s="192">
        <v>0</v>
      </c>
      <c r="L25" s="192">
        <v>0</v>
      </c>
      <c r="M25" s="192">
        <v>0</v>
      </c>
    </row>
    <row r="26" spans="2:13">
      <c r="B26" s="191" t="s">
        <v>427</v>
      </c>
      <c r="C26" s="192">
        <v>58015.729123999998</v>
      </c>
      <c r="D26" s="192">
        <v>0</v>
      </c>
      <c r="E26" s="192">
        <v>0</v>
      </c>
      <c r="F26" s="192">
        <v>0</v>
      </c>
      <c r="G26" s="192">
        <v>0</v>
      </c>
      <c r="H26" s="192">
        <v>0</v>
      </c>
      <c r="I26" s="192">
        <v>0</v>
      </c>
      <c r="J26" s="192">
        <v>58015.729123999998</v>
      </c>
      <c r="K26" s="192">
        <v>0</v>
      </c>
      <c r="L26" s="192">
        <v>58015.729123999998</v>
      </c>
      <c r="M26" s="192">
        <v>0</v>
      </c>
    </row>
    <row r="27" spans="2:13">
      <c r="B27" s="191" t="s">
        <v>428</v>
      </c>
      <c r="C27" s="192">
        <v>125261.148736</v>
      </c>
      <c r="D27" s="192">
        <v>5083.3629870000004</v>
      </c>
      <c r="E27" s="192">
        <v>0</v>
      </c>
      <c r="F27" s="192">
        <v>0</v>
      </c>
      <c r="G27" s="192">
        <v>72603.736030999993</v>
      </c>
      <c r="H27" s="192">
        <v>0</v>
      </c>
      <c r="I27" s="192">
        <v>47574.049718000002</v>
      </c>
      <c r="J27" s="192">
        <v>0</v>
      </c>
      <c r="K27" s="192">
        <v>0</v>
      </c>
      <c r="L27" s="192">
        <v>0</v>
      </c>
      <c r="M27" s="192">
        <v>0</v>
      </c>
    </row>
    <row r="28" spans="2:13">
      <c r="B28" s="191" t="s">
        <v>429</v>
      </c>
      <c r="C28" s="192">
        <v>151063.02103500001</v>
      </c>
      <c r="D28" s="192">
        <v>0</v>
      </c>
      <c r="E28" s="192">
        <v>0</v>
      </c>
      <c r="F28" s="192">
        <v>0</v>
      </c>
      <c r="G28" s="192">
        <v>0</v>
      </c>
      <c r="H28" s="192">
        <v>151063.02103500001</v>
      </c>
      <c r="I28" s="192">
        <v>0</v>
      </c>
      <c r="J28" s="192">
        <v>0</v>
      </c>
      <c r="K28" s="192">
        <v>0</v>
      </c>
      <c r="L28" s="192">
        <v>0</v>
      </c>
      <c r="M28" s="192">
        <v>0</v>
      </c>
    </row>
    <row r="29" spans="2:13">
      <c r="B29" s="191" t="s">
        <v>430</v>
      </c>
      <c r="C29" s="192">
        <v>8171363.2286560005</v>
      </c>
      <c r="D29" s="192">
        <v>666378.25691999996</v>
      </c>
      <c r="E29" s="192">
        <v>169456.400165</v>
      </c>
      <c r="F29" s="192">
        <v>0</v>
      </c>
      <c r="G29" s="192">
        <v>675730.57926699996</v>
      </c>
      <c r="H29" s="192">
        <v>6477278.8252320001</v>
      </c>
      <c r="I29" s="192">
        <v>0</v>
      </c>
      <c r="J29" s="192">
        <v>182519.16707200001</v>
      </c>
      <c r="K29" s="192">
        <v>5957.0417969999999</v>
      </c>
      <c r="L29" s="192">
        <v>176562.125275</v>
      </c>
      <c r="M29" s="192">
        <v>0</v>
      </c>
    </row>
    <row r="30" spans="2:13" ht="13.5" thickBot="1">
      <c r="B30" s="193" t="s">
        <v>431</v>
      </c>
      <c r="C30" s="194">
        <v>27460.497894</v>
      </c>
      <c r="D30" s="194">
        <v>0</v>
      </c>
      <c r="E30" s="194">
        <v>0</v>
      </c>
      <c r="F30" s="194">
        <v>0</v>
      </c>
      <c r="G30" s="194">
        <v>23.88701</v>
      </c>
      <c r="H30" s="194">
        <v>0</v>
      </c>
      <c r="I30" s="194">
        <v>0</v>
      </c>
      <c r="J30" s="194">
        <v>27436.610884000002</v>
      </c>
      <c r="K30" s="194">
        <v>0</v>
      </c>
      <c r="L30" s="194">
        <v>27436.610884000002</v>
      </c>
      <c r="M30" s="194">
        <v>0</v>
      </c>
    </row>
    <row r="31" spans="2:13" ht="13.5" thickBot="1">
      <c r="B31" s="195"/>
    </row>
    <row r="32" spans="2:13" ht="13.5" thickBot="1">
      <c r="B32" s="197" t="s">
        <v>432</v>
      </c>
      <c r="C32" s="198">
        <v>85610307.622134</v>
      </c>
      <c r="D32" s="198">
        <v>3374720.4572629998</v>
      </c>
      <c r="E32" s="198">
        <v>3366544.8783499999</v>
      </c>
      <c r="F32" s="198">
        <v>37517.691554999998</v>
      </c>
      <c r="G32" s="198">
        <v>15530084.943980001</v>
      </c>
      <c r="H32" s="198">
        <v>51211770.464004003</v>
      </c>
      <c r="I32" s="198">
        <v>5823834.6004379997</v>
      </c>
      <c r="J32" s="198">
        <v>6124508.6165239997</v>
      </c>
      <c r="K32" s="198">
        <v>2155098.7623239998</v>
      </c>
      <c r="L32" s="198">
        <v>3969409.8541999999</v>
      </c>
      <c r="M32" s="198">
        <v>141325.97002000001</v>
      </c>
    </row>
    <row r="34" spans="2:2">
      <c r="B34" s="96" t="s">
        <v>176</v>
      </c>
    </row>
    <row r="35" spans="2:2">
      <c r="B35" s="96" t="s">
        <v>433</v>
      </c>
    </row>
    <row r="37" spans="2:2">
      <c r="B37" s="96" t="s">
        <v>34</v>
      </c>
    </row>
  </sheetData>
  <mergeCells count="16">
    <mergeCell ref="B4:M4"/>
    <mergeCell ref="B5:M5"/>
    <mergeCell ref="B7:B12"/>
    <mergeCell ref="C7:C12"/>
    <mergeCell ref="D7:M7"/>
    <mergeCell ref="D8:D12"/>
    <mergeCell ref="E8:E12"/>
    <mergeCell ref="F8:F12"/>
    <mergeCell ref="G8:G12"/>
    <mergeCell ref="H8:H12"/>
    <mergeCell ref="I8:I12"/>
    <mergeCell ref="J8:L8"/>
    <mergeCell ref="M8:M12"/>
    <mergeCell ref="J9:J12"/>
    <mergeCell ref="K9:K12"/>
    <mergeCell ref="L9:L12"/>
  </mergeCells>
  <conditionalFormatting sqref="B14:B30">
    <cfRule type="cellIs" dxfId="7" priority="2" stopIfTrue="1" operator="equal">
      <formula>"División"</formula>
    </cfRule>
  </conditionalFormatting>
  <conditionalFormatting sqref="B32">
    <cfRule type="cellIs" dxfId="6" priority="1" operator="equal">
      <formula>"Sistema Bancario PRELIMINAR"</formula>
    </cfRule>
  </conditionalFormatting>
  <hyperlinks>
    <hyperlink ref="M3" location="'Índice '!A1" tooltip="Ir al Índice" display="Volver" xr:uid="{7670614E-85C7-41CB-BCAC-BF3B3DDB2A21}"/>
  </hyperlinks>
  <printOptions horizontalCentered="1"/>
  <pageMargins left="0.15748031496062992" right="0.15748031496062992" top="0.55000000000000004" bottom="0.19685039370078741" header="0.27559055118110237" footer="0"/>
  <pageSetup scale="19" orientation="landscape" r:id="rId1"/>
  <headerFooter alignWithMargins="0">
    <oddFooter>&amp;L- &amp;P -&amp;R&amp;D</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6D9EE-2829-470C-BEAE-1DCAB5C51713}">
  <sheetPr codeName="Hoja32">
    <tabColor indexed="44"/>
    <pageSetUpPr fitToPage="1"/>
  </sheetPr>
  <dimension ref="A1:J37"/>
  <sheetViews>
    <sheetView showGridLines="0" zoomScale="85" zoomScaleNormal="85" workbookViewId="0"/>
  </sheetViews>
  <sheetFormatPr baseColWidth="10" defaultColWidth="11.5703125" defaultRowHeight="12.75" outlineLevelRow="1"/>
  <cols>
    <col min="1" max="1" width="8.140625" bestFit="1" customWidth="1"/>
    <col min="2" max="2" width="48.28515625" style="1" customWidth="1"/>
    <col min="3" max="3" width="15.7109375" style="1" customWidth="1"/>
    <col min="4" max="4" width="15.140625" style="1" customWidth="1"/>
    <col min="5" max="5" width="15" style="1" customWidth="1"/>
    <col min="6" max="6" width="14" style="1" customWidth="1"/>
    <col min="7" max="7" width="14.42578125" style="1" customWidth="1"/>
    <col min="8" max="8" width="14.140625" style="1" customWidth="1"/>
    <col min="9" max="9" width="14" style="1" customWidth="1"/>
    <col min="10" max="10" width="15" style="1" customWidth="1"/>
    <col min="11" max="16384" width="11.5703125" style="1"/>
  </cols>
  <sheetData>
    <row r="1" spans="1:10">
      <c r="B1" s="99"/>
    </row>
    <row r="2" spans="1:10" s="219" customFormat="1" ht="23.45" hidden="1" customHeight="1" outlineLevel="1">
      <c r="A2"/>
      <c r="B2" s="181"/>
      <c r="C2" s="217" t="s">
        <v>981</v>
      </c>
      <c r="D2" s="217" t="s">
        <v>982</v>
      </c>
      <c r="E2" s="217" t="s">
        <v>983</v>
      </c>
      <c r="F2" s="217" t="s">
        <v>984</v>
      </c>
      <c r="G2" s="217" t="s">
        <v>985</v>
      </c>
      <c r="H2" s="217" t="s">
        <v>986</v>
      </c>
      <c r="I2" s="217" t="s">
        <v>987</v>
      </c>
      <c r="J2" s="217" t="s">
        <v>988</v>
      </c>
    </row>
    <row r="3" spans="1:10" ht="25.15" customHeight="1" collapsed="1" thickBot="1">
      <c r="B3" s="184" t="s">
        <v>400</v>
      </c>
      <c r="J3" s="185" t="s">
        <v>36</v>
      </c>
    </row>
    <row r="4" spans="1:10" ht="17.45" customHeight="1">
      <c r="B4" s="438" t="s">
        <v>989</v>
      </c>
      <c r="C4" s="439"/>
      <c r="D4" s="439"/>
      <c r="E4" s="439"/>
      <c r="F4" s="439"/>
      <c r="G4" s="439"/>
      <c r="H4" s="439"/>
      <c r="I4" s="439"/>
      <c r="J4" s="440"/>
    </row>
    <row r="5" spans="1:10" ht="22.5" customHeight="1" thickBot="1">
      <c r="B5" s="411" t="s">
        <v>918</v>
      </c>
      <c r="C5" s="412"/>
      <c r="D5" s="412"/>
      <c r="E5" s="412"/>
      <c r="F5" s="412"/>
      <c r="G5" s="412"/>
      <c r="H5" s="412"/>
      <c r="I5" s="412"/>
      <c r="J5" s="413"/>
    </row>
    <row r="6" spans="1:10">
      <c r="B6" s="251"/>
      <c r="C6" s="251"/>
      <c r="D6" s="251"/>
      <c r="E6" s="251"/>
      <c r="F6" s="251"/>
      <c r="G6" s="251"/>
      <c r="H6" s="251"/>
      <c r="I6" s="246"/>
      <c r="J6" s="246"/>
    </row>
    <row r="7" spans="1:10">
      <c r="B7" s="323" t="s">
        <v>403</v>
      </c>
      <c r="C7" s="326" t="s">
        <v>990</v>
      </c>
      <c r="D7" s="327"/>
      <c r="E7" s="327"/>
      <c r="F7" s="327"/>
      <c r="G7" s="327"/>
      <c r="H7" s="327"/>
      <c r="I7" s="327"/>
      <c r="J7" s="328"/>
    </row>
    <row r="8" spans="1:10">
      <c r="B8" s="324"/>
      <c r="C8" s="350" t="s">
        <v>413</v>
      </c>
      <c r="D8" s="431" t="s">
        <v>919</v>
      </c>
      <c r="E8" s="432"/>
      <c r="F8" s="433"/>
      <c r="G8" s="350" t="s">
        <v>920</v>
      </c>
      <c r="H8" s="431" t="s">
        <v>921</v>
      </c>
      <c r="I8" s="432"/>
      <c r="J8" s="433"/>
    </row>
    <row r="9" spans="1:10">
      <c r="B9" s="324"/>
      <c r="C9" s="313"/>
      <c r="D9" s="312" t="s">
        <v>413</v>
      </c>
      <c r="E9" s="312" t="s">
        <v>922</v>
      </c>
      <c r="F9" s="312" t="s">
        <v>923</v>
      </c>
      <c r="G9" s="313" t="s">
        <v>991</v>
      </c>
      <c r="H9" s="312" t="s">
        <v>413</v>
      </c>
      <c r="I9" s="312" t="s">
        <v>922</v>
      </c>
      <c r="J9" s="312" t="s">
        <v>923</v>
      </c>
    </row>
    <row r="10" spans="1:10">
      <c r="B10" s="324"/>
      <c r="C10" s="313"/>
      <c r="D10" s="318"/>
      <c r="E10" s="318"/>
      <c r="F10" s="318"/>
      <c r="G10" s="313"/>
      <c r="H10" s="318"/>
      <c r="I10" s="318"/>
      <c r="J10" s="318"/>
    </row>
    <row r="11" spans="1:10">
      <c r="B11" s="324"/>
      <c r="C11" s="313"/>
      <c r="D11" s="313"/>
      <c r="E11" s="313"/>
      <c r="F11" s="313"/>
      <c r="G11" s="313"/>
      <c r="H11" s="313"/>
      <c r="I11" s="313"/>
      <c r="J11" s="313"/>
    </row>
    <row r="12" spans="1:10">
      <c r="B12" s="325"/>
      <c r="C12" s="314"/>
      <c r="D12" s="314"/>
      <c r="E12" s="314"/>
      <c r="F12" s="314"/>
      <c r="G12" s="314"/>
      <c r="H12" s="314"/>
      <c r="I12" s="314"/>
      <c r="J12" s="314"/>
    </row>
    <row r="13" spans="1:10" ht="13.5" thickBot="1">
      <c r="B13" s="256"/>
      <c r="C13" s="256"/>
      <c r="D13" s="256"/>
      <c r="E13" s="256"/>
      <c r="F13" s="256"/>
      <c r="G13" s="256"/>
      <c r="H13" s="256"/>
      <c r="I13" s="186"/>
      <c r="J13" s="186"/>
    </row>
    <row r="14" spans="1:10">
      <c r="B14" s="188" t="s">
        <v>415</v>
      </c>
      <c r="C14" s="189">
        <v>3796959.2948230002</v>
      </c>
      <c r="D14" s="189">
        <v>3749864.6389629999</v>
      </c>
      <c r="E14" s="189">
        <v>2188052.6585220001</v>
      </c>
      <c r="F14" s="189">
        <v>1561811.9804409998</v>
      </c>
      <c r="G14" s="189">
        <v>42800.199009000004</v>
      </c>
      <c r="H14" s="189">
        <v>4294.4568509999999</v>
      </c>
      <c r="I14" s="189">
        <v>1245.5152559999999</v>
      </c>
      <c r="J14" s="189">
        <v>3048.9415950000002</v>
      </c>
    </row>
    <row r="15" spans="1:10">
      <c r="B15" s="191" t="s">
        <v>416</v>
      </c>
      <c r="C15" s="192">
        <v>777060.66796200001</v>
      </c>
      <c r="D15" s="192">
        <v>775411.31001400005</v>
      </c>
      <c r="E15" s="192">
        <v>775411.31001400005</v>
      </c>
      <c r="F15" s="192">
        <v>0</v>
      </c>
      <c r="G15" s="192">
        <v>1649.3579480000001</v>
      </c>
      <c r="H15" s="192">
        <v>0</v>
      </c>
      <c r="I15" s="192">
        <v>0</v>
      </c>
      <c r="J15" s="192">
        <v>0</v>
      </c>
    </row>
    <row r="16" spans="1:10">
      <c r="B16" s="191" t="s">
        <v>417</v>
      </c>
      <c r="C16" s="192">
        <v>489762.76759299997</v>
      </c>
      <c r="D16" s="192">
        <v>488080.948798</v>
      </c>
      <c r="E16" s="192">
        <v>384160.19790500001</v>
      </c>
      <c r="F16" s="192">
        <v>103920.750893</v>
      </c>
      <c r="G16" s="192">
        <v>1583.6353320000001</v>
      </c>
      <c r="H16" s="192">
        <v>98.183463000000003</v>
      </c>
      <c r="I16" s="192">
        <v>3.0232220000000001</v>
      </c>
      <c r="J16" s="192">
        <v>95.160240999999999</v>
      </c>
    </row>
    <row r="17" spans="2:10">
      <c r="B17" s="191" t="s">
        <v>418</v>
      </c>
      <c r="C17" s="192">
        <v>16101213.868371001</v>
      </c>
      <c r="D17" s="192">
        <v>16066602.040144</v>
      </c>
      <c r="E17" s="192">
        <v>5808489.161107</v>
      </c>
      <c r="F17" s="192">
        <v>10258112.879037</v>
      </c>
      <c r="G17" s="192">
        <v>19676.989099999999</v>
      </c>
      <c r="H17" s="192">
        <v>14934.839127000001</v>
      </c>
      <c r="I17" s="192">
        <v>8307.2321530000008</v>
      </c>
      <c r="J17" s="192">
        <v>6627.6069739999994</v>
      </c>
    </row>
    <row r="18" spans="2:10">
      <c r="B18" s="191" t="s">
        <v>419</v>
      </c>
      <c r="C18" s="192">
        <v>17254650.315919999</v>
      </c>
      <c r="D18" s="192">
        <v>17080523.347617</v>
      </c>
      <c r="E18" s="192">
        <v>11557432.087077999</v>
      </c>
      <c r="F18" s="192">
        <v>5523091.2605389999</v>
      </c>
      <c r="G18" s="192">
        <v>150193.83730700001</v>
      </c>
      <c r="H18" s="192">
        <v>23933.130996</v>
      </c>
      <c r="I18" s="192">
        <v>11820.116825999999</v>
      </c>
      <c r="J18" s="192">
        <v>12113.01417</v>
      </c>
    </row>
    <row r="19" spans="2:10">
      <c r="B19" s="191" t="s">
        <v>420</v>
      </c>
      <c r="C19" s="192">
        <v>7561255.1969410004</v>
      </c>
      <c r="D19" s="192">
        <v>7382847.5747109996</v>
      </c>
      <c r="E19" s="192">
        <v>3453915.5199119998</v>
      </c>
      <c r="F19" s="192">
        <v>3928932.0547989998</v>
      </c>
      <c r="G19" s="192">
        <v>75685.056758000006</v>
      </c>
      <c r="H19" s="192">
        <v>102722.565472</v>
      </c>
      <c r="I19" s="192">
        <v>3671.9201290000001</v>
      </c>
      <c r="J19" s="192">
        <v>99050.645343000011</v>
      </c>
    </row>
    <row r="20" spans="2:10">
      <c r="B20" s="191" t="s">
        <v>421</v>
      </c>
      <c r="C20" s="192">
        <v>4513631.2881469997</v>
      </c>
      <c r="D20" s="192">
        <v>4512919.6719389996</v>
      </c>
      <c r="E20" s="192">
        <v>0</v>
      </c>
      <c r="F20" s="192">
        <v>4512919.6719389996</v>
      </c>
      <c r="G20" s="192">
        <v>0</v>
      </c>
      <c r="H20" s="192">
        <v>711.61620800000003</v>
      </c>
      <c r="I20" s="192">
        <v>0</v>
      </c>
      <c r="J20" s="192">
        <v>711.61620800000003</v>
      </c>
    </row>
    <row r="21" spans="2:10">
      <c r="B21" s="191" t="s">
        <v>422</v>
      </c>
      <c r="C21" s="192">
        <v>529377.97563900007</v>
      </c>
      <c r="D21" s="192">
        <v>513393.71768100001</v>
      </c>
      <c r="E21" s="192">
        <v>426036.95542800002</v>
      </c>
      <c r="F21" s="192">
        <v>87356.762252999994</v>
      </c>
      <c r="G21" s="192">
        <v>15260.337801</v>
      </c>
      <c r="H21" s="192">
        <v>723.92015700000002</v>
      </c>
      <c r="I21" s="192">
        <v>641.37282300000004</v>
      </c>
      <c r="J21" s="192">
        <v>82.547334000000006</v>
      </c>
    </row>
    <row r="22" spans="2:10">
      <c r="B22" s="191" t="s">
        <v>423</v>
      </c>
      <c r="C22" s="192">
        <v>10689581.822804</v>
      </c>
      <c r="D22" s="192">
        <v>10615460.398191001</v>
      </c>
      <c r="E22" s="192">
        <v>4665631.8322459999</v>
      </c>
      <c r="F22" s="192">
        <v>5949828.5659450004</v>
      </c>
      <c r="G22" s="192">
        <v>57845.587194</v>
      </c>
      <c r="H22" s="192">
        <v>16275.837418999999</v>
      </c>
      <c r="I22" s="192">
        <v>4240.917469</v>
      </c>
      <c r="J22" s="192">
        <v>12034.91995</v>
      </c>
    </row>
    <row r="23" spans="2:10">
      <c r="B23" s="191" t="s">
        <v>424</v>
      </c>
      <c r="C23" s="192">
        <v>1397728.6633979999</v>
      </c>
      <c r="D23" s="192">
        <v>1393714.8949440001</v>
      </c>
      <c r="E23" s="192">
        <v>0</v>
      </c>
      <c r="F23" s="192">
        <v>1393714.8949440001</v>
      </c>
      <c r="G23" s="192">
        <v>0</v>
      </c>
      <c r="H23" s="192">
        <v>4013.768454</v>
      </c>
      <c r="I23" s="192">
        <v>0</v>
      </c>
      <c r="J23" s="192">
        <v>4013.768454</v>
      </c>
    </row>
    <row r="24" spans="2:10">
      <c r="B24" s="191" t="s">
        <v>425</v>
      </c>
      <c r="C24" s="192">
        <v>13965922.135450998</v>
      </c>
      <c r="D24" s="192">
        <v>13755692.113042001</v>
      </c>
      <c r="E24" s="192">
        <v>4868342.3822999997</v>
      </c>
      <c r="F24" s="192">
        <v>8887349.730742</v>
      </c>
      <c r="G24" s="192">
        <v>181284.66253900001</v>
      </c>
      <c r="H24" s="192">
        <v>28945.35987</v>
      </c>
      <c r="I24" s="192">
        <v>6836.6794730000001</v>
      </c>
      <c r="J24" s="192">
        <v>22108.680397</v>
      </c>
    </row>
    <row r="25" spans="2:10">
      <c r="B25" s="191" t="s">
        <v>426</v>
      </c>
      <c r="C25" s="192">
        <v>0</v>
      </c>
      <c r="D25" s="192">
        <v>0</v>
      </c>
      <c r="E25" s="192">
        <v>0</v>
      </c>
      <c r="F25" s="192">
        <v>0</v>
      </c>
      <c r="G25" s="192">
        <v>0</v>
      </c>
      <c r="H25" s="192">
        <v>0</v>
      </c>
      <c r="I25" s="192">
        <v>0</v>
      </c>
      <c r="J25" s="192">
        <v>0</v>
      </c>
    </row>
    <row r="26" spans="2:10">
      <c r="B26" s="191" t="s">
        <v>427</v>
      </c>
      <c r="C26" s="192">
        <v>58015.729123999998</v>
      </c>
      <c r="D26" s="192">
        <v>58015.729123999998</v>
      </c>
      <c r="E26" s="192">
        <v>58015.729123999998</v>
      </c>
      <c r="F26" s="192">
        <v>0</v>
      </c>
      <c r="G26" s="192">
        <v>0</v>
      </c>
      <c r="H26" s="192">
        <v>0</v>
      </c>
      <c r="I26" s="192">
        <v>0</v>
      </c>
      <c r="J26" s="192">
        <v>0</v>
      </c>
    </row>
    <row r="27" spans="2:10">
      <c r="B27" s="191" t="s">
        <v>428</v>
      </c>
      <c r="C27" s="192">
        <v>125261.148736</v>
      </c>
      <c r="D27" s="192">
        <v>111916.142458</v>
      </c>
      <c r="E27" s="192">
        <v>111916.142458</v>
      </c>
      <c r="F27" s="192">
        <v>0</v>
      </c>
      <c r="G27" s="192">
        <v>13345.006278000001</v>
      </c>
      <c r="H27" s="192">
        <v>0</v>
      </c>
      <c r="I27" s="192">
        <v>0</v>
      </c>
      <c r="J27" s="192">
        <v>0</v>
      </c>
    </row>
    <row r="28" spans="2:10">
      <c r="B28" s="191" t="s">
        <v>429</v>
      </c>
      <c r="C28" s="192">
        <v>151063.02103500001</v>
      </c>
      <c r="D28" s="192">
        <v>148781.679753</v>
      </c>
      <c r="E28" s="192">
        <v>148781.679753</v>
      </c>
      <c r="F28" s="192">
        <v>0</v>
      </c>
      <c r="G28" s="192">
        <v>2281.3412819999999</v>
      </c>
      <c r="H28" s="192">
        <v>0</v>
      </c>
      <c r="I28" s="192">
        <v>0</v>
      </c>
      <c r="J28" s="192">
        <v>0</v>
      </c>
    </row>
    <row r="29" spans="2:10">
      <c r="B29" s="191" t="s">
        <v>430</v>
      </c>
      <c r="C29" s="192">
        <v>8171363.2286559995</v>
      </c>
      <c r="D29" s="192">
        <v>8111322.8752999995</v>
      </c>
      <c r="E29" s="192">
        <v>2446764.317727</v>
      </c>
      <c r="F29" s="192">
        <v>5664558.557573</v>
      </c>
      <c r="G29" s="192">
        <v>29856.874743</v>
      </c>
      <c r="H29" s="192">
        <v>30183.478612999999</v>
      </c>
      <c r="I29" s="192">
        <v>5990.9503359999999</v>
      </c>
      <c r="J29" s="192">
        <v>24192.528277000001</v>
      </c>
    </row>
    <row r="30" spans="2:10" ht="13.5" thickBot="1">
      <c r="B30" s="193" t="s">
        <v>431</v>
      </c>
      <c r="C30" s="194">
        <v>27460.497894</v>
      </c>
      <c r="D30" s="194">
        <v>27460.497894</v>
      </c>
      <c r="E30" s="194">
        <v>27460.497894</v>
      </c>
      <c r="F30" s="194">
        <v>0</v>
      </c>
      <c r="G30" s="194">
        <v>0</v>
      </c>
      <c r="H30" s="194">
        <v>0</v>
      </c>
      <c r="I30" s="194">
        <v>0</v>
      </c>
      <c r="J30" s="194">
        <v>0</v>
      </c>
    </row>
    <row r="31" spans="2:10" ht="13.5" thickBot="1">
      <c r="B31" s="195"/>
      <c r="C31" s="96"/>
      <c r="D31" s="96"/>
      <c r="E31" s="96"/>
      <c r="F31" s="96"/>
      <c r="G31" s="96"/>
      <c r="H31" s="96"/>
      <c r="I31" s="96"/>
      <c r="J31" s="96"/>
    </row>
    <row r="32" spans="2:10" ht="13.5" thickBot="1">
      <c r="B32" s="197" t="s">
        <v>432</v>
      </c>
      <c r="C32" s="198">
        <v>85610307.622494012</v>
      </c>
      <c r="D32" s="198">
        <v>84792007.580572993</v>
      </c>
      <c r="E32" s="198">
        <v>36920410.471468002</v>
      </c>
      <c r="F32" s="198">
        <v>47871597.109104998</v>
      </c>
      <c r="G32" s="198">
        <v>591462.88529100001</v>
      </c>
      <c r="H32" s="198">
        <v>226837.15663000001</v>
      </c>
      <c r="I32" s="198">
        <v>42757.727686999999</v>
      </c>
      <c r="J32" s="198">
        <v>184079.42894300001</v>
      </c>
    </row>
    <row r="34" spans="2:2">
      <c r="B34" s="96" t="s">
        <v>176</v>
      </c>
    </row>
    <row r="35" spans="2:2">
      <c r="B35" s="96" t="s">
        <v>433</v>
      </c>
    </row>
    <row r="37" spans="2:2">
      <c r="B37" s="96" t="s">
        <v>34</v>
      </c>
    </row>
  </sheetData>
  <mergeCells count="14">
    <mergeCell ref="F9:F12"/>
    <mergeCell ref="H9:H12"/>
    <mergeCell ref="I9:I12"/>
    <mergeCell ref="J9:J12"/>
    <mergeCell ref="B4:J4"/>
    <mergeCell ref="B5:J5"/>
    <mergeCell ref="B7:B12"/>
    <mergeCell ref="C7:J7"/>
    <mergeCell ref="C8:C12"/>
    <mergeCell ref="D8:F8"/>
    <mergeCell ref="G8:G12"/>
    <mergeCell ref="H8:J8"/>
    <mergeCell ref="D9:D12"/>
    <mergeCell ref="E9:E12"/>
  </mergeCells>
  <conditionalFormatting sqref="B14:B30">
    <cfRule type="cellIs" dxfId="5" priority="2" stopIfTrue="1" operator="equal">
      <formula>"División"</formula>
    </cfRule>
  </conditionalFormatting>
  <conditionalFormatting sqref="B32">
    <cfRule type="cellIs" dxfId="4" priority="1" operator="equal">
      <formula>"Sistema Bancario PRELIMINAR"</formula>
    </cfRule>
  </conditionalFormatting>
  <hyperlinks>
    <hyperlink ref="J3" location="'Índice '!A1" tooltip="Ir al Índice" display="Volver" xr:uid="{F0147B85-0E93-4FD4-A011-900A47867A39}"/>
  </hyperlinks>
  <pageMargins left="0.75" right="0.75" top="1" bottom="1" header="0" footer="0"/>
  <pageSetup scale="42" orientation="landscape" r:id="rId1"/>
  <headerFooter alignWithMargins="0">
    <oddFooter>&amp;L- &amp;P -&amp;R&amp;D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A0A88-4D89-457D-B075-C5C92E89259A}">
  <sheetPr codeName="Hoja93">
    <tabColor theme="8"/>
    <pageSetUpPr fitToPage="1"/>
  </sheetPr>
  <dimension ref="A1:K78"/>
  <sheetViews>
    <sheetView showGridLines="0" zoomScale="85" zoomScaleNormal="85" workbookViewId="0">
      <pane xSplit="1" ySplit="10" topLeftCell="B11" activePane="bottomRight" state="frozen"/>
      <selection pane="topRight"/>
      <selection pane="bottomLeft"/>
      <selection pane="bottomRight" activeCell="B11" sqref="B11"/>
    </sheetView>
  </sheetViews>
  <sheetFormatPr baseColWidth="10" defaultColWidth="10.28515625" defaultRowHeight="12.75" outlineLevelCol="1"/>
  <cols>
    <col min="1" max="1" width="3.28515625" style="96" customWidth="1"/>
    <col min="2" max="2" width="89.85546875" style="96" customWidth="1"/>
    <col min="3" max="3" width="1.140625" style="96" customWidth="1"/>
    <col min="4" max="4" width="18.7109375" style="96" customWidth="1"/>
    <col min="5" max="5" width="0.85546875" style="96" customWidth="1"/>
    <col min="6" max="6" width="17" style="96" bestFit="1" customWidth="1"/>
    <col min="7" max="7" width="15.42578125" style="96" customWidth="1"/>
    <col min="8" max="8" width="1.7109375" style="96" customWidth="1"/>
    <col min="9" max="9" width="37.140625" style="96" hidden="1" customWidth="1" outlineLevel="1"/>
    <col min="10" max="10" width="63" style="96" hidden="1" customWidth="1" outlineLevel="1"/>
    <col min="11" max="11" width="35.85546875" style="96" bestFit="1" customWidth="1" collapsed="1"/>
    <col min="12" max="16384" width="10.28515625" style="96"/>
  </cols>
  <sheetData>
    <row r="1" spans="1:11">
      <c r="A1" s="99"/>
      <c r="G1" s="100" t="s">
        <v>36</v>
      </c>
      <c r="K1" s="12" t="s">
        <v>37</v>
      </c>
    </row>
    <row r="2" spans="1:11" ht="13.5" thickBot="1">
      <c r="A2" s="101"/>
    </row>
    <row r="3" spans="1:11" ht="18">
      <c r="A3" s="99"/>
      <c r="B3" s="284" t="s">
        <v>190</v>
      </c>
      <c r="C3" s="285"/>
      <c r="D3" s="285"/>
      <c r="E3" s="285"/>
      <c r="F3" s="285"/>
      <c r="G3" s="286"/>
    </row>
    <row r="4" spans="1:11" ht="18">
      <c r="B4" s="287" t="s">
        <v>39</v>
      </c>
      <c r="C4" s="288"/>
      <c r="D4" s="288"/>
      <c r="E4" s="288"/>
      <c r="F4" s="288"/>
      <c r="G4" s="289"/>
    </row>
    <row r="5" spans="1:11" ht="18.75" thickBot="1">
      <c r="B5" s="290" t="s">
        <v>40</v>
      </c>
      <c r="C5" s="291"/>
      <c r="D5" s="291"/>
      <c r="E5" s="291"/>
      <c r="F5" s="291"/>
      <c r="G5" s="292"/>
    </row>
    <row r="6" spans="1:11" ht="6" customHeight="1"/>
    <row r="7" spans="1:11" ht="16.899999999999999" customHeight="1">
      <c r="B7" s="302" t="s">
        <v>190</v>
      </c>
      <c r="C7" s="303"/>
      <c r="D7" s="303"/>
      <c r="E7" s="303"/>
      <c r="F7" s="303"/>
      <c r="G7" s="304"/>
      <c r="I7" s="18" t="s">
        <v>42</v>
      </c>
      <c r="J7" s="18" t="s">
        <v>43</v>
      </c>
    </row>
    <row r="8" spans="1:11" ht="4.9000000000000004" customHeight="1">
      <c r="B8" s="102"/>
      <c r="C8" s="102"/>
      <c r="D8" s="103"/>
      <c r="E8" s="103"/>
      <c r="F8" s="102"/>
      <c r="G8" s="102"/>
    </row>
    <row r="9" spans="1:11" ht="15">
      <c r="B9" s="104"/>
      <c r="C9" s="105"/>
      <c r="D9" s="106" t="s">
        <v>191</v>
      </c>
      <c r="E9" s="107"/>
      <c r="F9" s="305" t="s">
        <v>192</v>
      </c>
      <c r="G9" s="306"/>
    </row>
    <row r="10" spans="1:11" ht="15">
      <c r="B10" s="108"/>
      <c r="C10" s="109"/>
      <c r="D10" s="110" t="s">
        <v>46</v>
      </c>
      <c r="E10" s="107"/>
      <c r="F10" s="25" t="s">
        <v>193</v>
      </c>
      <c r="G10" s="25" t="s">
        <v>194</v>
      </c>
    </row>
    <row r="11" spans="1:11" ht="14.45" customHeight="1">
      <c r="B11" s="109"/>
      <c r="C11" s="109"/>
      <c r="D11" s="111"/>
      <c r="E11" s="111"/>
      <c r="F11" s="112"/>
      <c r="G11" s="112"/>
    </row>
    <row r="12" spans="1:11" ht="13.15" customHeight="1">
      <c r="B12" s="113" t="s">
        <v>195</v>
      </c>
      <c r="C12" s="67"/>
      <c r="D12" s="114">
        <v>6942848.0392929995</v>
      </c>
      <c r="E12" s="33"/>
      <c r="F12" s="115">
        <v>-14.439238497853683</v>
      </c>
      <c r="G12" s="115">
        <v>3.3493372010151354</v>
      </c>
      <c r="H12" s="67"/>
      <c r="I12" s="50" t="s">
        <v>196</v>
      </c>
      <c r="J12" s="51" t="s">
        <v>197</v>
      </c>
    </row>
    <row r="13" spans="1:11">
      <c r="B13" s="116" t="s">
        <v>198</v>
      </c>
      <c r="C13" s="67"/>
      <c r="D13" s="32">
        <v>5652414.6132359998</v>
      </c>
      <c r="E13" s="33"/>
      <c r="F13" s="117">
        <v>2.2200185757281377</v>
      </c>
      <c r="G13" s="117">
        <v>-1.0957202980310341</v>
      </c>
      <c r="I13" s="46" t="s">
        <v>199</v>
      </c>
      <c r="J13" s="38" t="s">
        <v>58</v>
      </c>
    </row>
    <row r="14" spans="1:11">
      <c r="B14" s="118" t="s">
        <v>200</v>
      </c>
      <c r="C14" s="67"/>
      <c r="D14" s="59">
        <v>10443830.291149</v>
      </c>
      <c r="E14" s="77"/>
      <c r="F14" s="88">
        <v>1.6215661585034089</v>
      </c>
      <c r="G14" s="88">
        <v>-3.1240246939317213</v>
      </c>
      <c r="I14" s="46" t="s">
        <v>201</v>
      </c>
      <c r="J14" s="38" t="s">
        <v>58</v>
      </c>
    </row>
    <row r="15" spans="1:11">
      <c r="B15" s="118" t="s">
        <v>202</v>
      </c>
      <c r="C15" s="67"/>
      <c r="D15" s="70">
        <v>-4791415.6779129999</v>
      </c>
      <c r="E15" s="77"/>
      <c r="F15" s="91">
        <v>0.93916374564748484</v>
      </c>
      <c r="G15" s="91">
        <v>-5.4123751093801937</v>
      </c>
      <c r="I15" s="46" t="s">
        <v>203</v>
      </c>
      <c r="J15" s="38" t="s">
        <v>58</v>
      </c>
    </row>
    <row r="16" spans="1:11">
      <c r="B16" s="116" t="s">
        <v>204</v>
      </c>
      <c r="C16" s="67"/>
      <c r="D16" s="32">
        <v>1290433.4260569999</v>
      </c>
      <c r="E16" s="33"/>
      <c r="F16" s="117">
        <v>-48.219321262861143</v>
      </c>
      <c r="G16" s="117">
        <v>28.681830418052876</v>
      </c>
      <c r="I16" s="46" t="s">
        <v>205</v>
      </c>
      <c r="J16" s="38" t="s">
        <v>58</v>
      </c>
    </row>
    <row r="17" spans="2:10">
      <c r="B17" s="118" t="s">
        <v>206</v>
      </c>
      <c r="C17" s="67"/>
      <c r="D17" s="59">
        <v>3236142.3994530002</v>
      </c>
      <c r="E17" s="77"/>
      <c r="F17" s="88">
        <v>-54.028248340030061</v>
      </c>
      <c r="G17" s="88">
        <v>24.506741769221065</v>
      </c>
      <c r="I17" s="46" t="s">
        <v>207</v>
      </c>
      <c r="J17" s="38" t="s">
        <v>58</v>
      </c>
    </row>
    <row r="18" spans="2:10">
      <c r="B18" s="119" t="s">
        <v>208</v>
      </c>
      <c r="C18" s="67"/>
      <c r="D18" s="70">
        <v>-1945708.973396</v>
      </c>
      <c r="E18" s="77"/>
      <c r="F18" s="91">
        <v>-57.046386076350146</v>
      </c>
      <c r="G18" s="91">
        <v>21.884015611417297</v>
      </c>
      <c r="I18" s="46" t="s">
        <v>209</v>
      </c>
      <c r="J18" s="38" t="s">
        <v>58</v>
      </c>
    </row>
    <row r="19" spans="2:10">
      <c r="B19" s="113" t="s">
        <v>210</v>
      </c>
      <c r="C19" s="67"/>
      <c r="D19" s="114">
        <v>1706722.205788</v>
      </c>
      <c r="E19" s="33"/>
      <c r="F19" s="115">
        <v>8.9748962363126186</v>
      </c>
      <c r="G19" s="115">
        <v>2.712371484179239</v>
      </c>
      <c r="I19" s="46" t="s">
        <v>211</v>
      </c>
      <c r="J19" s="51" t="s">
        <v>212</v>
      </c>
    </row>
    <row r="20" spans="2:10">
      <c r="B20" s="118" t="s">
        <v>213</v>
      </c>
      <c r="C20" s="67"/>
      <c r="D20" s="59">
        <v>2559029.238264</v>
      </c>
      <c r="E20" s="77"/>
      <c r="F20" s="88">
        <v>6.9573092804254406</v>
      </c>
      <c r="G20" s="88">
        <v>4.6098133864788249</v>
      </c>
      <c r="I20" s="46" t="s">
        <v>214</v>
      </c>
      <c r="J20" s="51" t="s">
        <v>215</v>
      </c>
    </row>
    <row r="21" spans="2:10">
      <c r="B21" s="118" t="s">
        <v>216</v>
      </c>
      <c r="C21" s="67"/>
      <c r="D21" s="70">
        <v>-852307.03247600002</v>
      </c>
      <c r="E21" s="77"/>
      <c r="F21" s="88">
        <v>3.244575548696583</v>
      </c>
      <c r="G21" s="88">
        <v>8.6282323077243035</v>
      </c>
      <c r="I21" s="46" t="s">
        <v>217</v>
      </c>
      <c r="J21" s="38" t="s">
        <v>218</v>
      </c>
    </row>
    <row r="22" spans="2:10">
      <c r="B22" s="113" t="s">
        <v>219</v>
      </c>
      <c r="C22" s="67"/>
      <c r="D22" s="114">
        <v>893597.97975499998</v>
      </c>
      <c r="E22" s="33"/>
      <c r="F22" s="115">
        <v>52.855590256342545</v>
      </c>
      <c r="G22" s="115">
        <v>18.565983745083656</v>
      </c>
      <c r="I22" s="46" t="s">
        <v>220</v>
      </c>
      <c r="J22" s="51" t="s">
        <v>221</v>
      </c>
    </row>
    <row r="23" spans="2:10">
      <c r="B23" s="120" t="s">
        <v>222</v>
      </c>
      <c r="C23" s="67"/>
      <c r="D23" s="59">
        <v>621546.01141799986</v>
      </c>
      <c r="E23" s="77"/>
      <c r="F23" s="88" t="s">
        <v>110</v>
      </c>
      <c r="G23" s="88">
        <v>165.56855985051038</v>
      </c>
      <c r="I23" s="46" t="s">
        <v>223</v>
      </c>
      <c r="J23" s="51" t="s">
        <v>224</v>
      </c>
    </row>
    <row r="24" spans="2:10">
      <c r="B24" s="120" t="s">
        <v>225</v>
      </c>
      <c r="C24" s="67"/>
      <c r="D24" s="59">
        <v>160238.82848200001</v>
      </c>
      <c r="E24" s="77"/>
      <c r="F24" s="88" t="s">
        <v>110</v>
      </c>
      <c r="G24" s="88">
        <v>-67.816529037479555</v>
      </c>
      <c r="I24" s="46" t="s">
        <v>226</v>
      </c>
      <c r="J24" s="38" t="s">
        <v>227</v>
      </c>
    </row>
    <row r="25" spans="2:10">
      <c r="B25" s="121" t="s">
        <v>228</v>
      </c>
      <c r="C25" s="67"/>
      <c r="D25" s="70">
        <v>111813.13985500019</v>
      </c>
      <c r="E25" s="77"/>
      <c r="F25" s="91">
        <v>15.353147332420173</v>
      </c>
      <c r="G25" s="91">
        <v>414.4087492605496</v>
      </c>
      <c r="I25" s="46" t="s">
        <v>229</v>
      </c>
      <c r="J25" s="51" t="s">
        <v>230</v>
      </c>
    </row>
    <row r="26" spans="2:10">
      <c r="B26" s="122" t="s">
        <v>231</v>
      </c>
      <c r="C26" s="31"/>
      <c r="D26" s="41">
        <v>17974.223470000001</v>
      </c>
      <c r="E26" s="33"/>
      <c r="F26" s="123">
        <v>-24.807227485960084</v>
      </c>
      <c r="G26" s="123">
        <v>-37.236441385219948</v>
      </c>
      <c r="I26" s="46" t="s">
        <v>232</v>
      </c>
      <c r="J26" s="51" t="s">
        <v>233</v>
      </c>
    </row>
    <row r="27" spans="2:10">
      <c r="B27" s="122" t="s">
        <v>234</v>
      </c>
      <c r="C27" s="31"/>
      <c r="D27" s="41">
        <v>-5022.2599389999996</v>
      </c>
      <c r="E27" s="33"/>
      <c r="F27" s="123">
        <v>-87.939331384713526</v>
      </c>
      <c r="G27" s="123">
        <v>119.06620661816218</v>
      </c>
      <c r="I27" s="46" t="s">
        <v>235</v>
      </c>
      <c r="J27" s="51" t="s">
        <v>236</v>
      </c>
    </row>
    <row r="28" spans="2:10">
      <c r="B28" s="122" t="s">
        <v>237</v>
      </c>
      <c r="C28" s="31"/>
      <c r="D28" s="41">
        <v>201158.30511799999</v>
      </c>
      <c r="E28" s="33"/>
      <c r="F28" s="123">
        <v>-4.8183587430706858</v>
      </c>
      <c r="G28" s="123">
        <v>75.854115531763128</v>
      </c>
      <c r="I28" s="46" t="s">
        <v>238</v>
      </c>
      <c r="J28" s="51" t="s">
        <v>239</v>
      </c>
    </row>
    <row r="29" spans="2:10" ht="13.15" customHeight="1">
      <c r="B29" s="113" t="s">
        <v>240</v>
      </c>
      <c r="C29" s="67"/>
      <c r="D29" s="114">
        <v>9757278.493485</v>
      </c>
      <c r="E29" s="33"/>
      <c r="F29" s="115">
        <v>-5.9411745038670176</v>
      </c>
      <c r="G29" s="115">
        <v>5.2122123319247713</v>
      </c>
      <c r="I29" s="46" t="s">
        <v>241</v>
      </c>
      <c r="J29" s="124" t="s">
        <v>242</v>
      </c>
    </row>
    <row r="30" spans="2:10" ht="6" customHeight="1">
      <c r="B30" s="125"/>
      <c r="C30" s="67"/>
      <c r="D30" s="77"/>
      <c r="E30" s="77"/>
      <c r="F30" s="83"/>
      <c r="G30" s="83"/>
      <c r="I30" s="46"/>
      <c r="J30" s="38"/>
    </row>
    <row r="31" spans="2:10" ht="13.15" customHeight="1">
      <c r="B31" s="113" t="s">
        <v>243</v>
      </c>
      <c r="C31" s="67"/>
      <c r="D31" s="114">
        <v>-4008471.7358789998</v>
      </c>
      <c r="E31" s="33"/>
      <c r="F31" s="115">
        <v>5.0741804427929624</v>
      </c>
      <c r="G31" s="115">
        <v>-1.904025509237969</v>
      </c>
      <c r="I31" s="46" t="s">
        <v>244</v>
      </c>
      <c r="J31" s="51" t="s">
        <v>245</v>
      </c>
    </row>
    <row r="32" spans="2:10" ht="6" customHeight="1">
      <c r="B32" s="125"/>
      <c r="C32" s="67"/>
      <c r="D32" s="77"/>
      <c r="E32" s="77"/>
      <c r="F32" s="83"/>
      <c r="G32" s="83"/>
      <c r="I32" s="46"/>
      <c r="J32" s="38"/>
    </row>
    <row r="33" spans="2:10">
      <c r="B33" s="113" t="s">
        <v>246</v>
      </c>
      <c r="C33" s="67"/>
      <c r="D33" s="114">
        <v>5748806.7576059997</v>
      </c>
      <c r="E33" s="33"/>
      <c r="F33" s="115">
        <v>-12.122550527992153</v>
      </c>
      <c r="G33" s="115">
        <v>10.817647184702642</v>
      </c>
      <c r="I33" s="46" t="s">
        <v>247</v>
      </c>
      <c r="J33" s="126" t="s">
        <v>248</v>
      </c>
    </row>
    <row r="34" spans="2:10" ht="6" customHeight="1">
      <c r="B34" s="125"/>
      <c r="C34" s="67"/>
      <c r="D34" s="77"/>
      <c r="E34" s="77"/>
      <c r="F34" s="83"/>
      <c r="G34" s="83"/>
      <c r="I34" s="46"/>
      <c r="J34" s="38"/>
    </row>
    <row r="35" spans="2:10">
      <c r="B35" s="113" t="s">
        <v>249</v>
      </c>
      <c r="C35" s="67"/>
      <c r="D35" s="114">
        <v>-1618444.185968</v>
      </c>
      <c r="E35" s="33"/>
      <c r="F35" s="127">
        <v>-22.566467239571601</v>
      </c>
      <c r="G35" s="127">
        <v>6.3034144790535702</v>
      </c>
      <c r="I35" s="46" t="s">
        <v>250</v>
      </c>
      <c r="J35" s="51" t="s">
        <v>251</v>
      </c>
    </row>
    <row r="36" spans="2:10">
      <c r="B36" s="118" t="s">
        <v>252</v>
      </c>
      <c r="C36" s="67"/>
      <c r="D36" s="59">
        <v>-1978432.444045</v>
      </c>
      <c r="E36" s="77"/>
      <c r="F36" s="88">
        <v>14.948562781858614</v>
      </c>
      <c r="G36" s="88">
        <v>-6.9290270520415298</v>
      </c>
      <c r="I36" s="46" t="s">
        <v>253</v>
      </c>
      <c r="J36" s="38" t="s">
        <v>254</v>
      </c>
    </row>
    <row r="37" spans="2:10">
      <c r="B37" s="118" t="s">
        <v>255</v>
      </c>
      <c r="C37" s="67"/>
      <c r="D37" s="59">
        <v>-31679.936495999998</v>
      </c>
      <c r="E37" s="77"/>
      <c r="F37" s="88" t="s">
        <v>110</v>
      </c>
      <c r="G37" s="88" t="s">
        <v>110</v>
      </c>
      <c r="I37" s="46" t="s">
        <v>256</v>
      </c>
      <c r="J37" s="38" t="s">
        <v>257</v>
      </c>
    </row>
    <row r="38" spans="2:10">
      <c r="B38" s="118" t="s">
        <v>258</v>
      </c>
      <c r="C38" s="67"/>
      <c r="D38" s="59">
        <v>-964.75834699999996</v>
      </c>
      <c r="E38" s="77"/>
      <c r="F38" s="88" t="s">
        <v>110</v>
      </c>
      <c r="G38" s="88">
        <v>-99.22558620536627</v>
      </c>
      <c r="I38" s="46" t="s">
        <v>259</v>
      </c>
      <c r="J38" s="38" t="s">
        <v>260</v>
      </c>
    </row>
    <row r="39" spans="2:10">
      <c r="B39" s="118" t="s">
        <v>261</v>
      </c>
      <c r="C39" s="67"/>
      <c r="D39" s="59">
        <v>0</v>
      </c>
      <c r="E39" s="77"/>
      <c r="F39" s="88" t="s">
        <v>110</v>
      </c>
      <c r="G39" s="88" t="s">
        <v>110</v>
      </c>
      <c r="I39" s="46" t="s">
        <v>262</v>
      </c>
      <c r="J39" s="38" t="s">
        <v>58</v>
      </c>
    </row>
    <row r="40" spans="2:10">
      <c r="B40" s="118" t="s">
        <v>263</v>
      </c>
      <c r="C40" s="67"/>
      <c r="D40" s="59">
        <v>-2196.4602770000001</v>
      </c>
      <c r="E40" s="77"/>
      <c r="F40" s="88">
        <v>33.002196646190541</v>
      </c>
      <c r="G40" s="88" t="s">
        <v>110</v>
      </c>
      <c r="I40" s="46" t="s">
        <v>264</v>
      </c>
      <c r="J40" s="38" t="s">
        <v>265</v>
      </c>
    </row>
    <row r="41" spans="2:10">
      <c r="B41" s="118" t="s">
        <v>266</v>
      </c>
      <c r="C41" s="67"/>
      <c r="D41" s="59">
        <v>392825.87504000001</v>
      </c>
      <c r="E41" s="77"/>
      <c r="F41" s="88">
        <v>19.708296843522866</v>
      </c>
      <c r="G41" s="88">
        <v>-1.0338858119800522</v>
      </c>
      <c r="I41" s="46" t="s">
        <v>267</v>
      </c>
      <c r="J41" s="38" t="s">
        <v>268</v>
      </c>
    </row>
    <row r="42" spans="2:10">
      <c r="B42" s="118" t="s">
        <v>269</v>
      </c>
      <c r="C42" s="67"/>
      <c r="D42" s="59">
        <v>2702.7280689999998</v>
      </c>
      <c r="E42" s="77"/>
      <c r="F42" s="88">
        <v>-2.0317447059646034</v>
      </c>
      <c r="G42" s="88">
        <v>49.191009343558441</v>
      </c>
      <c r="I42" s="46" t="s">
        <v>270</v>
      </c>
      <c r="J42" s="38" t="s">
        <v>58</v>
      </c>
    </row>
    <row r="43" spans="2:10">
      <c r="B43" s="119" t="s">
        <v>271</v>
      </c>
      <c r="C43" s="67"/>
      <c r="D43" s="70">
        <v>-699.18991200000005</v>
      </c>
      <c r="E43" s="77"/>
      <c r="F43" s="91">
        <v>-13.119713029662238</v>
      </c>
      <c r="G43" s="91">
        <v>-72.847848036694714</v>
      </c>
      <c r="I43" s="46" t="s">
        <v>272</v>
      </c>
      <c r="J43" s="38" t="s">
        <v>58</v>
      </c>
    </row>
    <row r="44" spans="2:10" ht="6" customHeight="1">
      <c r="B44" s="125"/>
      <c r="C44" s="67"/>
      <c r="D44" s="77"/>
      <c r="E44" s="77"/>
      <c r="F44" s="83"/>
      <c r="G44" s="83"/>
      <c r="I44" s="46"/>
      <c r="J44" s="38"/>
    </row>
    <row r="45" spans="2:10">
      <c r="B45" s="113" t="s">
        <v>273</v>
      </c>
      <c r="C45" s="67"/>
      <c r="D45" s="114">
        <v>4130362.5716380002</v>
      </c>
      <c r="E45" s="33"/>
      <c r="F45" s="115">
        <v>-7.9161189972637596</v>
      </c>
      <c r="G45" s="115">
        <v>12.692825388287416</v>
      </c>
      <c r="I45" s="46" t="s">
        <v>274</v>
      </c>
      <c r="J45" s="51" t="s">
        <v>275</v>
      </c>
    </row>
    <row r="46" spans="2:10" ht="6" customHeight="1">
      <c r="B46" s="125"/>
      <c r="C46" s="67"/>
      <c r="D46" s="77"/>
      <c r="E46" s="77"/>
      <c r="F46" s="83"/>
      <c r="G46" s="83"/>
      <c r="I46" s="46"/>
      <c r="J46" s="38"/>
    </row>
    <row r="47" spans="2:10">
      <c r="B47" s="116" t="s">
        <v>276</v>
      </c>
      <c r="C47" s="31"/>
      <c r="D47" s="128">
        <v>4130362.5716380002</v>
      </c>
      <c r="E47" s="129"/>
      <c r="F47" s="130">
        <v>-7.9161189972637596</v>
      </c>
      <c r="G47" s="130">
        <v>12.692825388287416</v>
      </c>
      <c r="I47" s="46" t="s">
        <v>277</v>
      </c>
      <c r="J47" s="51">
        <v>5008</v>
      </c>
    </row>
    <row r="48" spans="2:10">
      <c r="B48" s="131" t="s">
        <v>278</v>
      </c>
      <c r="C48" s="31"/>
      <c r="D48" s="54">
        <v>-822158.53599100001</v>
      </c>
      <c r="E48" s="129"/>
      <c r="F48" s="132">
        <v>130.2515557239949</v>
      </c>
      <c r="G48" s="132">
        <v>20.691771106859427</v>
      </c>
      <c r="I48" s="46" t="s">
        <v>279</v>
      </c>
      <c r="J48" s="51">
        <v>4800</v>
      </c>
    </row>
    <row r="49" spans="2:10" ht="6" customHeight="1">
      <c r="B49" s="125"/>
      <c r="C49" s="67"/>
      <c r="D49" s="77"/>
      <c r="E49" s="77"/>
      <c r="F49" s="83"/>
      <c r="G49" s="83"/>
      <c r="I49" s="46"/>
      <c r="J49" s="38"/>
    </row>
    <row r="50" spans="2:10">
      <c r="B50" s="113" t="s">
        <v>280</v>
      </c>
      <c r="C50" s="31"/>
      <c r="D50" s="133">
        <v>3308204.0356470002</v>
      </c>
      <c r="E50" s="129"/>
      <c r="F50" s="134">
        <v>-25.610943122559249</v>
      </c>
      <c r="G50" s="134">
        <v>10.866745922375136</v>
      </c>
      <c r="I50" s="46" t="s">
        <v>281</v>
      </c>
      <c r="J50" s="38" t="s">
        <v>282</v>
      </c>
    </row>
    <row r="51" spans="2:10" ht="5.25" customHeight="1">
      <c r="B51" s="125"/>
      <c r="C51" s="67"/>
      <c r="D51" s="77"/>
      <c r="E51" s="77"/>
      <c r="F51" s="135" t="s">
        <v>110</v>
      </c>
      <c r="G51" s="135"/>
      <c r="I51" s="46"/>
      <c r="J51" s="38"/>
    </row>
    <row r="52" spans="2:10" ht="2.4500000000000002" customHeight="1">
      <c r="B52" s="136"/>
      <c r="C52" s="137"/>
      <c r="D52" s="67"/>
      <c r="E52" s="67"/>
      <c r="F52" s="135" t="s">
        <v>110</v>
      </c>
      <c r="G52" s="135"/>
      <c r="I52" s="46"/>
      <c r="J52" s="38"/>
    </row>
    <row r="53" spans="2:10">
      <c r="B53" s="113" t="s">
        <v>283</v>
      </c>
      <c r="C53" s="67"/>
      <c r="D53" s="133">
        <v>3215259.2629120001</v>
      </c>
      <c r="E53" s="129"/>
      <c r="F53" s="134">
        <v>-26.034708922267153</v>
      </c>
      <c r="G53" s="134">
        <v>9.262800295390111</v>
      </c>
      <c r="I53" s="46" t="s">
        <v>284</v>
      </c>
      <c r="J53" s="38" t="s">
        <v>285</v>
      </c>
    </row>
    <row r="54" spans="2:10" ht="5.25" customHeight="1">
      <c r="B54" s="138"/>
      <c r="C54" s="67"/>
      <c r="D54" s="33"/>
      <c r="E54" s="33"/>
      <c r="F54" s="139" t="s">
        <v>110</v>
      </c>
      <c r="G54" s="139"/>
      <c r="I54" s="46"/>
      <c r="J54" s="38"/>
    </row>
    <row r="55" spans="2:10">
      <c r="B55" s="113" t="s">
        <v>286</v>
      </c>
      <c r="C55" s="67"/>
      <c r="D55" s="133">
        <v>92944.772735000006</v>
      </c>
      <c r="E55" s="129"/>
      <c r="F55" s="134">
        <v>-9.4656350079168909</v>
      </c>
      <c r="G55" s="134">
        <v>125.25572334167187</v>
      </c>
      <c r="I55" s="46" t="s">
        <v>287</v>
      </c>
      <c r="J55" s="38" t="s">
        <v>288</v>
      </c>
    </row>
    <row r="56" spans="2:10" ht="6" customHeight="1">
      <c r="B56" s="136"/>
      <c r="C56" s="67"/>
      <c r="D56" s="67"/>
      <c r="E56" s="67"/>
      <c r="F56" s="135"/>
      <c r="G56" s="135"/>
      <c r="I56" s="46"/>
      <c r="J56" s="38"/>
    </row>
    <row r="57" spans="2:10" ht="15">
      <c r="B57" s="307" t="s">
        <v>149</v>
      </c>
      <c r="C57" s="308"/>
      <c r="D57" s="308"/>
      <c r="E57" s="308"/>
      <c r="F57" s="308"/>
      <c r="G57" s="308"/>
      <c r="I57" s="46"/>
      <c r="J57" s="38"/>
    </row>
    <row r="58" spans="2:10" ht="6" customHeight="1">
      <c r="I58" s="46"/>
      <c r="J58" s="38"/>
    </row>
    <row r="59" spans="2:10">
      <c r="B59" s="140" t="s">
        <v>289</v>
      </c>
      <c r="C59" s="67"/>
      <c r="D59" s="141">
        <v>1922417.471906</v>
      </c>
      <c r="E59" s="142"/>
      <c r="F59" s="143">
        <v>2.5605226048187184</v>
      </c>
      <c r="G59" s="143">
        <v>7.2160412833090284</v>
      </c>
      <c r="I59" s="46" t="s">
        <v>290</v>
      </c>
      <c r="J59" s="38" t="s">
        <v>291</v>
      </c>
    </row>
    <row r="60" spans="2:10" ht="6" customHeight="1">
      <c r="B60" s="125"/>
      <c r="C60" s="67"/>
      <c r="D60" s="77"/>
      <c r="E60" s="142"/>
      <c r="F60" s="135"/>
      <c r="G60" s="135"/>
      <c r="I60" s="144"/>
      <c r="J60" s="38"/>
    </row>
    <row r="61" spans="2:10">
      <c r="B61" s="145" t="s">
        <v>292</v>
      </c>
      <c r="C61" s="67"/>
      <c r="D61" s="85">
        <v>9951463.616117999</v>
      </c>
      <c r="E61" s="142"/>
      <c r="F61" s="146">
        <v>-5.6241508481807045</v>
      </c>
      <c r="G61" s="147">
        <v>5.6065248048828842</v>
      </c>
      <c r="I61" s="148" t="s">
        <v>293</v>
      </c>
      <c r="J61" s="51" t="s">
        <v>294</v>
      </c>
    </row>
    <row r="62" spans="2:10">
      <c r="B62" s="119" t="s">
        <v>295</v>
      </c>
      <c r="C62" s="67"/>
      <c r="D62" s="70">
        <v>-1613444.24223</v>
      </c>
      <c r="E62" s="142"/>
      <c r="F62" s="149">
        <v>-24.228351517522334</v>
      </c>
      <c r="G62" s="150">
        <v>6.2772174951517457</v>
      </c>
      <c r="I62" s="148" t="s">
        <v>296</v>
      </c>
      <c r="J62" s="38" t="s">
        <v>297</v>
      </c>
    </row>
    <row r="63" spans="2:10" ht="3" customHeight="1">
      <c r="B63" s="125"/>
      <c r="C63" s="67"/>
      <c r="D63" s="77"/>
      <c r="E63" s="142"/>
      <c r="F63" s="135"/>
      <c r="G63" s="135"/>
      <c r="I63" s="151"/>
    </row>
    <row r="64" spans="2:10" ht="13.15" customHeight="1">
      <c r="B64" s="96" t="s">
        <v>176</v>
      </c>
      <c r="D64" s="152"/>
      <c r="I64" s="151"/>
    </row>
    <row r="65" spans="2:9" ht="13.15" customHeight="1">
      <c r="B65" s="96" t="s">
        <v>298</v>
      </c>
      <c r="I65" s="151"/>
    </row>
    <row r="66" spans="2:9" ht="13.15" customHeight="1">
      <c r="B66" s="96" t="s">
        <v>299</v>
      </c>
      <c r="I66" s="151"/>
    </row>
    <row r="67" spans="2:9" ht="13.15" customHeight="1">
      <c r="B67" s="96" t="s">
        <v>300</v>
      </c>
      <c r="I67" s="151"/>
    </row>
    <row r="68" spans="2:9" ht="13.15" customHeight="1">
      <c r="B68" s="96" t="s">
        <v>301</v>
      </c>
      <c r="I68" s="151"/>
    </row>
    <row r="69" spans="2:9" ht="13.15" customHeight="1">
      <c r="B69" s="96" t="s">
        <v>302</v>
      </c>
      <c r="I69" s="151"/>
    </row>
    <row r="70" spans="2:9" ht="13.15" customHeight="1">
      <c r="B70" s="96" t="s">
        <v>303</v>
      </c>
      <c r="I70" s="151"/>
    </row>
    <row r="71" spans="2:9" ht="13.9" customHeight="1">
      <c r="B71" s="96" t="s">
        <v>304</v>
      </c>
      <c r="I71" s="153"/>
    </row>
    <row r="72" spans="2:9" ht="13.9" customHeight="1">
      <c r="B72" s="96" t="s">
        <v>188</v>
      </c>
      <c r="I72" s="153"/>
    </row>
    <row r="73" spans="2:9" ht="12" customHeight="1">
      <c r="B73" s="96" t="s">
        <v>189</v>
      </c>
      <c r="I73" s="153"/>
    </row>
    <row r="74" spans="2:9">
      <c r="I74" s="153"/>
    </row>
    <row r="75" spans="2:9">
      <c r="B75" s="96" t="s">
        <v>34</v>
      </c>
    </row>
    <row r="76" spans="2:9">
      <c r="B76" s="154" t="s">
        <v>35</v>
      </c>
    </row>
    <row r="78" spans="2:9">
      <c r="B78" s="154"/>
    </row>
  </sheetData>
  <mergeCells count="6">
    <mergeCell ref="B57:G57"/>
    <mergeCell ref="B3:G3"/>
    <mergeCell ref="B4:G4"/>
    <mergeCell ref="B5:G5"/>
    <mergeCell ref="B7:G7"/>
    <mergeCell ref="F9:G9"/>
  </mergeCells>
  <conditionalFormatting sqref="F10">
    <cfRule type="cellIs" dxfId="52" priority="1" operator="notEqual">
      <formula>"mes anterior (1)"</formula>
    </cfRule>
  </conditionalFormatting>
  <hyperlinks>
    <hyperlink ref="G1" location="'Índice '!A1" tooltip="Ir al Índice" display="Volver" xr:uid="{C44B80B6-F707-4A36-9CB6-32FB4A36F3E0}"/>
  </hyperlinks>
  <printOptions horizontalCentered="1"/>
  <pageMargins left="0.15748031496062992" right="0.27559055118110237" top="0.2" bottom="0.19" header="0" footer="0"/>
  <pageSetup scale="42" orientation="portrait" r:id="rId1"/>
  <headerFooter alignWithMargins="0">
    <oddFooter>&amp;L- &amp;P -&amp;R&amp;8&amp;D</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C59F5-1C2F-4530-8B8B-4F962D85964B}">
  <sheetPr codeName="Hoja3">
    <tabColor theme="4" tint="-0.249977111117893"/>
  </sheetPr>
  <dimension ref="A1:X51"/>
  <sheetViews>
    <sheetView showGridLines="0" zoomScale="85" zoomScaleNormal="85" workbookViewId="0"/>
  </sheetViews>
  <sheetFormatPr baseColWidth="10" defaultColWidth="11.5703125" defaultRowHeight="15" outlineLevelRow="1"/>
  <cols>
    <col min="1" max="1" width="8.140625" bestFit="1" customWidth="1"/>
    <col min="2" max="2" width="36.5703125" style="177" customWidth="1"/>
    <col min="3" max="3" width="1.42578125" style="177" customWidth="1"/>
    <col min="4" max="11" width="13.28515625" style="177" customWidth="1"/>
    <col min="12" max="12" width="1.42578125" style="177" customWidth="1"/>
    <col min="13" max="20" width="13.28515625" style="177" customWidth="1"/>
    <col min="21" max="21" width="1.140625" style="177" customWidth="1"/>
    <col min="22" max="22" width="27.28515625" style="177" customWidth="1"/>
    <col min="23" max="16384" width="11.5703125" style="177"/>
  </cols>
  <sheetData>
    <row r="1" spans="1:24" customFormat="1" ht="12.75"/>
    <row r="2" spans="1:24" s="262" customFormat="1" ht="34.15" hidden="1" customHeight="1" outlineLevel="1">
      <c r="A2"/>
      <c r="B2" s="181"/>
      <c r="C2" s="46"/>
      <c r="D2" s="222" t="s">
        <v>992</v>
      </c>
      <c r="E2" s="222" t="s">
        <v>993</v>
      </c>
      <c r="F2" s="222" t="s">
        <v>994</v>
      </c>
      <c r="G2" s="222" t="s">
        <v>995</v>
      </c>
      <c r="H2" s="222" t="s">
        <v>996</v>
      </c>
      <c r="I2" s="222" t="s">
        <v>997</v>
      </c>
      <c r="J2" s="222" t="s">
        <v>998</v>
      </c>
      <c r="K2" s="222" t="s">
        <v>999</v>
      </c>
      <c r="L2" s="46"/>
      <c r="M2" s="222" t="s">
        <v>1000</v>
      </c>
      <c r="N2" s="222" t="s">
        <v>1001</v>
      </c>
      <c r="O2" s="222" t="s">
        <v>1002</v>
      </c>
      <c r="P2" s="222" t="s">
        <v>1003</v>
      </c>
      <c r="Q2" s="222" t="s">
        <v>1004</v>
      </c>
      <c r="R2" s="222" t="s">
        <v>1005</v>
      </c>
      <c r="S2" s="222" t="s">
        <v>1006</v>
      </c>
      <c r="T2" s="222" t="s">
        <v>1007</v>
      </c>
      <c r="U2" s="46"/>
      <c r="V2" s="261" t="s">
        <v>1008</v>
      </c>
      <c r="X2" s="222"/>
    </row>
    <row r="3" spans="1:24" ht="21.6" customHeight="1" collapsed="1" thickBot="1">
      <c r="B3" s="184" t="s">
        <v>400</v>
      </c>
      <c r="C3" s="96"/>
      <c r="D3" s="96"/>
      <c r="E3" s="96"/>
      <c r="F3" s="96"/>
      <c r="G3" s="96"/>
      <c r="H3" s="96"/>
      <c r="I3" s="96"/>
      <c r="J3" s="96"/>
      <c r="K3" s="96"/>
      <c r="L3" s="96"/>
      <c r="M3" s="96"/>
      <c r="N3" s="96"/>
      <c r="O3" s="96"/>
      <c r="P3" s="96"/>
      <c r="Q3" s="96"/>
      <c r="R3" s="96"/>
      <c r="S3" s="96"/>
      <c r="T3" s="96"/>
      <c r="U3" s="96"/>
      <c r="V3" s="185" t="s">
        <v>36</v>
      </c>
    </row>
    <row r="4" spans="1:24" ht="17.45" customHeight="1">
      <c r="B4" s="284" t="s">
        <v>1009</v>
      </c>
      <c r="C4" s="285"/>
      <c r="D4" s="285"/>
      <c r="E4" s="285"/>
      <c r="F4" s="285"/>
      <c r="G4" s="285"/>
      <c r="H4" s="285"/>
      <c r="I4" s="285"/>
      <c r="J4" s="285"/>
      <c r="K4" s="285"/>
      <c r="L4" s="285"/>
      <c r="M4" s="285"/>
      <c r="N4" s="285"/>
      <c r="O4" s="285"/>
      <c r="P4" s="285"/>
      <c r="Q4" s="285"/>
      <c r="R4" s="285"/>
      <c r="S4" s="285"/>
      <c r="T4" s="285"/>
      <c r="U4" s="285"/>
      <c r="V4" s="286"/>
    </row>
    <row r="5" spans="1:24" ht="22.5" customHeight="1" thickBot="1">
      <c r="B5" s="320" t="s">
        <v>402</v>
      </c>
      <c r="C5" s="321"/>
      <c r="D5" s="321"/>
      <c r="E5" s="321"/>
      <c r="F5" s="321"/>
      <c r="G5" s="321"/>
      <c r="H5" s="321"/>
      <c r="I5" s="321"/>
      <c r="J5" s="321"/>
      <c r="K5" s="321"/>
      <c r="L5" s="321"/>
      <c r="M5" s="321"/>
      <c r="N5" s="321"/>
      <c r="O5" s="321"/>
      <c r="P5" s="321"/>
      <c r="Q5" s="321"/>
      <c r="R5" s="321"/>
      <c r="S5" s="321"/>
      <c r="T5" s="321"/>
      <c r="U5" s="321"/>
      <c r="V5" s="322"/>
    </row>
    <row r="6" spans="1:24" ht="10.9" customHeight="1">
      <c r="B6" s="186"/>
      <c r="C6" s="186"/>
      <c r="D6" s="186"/>
      <c r="E6" s="186"/>
      <c r="F6" s="186"/>
      <c r="G6" s="186"/>
      <c r="H6" s="186"/>
      <c r="I6" s="186"/>
      <c r="J6" s="186"/>
      <c r="K6" s="186"/>
      <c r="L6" s="186"/>
      <c r="M6" s="186"/>
      <c r="N6" s="186"/>
      <c r="O6" s="186"/>
      <c r="P6" s="186"/>
      <c r="Q6" s="186"/>
      <c r="R6" s="186"/>
      <c r="S6" s="186"/>
      <c r="T6" s="186"/>
      <c r="U6" s="186"/>
      <c r="V6" s="186"/>
    </row>
    <row r="7" spans="1:24" ht="10.9" customHeight="1">
      <c r="B7" s="186"/>
      <c r="C7" s="186"/>
      <c r="D7" s="186"/>
      <c r="E7" s="186"/>
      <c r="F7" s="186"/>
      <c r="G7" s="186"/>
      <c r="H7" s="186"/>
      <c r="I7" s="186"/>
      <c r="J7" s="186"/>
      <c r="K7" s="186"/>
      <c r="L7" s="186"/>
      <c r="M7" s="186"/>
      <c r="N7" s="186"/>
      <c r="O7" s="186"/>
      <c r="P7" s="186"/>
      <c r="Q7" s="186"/>
      <c r="R7" s="186"/>
      <c r="S7" s="186"/>
      <c r="T7" s="186"/>
      <c r="U7" s="186"/>
      <c r="V7" s="186"/>
    </row>
    <row r="8" spans="1:24" ht="10.9" customHeight="1"/>
    <row r="9" spans="1:24" ht="26.45" customHeight="1">
      <c r="B9" s="323" t="s">
        <v>403</v>
      </c>
      <c r="C9" s="263"/>
      <c r="D9" s="444" t="s">
        <v>1010</v>
      </c>
      <c r="E9" s="445"/>
      <c r="F9" s="445"/>
      <c r="G9" s="445"/>
      <c r="H9" s="445"/>
      <c r="I9" s="445"/>
      <c r="J9" s="445"/>
      <c r="K9" s="446"/>
      <c r="L9" s="264"/>
      <c r="M9" s="444" t="s">
        <v>1011</v>
      </c>
      <c r="N9" s="445"/>
      <c r="O9" s="445"/>
      <c r="P9" s="445"/>
      <c r="Q9" s="445"/>
      <c r="R9" s="445"/>
      <c r="S9" s="445"/>
      <c r="T9" s="446"/>
      <c r="V9" s="443" t="s">
        <v>1012</v>
      </c>
    </row>
    <row r="10" spans="1:24" ht="28.9" customHeight="1">
      <c r="B10" s="324"/>
      <c r="C10" s="265"/>
      <c r="D10" s="443" t="s">
        <v>413</v>
      </c>
      <c r="E10" s="441" t="s">
        <v>1013</v>
      </c>
      <c r="F10" s="441" t="s">
        <v>1014</v>
      </c>
      <c r="G10" s="441" t="s">
        <v>1015</v>
      </c>
      <c r="H10" s="441" t="s">
        <v>1016</v>
      </c>
      <c r="I10" s="441" t="s">
        <v>1017</v>
      </c>
      <c r="J10" s="441" t="s">
        <v>1018</v>
      </c>
      <c r="K10" s="441" t="s">
        <v>1019</v>
      </c>
      <c r="L10" s="266"/>
      <c r="M10" s="443" t="s">
        <v>413</v>
      </c>
      <c r="N10" s="441" t="s">
        <v>1013</v>
      </c>
      <c r="O10" s="441" t="s">
        <v>1014</v>
      </c>
      <c r="P10" s="441" t="s">
        <v>1015</v>
      </c>
      <c r="Q10" s="441" t="s">
        <v>1016</v>
      </c>
      <c r="R10" s="441" t="s">
        <v>1017</v>
      </c>
      <c r="S10" s="441" t="s">
        <v>1018</v>
      </c>
      <c r="T10" s="441" t="s">
        <v>1019</v>
      </c>
      <c r="V10" s="441"/>
    </row>
    <row r="11" spans="1:24" ht="28.9" customHeight="1">
      <c r="B11" s="325"/>
      <c r="C11" s="265"/>
      <c r="D11" s="442"/>
      <c r="E11" s="442"/>
      <c r="F11" s="442"/>
      <c r="G11" s="442"/>
      <c r="H11" s="442"/>
      <c r="I11" s="442"/>
      <c r="J11" s="442"/>
      <c r="K11" s="442"/>
      <c r="L11" s="266"/>
      <c r="M11" s="442"/>
      <c r="N11" s="442"/>
      <c r="O11" s="442"/>
      <c r="P11" s="442"/>
      <c r="Q11" s="442"/>
      <c r="R11" s="442"/>
      <c r="S11" s="442"/>
      <c r="T11" s="442"/>
      <c r="V11" s="442"/>
    </row>
    <row r="12" spans="1:24" ht="13.15" customHeight="1">
      <c r="B12" s="267"/>
      <c r="C12" s="268"/>
      <c r="D12" s="268"/>
      <c r="E12" s="269"/>
      <c r="F12" s="269"/>
      <c r="G12" s="269"/>
      <c r="H12" s="269"/>
      <c r="I12" s="269"/>
      <c r="J12" s="269"/>
      <c r="K12" s="269"/>
      <c r="L12" s="269"/>
      <c r="M12" s="268"/>
      <c r="N12" s="269"/>
      <c r="O12" s="269"/>
      <c r="P12" s="269"/>
      <c r="Q12" s="269"/>
      <c r="R12" s="269"/>
      <c r="S12" s="269"/>
      <c r="T12" s="269"/>
      <c r="V12" s="268"/>
    </row>
    <row r="13" spans="1:24" ht="13.15" customHeight="1" thickBot="1"/>
    <row r="14" spans="1:24">
      <c r="B14" s="188" t="s">
        <v>415</v>
      </c>
      <c r="C14" s="270"/>
      <c r="D14" s="189">
        <v>3171.0559659999999</v>
      </c>
      <c r="E14" s="189">
        <v>0</v>
      </c>
      <c r="F14" s="189">
        <v>2864.6145550000001</v>
      </c>
      <c r="G14" s="189">
        <v>4.6447440000000002</v>
      </c>
      <c r="H14" s="189">
        <v>3.5233469999999998</v>
      </c>
      <c r="I14" s="189">
        <v>0.96428199999999997</v>
      </c>
      <c r="J14" s="189">
        <v>28.361037</v>
      </c>
      <c r="K14" s="189">
        <v>268.94800099999998</v>
      </c>
      <c r="L14" s="271"/>
      <c r="M14" s="189">
        <v>1286.948222</v>
      </c>
      <c r="N14" s="189">
        <v>0</v>
      </c>
      <c r="O14" s="189">
        <v>1271.725066</v>
      </c>
      <c r="P14" s="189">
        <v>0</v>
      </c>
      <c r="Q14" s="189">
        <v>0</v>
      </c>
      <c r="R14" s="189">
        <v>0</v>
      </c>
      <c r="S14" s="189">
        <v>0.22867999999999999</v>
      </c>
      <c r="T14" s="189">
        <v>14.994476000000001</v>
      </c>
      <c r="V14" s="189">
        <v>1884.1077439999999</v>
      </c>
      <c r="X14" s="272"/>
    </row>
    <row r="15" spans="1:24">
      <c r="B15" s="191" t="s">
        <v>416</v>
      </c>
      <c r="C15" s="270"/>
      <c r="D15" s="192">
        <v>77.781694000000002</v>
      </c>
      <c r="E15" s="192">
        <v>0</v>
      </c>
      <c r="F15" s="192">
        <v>0</v>
      </c>
      <c r="G15" s="192">
        <v>0</v>
      </c>
      <c r="H15" s="192">
        <v>0</v>
      </c>
      <c r="I15" s="192">
        <v>0</v>
      </c>
      <c r="J15" s="192">
        <v>8.1791020000000003</v>
      </c>
      <c r="K15" s="192">
        <v>69.602592000000001</v>
      </c>
      <c r="L15" s="271"/>
      <c r="M15" s="192">
        <v>0</v>
      </c>
      <c r="N15" s="192">
        <v>0</v>
      </c>
      <c r="O15" s="192">
        <v>0</v>
      </c>
      <c r="P15" s="192">
        <v>0</v>
      </c>
      <c r="Q15" s="192">
        <v>0</v>
      </c>
      <c r="R15" s="192">
        <v>0</v>
      </c>
      <c r="S15" s="192">
        <v>0</v>
      </c>
      <c r="T15" s="192">
        <v>0</v>
      </c>
      <c r="V15" s="192">
        <v>77.781694000000002</v>
      </c>
    </row>
    <row r="16" spans="1:24">
      <c r="B16" s="191" t="s">
        <v>417</v>
      </c>
      <c r="C16" s="270"/>
      <c r="D16" s="192">
        <v>1023.513054</v>
      </c>
      <c r="E16" s="192">
        <v>0</v>
      </c>
      <c r="F16" s="192">
        <v>668.72569499999997</v>
      </c>
      <c r="G16" s="192">
        <v>4.826149</v>
      </c>
      <c r="H16" s="192">
        <v>0</v>
      </c>
      <c r="I16" s="192">
        <v>0</v>
      </c>
      <c r="J16" s="192">
        <v>0</v>
      </c>
      <c r="K16" s="192">
        <v>349.96120999999999</v>
      </c>
      <c r="L16" s="271"/>
      <c r="M16" s="192">
        <v>66.720004000000003</v>
      </c>
      <c r="N16" s="192">
        <v>0</v>
      </c>
      <c r="O16" s="192">
        <v>66.720004000000003</v>
      </c>
      <c r="P16" s="192">
        <v>0</v>
      </c>
      <c r="Q16" s="192">
        <v>0</v>
      </c>
      <c r="R16" s="192">
        <v>0</v>
      </c>
      <c r="S16" s="192">
        <v>0</v>
      </c>
      <c r="T16" s="192">
        <v>0</v>
      </c>
      <c r="V16" s="192">
        <v>956.79304999999999</v>
      </c>
    </row>
    <row r="17" spans="2:22">
      <c r="B17" s="191" t="s">
        <v>418</v>
      </c>
      <c r="C17" s="270"/>
      <c r="D17" s="192">
        <v>17051.041363</v>
      </c>
      <c r="E17" s="192">
        <v>1.37</v>
      </c>
      <c r="F17" s="192">
        <v>14451.461128999999</v>
      </c>
      <c r="G17" s="192">
        <v>653.02229199999999</v>
      </c>
      <c r="H17" s="192">
        <v>83.987922999999995</v>
      </c>
      <c r="I17" s="192">
        <v>116.815338</v>
      </c>
      <c r="J17" s="192">
        <v>162.87348499999999</v>
      </c>
      <c r="K17" s="192">
        <v>1581.5111959999999</v>
      </c>
      <c r="L17" s="271"/>
      <c r="M17" s="192">
        <v>7005.8324089999996</v>
      </c>
      <c r="N17" s="192">
        <v>0</v>
      </c>
      <c r="O17" s="192">
        <v>6901.9693600000001</v>
      </c>
      <c r="P17" s="192">
        <v>4.1933400000000001</v>
      </c>
      <c r="Q17" s="192">
        <v>0</v>
      </c>
      <c r="R17" s="192">
        <v>78.694947999999997</v>
      </c>
      <c r="S17" s="192">
        <v>0</v>
      </c>
      <c r="T17" s="192">
        <v>20.974761000000001</v>
      </c>
      <c r="V17" s="192">
        <v>10045.208954000002</v>
      </c>
    </row>
    <row r="18" spans="2:22">
      <c r="B18" s="191" t="s">
        <v>419</v>
      </c>
      <c r="C18" s="270"/>
      <c r="D18" s="192">
        <v>7665.375301</v>
      </c>
      <c r="E18" s="192">
        <v>75.139679999999998</v>
      </c>
      <c r="F18" s="192">
        <v>6449.460384</v>
      </c>
      <c r="G18" s="192">
        <v>217.675127</v>
      </c>
      <c r="H18" s="192">
        <v>475.74941999999999</v>
      </c>
      <c r="I18" s="192">
        <v>87.196409000000003</v>
      </c>
      <c r="J18" s="192">
        <v>89.631018999999995</v>
      </c>
      <c r="K18" s="192">
        <v>270.52326199999999</v>
      </c>
      <c r="L18" s="271"/>
      <c r="M18" s="192">
        <v>3417.4994449999999</v>
      </c>
      <c r="N18" s="192">
        <v>1.472928</v>
      </c>
      <c r="O18" s="192">
        <v>3205.3989230000002</v>
      </c>
      <c r="P18" s="192">
        <v>0</v>
      </c>
      <c r="Q18" s="192">
        <v>10.877808999999999</v>
      </c>
      <c r="R18" s="192">
        <v>70.945132999999998</v>
      </c>
      <c r="S18" s="192">
        <v>7.19259</v>
      </c>
      <c r="T18" s="192">
        <v>121.61206199999999</v>
      </c>
      <c r="V18" s="192">
        <v>4247.8758560000006</v>
      </c>
    </row>
    <row r="19" spans="2:22">
      <c r="B19" s="191" t="s">
        <v>420</v>
      </c>
      <c r="C19" s="270"/>
      <c r="D19" s="192">
        <v>43761.334914999999</v>
      </c>
      <c r="E19" s="192">
        <v>63.124749999999999</v>
      </c>
      <c r="F19" s="192">
        <v>27830.887919000001</v>
      </c>
      <c r="G19" s="192">
        <v>3328.3918279999998</v>
      </c>
      <c r="H19" s="192">
        <v>8876.6501960000005</v>
      </c>
      <c r="I19" s="192">
        <v>179.14810900000001</v>
      </c>
      <c r="J19" s="192">
        <v>2208.3764919999999</v>
      </c>
      <c r="K19" s="192">
        <v>1274.755621</v>
      </c>
      <c r="L19" s="271"/>
      <c r="M19" s="192">
        <v>21488.269028999999</v>
      </c>
      <c r="N19" s="192">
        <v>0</v>
      </c>
      <c r="O19" s="192">
        <v>17885.515527</v>
      </c>
      <c r="P19" s="192">
        <v>2533.5347710000001</v>
      </c>
      <c r="Q19" s="192">
        <v>891.85026500000004</v>
      </c>
      <c r="R19" s="192">
        <v>0</v>
      </c>
      <c r="S19" s="192">
        <v>44.327317999999998</v>
      </c>
      <c r="T19" s="192">
        <v>133.04114799999999</v>
      </c>
      <c r="V19" s="192">
        <v>22273.065886</v>
      </c>
    </row>
    <row r="20" spans="2:22">
      <c r="B20" s="191" t="s">
        <v>421</v>
      </c>
      <c r="C20" s="270"/>
      <c r="D20" s="192">
        <v>23165.306892000001</v>
      </c>
      <c r="E20" s="192">
        <v>2.7332689999999999</v>
      </c>
      <c r="F20" s="192">
        <v>10053.531222</v>
      </c>
      <c r="G20" s="192">
        <v>469.76473199999998</v>
      </c>
      <c r="H20" s="192">
        <v>540.56963299999995</v>
      </c>
      <c r="I20" s="192">
        <v>6.1330049999999998</v>
      </c>
      <c r="J20" s="192">
        <v>35.077694999999999</v>
      </c>
      <c r="K20" s="192">
        <v>12057.497336</v>
      </c>
      <c r="L20" s="271"/>
      <c r="M20" s="192">
        <v>16742.844094</v>
      </c>
      <c r="N20" s="192">
        <v>2.9</v>
      </c>
      <c r="O20" s="192">
        <v>4477.9808300000004</v>
      </c>
      <c r="P20" s="192">
        <v>193.25959700000001</v>
      </c>
      <c r="Q20" s="192">
        <v>323.26096799999999</v>
      </c>
      <c r="R20" s="192">
        <v>0</v>
      </c>
      <c r="S20" s="192">
        <v>20.880832999999999</v>
      </c>
      <c r="T20" s="192">
        <v>11724.561866</v>
      </c>
      <c r="V20" s="192">
        <v>6422.4627980000005</v>
      </c>
    </row>
    <row r="21" spans="2:22">
      <c r="B21" s="191" t="s">
        <v>422</v>
      </c>
      <c r="C21" s="270"/>
      <c r="D21" s="192">
        <v>431.70219200000003</v>
      </c>
      <c r="E21" s="192">
        <v>0</v>
      </c>
      <c r="F21" s="192">
        <v>405.36556000000002</v>
      </c>
      <c r="G21" s="192">
        <v>0</v>
      </c>
      <c r="H21" s="192">
        <v>7.9683000000000004E-2</v>
      </c>
      <c r="I21" s="192">
        <v>1.6826159999999999</v>
      </c>
      <c r="J21" s="192">
        <v>0</v>
      </c>
      <c r="K21" s="192">
        <v>24.574332999999999</v>
      </c>
      <c r="L21" s="271"/>
      <c r="M21" s="192">
        <v>35.144224999999999</v>
      </c>
      <c r="N21" s="192">
        <v>0</v>
      </c>
      <c r="O21" s="192">
        <v>33.694229</v>
      </c>
      <c r="P21" s="192">
        <v>0</v>
      </c>
      <c r="Q21" s="192">
        <v>0</v>
      </c>
      <c r="R21" s="192">
        <v>0</v>
      </c>
      <c r="S21" s="192">
        <v>0</v>
      </c>
      <c r="T21" s="192">
        <v>1.4499960000000001</v>
      </c>
      <c r="V21" s="192">
        <v>396.55796700000002</v>
      </c>
    </row>
    <row r="22" spans="2:22">
      <c r="B22" s="191" t="s">
        <v>423</v>
      </c>
      <c r="C22" s="270"/>
      <c r="D22" s="192">
        <v>7624.8696120000004</v>
      </c>
      <c r="E22" s="192">
        <v>489.39713799999998</v>
      </c>
      <c r="F22" s="192">
        <v>5705.0292040000004</v>
      </c>
      <c r="G22" s="192">
        <v>85.334900000000005</v>
      </c>
      <c r="H22" s="192">
        <v>5.5715170000000001</v>
      </c>
      <c r="I22" s="192">
        <v>119.63020899999999</v>
      </c>
      <c r="J22" s="192">
        <v>92.088768000000002</v>
      </c>
      <c r="K22" s="192">
        <v>1127.8178760000001</v>
      </c>
      <c r="L22" s="271"/>
      <c r="M22" s="192">
        <v>7643.0473099999999</v>
      </c>
      <c r="N22" s="192">
        <v>3.6073369999999998</v>
      </c>
      <c r="O22" s="192">
        <v>7245.5907719999996</v>
      </c>
      <c r="P22" s="192">
        <v>247.60269500000001</v>
      </c>
      <c r="Q22" s="192">
        <v>0</v>
      </c>
      <c r="R22" s="192">
        <v>22.950444000000001</v>
      </c>
      <c r="S22" s="192">
        <v>0.74353199999999997</v>
      </c>
      <c r="T22" s="192">
        <v>122.55253</v>
      </c>
      <c r="V22" s="192">
        <v>-18.177697999999509</v>
      </c>
    </row>
    <row r="23" spans="2:22">
      <c r="B23" s="191" t="s">
        <v>424</v>
      </c>
      <c r="C23" s="270"/>
      <c r="D23" s="192">
        <v>1770.9614059999999</v>
      </c>
      <c r="E23" s="192">
        <v>72.326274999999995</v>
      </c>
      <c r="F23" s="192">
        <v>1653.8822580000001</v>
      </c>
      <c r="G23" s="192">
        <v>0</v>
      </c>
      <c r="H23" s="192">
        <v>0</v>
      </c>
      <c r="I23" s="192">
        <v>0</v>
      </c>
      <c r="J23" s="192">
        <v>0</v>
      </c>
      <c r="K23" s="192">
        <v>44.752873000000001</v>
      </c>
      <c r="L23" s="271"/>
      <c r="M23" s="192">
        <v>106.76912400000001</v>
      </c>
      <c r="N23" s="192">
        <v>0</v>
      </c>
      <c r="O23" s="192">
        <v>106.76912400000001</v>
      </c>
      <c r="P23" s="192">
        <v>0</v>
      </c>
      <c r="Q23" s="192">
        <v>0</v>
      </c>
      <c r="R23" s="192">
        <v>0</v>
      </c>
      <c r="S23" s="192">
        <v>0</v>
      </c>
      <c r="T23" s="192">
        <v>0</v>
      </c>
      <c r="V23" s="192">
        <v>1664.192282</v>
      </c>
    </row>
    <row r="24" spans="2:22">
      <c r="B24" s="191" t="s">
        <v>425</v>
      </c>
      <c r="C24" s="270"/>
      <c r="D24" s="192">
        <v>25149.628912</v>
      </c>
      <c r="E24" s="192">
        <v>424.18039800000003</v>
      </c>
      <c r="F24" s="192">
        <v>17003.452093</v>
      </c>
      <c r="G24" s="192">
        <v>3916.5663180000001</v>
      </c>
      <c r="H24" s="192">
        <v>155.37642099999999</v>
      </c>
      <c r="I24" s="192">
        <v>162.457483</v>
      </c>
      <c r="J24" s="192">
        <v>1136.780812</v>
      </c>
      <c r="K24" s="192">
        <v>2350.8153870000001</v>
      </c>
      <c r="L24" s="271"/>
      <c r="M24" s="192">
        <v>4955.3409270000002</v>
      </c>
      <c r="N24" s="192">
        <v>184.90648100000001</v>
      </c>
      <c r="O24" s="192">
        <v>3128.6436669999998</v>
      </c>
      <c r="P24" s="192">
        <v>459.66497900000002</v>
      </c>
      <c r="Q24" s="192">
        <v>43.176059000000002</v>
      </c>
      <c r="R24" s="192">
        <v>0</v>
      </c>
      <c r="S24" s="192">
        <v>269.56930799999998</v>
      </c>
      <c r="T24" s="192">
        <v>869.38043300000004</v>
      </c>
      <c r="V24" s="192">
        <v>20194.287984999999</v>
      </c>
    </row>
    <row r="25" spans="2:22">
      <c r="B25" s="191" t="s">
        <v>426</v>
      </c>
      <c r="C25" s="270"/>
      <c r="D25" s="192">
        <v>0</v>
      </c>
      <c r="E25" s="192">
        <v>0</v>
      </c>
      <c r="F25" s="192">
        <v>0</v>
      </c>
      <c r="G25" s="192">
        <v>0</v>
      </c>
      <c r="H25" s="192">
        <v>0</v>
      </c>
      <c r="I25" s="192">
        <v>0</v>
      </c>
      <c r="J25" s="192">
        <v>0</v>
      </c>
      <c r="K25" s="192">
        <v>0</v>
      </c>
      <c r="L25" s="271"/>
      <c r="M25" s="192">
        <v>0</v>
      </c>
      <c r="N25" s="192">
        <v>0</v>
      </c>
      <c r="O25" s="192">
        <v>0</v>
      </c>
      <c r="P25" s="192">
        <v>0</v>
      </c>
      <c r="Q25" s="192">
        <v>0</v>
      </c>
      <c r="R25" s="192">
        <v>0</v>
      </c>
      <c r="S25" s="192">
        <v>0</v>
      </c>
      <c r="T25" s="192">
        <v>0</v>
      </c>
      <c r="V25" s="192">
        <v>0</v>
      </c>
    </row>
    <row r="26" spans="2:22">
      <c r="B26" s="191" t="s">
        <v>427</v>
      </c>
      <c r="C26" s="270"/>
      <c r="D26" s="192">
        <v>0</v>
      </c>
      <c r="E26" s="192">
        <v>0</v>
      </c>
      <c r="F26" s="192">
        <v>0</v>
      </c>
      <c r="G26" s="192">
        <v>0</v>
      </c>
      <c r="H26" s="192">
        <v>0</v>
      </c>
      <c r="I26" s="192">
        <v>0</v>
      </c>
      <c r="J26" s="192">
        <v>0</v>
      </c>
      <c r="K26" s="192">
        <v>0</v>
      </c>
      <c r="L26" s="271"/>
      <c r="M26" s="192">
        <v>0</v>
      </c>
      <c r="N26" s="192">
        <v>0</v>
      </c>
      <c r="O26" s="192">
        <v>0</v>
      </c>
      <c r="P26" s="192">
        <v>0</v>
      </c>
      <c r="Q26" s="192">
        <v>0</v>
      </c>
      <c r="R26" s="192">
        <v>0</v>
      </c>
      <c r="S26" s="192">
        <v>0</v>
      </c>
      <c r="T26" s="192">
        <v>0</v>
      </c>
      <c r="V26" s="192">
        <v>0</v>
      </c>
    </row>
    <row r="27" spans="2:22">
      <c r="B27" s="191" t="s">
        <v>428</v>
      </c>
      <c r="C27" s="270"/>
      <c r="D27" s="192">
        <v>29.942487</v>
      </c>
      <c r="E27" s="192">
        <v>0</v>
      </c>
      <c r="F27" s="192">
        <v>0</v>
      </c>
      <c r="G27" s="192">
        <v>0</v>
      </c>
      <c r="H27" s="192">
        <v>0</v>
      </c>
      <c r="I27" s="192">
        <v>0</v>
      </c>
      <c r="J27" s="192">
        <v>21.032264999999999</v>
      </c>
      <c r="K27" s="192">
        <v>8.9102219999999992</v>
      </c>
      <c r="L27" s="271"/>
      <c r="M27" s="192">
        <v>0</v>
      </c>
      <c r="N27" s="192">
        <v>0</v>
      </c>
      <c r="O27" s="192">
        <v>0</v>
      </c>
      <c r="P27" s="192">
        <v>0</v>
      </c>
      <c r="Q27" s="192">
        <v>0</v>
      </c>
      <c r="R27" s="192">
        <v>0</v>
      </c>
      <c r="S27" s="192">
        <v>0</v>
      </c>
      <c r="T27" s="192">
        <v>0</v>
      </c>
      <c r="V27" s="192">
        <v>29.942487</v>
      </c>
    </row>
    <row r="28" spans="2:22">
      <c r="B28" s="191" t="s">
        <v>429</v>
      </c>
      <c r="C28" s="270"/>
      <c r="D28" s="192">
        <v>2.1770360000000002</v>
      </c>
      <c r="E28" s="192">
        <v>0</v>
      </c>
      <c r="F28" s="192">
        <v>0</v>
      </c>
      <c r="G28" s="192">
        <v>0</v>
      </c>
      <c r="H28" s="192">
        <v>0</v>
      </c>
      <c r="I28" s="192">
        <v>0</v>
      </c>
      <c r="J28" s="192">
        <v>0</v>
      </c>
      <c r="K28" s="192">
        <v>2.1770360000000002</v>
      </c>
      <c r="L28" s="271"/>
      <c r="M28" s="192">
        <v>0</v>
      </c>
      <c r="N28" s="192">
        <v>0</v>
      </c>
      <c r="O28" s="192">
        <v>0</v>
      </c>
      <c r="P28" s="192">
        <v>0</v>
      </c>
      <c r="Q28" s="192">
        <v>0</v>
      </c>
      <c r="R28" s="192">
        <v>0</v>
      </c>
      <c r="S28" s="192">
        <v>0</v>
      </c>
      <c r="T28" s="192">
        <v>0</v>
      </c>
      <c r="V28" s="192">
        <v>2.1770360000000002</v>
      </c>
    </row>
    <row r="29" spans="2:22">
      <c r="B29" s="191" t="s">
        <v>430</v>
      </c>
      <c r="C29" s="270"/>
      <c r="D29" s="192">
        <v>7410.6976629999999</v>
      </c>
      <c r="E29" s="192">
        <v>62.076506000000002</v>
      </c>
      <c r="F29" s="192">
        <v>6386.1957990000001</v>
      </c>
      <c r="G29" s="192">
        <v>94.566593999999995</v>
      </c>
      <c r="H29" s="192">
        <v>44.198847000000001</v>
      </c>
      <c r="I29" s="192">
        <v>39.961053</v>
      </c>
      <c r="J29" s="192">
        <v>157.46343200000001</v>
      </c>
      <c r="K29" s="192">
        <v>626.23543199999995</v>
      </c>
      <c r="L29" s="271"/>
      <c r="M29" s="192">
        <v>2254.7433609999998</v>
      </c>
      <c r="N29" s="192">
        <v>0</v>
      </c>
      <c r="O29" s="192">
        <v>2238.8382889999998</v>
      </c>
      <c r="P29" s="192">
        <v>0</v>
      </c>
      <c r="Q29" s="192">
        <v>0</v>
      </c>
      <c r="R29" s="192">
        <v>0</v>
      </c>
      <c r="S29" s="192">
        <v>4.7598140000000004</v>
      </c>
      <c r="T29" s="192">
        <v>11.145258</v>
      </c>
      <c r="V29" s="192">
        <v>5155.9543020000001</v>
      </c>
    </row>
    <row r="30" spans="2:22" ht="15.75" thickBot="1">
      <c r="B30" s="193" t="s">
        <v>431</v>
      </c>
      <c r="C30" s="270"/>
      <c r="D30" s="194">
        <v>2.5142699999999998</v>
      </c>
      <c r="E30" s="194">
        <v>0</v>
      </c>
      <c r="F30" s="194">
        <v>0</v>
      </c>
      <c r="G30" s="194">
        <v>0</v>
      </c>
      <c r="H30" s="194">
        <v>0</v>
      </c>
      <c r="I30" s="194">
        <v>0</v>
      </c>
      <c r="J30" s="194">
        <v>0</v>
      </c>
      <c r="K30" s="194">
        <v>2.5142699999999998</v>
      </c>
      <c r="L30" s="271"/>
      <c r="M30" s="194">
        <v>0</v>
      </c>
      <c r="N30" s="194">
        <v>0</v>
      </c>
      <c r="O30" s="194">
        <v>0</v>
      </c>
      <c r="P30" s="194">
        <v>0</v>
      </c>
      <c r="Q30" s="194">
        <v>0</v>
      </c>
      <c r="R30" s="194">
        <v>0</v>
      </c>
      <c r="S30" s="194">
        <v>0</v>
      </c>
      <c r="T30" s="194">
        <v>0</v>
      </c>
      <c r="V30" s="194">
        <v>2.5142699999999998</v>
      </c>
    </row>
    <row r="31" spans="2:22" ht="15.75" thickBot="1">
      <c r="B31" s="195"/>
      <c r="C31" s="137"/>
      <c r="D31" s="96"/>
      <c r="E31" s="96"/>
      <c r="F31" s="96"/>
      <c r="G31" s="96"/>
      <c r="H31" s="96"/>
      <c r="I31" s="96"/>
      <c r="J31" s="96"/>
      <c r="K31" s="96"/>
      <c r="L31" s="67"/>
      <c r="M31" s="96"/>
      <c r="N31" s="96"/>
      <c r="O31" s="96"/>
      <c r="P31" s="96"/>
      <c r="Q31" s="96"/>
      <c r="R31" s="96"/>
      <c r="S31" s="96"/>
      <c r="T31" s="96"/>
      <c r="V31" s="96"/>
    </row>
    <row r="32" spans="2:22" ht="15.75" thickBot="1">
      <c r="B32" s="197" t="s">
        <v>432</v>
      </c>
      <c r="C32" s="273"/>
      <c r="D32" s="198">
        <v>138337.90276299999</v>
      </c>
      <c r="E32" s="198">
        <v>1190.3480159999999</v>
      </c>
      <c r="F32" s="198">
        <v>93472.605817999996</v>
      </c>
      <c r="G32" s="198">
        <v>8774.792684</v>
      </c>
      <c r="H32" s="198">
        <v>10185.706987</v>
      </c>
      <c r="I32" s="198">
        <v>713.98850400000003</v>
      </c>
      <c r="J32" s="198">
        <v>3939.8641069999999</v>
      </c>
      <c r="K32" s="198">
        <v>20060.596646999998</v>
      </c>
      <c r="L32" s="273"/>
      <c r="M32" s="198">
        <v>65003.158150000003</v>
      </c>
      <c r="N32" s="198">
        <v>192.88674599999999</v>
      </c>
      <c r="O32" s="198">
        <v>46562.845791</v>
      </c>
      <c r="P32" s="198">
        <v>3438.2553819999998</v>
      </c>
      <c r="Q32" s="198">
        <v>1269.165101</v>
      </c>
      <c r="R32" s="198">
        <v>172.59052500000001</v>
      </c>
      <c r="S32" s="198">
        <v>347.70207499999998</v>
      </c>
      <c r="T32" s="198">
        <v>13019.712530000001</v>
      </c>
      <c r="V32" s="198">
        <v>73334.744612999988</v>
      </c>
    </row>
    <row r="34" spans="2:2">
      <c r="B34" s="96" t="s">
        <v>176</v>
      </c>
    </row>
    <row r="35" spans="2:2">
      <c r="B35" s="274" t="s">
        <v>1020</v>
      </c>
    </row>
    <row r="36" spans="2:2">
      <c r="B36" s="274" t="s">
        <v>1021</v>
      </c>
    </row>
    <row r="37" spans="2:2">
      <c r="B37" s="274" t="s">
        <v>1022</v>
      </c>
    </row>
    <row r="38" spans="2:2">
      <c r="B38" s="274" t="s">
        <v>1023</v>
      </c>
    </row>
    <row r="39" spans="2:2">
      <c r="B39" s="274" t="s">
        <v>1024</v>
      </c>
    </row>
    <row r="40" spans="2:2">
      <c r="B40" s="274" t="s">
        <v>1025</v>
      </c>
    </row>
    <row r="41" spans="2:2">
      <c r="B41" s="274" t="s">
        <v>1026</v>
      </c>
    </row>
    <row r="42" spans="2:2">
      <c r="B42" s="96" t="s">
        <v>433</v>
      </c>
    </row>
    <row r="43" spans="2:2">
      <c r="B43" s="274"/>
    </row>
    <row r="44" spans="2:2">
      <c r="B44" s="96" t="s">
        <v>34</v>
      </c>
    </row>
    <row r="50" spans="2:2">
      <c r="B50" s="177" t="s">
        <v>1027</v>
      </c>
    </row>
    <row r="51" spans="2:2">
      <c r="B51" s="177" t="s">
        <v>1027</v>
      </c>
    </row>
  </sheetData>
  <mergeCells count="22">
    <mergeCell ref="B4:V4"/>
    <mergeCell ref="B5:V5"/>
    <mergeCell ref="B9:B11"/>
    <mergeCell ref="D9:K9"/>
    <mergeCell ref="M9:T9"/>
    <mergeCell ref="V9:V11"/>
    <mergeCell ref="D10:D11"/>
    <mergeCell ref="E10:E11"/>
    <mergeCell ref="F10:F11"/>
    <mergeCell ref="G10:G11"/>
    <mergeCell ref="T10:T11"/>
    <mergeCell ref="H10:H11"/>
    <mergeCell ref="I10:I11"/>
    <mergeCell ref="J10:J11"/>
    <mergeCell ref="K10:K11"/>
    <mergeCell ref="M10:M11"/>
    <mergeCell ref="N10:N11"/>
    <mergeCell ref="O10:O11"/>
    <mergeCell ref="P10:P11"/>
    <mergeCell ref="Q10:Q11"/>
    <mergeCell ref="R10:R11"/>
    <mergeCell ref="S10:S11"/>
  </mergeCells>
  <conditionalFormatting sqref="B14:B30">
    <cfRule type="cellIs" dxfId="3" priority="2" stopIfTrue="1" operator="equal">
      <formula>"División"</formula>
    </cfRule>
  </conditionalFormatting>
  <conditionalFormatting sqref="B32">
    <cfRule type="cellIs" dxfId="2" priority="1" operator="equal">
      <formula>"Sistema Bancario PRELIMINAR"</formula>
    </cfRule>
  </conditionalFormatting>
  <hyperlinks>
    <hyperlink ref="V3" location="'Índice '!A1" tooltip="Ir al Índice" display="Volver" xr:uid="{2083CF73-4504-4E27-8E28-06850C1F1EF9}"/>
  </hyperlink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DE30E-B989-4049-9C24-4D072443AFF6}">
  <sheetPr codeName="Hoja117">
    <tabColor theme="4" tint="-0.249977111117893"/>
    <pageSetUpPr fitToPage="1"/>
  </sheetPr>
  <dimension ref="A1:J43"/>
  <sheetViews>
    <sheetView showGridLines="0" zoomScale="85" zoomScaleNormal="85" workbookViewId="0"/>
  </sheetViews>
  <sheetFormatPr baseColWidth="10" defaultColWidth="10.28515625" defaultRowHeight="12.75" outlineLevelRow="1"/>
  <cols>
    <col min="1" max="1" width="8.140625" bestFit="1" customWidth="1"/>
    <col min="2" max="2" width="49.42578125" style="96" customWidth="1"/>
    <col min="3" max="4" width="27.7109375" style="96" customWidth="1"/>
    <col min="5" max="5" width="2" style="96" customWidth="1"/>
    <col min="6" max="7" width="27.7109375" style="96" customWidth="1"/>
    <col min="8" max="8" width="1.85546875" style="96" customWidth="1"/>
    <col min="9" max="10" width="27.7109375" style="96" customWidth="1"/>
    <col min="11" max="16384" width="10.28515625" style="96"/>
  </cols>
  <sheetData>
    <row r="1" spans="1:10" customFormat="1" ht="20.45" customHeight="1"/>
    <row r="2" spans="1:10" s="46" customFormat="1" hidden="1" outlineLevel="1">
      <c r="A2"/>
      <c r="B2" s="181"/>
      <c r="C2" s="275" t="s">
        <v>1028</v>
      </c>
      <c r="D2" s="275" t="s">
        <v>1029</v>
      </c>
      <c r="F2" s="217" t="s">
        <v>1030</v>
      </c>
      <c r="G2" s="217" t="s">
        <v>1031</v>
      </c>
      <c r="I2" s="217" t="s">
        <v>1032</v>
      </c>
      <c r="J2" s="217" t="s">
        <v>1033</v>
      </c>
    </row>
    <row r="3" spans="1:10" ht="21.6" customHeight="1" collapsed="1" thickBot="1">
      <c r="B3" s="184" t="s">
        <v>400</v>
      </c>
      <c r="D3" s="243"/>
      <c r="J3" s="185" t="s">
        <v>36</v>
      </c>
    </row>
    <row r="4" spans="1:10" ht="17.45" customHeight="1">
      <c r="B4" s="284" t="s">
        <v>1034</v>
      </c>
      <c r="C4" s="285"/>
      <c r="D4" s="285"/>
      <c r="E4" s="285"/>
      <c r="F4" s="285"/>
      <c r="G4" s="285"/>
      <c r="H4" s="285"/>
      <c r="I4" s="285"/>
      <c r="J4" s="286"/>
    </row>
    <row r="5" spans="1:10" ht="22.5" customHeight="1" thickBot="1">
      <c r="B5" s="320" t="s">
        <v>835</v>
      </c>
      <c r="C5" s="321"/>
      <c r="D5" s="321"/>
      <c r="E5" s="321"/>
      <c r="F5" s="321"/>
      <c r="G5" s="321"/>
      <c r="H5" s="321"/>
      <c r="I5" s="321"/>
      <c r="J5" s="322"/>
    </row>
    <row r="6" spans="1:10">
      <c r="B6" s="214"/>
      <c r="C6" s="214"/>
      <c r="D6" s="214"/>
    </row>
    <row r="7" spans="1:10" ht="28.9" customHeight="1">
      <c r="B7" s="323" t="s">
        <v>403</v>
      </c>
      <c r="C7" s="329" t="s">
        <v>1035</v>
      </c>
      <c r="D7" s="398"/>
      <c r="F7" s="329" t="s">
        <v>1036</v>
      </c>
      <c r="G7" s="398"/>
      <c r="I7" s="329" t="s">
        <v>1037</v>
      </c>
      <c r="J7" s="398"/>
    </row>
    <row r="8" spans="1:10" ht="28.9" customHeight="1">
      <c r="B8" s="324"/>
      <c r="C8" s="330"/>
      <c r="D8" s="447"/>
      <c r="F8" s="330"/>
      <c r="G8" s="447"/>
      <c r="I8" s="330"/>
      <c r="J8" s="447"/>
    </row>
    <row r="9" spans="1:10" ht="22.9" customHeight="1">
      <c r="B9" s="324"/>
      <c r="C9" s="399"/>
      <c r="D9" s="400"/>
      <c r="F9" s="399"/>
      <c r="G9" s="400"/>
      <c r="I9" s="399"/>
      <c r="J9" s="400"/>
    </row>
    <row r="10" spans="1:10" ht="13.15" customHeight="1">
      <c r="B10" s="324"/>
      <c r="C10" s="312" t="s">
        <v>1038</v>
      </c>
      <c r="D10" s="312" t="s">
        <v>1039</v>
      </c>
      <c r="F10" s="312" t="s">
        <v>1038</v>
      </c>
      <c r="G10" s="312" t="s">
        <v>1039</v>
      </c>
      <c r="I10" s="312" t="s">
        <v>1038</v>
      </c>
      <c r="J10" s="312" t="s">
        <v>1039</v>
      </c>
    </row>
    <row r="11" spans="1:10" ht="14.25" customHeight="1">
      <c r="B11" s="324"/>
      <c r="C11" s="318" t="s">
        <v>858</v>
      </c>
      <c r="D11" s="318" t="s">
        <v>858</v>
      </c>
      <c r="F11" s="318" t="s">
        <v>858</v>
      </c>
      <c r="G11" s="318" t="s">
        <v>858</v>
      </c>
      <c r="I11" s="318" t="s">
        <v>858</v>
      </c>
      <c r="J11" s="318" t="s">
        <v>858</v>
      </c>
    </row>
    <row r="12" spans="1:10" ht="13.15" customHeight="1">
      <c r="B12" s="325"/>
      <c r="C12" s="319"/>
      <c r="D12" s="319"/>
      <c r="F12" s="319"/>
      <c r="G12" s="319"/>
      <c r="I12" s="319"/>
      <c r="J12" s="319"/>
    </row>
    <row r="13" spans="1:10" ht="13.5" thickBot="1"/>
    <row r="14" spans="1:10">
      <c r="B14" s="188" t="s">
        <v>415</v>
      </c>
      <c r="C14" s="234">
        <v>0.75693389079314255</v>
      </c>
      <c r="D14" s="234">
        <v>0.44973820097485162</v>
      </c>
      <c r="E14" s="67"/>
      <c r="F14" s="234">
        <v>0.29073309031283973</v>
      </c>
      <c r="G14" s="234">
        <v>0.17599852505063801</v>
      </c>
      <c r="H14" s="276"/>
      <c r="I14" s="277">
        <v>2.6055007500272863E-2</v>
      </c>
      <c r="J14" s="277">
        <v>1.5772689944914806E-2</v>
      </c>
    </row>
    <row r="15" spans="1:10">
      <c r="B15" s="191" t="s">
        <v>416</v>
      </c>
      <c r="C15" s="236">
        <v>4.6347137214354697E-2</v>
      </c>
      <c r="D15" s="236">
        <v>4.6347137214354697E-2</v>
      </c>
      <c r="E15" s="67"/>
      <c r="F15" s="236">
        <v>2.5024372323818808E-2</v>
      </c>
      <c r="G15" s="236">
        <v>2.5024372323818812E-2</v>
      </c>
      <c r="H15" s="276"/>
      <c r="I15" s="278">
        <v>2.939226889227597E-3</v>
      </c>
      <c r="J15" s="278">
        <v>2.9392268892275975E-3</v>
      </c>
    </row>
    <row r="16" spans="1:10">
      <c r="B16" s="191" t="s">
        <v>417</v>
      </c>
      <c r="C16" s="236">
        <v>0.97981176873714015</v>
      </c>
      <c r="D16" s="236">
        <v>0.91594053145892063</v>
      </c>
      <c r="E16" s="67"/>
      <c r="F16" s="236">
        <v>0.15188332016548658</v>
      </c>
      <c r="G16" s="236">
        <v>0.14009951411040103</v>
      </c>
      <c r="H16" s="276"/>
      <c r="I16" s="278">
        <v>1.2250423051238458E-2</v>
      </c>
      <c r="J16" s="278">
        <v>1.1299978926292691E-2</v>
      </c>
    </row>
    <row r="17" spans="2:10">
      <c r="B17" s="191" t="s">
        <v>418</v>
      </c>
      <c r="C17" s="236">
        <v>1.0204639536911773</v>
      </c>
      <c r="D17" s="236">
        <v>0.60118167721395466</v>
      </c>
      <c r="E17" s="67"/>
      <c r="F17" s="236">
        <v>0.58549143027895689</v>
      </c>
      <c r="G17" s="236">
        <v>0.34131937114022237</v>
      </c>
      <c r="H17" s="276"/>
      <c r="I17" s="278">
        <v>6.0665689912638612E-2</v>
      </c>
      <c r="J17" s="278">
        <v>3.5365803938247238E-2</v>
      </c>
    </row>
    <row r="18" spans="2:10">
      <c r="B18" s="191" t="s">
        <v>419</v>
      </c>
      <c r="C18" s="236">
        <v>0.46173047358605929</v>
      </c>
      <c r="D18" s="236">
        <v>0.25587445541900511</v>
      </c>
      <c r="E18" s="67"/>
      <c r="F18" s="236">
        <v>0.2357399005407938</v>
      </c>
      <c r="G18" s="236">
        <v>0.14401603063898374</v>
      </c>
      <c r="H18" s="276"/>
      <c r="I18" s="278">
        <v>2.1089556264794002E-2</v>
      </c>
      <c r="J18" s="278">
        <v>1.2883835847158864E-2</v>
      </c>
    </row>
    <row r="19" spans="2:10">
      <c r="B19" s="191" t="s">
        <v>420</v>
      </c>
      <c r="C19" s="236">
        <v>3.0462327243963929</v>
      </c>
      <c r="D19" s="236">
        <v>1.5504312724087781</v>
      </c>
      <c r="E19" s="67"/>
      <c r="F19" s="236">
        <v>1.9907721860238068</v>
      </c>
      <c r="G19" s="236">
        <v>1.2697801304789573</v>
      </c>
      <c r="H19" s="276"/>
      <c r="I19" s="278">
        <v>0.1389437499866622</v>
      </c>
      <c r="J19" s="278">
        <v>8.8622904331249142E-2</v>
      </c>
    </row>
    <row r="20" spans="2:10">
      <c r="B20" s="191" t="s">
        <v>421</v>
      </c>
      <c r="C20" s="236">
        <v>3.9219057920616271</v>
      </c>
      <c r="D20" s="236">
        <v>1.087328312299422</v>
      </c>
      <c r="E20" s="67"/>
      <c r="F20" s="236">
        <v>2.9976889263219273</v>
      </c>
      <c r="G20" s="236">
        <v>1.0409171133026294</v>
      </c>
      <c r="H20" s="276"/>
      <c r="I20" s="278">
        <v>0.44121406618711217</v>
      </c>
      <c r="J20" s="278">
        <v>0.15320711501827208</v>
      </c>
    </row>
    <row r="21" spans="2:10">
      <c r="B21" s="191" t="s">
        <v>422</v>
      </c>
      <c r="C21" s="236">
        <v>0.3455450214906654</v>
      </c>
      <c r="D21" s="236">
        <v>0.31741472192781822</v>
      </c>
      <c r="E21" s="67"/>
      <c r="F21" s="236">
        <v>0.22078424970295574</v>
      </c>
      <c r="G21" s="236">
        <v>0.19394899154626219</v>
      </c>
      <c r="H21" s="276"/>
      <c r="I21" s="278">
        <v>1.6649100999071589E-2</v>
      </c>
      <c r="J21" s="278">
        <v>1.4625483263712049E-2</v>
      </c>
    </row>
    <row r="22" spans="2:10">
      <c r="B22" s="191" t="s">
        <v>423</v>
      </c>
      <c r="C22" s="236">
        <v>0.94261913960386245</v>
      </c>
      <c r="D22" s="236">
        <v>-2.2472051222714585E-3</v>
      </c>
      <c r="E22" s="67"/>
      <c r="F22" s="236">
        <v>0.50476345842791248</v>
      </c>
      <c r="G22" s="236">
        <v>0.21776563063404428</v>
      </c>
      <c r="H22" s="276"/>
      <c r="I22" s="278">
        <v>4.7783270434901666E-2</v>
      </c>
      <c r="J22" s="278">
        <v>2.0614713379652278E-2</v>
      </c>
    </row>
    <row r="23" spans="2:10">
      <c r="B23" s="191" t="s">
        <v>424</v>
      </c>
      <c r="C23" s="236">
        <v>1.0549910486469116</v>
      </c>
      <c r="D23" s="236">
        <v>0.99138691266165124</v>
      </c>
      <c r="E23" s="67"/>
      <c r="F23" s="236">
        <v>1.4150152248367194</v>
      </c>
      <c r="G23" s="236">
        <v>1.3243458025368871</v>
      </c>
      <c r="H23" s="276"/>
      <c r="I23" s="278">
        <v>0.2497879695822745</v>
      </c>
      <c r="J23" s="278">
        <v>0.23378239557717057</v>
      </c>
    </row>
    <row r="24" spans="2:10">
      <c r="B24" s="191" t="s">
        <v>425</v>
      </c>
      <c r="C24" s="236">
        <v>1.6037873269544807</v>
      </c>
      <c r="D24" s="236">
        <v>1.2877861244210524</v>
      </c>
      <c r="E24" s="67"/>
      <c r="F24" s="236">
        <v>1.1888264832615538</v>
      </c>
      <c r="G24" s="236">
        <v>0.95498910924239777</v>
      </c>
      <c r="H24" s="276"/>
      <c r="I24" s="278">
        <v>8.3317587970972593E-2</v>
      </c>
      <c r="J24" s="278">
        <v>6.6929354486056317E-2</v>
      </c>
    </row>
    <row r="25" spans="2:10">
      <c r="B25" s="191" t="s">
        <v>426</v>
      </c>
      <c r="C25" s="236">
        <v>0</v>
      </c>
      <c r="D25" s="236">
        <v>0</v>
      </c>
      <c r="E25" s="67"/>
      <c r="F25" s="236">
        <v>0</v>
      </c>
      <c r="G25" s="236">
        <v>0</v>
      </c>
      <c r="H25" s="276"/>
      <c r="I25" s="278">
        <v>0</v>
      </c>
      <c r="J25" s="278">
        <v>0</v>
      </c>
    </row>
    <row r="26" spans="2:10">
      <c r="B26" s="191" t="s">
        <v>427</v>
      </c>
      <c r="C26" s="236">
        <v>0</v>
      </c>
      <c r="D26" s="236">
        <v>0</v>
      </c>
      <c r="E26" s="67"/>
      <c r="F26" s="236">
        <v>2.809156240099977E-5</v>
      </c>
      <c r="G26" s="236">
        <v>2.809156240099977E-5</v>
      </c>
      <c r="H26" s="276"/>
      <c r="I26" s="278">
        <v>1.2688732248833045E-5</v>
      </c>
      <c r="J26" s="278">
        <v>1.2688732248833045E-5</v>
      </c>
    </row>
    <row r="27" spans="2:10">
      <c r="B27" s="191" t="s">
        <v>428</v>
      </c>
      <c r="C27" s="236">
        <v>9.4913825173848859E-2</v>
      </c>
      <c r="D27" s="236">
        <v>9.4913825173848859E-2</v>
      </c>
      <c r="E27" s="67"/>
      <c r="F27" s="236">
        <v>4.3809657219918655E-2</v>
      </c>
      <c r="G27" s="236">
        <v>4.3809657219918655E-2</v>
      </c>
      <c r="H27" s="276"/>
      <c r="I27" s="278">
        <v>3.0146484413749734E-3</v>
      </c>
      <c r="J27" s="278">
        <v>3.0146484413749734E-3</v>
      </c>
    </row>
    <row r="28" spans="2:10">
      <c r="B28" s="191" t="s">
        <v>429</v>
      </c>
      <c r="C28" s="236">
        <v>4.6663745360026572E-3</v>
      </c>
      <c r="D28" s="236">
        <v>4.6663745360026572E-3</v>
      </c>
      <c r="E28" s="67"/>
      <c r="F28" s="236">
        <v>2.7207231867019711E-3</v>
      </c>
      <c r="G28" s="236">
        <v>2.4778362315073048E-3</v>
      </c>
      <c r="H28" s="276"/>
      <c r="I28" s="278">
        <v>7.0426428753647739E-4</v>
      </c>
      <c r="J28" s="278">
        <v>6.4139254472627663E-4</v>
      </c>
    </row>
    <row r="29" spans="2:10">
      <c r="B29" s="191" t="s">
        <v>430</v>
      </c>
      <c r="C29" s="236">
        <v>0.79194370396094593</v>
      </c>
      <c r="D29" s="236">
        <v>0.55099070736159017</v>
      </c>
      <c r="E29" s="67"/>
      <c r="F29" s="236">
        <v>0.35866492789531451</v>
      </c>
      <c r="G29" s="236">
        <v>0.25189858595297493</v>
      </c>
      <c r="H29" s="276"/>
      <c r="I29" s="278">
        <v>3.2583177001733507E-2</v>
      </c>
      <c r="J29" s="278">
        <v>2.2883910787585501E-2</v>
      </c>
    </row>
    <row r="30" spans="2:10" ht="13.5" thickBot="1">
      <c r="B30" s="193" t="s">
        <v>431</v>
      </c>
      <c r="C30" s="238">
        <v>2.1196618199874027E-2</v>
      </c>
      <c r="D30" s="238">
        <v>2.1196618199874027E-2</v>
      </c>
      <c r="E30" s="67"/>
      <c r="F30" s="238" t="s">
        <v>110</v>
      </c>
      <c r="G30" s="238" t="s">
        <v>110</v>
      </c>
      <c r="H30" s="276"/>
      <c r="I30" s="279" t="s">
        <v>110</v>
      </c>
      <c r="J30" s="279" t="s">
        <v>110</v>
      </c>
    </row>
    <row r="31" spans="2:10" ht="13.5" thickBot="1">
      <c r="B31" s="195"/>
      <c r="C31" s="239"/>
      <c r="D31" s="239"/>
      <c r="F31" s="239"/>
      <c r="G31" s="239"/>
      <c r="H31" s="280"/>
      <c r="I31" s="281"/>
      <c r="J31" s="281"/>
    </row>
    <row r="32" spans="2:10" ht="13.5" thickBot="1">
      <c r="B32" s="197" t="s">
        <v>432</v>
      </c>
      <c r="C32" s="240">
        <v>1.4177918858764678</v>
      </c>
      <c r="D32" s="240">
        <v>0.7515901556152782</v>
      </c>
      <c r="F32" s="240">
        <v>0.72933204953612074</v>
      </c>
      <c r="G32" s="240">
        <v>0.45233864429292475</v>
      </c>
      <c r="H32" s="280"/>
      <c r="I32" s="282">
        <v>6.4755830922191143E-2</v>
      </c>
      <c r="J32" s="282">
        <v>4.016217961083185E-2</v>
      </c>
    </row>
    <row r="33" spans="2:10">
      <c r="B33" s="199"/>
      <c r="C33" s="242"/>
      <c r="D33" s="242"/>
    </row>
    <row r="34" spans="2:10">
      <c r="B34" s="96" t="s">
        <v>176</v>
      </c>
      <c r="C34" s="242"/>
      <c r="D34" s="242"/>
    </row>
    <row r="35" spans="2:10">
      <c r="B35" s="67" t="s">
        <v>1040</v>
      </c>
      <c r="C35" s="67"/>
      <c r="D35" s="67"/>
      <c r="E35" s="67"/>
      <c r="F35" s="67"/>
      <c r="G35" s="67"/>
      <c r="H35" s="67"/>
      <c r="I35" s="67"/>
      <c r="J35" s="67"/>
    </row>
    <row r="36" spans="2:10" ht="13.15" customHeight="1">
      <c r="B36" s="67" t="s">
        <v>1041</v>
      </c>
      <c r="C36" s="283"/>
      <c r="D36" s="283"/>
      <c r="E36" s="283"/>
      <c r="F36" s="283"/>
      <c r="G36" s="283"/>
      <c r="H36" s="283"/>
      <c r="I36" s="283"/>
      <c r="J36" s="283"/>
    </row>
    <row r="37" spans="2:10">
      <c r="B37" s="67" t="s">
        <v>1042</v>
      </c>
      <c r="C37" s="283"/>
      <c r="D37" s="283"/>
      <c r="E37" s="283"/>
      <c r="F37" s="283"/>
      <c r="G37" s="283"/>
      <c r="H37" s="283"/>
      <c r="I37" s="283"/>
      <c r="J37" s="283"/>
    </row>
    <row r="38" spans="2:10">
      <c r="B38" s="67" t="s">
        <v>1043</v>
      </c>
      <c r="C38" s="283"/>
      <c r="D38" s="283"/>
      <c r="E38" s="283"/>
      <c r="F38" s="283"/>
      <c r="G38" s="283"/>
      <c r="H38" s="283"/>
      <c r="I38" s="283"/>
      <c r="J38" s="283"/>
    </row>
    <row r="39" spans="2:10">
      <c r="B39" s="67" t="s">
        <v>1044</v>
      </c>
      <c r="C39" s="67"/>
      <c r="D39" s="67"/>
      <c r="E39" s="67"/>
      <c r="F39" s="67"/>
      <c r="G39" s="67"/>
      <c r="H39" s="67"/>
      <c r="I39" s="67"/>
      <c r="J39" s="67"/>
    </row>
    <row r="40" spans="2:10" ht="11.45" customHeight="1">
      <c r="B40" s="67" t="s">
        <v>1045</v>
      </c>
      <c r="C40" s="67"/>
      <c r="D40" s="67"/>
      <c r="E40" s="67"/>
      <c r="F40" s="67"/>
      <c r="G40" s="67"/>
      <c r="H40" s="67"/>
      <c r="I40" s="67"/>
      <c r="J40" s="67"/>
    </row>
    <row r="41" spans="2:10" ht="11.45" customHeight="1">
      <c r="B41" s="96" t="s">
        <v>433</v>
      </c>
      <c r="C41" s="67"/>
      <c r="D41" s="67"/>
      <c r="E41" s="67"/>
      <c r="F41" s="67"/>
      <c r="G41" s="67"/>
      <c r="H41" s="67"/>
      <c r="I41" s="67"/>
      <c r="J41" s="67"/>
    </row>
    <row r="43" spans="2:10">
      <c r="B43" s="96" t="s">
        <v>34</v>
      </c>
    </row>
  </sheetData>
  <mergeCells count="12">
    <mergeCell ref="I10:I12"/>
    <mergeCell ref="J10:J12"/>
    <mergeCell ref="B4:J4"/>
    <mergeCell ref="B5:J5"/>
    <mergeCell ref="B7:B12"/>
    <mergeCell ref="C7:D9"/>
    <mergeCell ref="F7:G9"/>
    <mergeCell ref="I7:J9"/>
    <mergeCell ref="C10:C12"/>
    <mergeCell ref="D10:D12"/>
    <mergeCell ref="F10:F12"/>
    <mergeCell ref="G10:G12"/>
  </mergeCells>
  <conditionalFormatting sqref="B14:B30">
    <cfRule type="cellIs" dxfId="1" priority="2" stopIfTrue="1" operator="equal">
      <formula>"División"</formula>
    </cfRule>
  </conditionalFormatting>
  <conditionalFormatting sqref="B32">
    <cfRule type="cellIs" dxfId="0" priority="1" operator="equal">
      <formula>"Sistema Bancario PRELIMINAR"</formula>
    </cfRule>
  </conditionalFormatting>
  <hyperlinks>
    <hyperlink ref="J3" location="'Índice '!A1" tooltip="Ir al Índice" display="Volver" xr:uid="{11725F73-A82C-48C8-AAF2-A67A4AA7572B}"/>
  </hyperlinks>
  <printOptions horizontalCentered="1"/>
  <pageMargins left="0.15748031496062992" right="0.15748031496062992" top="0.55000000000000004" bottom="0.19685039370078741" header="0.27559055118110237" footer="0"/>
  <pageSetup scale="30" orientation="landscape" r:id="rId1"/>
  <headerFooter alignWithMargins="0">
    <oddFooter>&amp;L- &amp;P -&amp;R&amp;D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E108C-2F84-485D-86AC-B9531FEAA418}">
  <sheetPr codeName="Hoja91">
    <tabColor theme="8"/>
    <pageSetUpPr fitToPage="1"/>
  </sheetPr>
  <dimension ref="A1:M77"/>
  <sheetViews>
    <sheetView showGridLines="0" zoomScale="85" zoomScaleNormal="85" workbookViewId="0">
      <pane xSplit="1" ySplit="9" topLeftCell="B10" activePane="bottomRight" state="frozen"/>
      <selection pane="topRight"/>
      <selection pane="bottomLeft"/>
      <selection pane="bottomRight"/>
    </sheetView>
  </sheetViews>
  <sheetFormatPr baseColWidth="10" defaultColWidth="11.5703125" defaultRowHeight="12.75" outlineLevelCol="1"/>
  <cols>
    <col min="1" max="1" width="3.5703125" style="96" customWidth="1"/>
    <col min="2" max="2" width="83.28515625" style="96" customWidth="1"/>
    <col min="3" max="3" width="1.140625" style="96" customWidth="1"/>
    <col min="4" max="6" width="13.42578125" style="96" customWidth="1"/>
    <col min="7" max="7" width="4.5703125" style="96" customWidth="1"/>
    <col min="8" max="8" width="9" customWidth="1"/>
    <col min="9" max="9" width="56.42578125" style="96" hidden="1" customWidth="1" outlineLevel="1"/>
    <col min="10" max="10" width="103.140625" style="96" hidden="1" customWidth="1" outlineLevel="1"/>
    <col min="11" max="11" width="35.85546875" style="96" bestFit="1" customWidth="1" collapsed="1"/>
    <col min="12" max="16384" width="11.5703125" style="96"/>
  </cols>
  <sheetData>
    <row r="1" spans="1:11">
      <c r="A1" s="99"/>
      <c r="F1" s="100" t="s">
        <v>36</v>
      </c>
      <c r="K1" s="12" t="s">
        <v>37</v>
      </c>
    </row>
    <row r="2" spans="1:11" ht="13.5" thickBot="1">
      <c r="A2" s="101"/>
    </row>
    <row r="3" spans="1:11" ht="18">
      <c r="A3" s="99"/>
      <c r="B3" s="284" t="s">
        <v>305</v>
      </c>
      <c r="C3" s="285"/>
      <c r="D3" s="285"/>
      <c r="E3" s="285"/>
      <c r="F3" s="286"/>
    </row>
    <row r="4" spans="1:11" ht="18">
      <c r="B4" s="287" t="s">
        <v>39</v>
      </c>
      <c r="C4" s="288"/>
      <c r="D4" s="288"/>
      <c r="E4" s="288"/>
      <c r="F4" s="289"/>
    </row>
    <row r="5" spans="1:11" ht="18.75" thickBot="1">
      <c r="B5" s="290" t="s">
        <v>40</v>
      </c>
      <c r="C5" s="291"/>
      <c r="D5" s="291"/>
      <c r="E5" s="291"/>
      <c r="F5" s="292"/>
    </row>
    <row r="7" spans="1:11" ht="16.899999999999999" customHeight="1">
      <c r="B7" s="302" t="s">
        <v>306</v>
      </c>
      <c r="C7" s="303"/>
      <c r="D7" s="303"/>
      <c r="E7" s="303"/>
      <c r="F7" s="304"/>
      <c r="I7" s="18" t="s">
        <v>42</v>
      </c>
      <c r="J7" s="18" t="s">
        <v>43</v>
      </c>
    </row>
    <row r="8" spans="1:11" ht="4.5" customHeight="1">
      <c r="B8" s="102"/>
      <c r="C8" s="102"/>
      <c r="D8" s="102"/>
      <c r="E8" s="102"/>
      <c r="F8" s="102"/>
    </row>
    <row r="9" spans="1:11" ht="15">
      <c r="B9" s="155"/>
      <c r="C9" s="109"/>
      <c r="D9" s="26">
        <v>45838</v>
      </c>
      <c r="E9" s="26">
        <v>46173</v>
      </c>
      <c r="F9" s="26">
        <v>46203</v>
      </c>
    </row>
    <row r="10" spans="1:11" ht="6" customHeight="1">
      <c r="B10" s="109"/>
      <c r="C10" s="156"/>
      <c r="D10" s="157"/>
      <c r="E10" s="157"/>
      <c r="F10" s="157"/>
    </row>
    <row r="11" spans="1:11" ht="13.15" customHeight="1">
      <c r="B11" s="158" t="s">
        <v>307</v>
      </c>
      <c r="C11" s="31"/>
      <c r="D11" s="159"/>
      <c r="E11" s="159"/>
      <c r="F11" s="159"/>
    </row>
    <row r="12" spans="1:11" ht="13.15" customHeight="1">
      <c r="B12" s="160" t="s">
        <v>308</v>
      </c>
      <c r="C12" s="31"/>
      <c r="D12" s="161">
        <v>-8.4155457732870836E-2</v>
      </c>
      <c r="E12" s="161">
        <v>-0.61284219527870909</v>
      </c>
      <c r="F12" s="161">
        <v>0.86538232516001146</v>
      </c>
      <c r="I12" s="162" t="s">
        <v>52</v>
      </c>
      <c r="J12" s="163" t="s">
        <v>53</v>
      </c>
    </row>
    <row r="13" spans="1:11" ht="13.15" customHeight="1">
      <c r="B13" s="164" t="s">
        <v>309</v>
      </c>
      <c r="C13" s="31"/>
      <c r="D13" s="161">
        <v>-8.6232525816930444E-2</v>
      </c>
      <c r="E13" s="161">
        <v>-0.6255717024435109</v>
      </c>
      <c r="F13" s="161">
        <v>0.85129849105759126</v>
      </c>
      <c r="I13" s="162" t="s">
        <v>55</v>
      </c>
      <c r="J13" s="163" t="s">
        <v>53</v>
      </c>
    </row>
    <row r="14" spans="1:11" ht="13.15" customHeight="1">
      <c r="B14" s="164" t="s">
        <v>310</v>
      </c>
      <c r="C14" s="67"/>
      <c r="D14" s="161">
        <v>2.4585880547342086E-2</v>
      </c>
      <c r="E14" s="161">
        <v>-0.48429779613718899</v>
      </c>
      <c r="F14" s="161">
        <v>1.156009216022877</v>
      </c>
      <c r="I14" s="162" t="s">
        <v>86</v>
      </c>
      <c r="J14" s="163" t="s">
        <v>87</v>
      </c>
    </row>
    <row r="15" spans="1:11" ht="13.15" customHeight="1">
      <c r="B15" s="164" t="s">
        <v>311</v>
      </c>
      <c r="C15" s="31"/>
      <c r="D15" s="161">
        <v>0.10674679211656643</v>
      </c>
      <c r="E15" s="161">
        <v>-0.49982621942314387</v>
      </c>
      <c r="F15" s="161">
        <v>0.16101319189279381</v>
      </c>
      <c r="I15" s="162" t="s">
        <v>89</v>
      </c>
      <c r="J15" s="163" t="s">
        <v>90</v>
      </c>
    </row>
    <row r="16" spans="1:11" ht="13.15" customHeight="1">
      <c r="B16" s="165" t="s">
        <v>312</v>
      </c>
      <c r="C16" s="67"/>
      <c r="D16" s="161">
        <v>0.47519334133097563</v>
      </c>
      <c r="E16" s="161">
        <v>-1.8589221564130063</v>
      </c>
      <c r="F16" s="161">
        <v>-0.16067665503623249</v>
      </c>
      <c r="I16" s="162" t="s">
        <v>92</v>
      </c>
      <c r="J16" s="163" t="s">
        <v>93</v>
      </c>
    </row>
    <row r="17" spans="2:10" ht="13.15" customHeight="1">
      <c r="B17" s="165" t="s">
        <v>313</v>
      </c>
      <c r="C17" s="67"/>
      <c r="D17" s="161">
        <v>-1.6885207802414221E-2</v>
      </c>
      <c r="E17" s="161">
        <v>-2.9701931413186829E-2</v>
      </c>
      <c r="F17" s="161">
        <v>0.27025270731290446</v>
      </c>
      <c r="I17" s="162" t="s">
        <v>95</v>
      </c>
      <c r="J17" s="163" t="s">
        <v>96</v>
      </c>
    </row>
    <row r="18" spans="2:10" ht="13.15" customHeight="1">
      <c r="B18" s="166" t="s">
        <v>314</v>
      </c>
      <c r="C18" s="31"/>
      <c r="D18" s="150">
        <v>-14.155811326919626</v>
      </c>
      <c r="E18" s="150">
        <v>-17.664671815974323</v>
      </c>
      <c r="F18" s="150">
        <v>25.535254400166522</v>
      </c>
      <c r="I18" s="162" t="s">
        <v>98</v>
      </c>
      <c r="J18" s="163" t="s">
        <v>99</v>
      </c>
    </row>
    <row r="19" spans="2:10" ht="6" customHeight="1">
      <c r="B19" s="167"/>
      <c r="C19" s="67"/>
      <c r="D19" s="168"/>
      <c r="E19" s="168"/>
      <c r="F19" s="168"/>
      <c r="I19" s="162"/>
      <c r="J19" s="169"/>
    </row>
    <row r="20" spans="2:10" ht="13.15" customHeight="1">
      <c r="B20" s="158" t="s">
        <v>315</v>
      </c>
      <c r="C20" s="67"/>
      <c r="D20" s="159"/>
      <c r="E20" s="159"/>
      <c r="F20" s="159"/>
      <c r="I20" s="162"/>
      <c r="J20" s="169"/>
    </row>
    <row r="21" spans="2:10" ht="13.15" customHeight="1">
      <c r="B21" s="160" t="s">
        <v>308</v>
      </c>
      <c r="C21" s="31"/>
      <c r="D21" s="161">
        <v>-0.49232543204436435</v>
      </c>
      <c r="E21" s="161">
        <v>-0.16862713976419655</v>
      </c>
      <c r="F21" s="161">
        <v>0.78010787702046025</v>
      </c>
      <c r="I21" s="162" t="s">
        <v>52</v>
      </c>
      <c r="J21" s="163" t="s">
        <v>53</v>
      </c>
    </row>
    <row r="22" spans="2:10" ht="13.15" customHeight="1">
      <c r="B22" s="164" t="s">
        <v>309</v>
      </c>
      <c r="C22" s="67"/>
      <c r="D22" s="161">
        <v>-0.53026835393684724</v>
      </c>
      <c r="E22" s="161">
        <v>-0.24894659558329088</v>
      </c>
      <c r="F22" s="161">
        <v>0.68705760981024777</v>
      </c>
      <c r="I22" s="162" t="s">
        <v>55</v>
      </c>
      <c r="J22" s="163" t="s">
        <v>53</v>
      </c>
    </row>
    <row r="23" spans="2:10" ht="13.15" customHeight="1">
      <c r="B23" s="164" t="s">
        <v>310</v>
      </c>
      <c r="C23" s="137"/>
      <c r="D23" s="161">
        <v>-1.7443989101306518</v>
      </c>
      <c r="E23" s="161">
        <v>-1.3035824285723183</v>
      </c>
      <c r="F23" s="161">
        <v>-0.18718260561771172</v>
      </c>
      <c r="I23" s="162" t="s">
        <v>86</v>
      </c>
      <c r="J23" s="163" t="s">
        <v>87</v>
      </c>
    </row>
    <row r="24" spans="2:10" ht="13.15" customHeight="1">
      <c r="B24" s="164" t="s">
        <v>311</v>
      </c>
      <c r="C24" s="67"/>
      <c r="D24" s="161">
        <v>1.0945904601717291</v>
      </c>
      <c r="E24" s="161">
        <v>1.8637297847287526</v>
      </c>
      <c r="F24" s="161">
        <v>1.9189486192262393</v>
      </c>
      <c r="I24" s="162" t="s">
        <v>89</v>
      </c>
      <c r="J24" s="163" t="s">
        <v>90</v>
      </c>
    </row>
    <row r="25" spans="2:10" ht="13.5" customHeight="1">
      <c r="B25" s="165" t="s">
        <v>312</v>
      </c>
      <c r="C25" s="67"/>
      <c r="D25" s="161">
        <v>1.1438350411226534</v>
      </c>
      <c r="E25" s="161">
        <v>2.7772022005774608</v>
      </c>
      <c r="F25" s="161">
        <v>2.1267636493631508</v>
      </c>
      <c r="I25" s="162" t="s">
        <v>92</v>
      </c>
      <c r="J25" s="163" t="s">
        <v>93</v>
      </c>
    </row>
    <row r="26" spans="2:10" ht="13.15" customHeight="1">
      <c r="B26" s="165" t="s">
        <v>313</v>
      </c>
      <c r="C26" s="67"/>
      <c r="D26" s="161">
        <v>1.0779959574851272</v>
      </c>
      <c r="E26" s="161">
        <v>1.5572147097931908</v>
      </c>
      <c r="F26" s="161">
        <v>1.8488732259065979</v>
      </c>
      <c r="I26" s="162" t="s">
        <v>95</v>
      </c>
      <c r="J26" s="163" t="s">
        <v>96</v>
      </c>
    </row>
    <row r="27" spans="2:10" ht="13.15" customHeight="1">
      <c r="B27" s="166" t="s">
        <v>314</v>
      </c>
      <c r="C27" s="31"/>
      <c r="D27" s="150">
        <v>-7.86802897890722</v>
      </c>
      <c r="E27" s="150">
        <v>-38.290765690854087</v>
      </c>
      <c r="F27" s="150">
        <v>-9.7587786945049597</v>
      </c>
      <c r="I27" s="162" t="s">
        <v>98</v>
      </c>
      <c r="J27" s="163" t="s">
        <v>99</v>
      </c>
    </row>
    <row r="28" spans="2:10" s="67" customFormat="1" ht="6" customHeight="1">
      <c r="B28" s="167"/>
      <c r="D28" s="168"/>
      <c r="E28" s="168"/>
      <c r="F28" s="168"/>
      <c r="H28"/>
      <c r="I28" s="162"/>
      <c r="J28" s="170"/>
    </row>
    <row r="29" spans="2:10" s="67" customFormat="1" ht="13.15" customHeight="1">
      <c r="B29" s="158" t="s">
        <v>316</v>
      </c>
      <c r="D29" s="159"/>
      <c r="E29" s="159"/>
      <c r="F29" s="159"/>
      <c r="H29"/>
      <c r="I29" s="162"/>
      <c r="J29" s="170"/>
    </row>
    <row r="30" spans="2:10" s="67" customFormat="1" ht="13.15" customHeight="1">
      <c r="B30" s="160" t="s">
        <v>317</v>
      </c>
      <c r="D30" s="161">
        <v>20.154446686001812</v>
      </c>
      <c r="E30" s="161">
        <v>19.590377586196812</v>
      </c>
      <c r="F30" s="161">
        <v>19.955977918181045</v>
      </c>
      <c r="H30"/>
      <c r="I30" s="162" t="s">
        <v>318</v>
      </c>
      <c r="J30" s="163" t="s">
        <v>319</v>
      </c>
    </row>
    <row r="31" spans="2:10" s="67" customFormat="1" ht="13.15" customHeight="1">
      <c r="B31" s="160" t="s">
        <v>320</v>
      </c>
      <c r="D31" s="161">
        <v>15.747206215972701</v>
      </c>
      <c r="E31" s="161">
        <v>15.58262747158863</v>
      </c>
      <c r="F31" s="161">
        <v>15.743393278304627</v>
      </c>
      <c r="H31"/>
      <c r="I31" s="162" t="s">
        <v>321</v>
      </c>
      <c r="J31" s="163" t="s">
        <v>322</v>
      </c>
    </row>
    <row r="32" spans="2:10" s="67" customFormat="1" ht="13.15" customHeight="1">
      <c r="B32" s="160" t="s">
        <v>323</v>
      </c>
      <c r="D32" s="161">
        <v>1.7375415816068205</v>
      </c>
      <c r="E32" s="161">
        <v>1.7359743710299111</v>
      </c>
      <c r="F32" s="161">
        <v>1.7718485465963485</v>
      </c>
      <c r="H32"/>
      <c r="I32" s="162" t="s">
        <v>324</v>
      </c>
      <c r="J32" s="163" t="s">
        <v>325</v>
      </c>
    </row>
    <row r="33" spans="1:10" s="67" customFormat="1" ht="13.15" customHeight="1">
      <c r="B33" s="171" t="s">
        <v>326</v>
      </c>
      <c r="D33" s="150">
        <v>1.3575875349331088</v>
      </c>
      <c r="E33" s="150">
        <v>1.3808331056898251</v>
      </c>
      <c r="F33" s="150">
        <v>1.3978221770452506</v>
      </c>
      <c r="H33"/>
      <c r="I33" s="162" t="s">
        <v>327</v>
      </c>
      <c r="J33" s="163" t="s">
        <v>328</v>
      </c>
    </row>
    <row r="34" spans="1:10" s="67" customFormat="1" ht="6" customHeight="1">
      <c r="B34" s="167"/>
      <c r="D34" s="168"/>
      <c r="E34" s="168"/>
      <c r="F34" s="168"/>
      <c r="H34"/>
      <c r="I34" s="162"/>
      <c r="J34" s="169"/>
    </row>
    <row r="35" spans="1:10" ht="13.15" customHeight="1">
      <c r="B35" s="30" t="s">
        <v>329</v>
      </c>
      <c r="C35" s="67"/>
      <c r="D35" s="130"/>
      <c r="E35" s="130"/>
      <c r="F35" s="130"/>
      <c r="I35" s="162"/>
      <c r="J35" s="169"/>
    </row>
    <row r="36" spans="1:10" ht="13.15" customHeight="1">
      <c r="B36" s="172" t="s">
        <v>330</v>
      </c>
      <c r="C36" s="67"/>
      <c r="D36" s="173">
        <v>44.062089849613706</v>
      </c>
      <c r="E36" s="173">
        <v>41.272731260165287</v>
      </c>
      <c r="F36" s="173">
        <v>41.081862514793272</v>
      </c>
      <c r="I36" s="162" t="s">
        <v>331</v>
      </c>
      <c r="J36" s="163" t="s">
        <v>332</v>
      </c>
    </row>
    <row r="37" spans="1:10" ht="13.15" customHeight="1">
      <c r="B37" s="174" t="s">
        <v>333</v>
      </c>
      <c r="C37" s="67"/>
      <c r="D37" s="150">
        <v>1.9544001674613973</v>
      </c>
      <c r="E37" s="150">
        <v>1.871775000614895</v>
      </c>
      <c r="F37" s="150">
        <v>1.8739979028019351</v>
      </c>
      <c r="I37" s="162" t="s">
        <v>334</v>
      </c>
      <c r="J37" s="163" t="s">
        <v>335</v>
      </c>
    </row>
    <row r="38" spans="1:10" s="67" customFormat="1" ht="6" customHeight="1">
      <c r="A38" s="175"/>
      <c r="B38" s="167"/>
      <c r="D38" s="168"/>
      <c r="E38" s="168"/>
      <c r="F38" s="168"/>
      <c r="H38"/>
      <c r="I38" s="162"/>
      <c r="J38" s="169"/>
    </row>
    <row r="39" spans="1:10" ht="13.15" customHeight="1">
      <c r="A39" s="175"/>
      <c r="B39" s="158" t="s">
        <v>336</v>
      </c>
      <c r="C39" s="31"/>
      <c r="D39" s="159"/>
      <c r="E39" s="159"/>
      <c r="F39" s="159"/>
      <c r="I39" s="162"/>
      <c r="J39" s="176"/>
    </row>
    <row r="40" spans="1:10" ht="13.15" customHeight="1">
      <c r="A40" s="177"/>
      <c r="B40" s="164" t="s">
        <v>309</v>
      </c>
      <c r="C40" s="31"/>
      <c r="D40" s="161">
        <v>2.5636461046633712</v>
      </c>
      <c r="E40" s="161">
        <v>2.5279483301809873</v>
      </c>
      <c r="F40" s="161">
        <v>2.527530885071251</v>
      </c>
      <c r="I40" s="162" t="s">
        <v>337</v>
      </c>
      <c r="J40" s="124" t="s">
        <v>338</v>
      </c>
    </row>
    <row r="41" spans="1:10" ht="13.15" customHeight="1">
      <c r="B41" s="164" t="s">
        <v>310</v>
      </c>
      <c r="C41" s="67"/>
      <c r="D41" s="161">
        <v>2.5955185454105041</v>
      </c>
      <c r="E41" s="161">
        <v>2.5462035113287365</v>
      </c>
      <c r="F41" s="161">
        <v>2.5647069610057796</v>
      </c>
      <c r="I41" s="162" t="s">
        <v>339</v>
      </c>
      <c r="J41" s="124" t="s">
        <v>340</v>
      </c>
    </row>
    <row r="42" spans="1:10" ht="13.15" customHeight="1">
      <c r="B42" s="164" t="s">
        <v>311</v>
      </c>
      <c r="C42" s="31"/>
      <c r="D42" s="173">
        <v>2.5734383012586202</v>
      </c>
      <c r="E42" s="173">
        <v>2.5395100806545492</v>
      </c>
      <c r="F42" s="173">
        <v>2.5258714265628543</v>
      </c>
      <c r="I42" s="162" t="s">
        <v>341</v>
      </c>
      <c r="J42" s="124" t="s">
        <v>342</v>
      </c>
    </row>
    <row r="43" spans="1:10" ht="13.15" customHeight="1">
      <c r="B43" s="165" t="s">
        <v>312</v>
      </c>
      <c r="C43" s="67"/>
      <c r="D43" s="173">
        <v>8.3069206313338722</v>
      </c>
      <c r="E43" s="173">
        <v>8.1223370116040972</v>
      </c>
      <c r="F43" s="173">
        <v>8.1049814217797529</v>
      </c>
      <c r="I43" s="162" t="s">
        <v>343</v>
      </c>
      <c r="J43" s="124" t="s">
        <v>344</v>
      </c>
    </row>
    <row r="44" spans="1:10" ht="13.15" customHeight="1">
      <c r="B44" s="166" t="s">
        <v>313</v>
      </c>
      <c r="C44" s="31"/>
      <c r="D44" s="150">
        <v>0.64010350296915597</v>
      </c>
      <c r="E44" s="150">
        <v>0.64369237166170556</v>
      </c>
      <c r="F44" s="150">
        <v>0.63945810698834704</v>
      </c>
      <c r="I44" s="162" t="s">
        <v>345</v>
      </c>
      <c r="J44" s="124" t="s">
        <v>346</v>
      </c>
    </row>
    <row r="45" spans="1:10" s="67" customFormat="1" ht="6" customHeight="1">
      <c r="B45" s="167"/>
      <c r="D45" s="168"/>
      <c r="E45" s="168"/>
      <c r="F45" s="168"/>
      <c r="H45"/>
      <c r="I45" s="162"/>
      <c r="J45" s="124"/>
    </row>
    <row r="46" spans="1:10" ht="13.15" customHeight="1">
      <c r="B46" s="158" t="s">
        <v>347</v>
      </c>
      <c r="C46" s="67"/>
      <c r="D46" s="159"/>
      <c r="E46" s="159"/>
      <c r="F46" s="159"/>
      <c r="I46" s="162"/>
      <c r="J46" s="124"/>
    </row>
    <row r="47" spans="1:10" ht="13.15" customHeight="1">
      <c r="B47" s="178" t="s">
        <v>348</v>
      </c>
      <c r="C47" s="67"/>
      <c r="D47" s="161">
        <v>2.3078571943217621</v>
      </c>
      <c r="E47" s="161">
        <v>2.3544162640084454</v>
      </c>
      <c r="F47" s="161">
        <v>2.402970457483403</v>
      </c>
      <c r="I47" s="162" t="s">
        <v>349</v>
      </c>
      <c r="J47" s="124" t="s">
        <v>350</v>
      </c>
    </row>
    <row r="48" spans="1:10" ht="13.15" customHeight="1">
      <c r="B48" s="164" t="s">
        <v>309</v>
      </c>
      <c r="C48" s="31"/>
      <c r="D48" s="161">
        <v>2.3099582742123403</v>
      </c>
      <c r="E48" s="161">
        <v>2.3584082031023295</v>
      </c>
      <c r="F48" s="161">
        <v>2.4073808633633647</v>
      </c>
      <c r="I48" s="162" t="s">
        <v>351</v>
      </c>
      <c r="J48" s="124" t="s">
        <v>350</v>
      </c>
    </row>
    <row r="49" spans="2:13" ht="13.15" customHeight="1">
      <c r="B49" s="164" t="s">
        <v>310</v>
      </c>
      <c r="C49" s="137"/>
      <c r="D49" s="161">
        <v>2.2505270869748184</v>
      </c>
      <c r="E49" s="161">
        <v>2.2680411247545393</v>
      </c>
      <c r="F49" s="161">
        <v>2.2908509881427137</v>
      </c>
      <c r="I49" s="162" t="s">
        <v>352</v>
      </c>
      <c r="J49" s="124" t="s">
        <v>353</v>
      </c>
    </row>
    <row r="50" spans="2:13" ht="13.15" customHeight="1">
      <c r="B50" s="164" t="s">
        <v>311</v>
      </c>
      <c r="C50" s="67"/>
      <c r="D50" s="161">
        <v>2.425213729491166</v>
      </c>
      <c r="E50" s="161">
        <v>2.4940797207068592</v>
      </c>
      <c r="F50" s="161">
        <v>2.5833158550391371</v>
      </c>
      <c r="I50" s="162" t="s">
        <v>354</v>
      </c>
      <c r="J50" s="124" t="s">
        <v>355</v>
      </c>
    </row>
    <row r="51" spans="2:13" ht="13.15" customHeight="1">
      <c r="B51" s="165" t="s">
        <v>312</v>
      </c>
      <c r="C51" s="67"/>
      <c r="D51" s="173">
        <v>2.4274155710643996</v>
      </c>
      <c r="E51" s="173">
        <v>2.4833344779662552</v>
      </c>
      <c r="F51" s="173">
        <v>2.4972328030246898</v>
      </c>
      <c r="I51" s="162" t="s">
        <v>356</v>
      </c>
      <c r="J51" s="124" t="s">
        <v>357</v>
      </c>
    </row>
    <row r="52" spans="2:13" ht="13.15" customHeight="1">
      <c r="B52" s="166" t="s">
        <v>313</v>
      </c>
      <c r="C52" s="67"/>
      <c r="D52" s="150">
        <v>2.424471266762795</v>
      </c>
      <c r="E52" s="150">
        <v>2.4977285928153852</v>
      </c>
      <c r="F52" s="150">
        <v>2.6124223283025971</v>
      </c>
      <c r="I52" s="162" t="s">
        <v>358</v>
      </c>
      <c r="J52" s="124" t="s">
        <v>359</v>
      </c>
    </row>
    <row r="53" spans="2:13" s="67" customFormat="1" ht="6" customHeight="1">
      <c r="B53" s="167"/>
      <c r="D53" s="168"/>
      <c r="F53" s="168"/>
      <c r="H53"/>
      <c r="I53" s="162"/>
      <c r="J53" s="124"/>
    </row>
    <row r="54" spans="2:13" ht="13.15" customHeight="1">
      <c r="B54" s="158" t="s">
        <v>360</v>
      </c>
      <c r="C54" s="67"/>
      <c r="D54" s="159"/>
      <c r="E54" s="159"/>
      <c r="F54" s="159"/>
      <c r="I54" s="162"/>
      <c r="J54" s="124"/>
    </row>
    <row r="55" spans="2:13" ht="13.15" customHeight="1">
      <c r="B55" s="164" t="s">
        <v>309</v>
      </c>
      <c r="C55" s="67"/>
      <c r="D55" s="161">
        <v>6.0904648150111411</v>
      </c>
      <c r="E55" s="161">
        <v>5.9600243744522015</v>
      </c>
      <c r="F55" s="161">
        <v>5.9529542579252261</v>
      </c>
      <c r="I55" s="162" t="s">
        <v>361</v>
      </c>
      <c r="J55" s="124" t="s">
        <v>362</v>
      </c>
    </row>
    <row r="56" spans="2:13" ht="13.15" customHeight="1">
      <c r="B56" s="164" t="s">
        <v>310</v>
      </c>
      <c r="C56" s="67"/>
      <c r="D56" s="161">
        <v>6.6115696583294001</v>
      </c>
      <c r="E56" s="161">
        <v>6.2877999267311981</v>
      </c>
      <c r="F56" s="161">
        <v>6.2419215017884602</v>
      </c>
      <c r="I56" s="162" t="s">
        <v>363</v>
      </c>
      <c r="J56" s="124" t="s">
        <v>364</v>
      </c>
    </row>
    <row r="57" spans="2:13" ht="13.15" customHeight="1">
      <c r="B57" s="164" t="s">
        <v>311</v>
      </c>
      <c r="C57" s="67"/>
      <c r="D57" s="161">
        <v>5.5987731365552111</v>
      </c>
      <c r="E57" s="161">
        <v>5.6698821980877669</v>
      </c>
      <c r="F57" s="161">
        <v>5.7246021674350152</v>
      </c>
      <c r="I57" s="162" t="s">
        <v>365</v>
      </c>
      <c r="J57" s="124" t="s">
        <v>366</v>
      </c>
    </row>
    <row r="58" spans="2:13" ht="13.15" customHeight="1">
      <c r="B58" s="165" t="s">
        <v>312</v>
      </c>
      <c r="C58" s="67"/>
      <c r="D58" s="173">
        <v>6.5900275080726569</v>
      </c>
      <c r="E58" s="173">
        <v>6.2271955100807705</v>
      </c>
      <c r="F58" s="173">
        <v>6.2830538622057706</v>
      </c>
      <c r="I58" s="162" t="s">
        <v>367</v>
      </c>
      <c r="J58" s="124" t="s">
        <v>368</v>
      </c>
    </row>
    <row r="59" spans="2:13" ht="13.15" customHeight="1">
      <c r="B59" s="166" t="s">
        <v>313</v>
      </c>
      <c r="C59" s="67"/>
      <c r="D59" s="150">
        <v>5.2645213746968835</v>
      </c>
      <c r="E59" s="150">
        <v>5.4806296098557183</v>
      </c>
      <c r="F59" s="150">
        <v>5.5357780151494937</v>
      </c>
      <c r="I59" s="162" t="s">
        <v>369</v>
      </c>
      <c r="J59" s="124" t="s">
        <v>370</v>
      </c>
    </row>
    <row r="60" spans="2:13" ht="6" customHeight="1">
      <c r="B60" s="179"/>
      <c r="C60" s="67"/>
      <c r="D60" s="135"/>
      <c r="E60" s="135"/>
      <c r="F60" s="135"/>
      <c r="I60" s="162"/>
      <c r="J60" s="38"/>
    </row>
    <row r="61" spans="2:13" ht="13.15" customHeight="1">
      <c r="B61" s="158" t="s">
        <v>371</v>
      </c>
      <c r="C61" s="67"/>
      <c r="D61" s="159"/>
      <c r="E61" s="159"/>
      <c r="F61" s="159"/>
      <c r="I61" s="162"/>
      <c r="J61" s="38"/>
    </row>
    <row r="62" spans="2:13" ht="13.15" customHeight="1">
      <c r="B62" s="160" t="s">
        <v>372</v>
      </c>
      <c r="C62" s="67"/>
      <c r="D62" s="161">
        <v>1.2475140878119577</v>
      </c>
      <c r="E62" s="161">
        <v>1.3811645079257788</v>
      </c>
      <c r="F62" s="161">
        <v>1.4177918858764678</v>
      </c>
      <c r="I62" s="162" t="s">
        <v>373</v>
      </c>
      <c r="J62" s="124" t="s">
        <v>374</v>
      </c>
    </row>
    <row r="63" spans="2:13" ht="13.15" customHeight="1">
      <c r="B63" s="160" t="s">
        <v>375</v>
      </c>
      <c r="C63" s="67"/>
      <c r="D63" s="161">
        <v>0.86255956750906615</v>
      </c>
      <c r="E63" s="161">
        <v>0.69828375783164087</v>
      </c>
      <c r="F63" s="161">
        <v>0.7515901556152782</v>
      </c>
      <c r="I63" s="162" t="s">
        <v>376</v>
      </c>
      <c r="J63" s="124" t="s">
        <v>377</v>
      </c>
    </row>
    <row r="64" spans="2:13" ht="13.15" customHeight="1">
      <c r="B64" s="160" t="s">
        <v>378</v>
      </c>
      <c r="C64" s="67"/>
      <c r="D64" s="161">
        <v>0.73469534559015215</v>
      </c>
      <c r="E64" s="161">
        <v>0.72189586332970079</v>
      </c>
      <c r="F64" s="161">
        <v>0.72933204953612074</v>
      </c>
      <c r="I64" s="162" t="s">
        <v>379</v>
      </c>
      <c r="J64" s="124" t="s">
        <v>380</v>
      </c>
      <c r="K64" s="67"/>
      <c r="L64" s="67"/>
      <c r="M64" s="67"/>
    </row>
    <row r="65" spans="2:13" ht="13.15" customHeight="1">
      <c r="B65" s="160" t="s">
        <v>381</v>
      </c>
      <c r="C65" s="67"/>
      <c r="D65" s="173">
        <v>0.44386048111308185</v>
      </c>
      <c r="E65" s="173">
        <v>0.45508006972097004</v>
      </c>
      <c r="F65" s="173">
        <v>0.45233864429292475</v>
      </c>
      <c r="I65" s="162" t="s">
        <v>382</v>
      </c>
      <c r="J65" s="124" t="s">
        <v>383</v>
      </c>
      <c r="K65" s="67"/>
      <c r="L65" s="67"/>
      <c r="M65" s="67"/>
    </row>
    <row r="66" spans="2:13" ht="13.15" customHeight="1">
      <c r="B66" s="160" t="s">
        <v>384</v>
      </c>
      <c r="C66" s="67"/>
      <c r="D66" s="161">
        <v>6.3339060241356798E-2</v>
      </c>
      <c r="E66" s="161">
        <v>6.3969809248386272E-2</v>
      </c>
      <c r="F66" s="161">
        <v>6.4755830922191143E-2</v>
      </c>
      <c r="I66" s="162" t="s">
        <v>385</v>
      </c>
      <c r="J66" s="124" t="s">
        <v>386</v>
      </c>
      <c r="K66" s="67"/>
      <c r="L66" s="67"/>
      <c r="M66" s="67"/>
    </row>
    <row r="67" spans="2:13" ht="13.15" customHeight="1">
      <c r="B67" s="171" t="s">
        <v>387</v>
      </c>
      <c r="C67" s="67"/>
      <c r="D67" s="150">
        <v>3.8265800812167197E-2</v>
      </c>
      <c r="E67" s="150">
        <v>4.0326294596727957E-2</v>
      </c>
      <c r="F67" s="150">
        <v>4.016217961083185E-2</v>
      </c>
      <c r="I67" s="162" t="s">
        <v>388</v>
      </c>
      <c r="J67" s="124" t="s">
        <v>389</v>
      </c>
      <c r="K67" s="67"/>
      <c r="L67" s="67"/>
      <c r="M67" s="67"/>
    </row>
    <row r="68" spans="2:13" ht="6" customHeight="1">
      <c r="I68" s="37"/>
    </row>
    <row r="69" spans="2:13">
      <c r="B69" s="96" t="s">
        <v>176</v>
      </c>
    </row>
    <row r="70" spans="2:13">
      <c r="B70" s="96" t="s">
        <v>390</v>
      </c>
    </row>
    <row r="71" spans="2:13">
      <c r="B71" s="96" t="s">
        <v>391</v>
      </c>
    </row>
    <row r="72" spans="2:13">
      <c r="B72" s="96" t="s">
        <v>392</v>
      </c>
    </row>
    <row r="73" spans="2:13">
      <c r="B73" s="96" t="s">
        <v>393</v>
      </c>
    </row>
    <row r="74" spans="2:13">
      <c r="B74" s="180" t="s">
        <v>394</v>
      </c>
    </row>
    <row r="76" spans="2:13">
      <c r="B76" s="96" t="s">
        <v>34</v>
      </c>
    </row>
    <row r="77" spans="2:13">
      <c r="B77" s="154" t="s">
        <v>35</v>
      </c>
    </row>
  </sheetData>
  <mergeCells count="4">
    <mergeCell ref="B3:F3"/>
    <mergeCell ref="B4:F4"/>
    <mergeCell ref="B5:F5"/>
    <mergeCell ref="B7:F7"/>
  </mergeCells>
  <conditionalFormatting sqref="G40:G44">
    <cfRule type="iconSet" priority="2">
      <iconSet iconSet="3Arrows" showValue="0">
        <cfvo type="percent" val="0"/>
        <cfvo type="num" val="1" gte="0"/>
        <cfvo type="num" val="2"/>
      </iconSet>
    </cfRule>
  </conditionalFormatting>
  <conditionalFormatting sqref="G55:G59 G47:G52">
    <cfRule type="iconSet" priority="1">
      <iconSet iconSet="3Arrows" showValue="0">
        <cfvo type="percent" val="0"/>
        <cfvo type="num" val="1" gte="0"/>
        <cfvo type="num" val="2"/>
      </iconSet>
    </cfRule>
  </conditionalFormatting>
  <hyperlinks>
    <hyperlink ref="F1" location="'Índice '!A1" tooltip="Ir al Índice" display="Volver" xr:uid="{E44D4A91-A6F2-4A33-853B-6176D77E9FD8}"/>
  </hyperlinks>
  <printOptions horizontalCentered="1"/>
  <pageMargins left="0.41" right="0.27559055118110237" top="0.2" bottom="0.19" header="0" footer="0"/>
  <pageSetup scale="36" orientation="portrait" r:id="rId1"/>
  <headerFooter alignWithMargins="0">
    <oddFooter>&amp;L- &amp;P -&amp;R&amp;8&amp;D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687ED-3BC4-491F-917F-315BAF1B05C2}">
  <sheetPr codeName="Hoja12">
    <tabColor theme="8"/>
    <pageSetUpPr fitToPage="1"/>
  </sheetPr>
  <dimension ref="A1:O40"/>
  <sheetViews>
    <sheetView showGridLines="0" zoomScale="85" zoomScaleNormal="85" workbookViewId="0"/>
  </sheetViews>
  <sheetFormatPr baseColWidth="10" defaultColWidth="11.5703125" defaultRowHeight="12.75" outlineLevelRow="1"/>
  <cols>
    <col min="1" max="1" width="5.28515625" customWidth="1"/>
    <col min="2" max="2" width="36.7109375" style="96" customWidth="1"/>
    <col min="3" max="5" width="19.7109375" style="96" customWidth="1"/>
    <col min="6" max="6" width="20.28515625" style="96" customWidth="1"/>
    <col min="7" max="7" width="20.7109375" style="96" customWidth="1"/>
    <col min="8" max="11" width="19.7109375" style="96" customWidth="1"/>
    <col min="12" max="12" width="21.28515625" style="96" customWidth="1"/>
    <col min="13" max="14" width="19.7109375" style="96" customWidth="1"/>
    <col min="15" max="15" width="0.7109375" style="96" customWidth="1"/>
    <col min="16" max="16384" width="11.5703125" style="96"/>
  </cols>
  <sheetData>
    <row r="1" spans="1:15" ht="18.600000000000001" customHeight="1" collapsed="1">
      <c r="B1" s="12"/>
      <c r="C1" s="8"/>
      <c r="D1" s="8"/>
      <c r="E1" s="8"/>
      <c r="F1" s="8"/>
      <c r="G1" s="8"/>
      <c r="H1" s="8"/>
      <c r="I1" s="8"/>
      <c r="J1" s="8"/>
      <c r="K1" s="8"/>
      <c r="L1" s="8"/>
      <c r="M1" s="8"/>
      <c r="O1" s="8"/>
    </row>
    <row r="2" spans="1:15" s="46" customFormat="1" ht="16.149999999999999" hidden="1" customHeight="1" outlineLevel="1">
      <c r="A2"/>
      <c r="B2" s="181"/>
      <c r="C2" s="37" t="s">
        <v>395</v>
      </c>
      <c r="D2" s="37" t="s">
        <v>52</v>
      </c>
      <c r="E2" s="182" t="s">
        <v>55</v>
      </c>
      <c r="F2" s="182" t="s">
        <v>396</v>
      </c>
      <c r="G2" s="183" t="s">
        <v>397</v>
      </c>
      <c r="H2" s="182" t="s">
        <v>63</v>
      </c>
      <c r="I2" s="182" t="s">
        <v>398</v>
      </c>
      <c r="J2" s="182" t="s">
        <v>69</v>
      </c>
      <c r="K2" s="182" t="s">
        <v>72</v>
      </c>
      <c r="L2" s="182" t="s">
        <v>75</v>
      </c>
      <c r="M2" s="182" t="s">
        <v>78</v>
      </c>
      <c r="N2" s="37" t="s">
        <v>399</v>
      </c>
      <c r="O2" s="37"/>
    </row>
    <row r="3" spans="1:15" ht="23.45" customHeight="1" collapsed="1" thickBot="1">
      <c r="B3" s="184" t="s">
        <v>400</v>
      </c>
      <c r="C3" s="99"/>
      <c r="D3" s="99"/>
      <c r="E3" s="99"/>
      <c r="F3" s="99"/>
      <c r="N3" s="185" t="s">
        <v>36</v>
      </c>
    </row>
    <row r="4" spans="1:15" ht="24" customHeight="1">
      <c r="B4" s="284" t="s">
        <v>401</v>
      </c>
      <c r="C4" s="285"/>
      <c r="D4" s="285"/>
      <c r="E4" s="285"/>
      <c r="F4" s="285"/>
      <c r="G4" s="285"/>
      <c r="H4" s="285"/>
      <c r="I4" s="285"/>
      <c r="J4" s="285"/>
      <c r="K4" s="285"/>
      <c r="L4" s="285"/>
      <c r="M4" s="285"/>
      <c r="N4" s="285"/>
      <c r="O4" s="286"/>
    </row>
    <row r="5" spans="1:15" ht="22.5" customHeight="1" thickBot="1">
      <c r="B5" s="320" t="s">
        <v>402</v>
      </c>
      <c r="C5" s="321"/>
      <c r="D5" s="321"/>
      <c r="E5" s="321"/>
      <c r="F5" s="321"/>
      <c r="G5" s="321"/>
      <c r="H5" s="321"/>
      <c r="I5" s="321"/>
      <c r="J5" s="321"/>
      <c r="K5" s="321"/>
      <c r="L5" s="321"/>
      <c r="M5" s="321"/>
      <c r="N5" s="321"/>
      <c r="O5" s="322"/>
    </row>
    <row r="6" spans="1:15">
      <c r="B6" s="186"/>
      <c r="C6" s="186"/>
      <c r="D6" s="186"/>
      <c r="E6" s="186"/>
      <c r="F6" s="186"/>
      <c r="G6" s="186"/>
      <c r="H6" s="186"/>
      <c r="I6" s="186"/>
      <c r="J6" s="186"/>
      <c r="K6" s="186"/>
      <c r="L6" s="186"/>
      <c r="M6" s="186"/>
      <c r="N6" s="186"/>
      <c r="O6" s="186"/>
    </row>
    <row r="7" spans="1:15" ht="15" customHeight="1">
      <c r="B7" s="323" t="s">
        <v>403</v>
      </c>
      <c r="C7" s="312" t="s">
        <v>404</v>
      </c>
      <c r="D7" s="326" t="s">
        <v>308</v>
      </c>
      <c r="E7" s="327"/>
      <c r="F7" s="328"/>
      <c r="G7" s="309" t="s">
        <v>405</v>
      </c>
      <c r="H7" s="312" t="s">
        <v>406</v>
      </c>
      <c r="I7" s="312" t="s">
        <v>407</v>
      </c>
      <c r="J7" s="312" t="s">
        <v>408</v>
      </c>
      <c r="K7" s="309" t="s">
        <v>409</v>
      </c>
      <c r="L7" s="309" t="s">
        <v>410</v>
      </c>
      <c r="M7" s="312" t="s">
        <v>411</v>
      </c>
      <c r="N7" s="312" t="s">
        <v>412</v>
      </c>
      <c r="O7" s="186"/>
    </row>
    <row r="8" spans="1:15" s="102" customFormat="1" ht="12.75" customHeight="1">
      <c r="A8"/>
      <c r="B8" s="324"/>
      <c r="C8" s="313"/>
      <c r="D8" s="315" t="s">
        <v>413</v>
      </c>
      <c r="E8" s="312" t="s">
        <v>309</v>
      </c>
      <c r="F8" s="312" t="s">
        <v>414</v>
      </c>
      <c r="G8" s="310"/>
      <c r="H8" s="313"/>
      <c r="I8" s="313"/>
      <c r="J8" s="313"/>
      <c r="K8" s="310"/>
      <c r="L8" s="310"/>
      <c r="M8" s="313"/>
      <c r="N8" s="313"/>
      <c r="O8" s="186"/>
    </row>
    <row r="9" spans="1:15" s="102" customFormat="1" ht="12.75" customHeight="1">
      <c r="A9"/>
      <c r="B9" s="324"/>
      <c r="C9" s="313"/>
      <c r="D9" s="316"/>
      <c r="E9" s="318"/>
      <c r="F9" s="318"/>
      <c r="G9" s="310"/>
      <c r="H9" s="313"/>
      <c r="I9" s="313"/>
      <c r="J9" s="313"/>
      <c r="K9" s="310"/>
      <c r="L9" s="310"/>
      <c r="M9" s="313"/>
      <c r="N9" s="313"/>
      <c r="O9" s="186"/>
    </row>
    <row r="10" spans="1:15" s="102" customFormat="1" ht="12.75" customHeight="1">
      <c r="A10"/>
      <c r="B10" s="324"/>
      <c r="C10" s="313"/>
      <c r="D10" s="316"/>
      <c r="E10" s="318"/>
      <c r="F10" s="318"/>
      <c r="G10" s="310"/>
      <c r="H10" s="313"/>
      <c r="I10" s="313"/>
      <c r="J10" s="313"/>
      <c r="K10" s="310"/>
      <c r="L10" s="310"/>
      <c r="M10" s="313"/>
      <c r="N10" s="313"/>
      <c r="O10" s="186"/>
    </row>
    <row r="11" spans="1:15" s="102" customFormat="1" ht="18" customHeight="1">
      <c r="A11"/>
      <c r="B11" s="324"/>
      <c r="C11" s="313"/>
      <c r="D11" s="316"/>
      <c r="E11" s="318"/>
      <c r="F11" s="318"/>
      <c r="G11" s="310"/>
      <c r="H11" s="313"/>
      <c r="I11" s="313"/>
      <c r="J11" s="313"/>
      <c r="K11" s="310"/>
      <c r="L11" s="310"/>
      <c r="M11" s="313"/>
      <c r="N11" s="313"/>
      <c r="O11" s="186"/>
    </row>
    <row r="12" spans="1:15" s="102" customFormat="1" ht="19.5" customHeight="1">
      <c r="A12"/>
      <c r="B12" s="325"/>
      <c r="C12" s="314"/>
      <c r="D12" s="317"/>
      <c r="E12" s="319"/>
      <c r="F12" s="319"/>
      <c r="G12" s="311"/>
      <c r="H12" s="314"/>
      <c r="I12" s="314"/>
      <c r="J12" s="314"/>
      <c r="K12" s="311"/>
      <c r="L12" s="311"/>
      <c r="M12" s="314"/>
      <c r="N12" s="314"/>
      <c r="O12" s="186"/>
    </row>
    <row r="13" spans="1:15" ht="13.5" thickBot="1">
      <c r="C13" s="152"/>
      <c r="D13" s="152"/>
      <c r="E13" s="152"/>
      <c r="F13" s="152"/>
      <c r="G13" s="152"/>
      <c r="H13" s="152"/>
      <c r="I13" s="152"/>
      <c r="J13" s="152"/>
      <c r="K13" s="152"/>
      <c r="L13" s="152"/>
      <c r="M13" s="152"/>
      <c r="N13" s="152"/>
      <c r="O13" s="186"/>
    </row>
    <row r="14" spans="1:15">
      <c r="B14" s="188" t="s">
        <v>415</v>
      </c>
      <c r="C14" s="189">
        <v>21536937.905539997</v>
      </c>
      <c r="D14" s="189">
        <v>16599394.355459999</v>
      </c>
      <c r="E14" s="189">
        <v>16599394.355459999</v>
      </c>
      <c r="F14" s="189">
        <v>0</v>
      </c>
      <c r="G14" s="189">
        <v>3186526.2531469995</v>
      </c>
      <c r="H14" s="189">
        <v>19506239.096218001</v>
      </c>
      <c r="I14" s="189">
        <v>11288734.881106</v>
      </c>
      <c r="J14" s="189">
        <v>1009447.8310379999</v>
      </c>
      <c r="K14" s="189">
        <v>4823152.9489319995</v>
      </c>
      <c r="L14" s="189">
        <v>784167.83397000004</v>
      </c>
      <c r="M14" s="189">
        <v>2030698.8093219998</v>
      </c>
      <c r="N14" s="189">
        <v>151119.65307599999</v>
      </c>
      <c r="O14" s="190"/>
    </row>
    <row r="15" spans="1:15">
      <c r="B15" s="191" t="s">
        <v>416</v>
      </c>
      <c r="C15" s="192">
        <v>7399649.3054950004</v>
      </c>
      <c r="D15" s="192">
        <v>3916799.6103789997</v>
      </c>
      <c r="E15" s="192">
        <v>3916799.6103789997</v>
      </c>
      <c r="F15" s="192">
        <v>0</v>
      </c>
      <c r="G15" s="192">
        <v>1864355.1985500001</v>
      </c>
      <c r="H15" s="192">
        <v>6531557.7915730001</v>
      </c>
      <c r="I15" s="192">
        <v>3329946.8029510002</v>
      </c>
      <c r="J15" s="192">
        <v>248690.92710100001</v>
      </c>
      <c r="K15" s="192">
        <v>698794.39734899998</v>
      </c>
      <c r="L15" s="192">
        <v>334005.52046600002</v>
      </c>
      <c r="M15" s="192">
        <v>868091.51392199995</v>
      </c>
      <c r="N15" s="192">
        <v>68130.564316000004</v>
      </c>
      <c r="O15" s="190"/>
    </row>
    <row r="16" spans="1:15">
      <c r="B16" s="191" t="s">
        <v>417</v>
      </c>
      <c r="C16" s="192">
        <v>11549441.606678</v>
      </c>
      <c r="D16" s="192">
        <v>5919777.7153479997</v>
      </c>
      <c r="E16" s="192">
        <v>5919777.7153479997</v>
      </c>
      <c r="F16" s="192">
        <v>0</v>
      </c>
      <c r="G16" s="192">
        <v>4772657.9865900008</v>
      </c>
      <c r="H16" s="192">
        <v>10688964.129009999</v>
      </c>
      <c r="I16" s="192">
        <v>5133459.7678580005</v>
      </c>
      <c r="J16" s="192">
        <v>675329.749556</v>
      </c>
      <c r="K16" s="192">
        <v>2042356.3771190001</v>
      </c>
      <c r="L16" s="192">
        <v>338445.21711700002</v>
      </c>
      <c r="M16" s="192">
        <v>860477.47766800004</v>
      </c>
      <c r="N16" s="192">
        <v>55672.892543000002</v>
      </c>
      <c r="O16" s="190"/>
    </row>
    <row r="17" spans="1:15">
      <c r="B17" s="191" t="s">
        <v>418</v>
      </c>
      <c r="C17" s="192">
        <v>55236682.602024004</v>
      </c>
      <c r="D17" s="192">
        <v>40823757.794483006</v>
      </c>
      <c r="E17" s="192">
        <v>40823757.794483006</v>
      </c>
      <c r="F17" s="192">
        <v>0</v>
      </c>
      <c r="G17" s="192">
        <v>7878656.1177939996</v>
      </c>
      <c r="H17" s="192">
        <v>49519215.901191995</v>
      </c>
      <c r="I17" s="192">
        <v>29774454.225268997</v>
      </c>
      <c r="J17" s="192">
        <v>1195068.6531760001</v>
      </c>
      <c r="K17" s="192">
        <v>11112850.887026001</v>
      </c>
      <c r="L17" s="192">
        <v>1107184.389371</v>
      </c>
      <c r="M17" s="192">
        <v>5717466.700832</v>
      </c>
      <c r="N17" s="192">
        <v>659195.15382000001</v>
      </c>
      <c r="O17" s="190"/>
    </row>
    <row r="18" spans="1:15">
      <c r="B18" s="191" t="s">
        <v>419</v>
      </c>
      <c r="C18" s="192">
        <v>86114041.238306001</v>
      </c>
      <c r="D18" s="192">
        <v>59347385.003406003</v>
      </c>
      <c r="E18" s="192">
        <v>59287570.066351995</v>
      </c>
      <c r="F18" s="192">
        <v>59814.937054000002</v>
      </c>
      <c r="G18" s="192">
        <v>12813897.280128</v>
      </c>
      <c r="H18" s="192">
        <v>78230560.249605998</v>
      </c>
      <c r="I18" s="192">
        <v>48984734.210979</v>
      </c>
      <c r="J18" s="192">
        <v>2914709.6051250002</v>
      </c>
      <c r="K18" s="192">
        <v>8955442.8813540004</v>
      </c>
      <c r="L18" s="192">
        <v>2577801.9976979997</v>
      </c>
      <c r="M18" s="192">
        <v>7883480.9887000006</v>
      </c>
      <c r="N18" s="192">
        <v>644583.99436200003</v>
      </c>
      <c r="O18" s="190"/>
    </row>
    <row r="19" spans="1:15">
      <c r="B19" s="191" t="s">
        <v>420</v>
      </c>
      <c r="C19" s="192">
        <v>61576037.135397002</v>
      </c>
      <c r="D19" s="192">
        <v>39634662.244675003</v>
      </c>
      <c r="E19" s="192">
        <v>39634662.244675003</v>
      </c>
      <c r="F19" s="192">
        <v>0</v>
      </c>
      <c r="G19" s="192">
        <v>12977797.688549001</v>
      </c>
      <c r="H19" s="192">
        <v>57241030.918809004</v>
      </c>
      <c r="I19" s="192">
        <v>36807382.197464004</v>
      </c>
      <c r="J19" s="192">
        <v>2250848.0738550001</v>
      </c>
      <c r="K19" s="192">
        <v>7580542.5662599998</v>
      </c>
      <c r="L19" s="192">
        <v>2013199.000035</v>
      </c>
      <c r="M19" s="192">
        <v>4335006.2165879998</v>
      </c>
      <c r="N19" s="192">
        <v>298766.98295400001</v>
      </c>
      <c r="O19" s="190"/>
    </row>
    <row r="20" spans="1:15">
      <c r="B20" s="191" t="s">
        <v>421</v>
      </c>
      <c r="C20" s="192">
        <v>8120435.5570360003</v>
      </c>
      <c r="D20" s="192">
        <v>5060220.2826340003</v>
      </c>
      <c r="E20" s="192">
        <v>5060220.2826340003</v>
      </c>
      <c r="F20" s="192">
        <v>0</v>
      </c>
      <c r="G20" s="192">
        <v>1583737.888421</v>
      </c>
      <c r="H20" s="192">
        <v>6967805.531459</v>
      </c>
      <c r="I20" s="192">
        <v>4428694.6706419997</v>
      </c>
      <c r="J20" s="192">
        <v>173549.06527799999</v>
      </c>
      <c r="K20" s="192">
        <v>337468.83604199998</v>
      </c>
      <c r="L20" s="192">
        <v>12453.188351000001</v>
      </c>
      <c r="M20" s="192">
        <v>1152630.0255769999</v>
      </c>
      <c r="N20" s="192">
        <v>133820.452735</v>
      </c>
      <c r="O20" s="190"/>
    </row>
    <row r="21" spans="1:15">
      <c r="B21" s="191" t="s">
        <v>422</v>
      </c>
      <c r="C21" s="192">
        <v>6347633.4050030001</v>
      </c>
      <c r="D21" s="192">
        <v>4524583.9995109998</v>
      </c>
      <c r="E21" s="192">
        <v>4524583.9995109998</v>
      </c>
      <c r="F21" s="192">
        <v>0</v>
      </c>
      <c r="G21" s="192">
        <v>1049664.8839449999</v>
      </c>
      <c r="H21" s="192">
        <v>5887481.6642150003</v>
      </c>
      <c r="I21" s="192">
        <v>2612785.852767</v>
      </c>
      <c r="J21" s="192">
        <v>381319.233557</v>
      </c>
      <c r="K21" s="192">
        <v>1375830.469819</v>
      </c>
      <c r="L21" s="192">
        <v>253546.45006999999</v>
      </c>
      <c r="M21" s="192">
        <v>460151.740788</v>
      </c>
      <c r="N21" s="192">
        <v>44862.173261999997</v>
      </c>
      <c r="O21" s="190"/>
    </row>
    <row r="22" spans="1:15">
      <c r="B22" s="191" t="s">
        <v>423</v>
      </c>
      <c r="C22" s="192">
        <v>48684304.700755998</v>
      </c>
      <c r="D22" s="192">
        <v>30839553.673785999</v>
      </c>
      <c r="E22" s="192">
        <v>30830106.589418001</v>
      </c>
      <c r="F22" s="192">
        <v>9447.0843679999998</v>
      </c>
      <c r="G22" s="192">
        <v>7532694.2238019994</v>
      </c>
      <c r="H22" s="192">
        <v>44291733.713449001</v>
      </c>
      <c r="I22" s="192">
        <v>23189363.667027999</v>
      </c>
      <c r="J22" s="192">
        <v>2238603.1269990001</v>
      </c>
      <c r="K22" s="192">
        <v>7338982.0282189995</v>
      </c>
      <c r="L22" s="192">
        <v>1533872.8071009999</v>
      </c>
      <c r="M22" s="192">
        <v>4392570.987307</v>
      </c>
      <c r="N22" s="192">
        <v>179637.863989</v>
      </c>
      <c r="O22" s="190"/>
    </row>
    <row r="23" spans="1:15">
      <c r="B23" s="191" t="s">
        <v>424</v>
      </c>
      <c r="C23" s="192">
        <v>1514624.5649059999</v>
      </c>
      <c r="D23" s="192">
        <v>1242739.034892</v>
      </c>
      <c r="E23" s="192">
        <v>1242739.034892</v>
      </c>
      <c r="F23" s="192">
        <v>0</v>
      </c>
      <c r="G23" s="192">
        <v>169011.45390299999</v>
      </c>
      <c r="H23" s="192">
        <v>1237996.7681550002</v>
      </c>
      <c r="I23" s="192">
        <v>840164.18177999998</v>
      </c>
      <c r="J23" s="192">
        <v>0</v>
      </c>
      <c r="K23" s="192">
        <v>243321.82516899999</v>
      </c>
      <c r="L23" s="192">
        <v>41113.808458</v>
      </c>
      <c r="M23" s="192">
        <v>276627.79675099999</v>
      </c>
      <c r="N23" s="192">
        <v>18555.600039000001</v>
      </c>
      <c r="O23" s="190"/>
    </row>
    <row r="24" spans="1:15">
      <c r="B24" s="191" t="s">
        <v>425</v>
      </c>
      <c r="C24" s="192">
        <v>70323331.478790998</v>
      </c>
      <c r="D24" s="192">
        <v>41876378.687782004</v>
      </c>
      <c r="E24" s="192">
        <v>41426624.583396003</v>
      </c>
      <c r="F24" s="192">
        <v>449754.10438600002</v>
      </c>
      <c r="G24" s="192">
        <v>10810479.830765</v>
      </c>
      <c r="H24" s="192">
        <v>65185011.893155001</v>
      </c>
      <c r="I24" s="192">
        <v>32390791.079686999</v>
      </c>
      <c r="J24" s="192">
        <v>3378280.9098720001</v>
      </c>
      <c r="K24" s="192">
        <v>7223481.8657189999</v>
      </c>
      <c r="L24" s="192">
        <v>2645258.6863970002</v>
      </c>
      <c r="M24" s="192">
        <v>5138319.5856360001</v>
      </c>
      <c r="N24" s="192">
        <v>655759.13053199998</v>
      </c>
      <c r="O24" s="190"/>
    </row>
    <row r="25" spans="1:15">
      <c r="B25" s="191" t="s">
        <v>426</v>
      </c>
      <c r="C25" s="192">
        <v>174102.690779</v>
      </c>
      <c r="D25" s="192">
        <v>8052.5451999999996</v>
      </c>
      <c r="E25" s="192">
        <v>8052.5451999999996</v>
      </c>
      <c r="F25" s="192">
        <v>0</v>
      </c>
      <c r="G25" s="192">
        <v>71046.725585000007</v>
      </c>
      <c r="H25" s="192">
        <v>77724.197675000003</v>
      </c>
      <c r="I25" s="192">
        <v>75299.993587000004</v>
      </c>
      <c r="J25" s="192">
        <v>0</v>
      </c>
      <c r="K25" s="192">
        <v>0</v>
      </c>
      <c r="L25" s="192">
        <v>0</v>
      </c>
      <c r="M25" s="192">
        <v>96378.493103999994</v>
      </c>
      <c r="N25" s="192">
        <v>2311.6288909999998</v>
      </c>
      <c r="O25" s="190"/>
    </row>
    <row r="26" spans="1:15">
      <c r="B26" s="191" t="s">
        <v>427</v>
      </c>
      <c r="C26" s="192">
        <v>336834.02535100002</v>
      </c>
      <c r="D26" s="192">
        <v>164643.579856</v>
      </c>
      <c r="E26" s="192">
        <v>164643.579856</v>
      </c>
      <c r="F26" s="192">
        <v>0</v>
      </c>
      <c r="G26" s="192">
        <v>0</v>
      </c>
      <c r="H26" s="192">
        <v>181179.88172800001</v>
      </c>
      <c r="I26" s="192">
        <v>121246.96990999999</v>
      </c>
      <c r="J26" s="192">
        <v>55437.167101999999</v>
      </c>
      <c r="K26" s="192">
        <v>0</v>
      </c>
      <c r="L26" s="192">
        <v>0</v>
      </c>
      <c r="M26" s="192">
        <v>155654.14362300001</v>
      </c>
      <c r="N26" s="192">
        <v>3428.9877980000001</v>
      </c>
      <c r="O26" s="190"/>
    </row>
    <row r="27" spans="1:15">
      <c r="B27" s="191" t="s">
        <v>428</v>
      </c>
      <c r="C27" s="192">
        <v>2012445.740668</v>
      </c>
      <c r="D27" s="192">
        <v>360548.69265400001</v>
      </c>
      <c r="E27" s="192">
        <v>360548.69265400001</v>
      </c>
      <c r="F27" s="192">
        <v>0</v>
      </c>
      <c r="G27" s="192">
        <v>1029679.1109389999</v>
      </c>
      <c r="H27" s="192">
        <v>1872868.0747390001</v>
      </c>
      <c r="I27" s="192">
        <v>1146609.94674</v>
      </c>
      <c r="J27" s="192">
        <v>0</v>
      </c>
      <c r="K27" s="192">
        <v>0</v>
      </c>
      <c r="L27" s="192">
        <v>32023.828366000002</v>
      </c>
      <c r="M27" s="192">
        <v>139577.66592900001</v>
      </c>
      <c r="N27" s="192">
        <v>16646.489285</v>
      </c>
      <c r="O27" s="190"/>
    </row>
    <row r="28" spans="1:15">
      <c r="B28" s="191" t="s">
        <v>429</v>
      </c>
      <c r="C28" s="192">
        <v>2391953.8489319999</v>
      </c>
      <c r="D28" s="192">
        <v>57961.978965000002</v>
      </c>
      <c r="E28" s="192">
        <v>57961.978965000002</v>
      </c>
      <c r="F28" s="192">
        <v>0</v>
      </c>
      <c r="G28" s="192">
        <v>58886.671203999998</v>
      </c>
      <c r="H28" s="192">
        <v>1898795.9437180001</v>
      </c>
      <c r="I28" s="192">
        <v>950980.03050500015</v>
      </c>
      <c r="J28" s="192">
        <v>0</v>
      </c>
      <c r="K28" s="192">
        <v>0</v>
      </c>
      <c r="L28" s="192">
        <v>0</v>
      </c>
      <c r="M28" s="192">
        <v>493157.90521400003</v>
      </c>
      <c r="N28" s="192">
        <v>28098.222635999999</v>
      </c>
      <c r="O28" s="190"/>
    </row>
    <row r="29" spans="1:15">
      <c r="B29" s="191" t="s">
        <v>430</v>
      </c>
      <c r="C29" s="192">
        <v>43639838.319068007</v>
      </c>
      <c r="D29" s="192">
        <v>32346463.035631999</v>
      </c>
      <c r="E29" s="192">
        <v>32346463.035631999</v>
      </c>
      <c r="F29" s="192">
        <v>0</v>
      </c>
      <c r="G29" s="192">
        <v>2757118.7513830005</v>
      </c>
      <c r="H29" s="192">
        <v>39596382.278003998</v>
      </c>
      <c r="I29" s="192">
        <v>19129210.163557999</v>
      </c>
      <c r="J29" s="192">
        <v>2336510.5011030002</v>
      </c>
      <c r="K29" s="192">
        <v>8190716.8868400007</v>
      </c>
      <c r="L29" s="192">
        <v>1959940.7775570001</v>
      </c>
      <c r="M29" s="192">
        <v>4043456.0410640002</v>
      </c>
      <c r="N29" s="192">
        <v>264698.37759599998</v>
      </c>
      <c r="O29" s="190"/>
    </row>
    <row r="30" spans="1:15" ht="13.5" thickBot="1">
      <c r="B30" s="193" t="s">
        <v>431</v>
      </c>
      <c r="C30" s="194">
        <v>840662.30800399999</v>
      </c>
      <c r="D30" s="194">
        <v>577418.60787599999</v>
      </c>
      <c r="E30" s="194">
        <v>577418.60787599999</v>
      </c>
      <c r="F30" s="194">
        <v>0</v>
      </c>
      <c r="G30" s="194">
        <v>223699.023579</v>
      </c>
      <c r="H30" s="194">
        <v>583360.81101800001</v>
      </c>
      <c r="I30" s="194">
        <v>501399.27773600002</v>
      </c>
      <c r="J30" s="194">
        <v>0</v>
      </c>
      <c r="K30" s="194">
        <v>42061.461416999999</v>
      </c>
      <c r="L30" s="194">
        <v>0</v>
      </c>
      <c r="M30" s="194">
        <v>257301.49698600001</v>
      </c>
      <c r="N30" s="194">
        <v>-10028.904922</v>
      </c>
      <c r="O30" s="190"/>
    </row>
    <row r="31" spans="1:15" ht="13.5" thickBot="1">
      <c r="B31" s="195"/>
      <c r="C31" s="196"/>
      <c r="O31" s="186"/>
    </row>
    <row r="32" spans="1:15" s="102" customFormat="1" ht="13.5" thickBot="1">
      <c r="A32"/>
      <c r="B32" s="197" t="s">
        <v>432</v>
      </c>
      <c r="C32" s="198">
        <v>427798956.43273401</v>
      </c>
      <c r="D32" s="198">
        <v>283300340.84253901</v>
      </c>
      <c r="E32" s="198">
        <v>282781324.71673101</v>
      </c>
      <c r="F32" s="198">
        <v>519016.12580800004</v>
      </c>
      <c r="G32" s="198">
        <v>68779909.088284001</v>
      </c>
      <c r="H32" s="198">
        <v>389497908.84372306</v>
      </c>
      <c r="I32" s="198">
        <v>220705257.91956699</v>
      </c>
      <c r="J32" s="198">
        <v>16857794.843761999</v>
      </c>
      <c r="K32" s="198">
        <v>59965003.431265004</v>
      </c>
      <c r="L32" s="198">
        <v>13633013.504957</v>
      </c>
      <c r="M32" s="198">
        <v>38301047.589010999</v>
      </c>
      <c r="N32" s="198">
        <v>3215259.2629120001</v>
      </c>
      <c r="O32" s="186"/>
    </row>
    <row r="33" spans="1:15" s="102" customFormat="1">
      <c r="A33"/>
      <c r="B33" s="199"/>
      <c r="C33" s="199"/>
      <c r="D33" s="199"/>
      <c r="E33" s="199"/>
      <c r="F33" s="199"/>
      <c r="G33" s="200"/>
      <c r="H33" s="200"/>
      <c r="I33" s="200"/>
      <c r="J33" s="200"/>
      <c r="K33" s="200"/>
      <c r="L33" s="200"/>
      <c r="M33" s="200"/>
      <c r="N33" s="200"/>
      <c r="O33" s="200"/>
    </row>
    <row r="34" spans="1:15" s="102" customFormat="1">
      <c r="A34"/>
      <c r="B34" s="96" t="s">
        <v>176</v>
      </c>
      <c r="C34" s="199"/>
      <c r="D34" s="199"/>
      <c r="E34" s="199"/>
      <c r="F34" s="199"/>
      <c r="G34" s="200"/>
      <c r="H34" s="200"/>
      <c r="I34" s="200"/>
      <c r="J34" s="200"/>
      <c r="K34" s="200"/>
      <c r="L34" s="200"/>
      <c r="M34" s="200"/>
      <c r="N34" s="200"/>
      <c r="O34" s="200"/>
    </row>
    <row r="35" spans="1:15" s="102" customFormat="1">
      <c r="A35"/>
      <c r="B35" s="96" t="s">
        <v>433</v>
      </c>
      <c r="C35" s="199"/>
      <c r="D35" s="199"/>
      <c r="E35" s="199"/>
      <c r="F35" s="199"/>
      <c r="G35" s="200"/>
      <c r="H35" s="200"/>
      <c r="I35" s="200"/>
      <c r="J35" s="200"/>
      <c r="K35" s="200"/>
      <c r="L35" s="200"/>
      <c r="M35" s="200"/>
      <c r="N35" s="200"/>
      <c r="O35" s="200"/>
    </row>
    <row r="36" spans="1:15" s="102" customFormat="1">
      <c r="A36"/>
      <c r="B36" s="96"/>
      <c r="C36" s="199"/>
      <c r="D36" s="199"/>
      <c r="E36" s="199"/>
      <c r="F36" s="199"/>
      <c r="G36" s="200"/>
      <c r="H36" s="200"/>
      <c r="I36" s="200"/>
      <c r="J36" s="200"/>
      <c r="K36" s="200"/>
      <c r="L36" s="200"/>
      <c r="M36" s="200"/>
      <c r="N36" s="200"/>
      <c r="O36" s="200"/>
    </row>
    <row r="37" spans="1:15">
      <c r="B37" s="96" t="s">
        <v>34</v>
      </c>
      <c r="O37" s="186"/>
    </row>
    <row r="38" spans="1:15">
      <c r="O38" s="186"/>
    </row>
    <row r="39" spans="1:15">
      <c r="O39" s="186"/>
    </row>
    <row r="40" spans="1:15">
      <c r="C40" s="152"/>
    </row>
  </sheetData>
  <mergeCells count="16">
    <mergeCell ref="B4:O4"/>
    <mergeCell ref="B5:O5"/>
    <mergeCell ref="B7:B12"/>
    <mergeCell ref="C7:C12"/>
    <mergeCell ref="D7:F7"/>
    <mergeCell ref="G7:G12"/>
    <mergeCell ref="H7:H12"/>
    <mergeCell ref="I7:I12"/>
    <mergeCell ref="J7:J12"/>
    <mergeCell ref="K7:K12"/>
    <mergeCell ref="L7:L12"/>
    <mergeCell ref="M7:M12"/>
    <mergeCell ref="N7:N12"/>
    <mergeCell ref="D8:D12"/>
    <mergeCell ref="E8:E12"/>
    <mergeCell ref="F8:F12"/>
  </mergeCells>
  <conditionalFormatting sqref="B14:B30">
    <cfRule type="cellIs" dxfId="51" priority="2" stopIfTrue="1" operator="equal">
      <formula>"División"</formula>
    </cfRule>
  </conditionalFormatting>
  <conditionalFormatting sqref="B32">
    <cfRule type="cellIs" dxfId="50" priority="1" operator="equal">
      <formula>"Sistema Bancario PRELIMINAR"</formula>
    </cfRule>
  </conditionalFormatting>
  <hyperlinks>
    <hyperlink ref="N3" location="'Índice '!A1" tooltip="Ir al Índice" display="Volver" xr:uid="{5BB376AE-ECE1-45F8-BB11-9A6B14B965AD}"/>
  </hyperlinks>
  <printOptions horizontalCentered="1"/>
  <pageMargins left="0.15748031496062992" right="0.15748031496062992" top="0.69" bottom="0.27559055118110237" header="0" footer="0"/>
  <pageSetup scale="10" orientation="landscape" r:id="rId1"/>
  <headerFooter alignWithMargins="0">
    <oddFooter>&amp;L- &amp;P -&amp;R&amp;D</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9F505-9446-44E8-ACD1-6331E9E7CD71}">
  <sheetPr codeName="Hoja13">
    <tabColor theme="8"/>
    <pageSetUpPr fitToPage="1"/>
  </sheetPr>
  <dimension ref="A1:O37"/>
  <sheetViews>
    <sheetView showGridLines="0" zoomScale="85" zoomScaleNormal="85" workbookViewId="0"/>
  </sheetViews>
  <sheetFormatPr baseColWidth="10" defaultColWidth="11.5703125" defaultRowHeight="12.75" outlineLevelRow="1"/>
  <cols>
    <col min="1" max="1" width="8.140625" bestFit="1" customWidth="1"/>
    <col min="2" max="2" width="47.140625" style="96" customWidth="1"/>
    <col min="3" max="3" width="15.7109375" style="96" customWidth="1"/>
    <col min="4" max="4" width="13.28515625" style="96" customWidth="1"/>
    <col min="5" max="5" width="15.7109375" style="96" customWidth="1"/>
    <col min="6" max="6" width="20.7109375" style="96" customWidth="1"/>
    <col min="7" max="7" width="20" style="96" customWidth="1"/>
    <col min="8" max="8" width="17.28515625" style="96" customWidth="1"/>
    <col min="9" max="10" width="15.7109375" style="96" customWidth="1"/>
    <col min="11" max="11" width="12.7109375" style="96" customWidth="1"/>
    <col min="12" max="12" width="19.7109375" style="96" customWidth="1"/>
    <col min="13" max="13" width="16.7109375" style="96" customWidth="1"/>
    <col min="14" max="16384" width="11.5703125" style="96"/>
  </cols>
  <sheetData>
    <row r="1" spans="1:13">
      <c r="B1" s="99"/>
    </row>
    <row r="2" spans="1:13" s="46" customFormat="1" ht="24" hidden="1" outlineLevel="1">
      <c r="A2"/>
      <c r="B2" s="181"/>
      <c r="C2" s="201" t="s">
        <v>434</v>
      </c>
      <c r="D2" s="202" t="s">
        <v>211</v>
      </c>
      <c r="E2" s="202" t="s">
        <v>220</v>
      </c>
      <c r="F2" s="202" t="s">
        <v>241</v>
      </c>
      <c r="G2" s="202" t="s">
        <v>244</v>
      </c>
      <c r="H2" s="202" t="s">
        <v>247</v>
      </c>
      <c r="I2" s="202" t="s">
        <v>250</v>
      </c>
      <c r="J2" s="202" t="s">
        <v>274</v>
      </c>
      <c r="K2" s="203" t="s">
        <v>277</v>
      </c>
      <c r="L2" s="202" t="s">
        <v>281</v>
      </c>
      <c r="M2" s="202" t="s">
        <v>284</v>
      </c>
    </row>
    <row r="3" spans="1:13" ht="28.9" customHeight="1" collapsed="1" thickBot="1">
      <c r="B3" s="184" t="s">
        <v>400</v>
      </c>
      <c r="M3" s="185" t="s">
        <v>36</v>
      </c>
    </row>
    <row r="4" spans="1:13" ht="22.5" customHeight="1">
      <c r="B4" s="284" t="s">
        <v>435</v>
      </c>
      <c r="C4" s="285"/>
      <c r="D4" s="285"/>
      <c r="E4" s="285"/>
      <c r="F4" s="285"/>
      <c r="G4" s="285"/>
      <c r="H4" s="285"/>
      <c r="I4" s="285"/>
      <c r="J4" s="285"/>
      <c r="K4" s="285"/>
      <c r="L4" s="285"/>
      <c r="M4" s="286"/>
    </row>
    <row r="5" spans="1:13" ht="22.5" customHeight="1" thickBot="1">
      <c r="B5" s="320" t="s">
        <v>402</v>
      </c>
      <c r="C5" s="321"/>
      <c r="D5" s="321"/>
      <c r="E5" s="321"/>
      <c r="F5" s="321"/>
      <c r="G5" s="321"/>
      <c r="H5" s="321"/>
      <c r="I5" s="321"/>
      <c r="J5" s="321"/>
      <c r="K5" s="321"/>
      <c r="L5" s="321"/>
      <c r="M5" s="322"/>
    </row>
    <row r="6" spans="1:13">
      <c r="B6" s="186"/>
      <c r="C6" s="186"/>
      <c r="D6" s="186"/>
      <c r="E6" s="186"/>
      <c r="F6" s="186"/>
      <c r="G6" s="186"/>
      <c r="H6" s="186"/>
      <c r="I6" s="186"/>
      <c r="J6" s="186"/>
      <c r="K6" s="186"/>
      <c r="L6" s="186"/>
      <c r="M6" s="186"/>
    </row>
    <row r="7" spans="1:13" ht="13.15" customHeight="1">
      <c r="B7" s="329" t="s">
        <v>403</v>
      </c>
      <c r="C7" s="312" t="s">
        <v>195</v>
      </c>
      <c r="D7" s="312" t="s">
        <v>436</v>
      </c>
      <c r="E7" s="312" t="s">
        <v>437</v>
      </c>
      <c r="F7" s="312" t="s">
        <v>240</v>
      </c>
      <c r="G7" s="312" t="s">
        <v>243</v>
      </c>
      <c r="H7" s="312" t="s">
        <v>246</v>
      </c>
      <c r="I7" s="312" t="s">
        <v>249</v>
      </c>
      <c r="J7" s="312" t="s">
        <v>273</v>
      </c>
      <c r="K7" s="312" t="s">
        <v>276</v>
      </c>
      <c r="L7" s="312" t="s">
        <v>280</v>
      </c>
      <c r="M7" s="312" t="s">
        <v>283</v>
      </c>
    </row>
    <row r="8" spans="1:13" ht="13.15" customHeight="1">
      <c r="B8" s="330"/>
      <c r="C8" s="318"/>
      <c r="D8" s="318"/>
      <c r="E8" s="318"/>
      <c r="F8" s="318"/>
      <c r="G8" s="318"/>
      <c r="H8" s="318"/>
      <c r="I8" s="318"/>
      <c r="J8" s="318"/>
      <c r="K8" s="318"/>
      <c r="L8" s="318"/>
      <c r="M8" s="318"/>
    </row>
    <row r="9" spans="1:13" ht="13.15" customHeight="1">
      <c r="B9" s="330"/>
      <c r="C9" s="318"/>
      <c r="D9" s="318"/>
      <c r="E9" s="318"/>
      <c r="F9" s="318"/>
      <c r="G9" s="318"/>
      <c r="H9" s="318"/>
      <c r="I9" s="318"/>
      <c r="J9" s="318"/>
      <c r="K9" s="318"/>
      <c r="L9" s="318"/>
      <c r="M9" s="318"/>
    </row>
    <row r="10" spans="1:13" ht="13.15" customHeight="1">
      <c r="B10" s="330"/>
      <c r="C10" s="318"/>
      <c r="D10" s="318"/>
      <c r="E10" s="318"/>
      <c r="F10" s="318"/>
      <c r="G10" s="318"/>
      <c r="H10" s="318"/>
      <c r="I10" s="318"/>
      <c r="J10" s="318"/>
      <c r="K10" s="318"/>
      <c r="L10" s="318"/>
      <c r="M10" s="318"/>
    </row>
    <row r="11" spans="1:13" ht="13.15" customHeight="1">
      <c r="B11" s="330"/>
      <c r="C11" s="318"/>
      <c r="D11" s="318"/>
      <c r="E11" s="318"/>
      <c r="F11" s="318"/>
      <c r="G11" s="318"/>
      <c r="H11" s="318"/>
      <c r="I11" s="318"/>
      <c r="J11" s="318"/>
      <c r="K11" s="318"/>
      <c r="L11" s="318"/>
      <c r="M11" s="318"/>
    </row>
    <row r="12" spans="1:13" ht="13.15" customHeight="1">
      <c r="B12" s="331"/>
      <c r="C12" s="319"/>
      <c r="D12" s="319"/>
      <c r="E12" s="319"/>
      <c r="F12" s="319"/>
      <c r="G12" s="319"/>
      <c r="H12" s="319"/>
      <c r="I12" s="319"/>
      <c r="J12" s="319"/>
      <c r="K12" s="319"/>
      <c r="L12" s="319"/>
      <c r="M12" s="319"/>
    </row>
    <row r="13" spans="1:13" ht="13.5" thickBot="1">
      <c r="B13" s="186"/>
      <c r="C13" s="186"/>
      <c r="D13" s="186"/>
      <c r="E13" s="186"/>
      <c r="F13" s="186"/>
      <c r="G13" s="186"/>
      <c r="H13" s="186"/>
      <c r="I13" s="186"/>
      <c r="J13" s="186"/>
      <c r="K13" s="186"/>
      <c r="L13" s="186"/>
      <c r="M13" s="186"/>
    </row>
    <row r="14" spans="1:13">
      <c r="B14" s="188" t="s">
        <v>415</v>
      </c>
      <c r="C14" s="189">
        <v>291078.513546</v>
      </c>
      <c r="D14" s="189">
        <v>90730.964670999994</v>
      </c>
      <c r="E14" s="189">
        <v>37817.989810999999</v>
      </c>
      <c r="F14" s="189">
        <v>418934.33555700001</v>
      </c>
      <c r="G14" s="189">
        <v>-209651.36318799999</v>
      </c>
      <c r="H14" s="189">
        <v>209282.972369</v>
      </c>
      <c r="I14" s="189">
        <v>-44665.988573000002</v>
      </c>
      <c r="J14" s="189">
        <v>164616.98379599999</v>
      </c>
      <c r="K14" s="189">
        <v>164616.98379599999</v>
      </c>
      <c r="L14" s="189">
        <v>151309.55335500001</v>
      </c>
      <c r="M14" s="189">
        <v>151119.65307599999</v>
      </c>
    </row>
    <row r="15" spans="1:13">
      <c r="B15" s="191" t="s">
        <v>416</v>
      </c>
      <c r="C15" s="192">
        <v>66078.627024999994</v>
      </c>
      <c r="D15" s="192">
        <v>60615.641932999999</v>
      </c>
      <c r="E15" s="192">
        <v>36587.528940999997</v>
      </c>
      <c r="F15" s="192">
        <v>167824.16061699999</v>
      </c>
      <c r="G15" s="192">
        <v>-70491.229108</v>
      </c>
      <c r="H15" s="192">
        <v>97332.931509000002</v>
      </c>
      <c r="I15" s="192">
        <v>-7684.3855460000004</v>
      </c>
      <c r="J15" s="192">
        <v>89648.545962999997</v>
      </c>
      <c r="K15" s="192">
        <v>89648.545962999997</v>
      </c>
      <c r="L15" s="192">
        <v>69074.715664000003</v>
      </c>
      <c r="M15" s="192">
        <v>68130.564316000004</v>
      </c>
    </row>
    <row r="16" spans="1:13">
      <c r="B16" s="191" t="s">
        <v>417</v>
      </c>
      <c r="C16" s="192">
        <v>65965.210057999997</v>
      </c>
      <c r="D16" s="192">
        <v>12739.083721000001</v>
      </c>
      <c r="E16" s="192">
        <v>23322.319028999998</v>
      </c>
      <c r="F16" s="192">
        <v>104460.1715</v>
      </c>
      <c r="G16" s="192">
        <v>-45850.872182999999</v>
      </c>
      <c r="H16" s="192">
        <v>58609.299316999997</v>
      </c>
      <c r="I16" s="192">
        <v>-16903.123045</v>
      </c>
      <c r="J16" s="192">
        <v>41706.176271999997</v>
      </c>
      <c r="K16" s="192">
        <v>41706.176271999997</v>
      </c>
      <c r="L16" s="192">
        <v>55673.041366999998</v>
      </c>
      <c r="M16" s="192">
        <v>55672.892543000002</v>
      </c>
    </row>
    <row r="17" spans="2:13">
      <c r="B17" s="191" t="s">
        <v>418</v>
      </c>
      <c r="C17" s="192">
        <v>1151044.4525599999</v>
      </c>
      <c r="D17" s="192">
        <v>339952.04865700001</v>
      </c>
      <c r="E17" s="192">
        <v>127297.440445</v>
      </c>
      <c r="F17" s="192">
        <v>1670910.6971710001</v>
      </c>
      <c r="G17" s="192">
        <v>-576598.52579300001</v>
      </c>
      <c r="H17" s="192">
        <v>1094312.1713779999</v>
      </c>
      <c r="I17" s="192">
        <v>-279257.90174399997</v>
      </c>
      <c r="J17" s="192">
        <v>815054.26963400003</v>
      </c>
      <c r="K17" s="192">
        <v>815054.26963400003</v>
      </c>
      <c r="L17" s="192">
        <v>659195.32750999997</v>
      </c>
      <c r="M17" s="192">
        <v>659195.15382000001</v>
      </c>
    </row>
    <row r="18" spans="2:13">
      <c r="B18" s="191" t="s">
        <v>419</v>
      </c>
      <c r="C18" s="192">
        <v>1240850.9577049999</v>
      </c>
      <c r="D18" s="192">
        <v>259789.397329</v>
      </c>
      <c r="E18" s="192">
        <v>115027.77074000001</v>
      </c>
      <c r="F18" s="192">
        <v>1660140.65337</v>
      </c>
      <c r="G18" s="192">
        <v>-756586.99831499998</v>
      </c>
      <c r="H18" s="192">
        <v>903553.65505499998</v>
      </c>
      <c r="I18" s="192">
        <v>-148400.94540999999</v>
      </c>
      <c r="J18" s="192">
        <v>755152.70964500005</v>
      </c>
      <c r="K18" s="192">
        <v>755152.70964500005</v>
      </c>
      <c r="L18" s="192">
        <v>644709.37733599998</v>
      </c>
      <c r="M18" s="192">
        <v>644583.99436200003</v>
      </c>
    </row>
    <row r="19" spans="2:13">
      <c r="B19" s="191" t="s">
        <v>420</v>
      </c>
      <c r="C19" s="192">
        <v>1046906.860462</v>
      </c>
      <c r="D19" s="192">
        <v>251061.020536</v>
      </c>
      <c r="E19" s="192">
        <v>121676.965859</v>
      </c>
      <c r="F19" s="192">
        <v>1436572.280395</v>
      </c>
      <c r="G19" s="192">
        <v>-691548.63014499994</v>
      </c>
      <c r="H19" s="192">
        <v>745023.65024999995</v>
      </c>
      <c r="I19" s="192">
        <v>-186251.12356599999</v>
      </c>
      <c r="J19" s="192">
        <v>558772.52668400004</v>
      </c>
      <c r="K19" s="192">
        <v>558772.52668400004</v>
      </c>
      <c r="L19" s="192">
        <v>303898.15864699997</v>
      </c>
      <c r="M19" s="192">
        <v>298766.98295400001</v>
      </c>
    </row>
    <row r="20" spans="2:13">
      <c r="B20" s="191" t="s">
        <v>421</v>
      </c>
      <c r="C20" s="192">
        <v>473015.84972900001</v>
      </c>
      <c r="D20" s="192">
        <v>103298.77194399999</v>
      </c>
      <c r="E20" s="192">
        <v>9123.3730039999991</v>
      </c>
      <c r="F20" s="192">
        <v>590664.54219499999</v>
      </c>
      <c r="G20" s="192">
        <v>-192280.71067500001</v>
      </c>
      <c r="H20" s="192">
        <v>398383.83152000001</v>
      </c>
      <c r="I20" s="192">
        <v>-137287.22886900001</v>
      </c>
      <c r="J20" s="192">
        <v>261096.60265099999</v>
      </c>
      <c r="K20" s="192">
        <v>261096.60265099999</v>
      </c>
      <c r="L20" s="192">
        <v>200369.564427</v>
      </c>
      <c r="M20" s="192">
        <v>133820.452735</v>
      </c>
    </row>
    <row r="21" spans="2:13">
      <c r="B21" s="191" t="s">
        <v>422</v>
      </c>
      <c r="C21" s="192">
        <v>107219.945838</v>
      </c>
      <c r="D21" s="192">
        <v>5205.6800679999997</v>
      </c>
      <c r="E21" s="192">
        <v>14136.156803</v>
      </c>
      <c r="F21" s="192">
        <v>124933.703324</v>
      </c>
      <c r="G21" s="192">
        <v>-62736.925283999997</v>
      </c>
      <c r="H21" s="192">
        <v>62196.778039999997</v>
      </c>
      <c r="I21" s="192">
        <v>-13408.899087</v>
      </c>
      <c r="J21" s="192">
        <v>48787.878952999999</v>
      </c>
      <c r="K21" s="192">
        <v>48787.878952999999</v>
      </c>
      <c r="L21" s="192">
        <v>44863.005314000002</v>
      </c>
      <c r="M21" s="192">
        <v>44862.173261999997</v>
      </c>
    </row>
    <row r="22" spans="2:13">
      <c r="B22" s="191" t="s">
        <v>423</v>
      </c>
      <c r="C22" s="192">
        <v>540055.84160699998</v>
      </c>
      <c r="D22" s="192">
        <v>116641.21870899999</v>
      </c>
      <c r="E22" s="192">
        <v>133744.414876</v>
      </c>
      <c r="F22" s="192">
        <v>808902.48156900005</v>
      </c>
      <c r="G22" s="192">
        <v>-429166.57679800002</v>
      </c>
      <c r="H22" s="192">
        <v>379735.90477099997</v>
      </c>
      <c r="I22" s="192">
        <v>-162928.533555</v>
      </c>
      <c r="J22" s="192">
        <v>216807.371216</v>
      </c>
      <c r="K22" s="192">
        <v>216807.371216</v>
      </c>
      <c r="L22" s="192">
        <v>179723.827662</v>
      </c>
      <c r="M22" s="192">
        <v>179637.863989</v>
      </c>
    </row>
    <row r="23" spans="2:13">
      <c r="B23" s="191" t="s">
        <v>424</v>
      </c>
      <c r="C23" s="192">
        <v>117955.059933</v>
      </c>
      <c r="D23" s="192">
        <v>45698.075785000001</v>
      </c>
      <c r="E23" s="192">
        <v>4112.7251180000003</v>
      </c>
      <c r="F23" s="192">
        <v>167865.064663</v>
      </c>
      <c r="G23" s="192">
        <v>-77902.594760000007</v>
      </c>
      <c r="H23" s="192">
        <v>89962.469903000005</v>
      </c>
      <c r="I23" s="192">
        <v>-66257.098159000001</v>
      </c>
      <c r="J23" s="192">
        <v>23705.371744</v>
      </c>
      <c r="K23" s="192">
        <v>23705.371744</v>
      </c>
      <c r="L23" s="192">
        <v>19189.355551000001</v>
      </c>
      <c r="M23" s="192">
        <v>18555.600039000001</v>
      </c>
    </row>
    <row r="24" spans="2:13">
      <c r="B24" s="191" t="s">
        <v>425</v>
      </c>
      <c r="C24" s="192">
        <v>1110501.594976</v>
      </c>
      <c r="D24" s="192">
        <v>296321.93135700002</v>
      </c>
      <c r="E24" s="192">
        <v>155664.551289</v>
      </c>
      <c r="F24" s="192">
        <v>1568139.8954409999</v>
      </c>
      <c r="G24" s="192">
        <v>-495205.18785400002</v>
      </c>
      <c r="H24" s="192">
        <v>1072934.707587</v>
      </c>
      <c r="I24" s="192">
        <v>-285583.20574399998</v>
      </c>
      <c r="J24" s="192">
        <v>787351.50184299995</v>
      </c>
      <c r="K24" s="192">
        <v>787351.50184299995</v>
      </c>
      <c r="L24" s="192">
        <v>672299.38833999995</v>
      </c>
      <c r="M24" s="192">
        <v>655759.13053199998</v>
      </c>
    </row>
    <row r="25" spans="2:13">
      <c r="B25" s="191" t="s">
        <v>426</v>
      </c>
      <c r="C25" s="192">
        <v>2758.1968440000001</v>
      </c>
      <c r="D25" s="192">
        <v>2300.7413059999999</v>
      </c>
      <c r="E25" s="192">
        <v>231.90545499999999</v>
      </c>
      <c r="F25" s="192">
        <v>5290.843605</v>
      </c>
      <c r="G25" s="192">
        <v>-2745.954174</v>
      </c>
      <c r="H25" s="192">
        <v>2544.8894310000001</v>
      </c>
      <c r="I25" s="192">
        <v>-206.68649199999999</v>
      </c>
      <c r="J25" s="192">
        <v>2338.2029389999998</v>
      </c>
      <c r="K25" s="192">
        <v>2338.2029389999998</v>
      </c>
      <c r="L25" s="192">
        <v>2311.6288909999998</v>
      </c>
      <c r="M25" s="192">
        <v>2311.6288909999998</v>
      </c>
    </row>
    <row r="26" spans="2:13">
      <c r="B26" s="191" t="s">
        <v>427</v>
      </c>
      <c r="C26" s="192">
        <v>5444.8064269999995</v>
      </c>
      <c r="D26" s="192">
        <v>577.07301800000005</v>
      </c>
      <c r="E26" s="192">
        <v>794.74857999999995</v>
      </c>
      <c r="F26" s="192">
        <v>6816.628025</v>
      </c>
      <c r="G26" s="192">
        <v>-4078.6084959999998</v>
      </c>
      <c r="H26" s="192">
        <v>2738.0195290000001</v>
      </c>
      <c r="I26" s="192">
        <v>714.00983799999995</v>
      </c>
      <c r="J26" s="192">
        <v>3452.0293670000001</v>
      </c>
      <c r="K26" s="192">
        <v>3452.0293670000001</v>
      </c>
      <c r="L26" s="192">
        <v>3428.9877980000001</v>
      </c>
      <c r="M26" s="192">
        <v>3428.9877980000001</v>
      </c>
    </row>
    <row r="27" spans="2:13">
      <c r="B27" s="191" t="s">
        <v>428</v>
      </c>
      <c r="C27" s="192">
        <v>10544.650883</v>
      </c>
      <c r="D27" s="192">
        <v>1025.8675679999999</v>
      </c>
      <c r="E27" s="192">
        <v>17471.220907999999</v>
      </c>
      <c r="F27" s="192">
        <v>31547.023782</v>
      </c>
      <c r="G27" s="192">
        <v>-13645.826926</v>
      </c>
      <c r="H27" s="192">
        <v>17901.196855999999</v>
      </c>
      <c r="I27" s="192">
        <v>2464.7689099999998</v>
      </c>
      <c r="J27" s="192">
        <v>20365.965766000001</v>
      </c>
      <c r="K27" s="192">
        <v>20365.965766000001</v>
      </c>
      <c r="L27" s="192">
        <v>16646.489285</v>
      </c>
      <c r="M27" s="192">
        <v>16646.489285</v>
      </c>
    </row>
    <row r="28" spans="2:13">
      <c r="B28" s="191" t="s">
        <v>429</v>
      </c>
      <c r="C28" s="192">
        <v>17544.179943000003</v>
      </c>
      <c r="D28" s="192">
        <v>12018.824585</v>
      </c>
      <c r="E28" s="192">
        <v>16974.773390999999</v>
      </c>
      <c r="F28" s="192">
        <v>46653.691922999998</v>
      </c>
      <c r="G28" s="192">
        <v>-14361.399020999999</v>
      </c>
      <c r="H28" s="192">
        <v>32292.292902000001</v>
      </c>
      <c r="I28" s="192">
        <v>280.57723900000002</v>
      </c>
      <c r="J28" s="192">
        <v>32572.870140999999</v>
      </c>
      <c r="K28" s="192">
        <v>32572.870140999999</v>
      </c>
      <c r="L28" s="192">
        <v>28098.222635999999</v>
      </c>
      <c r="M28" s="192">
        <v>28098.222635999999</v>
      </c>
    </row>
    <row r="29" spans="2:13">
      <c r="B29" s="191" t="s">
        <v>430</v>
      </c>
      <c r="C29" s="192">
        <v>685418.17229000002</v>
      </c>
      <c r="D29" s="192">
        <v>108481.612437</v>
      </c>
      <c r="E29" s="192">
        <v>78490.490355000002</v>
      </c>
      <c r="F29" s="192">
        <v>935760.66403900005</v>
      </c>
      <c r="G29" s="192">
        <v>-348895.53414599999</v>
      </c>
      <c r="H29" s="192">
        <v>586865.129893</v>
      </c>
      <c r="I29" s="192">
        <v>-261284.94738600001</v>
      </c>
      <c r="J29" s="192">
        <v>325580.18250699999</v>
      </c>
      <c r="K29" s="192">
        <v>325580.18250699999</v>
      </c>
      <c r="L29" s="192">
        <v>267442.29678600002</v>
      </c>
      <c r="M29" s="192">
        <v>264698.37759599998</v>
      </c>
    </row>
    <row r="30" spans="2:13" ht="13.5" thickBot="1">
      <c r="B30" s="193" t="s">
        <v>431</v>
      </c>
      <c r="C30" s="194">
        <v>10465.119467</v>
      </c>
      <c r="D30" s="194">
        <v>264.25216399999999</v>
      </c>
      <c r="E30" s="194">
        <v>1123.605151</v>
      </c>
      <c r="F30" s="194">
        <v>11861.656309</v>
      </c>
      <c r="G30" s="194">
        <v>-16724.799013</v>
      </c>
      <c r="H30" s="194">
        <v>-4863.1427039999999</v>
      </c>
      <c r="I30" s="194">
        <v>-11783.474779</v>
      </c>
      <c r="J30" s="194">
        <v>-16646.617483000002</v>
      </c>
      <c r="K30" s="194">
        <v>-16646.617483000002</v>
      </c>
      <c r="L30" s="194">
        <v>-10028.904922</v>
      </c>
      <c r="M30" s="194">
        <v>-10028.904922</v>
      </c>
    </row>
    <row r="31" spans="2:13" ht="13.5" thickBot="1">
      <c r="B31" s="195"/>
    </row>
    <row r="32" spans="2:13" ht="13.5" thickBot="1">
      <c r="B32" s="197" t="s">
        <v>432</v>
      </c>
      <c r="C32" s="198">
        <v>6942848.0392929995</v>
      </c>
      <c r="D32" s="198">
        <v>1706722.205788</v>
      </c>
      <c r="E32" s="198">
        <v>893597.97975499998</v>
      </c>
      <c r="F32" s="198">
        <v>9757278.493485</v>
      </c>
      <c r="G32" s="198">
        <v>-4008471.7358789998</v>
      </c>
      <c r="H32" s="198">
        <v>5748806.7576059997</v>
      </c>
      <c r="I32" s="198">
        <v>-1618444.185968</v>
      </c>
      <c r="J32" s="198">
        <v>4130362.5716380002</v>
      </c>
      <c r="K32" s="198">
        <v>4130362.5716380002</v>
      </c>
      <c r="L32" s="198">
        <v>3308204.0356470002</v>
      </c>
      <c r="M32" s="198">
        <v>3215259.2629120001</v>
      </c>
    </row>
    <row r="33" spans="1:15">
      <c r="B33" s="199"/>
      <c r="C33" s="200"/>
      <c r="D33" s="200"/>
      <c r="E33" s="200"/>
      <c r="F33" s="200"/>
      <c r="G33" s="200"/>
      <c r="H33" s="200"/>
      <c r="I33" s="200"/>
      <c r="J33" s="200"/>
      <c r="K33" s="200"/>
      <c r="L33" s="200"/>
      <c r="M33" s="200"/>
    </row>
    <row r="34" spans="1:15" s="102" customFormat="1">
      <c r="A34"/>
      <c r="B34" s="96" t="s">
        <v>176</v>
      </c>
      <c r="C34" s="199"/>
      <c r="D34" s="199"/>
      <c r="E34" s="199"/>
      <c r="F34" s="199"/>
      <c r="G34" s="200"/>
      <c r="H34" s="200"/>
      <c r="I34" s="200"/>
      <c r="J34" s="200"/>
      <c r="K34" s="200"/>
      <c r="L34" s="200"/>
      <c r="M34" s="200"/>
      <c r="N34" s="200"/>
      <c r="O34" s="200"/>
    </row>
    <row r="35" spans="1:15" s="102" customFormat="1">
      <c r="A35"/>
      <c r="B35" s="96" t="s">
        <v>433</v>
      </c>
      <c r="C35" s="199"/>
      <c r="D35" s="199"/>
      <c r="E35" s="199"/>
      <c r="F35" s="199"/>
      <c r="G35" s="200"/>
      <c r="H35" s="200"/>
      <c r="I35" s="200"/>
      <c r="J35" s="200"/>
      <c r="K35" s="200"/>
      <c r="L35" s="200"/>
      <c r="M35" s="200"/>
      <c r="N35" s="200"/>
      <c r="O35" s="200"/>
    </row>
    <row r="36" spans="1:15" s="102" customFormat="1">
      <c r="A36"/>
      <c r="B36" s="96"/>
      <c r="C36" s="199"/>
      <c r="D36" s="199"/>
      <c r="E36" s="199"/>
      <c r="F36" s="199"/>
      <c r="G36" s="200"/>
      <c r="H36" s="200"/>
      <c r="I36" s="200"/>
      <c r="J36" s="200"/>
      <c r="K36" s="200"/>
      <c r="L36" s="200"/>
      <c r="M36" s="200"/>
      <c r="N36" s="200"/>
      <c r="O36" s="200"/>
    </row>
    <row r="37" spans="1:15">
      <c r="B37" s="96" t="s">
        <v>34</v>
      </c>
    </row>
  </sheetData>
  <mergeCells count="14">
    <mergeCell ref="J7:J12"/>
    <mergeCell ref="K7:K12"/>
    <mergeCell ref="L7:L12"/>
    <mergeCell ref="M7:M12"/>
    <mergeCell ref="B4:M4"/>
    <mergeCell ref="B5:M5"/>
    <mergeCell ref="B7:B12"/>
    <mergeCell ref="C7:C12"/>
    <mergeCell ref="D7:D12"/>
    <mergeCell ref="E7:E12"/>
    <mergeCell ref="F7:F12"/>
    <mergeCell ref="G7:G12"/>
    <mergeCell ref="H7:H12"/>
    <mergeCell ref="I7:I12"/>
  </mergeCells>
  <conditionalFormatting sqref="B14:B30">
    <cfRule type="cellIs" dxfId="49" priority="2" stopIfTrue="1" operator="equal">
      <formula>"División"</formula>
    </cfRule>
  </conditionalFormatting>
  <conditionalFormatting sqref="B32">
    <cfRule type="cellIs" dxfId="48" priority="1" operator="equal">
      <formula>"Sistema Bancario PRELIMINAR"</formula>
    </cfRule>
  </conditionalFormatting>
  <hyperlinks>
    <hyperlink ref="M3" location="'Índice '!A1" tooltip="Ir al Índice" display="Volver" xr:uid="{F395B41A-7E82-4A0F-9A92-1E504C44D9D3}"/>
  </hyperlinks>
  <printOptions horizontalCentered="1"/>
  <pageMargins left="0.2" right="0.2" top="0.35" bottom="0.33" header="0" footer="0"/>
  <pageSetup scale="30" orientation="landscape" r:id="rId1"/>
  <headerFooter alignWithMargins="0">
    <oddFooter>&amp;L- &amp;P -&amp;R&amp;D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00F2D-FDC8-42CC-9E86-25790BAD2077}">
  <sheetPr codeName="Hoja5"/>
  <dimension ref="B6:B59"/>
  <sheetViews>
    <sheetView showGridLines="0" zoomScale="85" zoomScaleNormal="85" workbookViewId="0"/>
  </sheetViews>
  <sheetFormatPr baseColWidth="10" defaultColWidth="11.5703125" defaultRowHeight="12.75"/>
  <cols>
    <col min="1" max="1" width="11.5703125" style="1"/>
    <col min="2" max="2" width="96.42578125" style="1" bestFit="1" customWidth="1"/>
    <col min="3" max="15" width="11.5703125" style="1"/>
    <col min="16" max="16" width="2" style="1" customWidth="1"/>
    <col min="17" max="16384" width="11.5703125" style="1"/>
  </cols>
  <sheetData>
    <row r="6" spans="2:2" ht="15.75">
      <c r="B6" s="205" t="s">
        <v>438</v>
      </c>
    </row>
    <row r="8" spans="2:2">
      <c r="B8" s="206" t="s">
        <v>7</v>
      </c>
    </row>
    <row r="9" spans="2:2">
      <c r="B9" s="3"/>
    </row>
    <row r="10" spans="2:2">
      <c r="B10" s="5" t="s">
        <v>8</v>
      </c>
    </row>
    <row r="11" spans="2:2">
      <c r="B11" s="5"/>
    </row>
    <row r="12" spans="2:2">
      <c r="B12" s="5" t="s">
        <v>9</v>
      </c>
    </row>
    <row r="13" spans="2:2">
      <c r="B13" s="3"/>
    </row>
    <row r="14" spans="2:2">
      <c r="B14" s="5" t="s">
        <v>10</v>
      </c>
    </row>
    <row r="15" spans="2:2">
      <c r="B15" s="3"/>
    </row>
    <row r="16" spans="2:2">
      <c r="B16" s="5" t="s">
        <v>11</v>
      </c>
    </row>
    <row r="17" spans="2:2">
      <c r="B17" s="3"/>
    </row>
    <row r="18" spans="2:2">
      <c r="B18" s="5" t="s">
        <v>12</v>
      </c>
    </row>
    <row r="19" spans="2:2">
      <c r="B19" s="3"/>
    </row>
    <row r="20" spans="2:2">
      <c r="B20" s="5" t="s">
        <v>13</v>
      </c>
    </row>
    <row r="21" spans="2:2">
      <c r="B21" s="5"/>
    </row>
    <row r="22" spans="2:2">
      <c r="B22" s="5" t="s">
        <v>14</v>
      </c>
    </row>
    <row r="23" spans="2:2">
      <c r="B23" s="5"/>
    </row>
    <row r="24" spans="2:2">
      <c r="B24" s="5" t="s">
        <v>15</v>
      </c>
    </row>
    <row r="25" spans="2:2">
      <c r="B25" s="5"/>
    </row>
    <row r="26" spans="2:2">
      <c r="B26" s="5" t="s">
        <v>16</v>
      </c>
    </row>
    <row r="27" spans="2:2">
      <c r="B27" s="5"/>
    </row>
    <row r="28" spans="2:2">
      <c r="B28" s="5" t="s">
        <v>17</v>
      </c>
    </row>
    <row r="29" spans="2:2">
      <c r="B29" s="5"/>
    </row>
    <row r="30" spans="2:2">
      <c r="B30" s="5" t="s">
        <v>18</v>
      </c>
    </row>
    <row r="31" spans="2:2">
      <c r="B31" s="3"/>
    </row>
    <row r="32" spans="2:2">
      <c r="B32" s="5" t="s">
        <v>19</v>
      </c>
    </row>
    <row r="33" spans="2:2">
      <c r="B33" s="3"/>
    </row>
    <row r="34" spans="2:2">
      <c r="B34" s="5" t="s">
        <v>20</v>
      </c>
    </row>
    <row r="35" spans="2:2">
      <c r="B35" s="6"/>
    </row>
    <row r="36" spans="2:2">
      <c r="B36" s="5" t="s">
        <v>21</v>
      </c>
    </row>
    <row r="37" spans="2:2">
      <c r="B37" s="6"/>
    </row>
    <row r="38" spans="2:2">
      <c r="B38" s="5" t="s">
        <v>22</v>
      </c>
    </row>
    <row r="39" spans="2:2">
      <c r="B39" s="6"/>
    </row>
    <row r="40" spans="2:2">
      <c r="B40" s="5" t="s">
        <v>23</v>
      </c>
    </row>
    <row r="41" spans="2:2">
      <c r="B41" s="3"/>
    </row>
    <row r="42" spans="2:2">
      <c r="B42" s="5" t="s">
        <v>24</v>
      </c>
    </row>
    <row r="44" spans="2:2">
      <c r="B44" s="5" t="s">
        <v>25</v>
      </c>
    </row>
    <row r="45" spans="2:2">
      <c r="B45" s="3"/>
    </row>
    <row r="46" spans="2:2">
      <c r="B46" s="5" t="s">
        <v>26</v>
      </c>
    </row>
    <row r="47" spans="2:2">
      <c r="B47" s="3"/>
    </row>
    <row r="48" spans="2:2">
      <c r="B48" s="5" t="s">
        <v>27</v>
      </c>
    </row>
    <row r="49" spans="2:2">
      <c r="B49" s="3"/>
    </row>
    <row r="50" spans="2:2">
      <c r="B50" s="5" t="s">
        <v>28</v>
      </c>
    </row>
    <row r="51" spans="2:2">
      <c r="B51" s="3"/>
    </row>
    <row r="52" spans="2:2">
      <c r="B52" s="5" t="s">
        <v>29</v>
      </c>
    </row>
    <row r="53" spans="2:2">
      <c r="B53" s="5"/>
    </row>
    <row r="54" spans="2:2">
      <c r="B54" s="5" t="s">
        <v>30</v>
      </c>
    </row>
    <row r="55" spans="2:2">
      <c r="B55" s="5"/>
    </row>
    <row r="56" spans="2:2">
      <c r="B56" s="5" t="s">
        <v>31</v>
      </c>
    </row>
    <row r="57" spans="2:2">
      <c r="B57" s="7"/>
    </row>
    <row r="58" spans="2:2" ht="14.25">
      <c r="B58" s="8" t="s">
        <v>34</v>
      </c>
    </row>
    <row r="59" spans="2:2" ht="14.25">
      <c r="B59" s="9" t="s">
        <v>35</v>
      </c>
    </row>
  </sheetData>
  <hyperlinks>
    <hyperlink ref="B10" location="'Activos Bancos 1'!A1" tooltip="Principales Activos Consolidados por Instituciones I" display="Principales Activos Consolidados por Instituciones I" xr:uid="{E6BD614B-86D2-49D5-A99E-DFDC9508384E}"/>
    <hyperlink ref="B20" location="'Estado Resultados Bancos 1'!A1" tooltip="Estado de Resultado Consolidado por Instituciones I" display="Estado de Resultado Consolidado por Instituciones I" xr:uid="{5E214C94-7993-4CA7-924A-75B2E1165334}"/>
    <hyperlink ref="B34" location="'Indic. Activ. var. mensual'!A1" tooltip="Indicadores de Actividad mensual por instituciones" display="Indicadores de Actividad mensual por instituciones" xr:uid="{22FC845E-9DF2-40BE-A8FA-2F426EF5C0A7}"/>
    <hyperlink ref="B24" location="'Margen Interes'!A1" tooltip="Margen de intereses por instituciones" display="Margen de intereses por instituciones" xr:uid="{67F4B5C1-B678-44C1-90E9-E90DE02CB01B}"/>
    <hyperlink ref="B28" location="Comisiones!A1" tooltip="Comisiones netas por instituciones" display="Comisiones netas por instituciones" xr:uid="{29FF924D-5987-45D5-AC45-C4D27B5F5728}"/>
    <hyperlink ref="B14" location="Pasivos_Bancos!A1" tooltip="Principales Pasivos Consolidados por Instituciones" display="Principales Pasivos Consolidados por Instituciones" xr:uid="{19DBEF72-DED2-459D-BF06-163F76D45A81}"/>
    <hyperlink ref="B40" location="'Ind. R. crédito provisiones'!A1" tooltip="Indicadores de Riesgo de crédito de Provisiones por instituciones" display="Indicadores de Riesgo de crédito de Provisiones por instituciones" xr:uid="{F5EC6B0F-955E-44C4-A826-2FB6771B11CE}"/>
    <hyperlink ref="B36" location="'Indic. Activ. var. 12 meses '!A1" tooltip="Indicadores de Actividad (variación en 12 meses) por instituciones" display="Indicadores de Actividad (variación en 12 meses) por Instituciones" xr:uid="{A2F4E920-E2FD-4DDA-B98B-A3DF713CF029}"/>
    <hyperlink ref="B52" location="'Calidad Créditos contingentes'!A1" tooltip="Calidad de los Créditos Contingentes por instituciones" display="Calidad de Créditos Contingentes por Instituciones" xr:uid="{BFDC565E-3E78-4310-B416-A80CCC0E79A8}"/>
    <hyperlink ref="B50" location="'Créditos contingentes'!A1" tooltip="Créditos Contingentes por instituciones" display="Créditos Contingentes por Instituciones" xr:uid="{81D75BD0-36C1-4064-A4D5-A52E13AC696F}"/>
    <hyperlink ref="B12" location="'Activos Bancos 2'!A1" tooltip="Principales Activos Consolidados por Instituciones II" display="Principales Activos Consolidados por Instituciones II" xr:uid="{E62A619D-88D3-4287-AE42-AFB78F7F16D2}"/>
    <hyperlink ref="B42" location="'Ind. Mora y Deteriorada '!A1" tooltip="Indicadores de Riesgo de crédito Carteras con morosidad de 90 días o más y Cartera deteriorada por instituciones" display="Indicadores de Riesgo de crédito Carteras con Morosidad de 90 días o más y Cartera Deteriorada por Instituciones" xr:uid="{EEC53A7F-957B-4227-9DD2-B40161654A9F}"/>
    <hyperlink ref="B38" location="'Ind. de rentab. y eficiencia'!A1" tooltip="Indicadores de Rentabilidad y Eficiencia por instituciones" display="Indicadores de Rentabilidad y Eficiencia por instituciones" xr:uid="{BBEB6C4E-48E2-4929-A292-4820AA029760}"/>
    <hyperlink ref="B30" location="'Oper. financ. - cambio '!A1" tooltip="Utilidad neta de operaciones financieras y cambios por instituciones" display="Utilidad neta de operaciones financieras y cambios por instituciones" xr:uid="{7D7FBBA2-0A7C-41D6-A29B-2F23930E4B20}"/>
    <hyperlink ref="B44" location="'Calidad de colocaciones 1'!A1" tooltip="Calidad de colocaciones por instituciones I" display="Calidad de colocaciones por instituciones I" xr:uid="{8B5725AB-3521-4815-8448-10FD4D741A4B}"/>
    <hyperlink ref="B46" location="'Calidad de colocaciones 2'!A1" tooltip="Calidad de colocaciones por instituciones II" display="Calidad de colocaciones por instituciones II" xr:uid="{C4101A15-8DE4-4AA9-B9A1-0406A262139D}"/>
    <hyperlink ref="B48" location="'Calidad de colocaciones 3'!A1" tooltip="Calidad de colocaciones por instituciones III" display="Calidad de colocaciones por instituciones III" xr:uid="{7BCD7D55-FEFA-4F49-A5DC-D7192B3BE516}"/>
    <hyperlink ref="B54" location="'Eventos Riesgo Operacional'!A1" tooltip="Gastos y Recuperaciones por Eventos de pérdida Operacional" display="Gastos y Recuperaciones por Eventos de pérdida Operacional" xr:uid="{9E8D7F44-7793-485B-B071-D8E1BED43877}"/>
    <hyperlink ref="B56" location="'Ind. de Ev. Rie. Ope'!A1" tooltip="Indicadores de Gastos por Eventos de pérdida Operacional" display="Indicadores de Gastos por Eventos de pérdida Operacional" xr:uid="{B0E89713-7DF2-44A8-8B10-8D3E41A4D06B}"/>
    <hyperlink ref="B16" location="Pasivos_Bancos!A1" tooltip="Principales Pasivos Consolidados por Instituciones" display="Principales Pasivos Consolidados por Instituciones" xr:uid="{38AB38B8-14FF-435C-BC2B-089D417641AB}"/>
    <hyperlink ref="B18" location="Pasivos_Bancos!A1" tooltip="Principales Pasivos Consolidados por Instituciones" display="Principales Pasivos Consolidados por Instituciones" xr:uid="{39EB746C-8AAA-4BDB-84B1-C834DD37B4EF}"/>
    <hyperlink ref="B22" location="'Estado Resultados Bancos 1'!A1" tooltip="Estado de Resultado Consolidado por Instituciones I" display="Estado de Resultado Consolidado por Instituciones I" xr:uid="{4C3A7F07-C2F0-4C2D-A008-F9E8E36BFDDD}"/>
    <hyperlink ref="B26" location="'Margen Interes'!A1" tooltip="Margen de intereses por instituciones" display="Margen de intereses por instituciones" xr:uid="{BA089CA4-F052-483F-B954-FCB146A35587}"/>
    <hyperlink ref="B32" location="'Total Gastos Operacionales'!A1" tooltip="Total Gastos Operacionales por Instituciones" display="Total Gastos Operacionales por Instituciones" xr:uid="{49CC848C-75D5-480D-B2EE-8DD8E3F639CB}"/>
  </hyperlinks>
  <pageMargins left="0.75" right="0.75" top="0.43" bottom="0.45" header="0" footer="0"/>
  <pageSetup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83B7D-3476-4DBE-B522-65D6AF8EDD85}">
  <sheetPr codeName="Hoja88">
    <tabColor theme="8" tint="0.79998168889431442"/>
    <pageSetUpPr fitToPage="1"/>
  </sheetPr>
  <dimension ref="A1:AA40"/>
  <sheetViews>
    <sheetView showGridLines="0" zoomScale="85" zoomScaleNormal="85" workbookViewId="0"/>
  </sheetViews>
  <sheetFormatPr baseColWidth="10" defaultColWidth="11.5703125" defaultRowHeight="12.75" outlineLevelRow="1"/>
  <cols>
    <col min="1" max="1" width="5.140625" bestFit="1" customWidth="1"/>
    <col min="2" max="2" width="36.7109375" style="96" customWidth="1"/>
    <col min="3" max="3" width="14.85546875" style="96" customWidth="1"/>
    <col min="4" max="4" width="15.5703125" style="96" customWidth="1"/>
    <col min="5" max="5" width="14.7109375" style="96" customWidth="1"/>
    <col min="6" max="6" width="16" style="96" customWidth="1"/>
    <col min="7" max="7" width="24.7109375" style="96" customWidth="1"/>
    <col min="8" max="8" width="19.7109375" style="96" customWidth="1"/>
    <col min="9" max="9" width="19.140625" style="96" customWidth="1"/>
    <col min="10" max="10" width="13.85546875" style="96" customWidth="1"/>
    <col min="11" max="12" width="15" style="96" customWidth="1"/>
    <col min="13" max="13" width="14.42578125" style="96" customWidth="1"/>
    <col min="14" max="14" width="13.140625" style="96" customWidth="1"/>
    <col min="15" max="15" width="13.85546875" style="96" customWidth="1"/>
    <col min="16" max="16" width="17.85546875" style="96" customWidth="1"/>
    <col min="17" max="17" width="16" style="96" customWidth="1"/>
    <col min="18" max="18" width="0.7109375" style="96" customWidth="1"/>
    <col min="19" max="19" width="16.28515625" style="96" customWidth="1"/>
    <col min="20" max="20" width="1.5703125" style="96" customWidth="1"/>
    <col min="21" max="21" width="13.7109375" style="96" customWidth="1"/>
    <col min="22" max="22" width="14.7109375" style="96" customWidth="1"/>
    <col min="23" max="23" width="13.85546875" style="96" customWidth="1"/>
    <col min="24" max="24" width="0.7109375" style="96" customWidth="1"/>
    <col min="25" max="25" width="24.28515625" style="96" customWidth="1"/>
    <col min="26" max="27" width="15.28515625" style="96" customWidth="1"/>
    <col min="28" max="16384" width="11.5703125" style="96"/>
  </cols>
  <sheetData>
    <row r="1" spans="1:27" ht="14.25">
      <c r="B1" s="99"/>
      <c r="C1" s="8"/>
      <c r="D1" s="8"/>
      <c r="E1" s="8"/>
      <c r="F1" s="8"/>
      <c r="G1" s="8"/>
      <c r="H1" s="8"/>
      <c r="I1" s="8"/>
      <c r="J1" s="8"/>
      <c r="K1" s="8"/>
      <c r="L1" s="8"/>
      <c r="M1" s="8"/>
      <c r="N1" s="8"/>
      <c r="O1" s="8"/>
      <c r="P1" s="8"/>
      <c r="Q1" s="8"/>
      <c r="R1" s="8"/>
      <c r="S1" s="8"/>
      <c r="T1" s="8"/>
      <c r="U1" s="8"/>
      <c r="V1" s="8"/>
      <c r="W1" s="8"/>
      <c r="X1" s="8"/>
      <c r="Y1" s="8"/>
      <c r="Z1" s="8"/>
    </row>
    <row r="2" spans="1:27" s="46" customFormat="1" ht="39.6" hidden="1" customHeight="1" outlineLevel="1">
      <c r="A2"/>
      <c r="B2" s="181"/>
      <c r="C2" s="37" t="s">
        <v>439</v>
      </c>
      <c r="D2" s="37" t="s">
        <v>52</v>
      </c>
      <c r="E2" s="182" t="s">
        <v>55</v>
      </c>
      <c r="F2" s="182" t="s">
        <v>57</v>
      </c>
      <c r="G2" s="182" t="s">
        <v>440</v>
      </c>
      <c r="H2" s="182" t="s">
        <v>441</v>
      </c>
      <c r="I2" s="182" t="s">
        <v>442</v>
      </c>
      <c r="J2" s="183" t="s">
        <v>60</v>
      </c>
      <c r="K2" s="182" t="s">
        <v>120</v>
      </c>
      <c r="L2" s="182" t="s">
        <v>117</v>
      </c>
      <c r="M2" s="182" t="s">
        <v>443</v>
      </c>
      <c r="N2" s="182" t="s">
        <v>444</v>
      </c>
      <c r="O2" s="182" t="s">
        <v>445</v>
      </c>
      <c r="P2" s="37" t="s">
        <v>446</v>
      </c>
      <c r="Q2" s="37" t="s">
        <v>447</v>
      </c>
      <c r="R2" s="37"/>
      <c r="S2" s="37" t="s">
        <v>395</v>
      </c>
      <c r="T2" s="37"/>
      <c r="U2" s="37" t="s">
        <v>151</v>
      </c>
      <c r="V2" s="182" t="s">
        <v>154</v>
      </c>
      <c r="W2" s="182" t="s">
        <v>157</v>
      </c>
      <c r="X2" s="37"/>
      <c r="Y2" s="182" t="s">
        <v>448</v>
      </c>
      <c r="Z2" s="37" t="s">
        <v>162</v>
      </c>
      <c r="AA2" s="37" t="s">
        <v>165</v>
      </c>
    </row>
    <row r="3" spans="1:27" ht="19.899999999999999" customHeight="1" collapsed="1" thickBot="1">
      <c r="B3" s="184" t="s">
        <v>400</v>
      </c>
      <c r="C3" s="99"/>
      <c r="D3" s="99"/>
      <c r="E3" s="99"/>
      <c r="F3" s="99"/>
      <c r="G3" s="99"/>
      <c r="H3" s="99"/>
      <c r="I3" s="99"/>
      <c r="AA3" s="185" t="s">
        <v>36</v>
      </c>
    </row>
    <row r="4" spans="1:27" ht="24" customHeight="1">
      <c r="B4" s="284" t="s">
        <v>449</v>
      </c>
      <c r="C4" s="285"/>
      <c r="D4" s="285"/>
      <c r="E4" s="285"/>
      <c r="F4" s="285"/>
      <c r="G4" s="285"/>
      <c r="H4" s="285"/>
      <c r="I4" s="285"/>
      <c r="J4" s="285"/>
      <c r="K4" s="285"/>
      <c r="L4" s="285"/>
      <c r="M4" s="285"/>
      <c r="N4" s="285"/>
      <c r="O4" s="285"/>
      <c r="P4" s="285"/>
      <c r="Q4" s="285"/>
      <c r="R4" s="285"/>
      <c r="S4" s="285"/>
      <c r="T4" s="285"/>
      <c r="U4" s="285"/>
      <c r="V4" s="285"/>
      <c r="W4" s="285"/>
      <c r="X4" s="285"/>
      <c r="Y4" s="336"/>
      <c r="Z4" s="336"/>
      <c r="AA4" s="337"/>
    </row>
    <row r="5" spans="1:27" ht="22.5" customHeight="1" thickBot="1">
      <c r="B5" s="320" t="s">
        <v>402</v>
      </c>
      <c r="C5" s="321"/>
      <c r="D5" s="321"/>
      <c r="E5" s="321"/>
      <c r="F5" s="321"/>
      <c r="G5" s="321"/>
      <c r="H5" s="321"/>
      <c r="I5" s="321"/>
      <c r="J5" s="321"/>
      <c r="K5" s="321"/>
      <c r="L5" s="321"/>
      <c r="M5" s="321"/>
      <c r="N5" s="321"/>
      <c r="O5" s="321"/>
      <c r="P5" s="321"/>
      <c r="Q5" s="321"/>
      <c r="R5" s="321"/>
      <c r="S5" s="321"/>
      <c r="T5" s="321"/>
      <c r="U5" s="321"/>
      <c r="V5" s="321"/>
      <c r="W5" s="321"/>
      <c r="X5" s="321"/>
      <c r="Y5" s="338"/>
      <c r="Z5" s="338"/>
      <c r="AA5" s="339"/>
    </row>
    <row r="6" spans="1:27">
      <c r="B6" s="186"/>
      <c r="C6" s="186"/>
      <c r="D6" s="186"/>
      <c r="E6" s="186"/>
      <c r="F6" s="186"/>
      <c r="G6" s="186"/>
      <c r="H6" s="186"/>
      <c r="I6" s="186"/>
      <c r="J6" s="186"/>
      <c r="K6" s="186"/>
      <c r="L6" s="186"/>
      <c r="M6" s="186"/>
      <c r="N6" s="186"/>
      <c r="O6" s="186"/>
      <c r="P6" s="186"/>
      <c r="Q6" s="186"/>
      <c r="R6" s="186"/>
      <c r="S6" s="186"/>
      <c r="T6" s="186"/>
      <c r="U6" s="186"/>
      <c r="V6" s="186"/>
      <c r="W6" s="186"/>
      <c r="X6" s="186"/>
      <c r="Y6" s="186"/>
      <c r="Z6" s="186"/>
    </row>
    <row r="7" spans="1:27" ht="12.75" customHeight="1">
      <c r="B7" s="323" t="s">
        <v>403</v>
      </c>
      <c r="C7" s="329" t="s">
        <v>450</v>
      </c>
      <c r="D7" s="326" t="s">
        <v>308</v>
      </c>
      <c r="E7" s="327"/>
      <c r="F7" s="328"/>
      <c r="G7" s="312" t="s">
        <v>451</v>
      </c>
      <c r="H7" s="309" t="s">
        <v>452</v>
      </c>
      <c r="I7" s="309" t="s">
        <v>453</v>
      </c>
      <c r="J7" s="309" t="s">
        <v>405</v>
      </c>
      <c r="K7" s="312" t="s">
        <v>119</v>
      </c>
      <c r="L7" s="312" t="s">
        <v>454</v>
      </c>
      <c r="M7" s="312" t="s">
        <v>455</v>
      </c>
      <c r="N7" s="312" t="s">
        <v>456</v>
      </c>
      <c r="O7" s="312" t="s">
        <v>457</v>
      </c>
      <c r="P7" s="312" t="s">
        <v>458</v>
      </c>
      <c r="Q7" s="312" t="s">
        <v>459</v>
      </c>
      <c r="R7" s="186"/>
      <c r="S7" s="312" t="s">
        <v>404</v>
      </c>
      <c r="T7" s="186"/>
      <c r="U7" s="312" t="s">
        <v>460</v>
      </c>
      <c r="V7" s="312" t="s">
        <v>153</v>
      </c>
      <c r="W7" s="312" t="s">
        <v>156</v>
      </c>
      <c r="X7" s="207"/>
      <c r="Y7" s="312" t="s">
        <v>461</v>
      </c>
      <c r="Z7" s="312" t="s">
        <v>462</v>
      </c>
      <c r="AA7" s="312" t="s">
        <v>463</v>
      </c>
    </row>
    <row r="8" spans="1:27" s="102" customFormat="1" ht="12.75" customHeight="1">
      <c r="A8"/>
      <c r="B8" s="324"/>
      <c r="C8" s="340"/>
      <c r="D8" s="315" t="s">
        <v>413</v>
      </c>
      <c r="E8" s="312" t="s">
        <v>464</v>
      </c>
      <c r="F8" s="312" t="s">
        <v>465</v>
      </c>
      <c r="G8" s="318"/>
      <c r="H8" s="342"/>
      <c r="I8" s="342"/>
      <c r="J8" s="310"/>
      <c r="K8" s="313"/>
      <c r="L8" s="318"/>
      <c r="M8" s="313"/>
      <c r="N8" s="313"/>
      <c r="O8" s="313"/>
      <c r="P8" s="313"/>
      <c r="Q8" s="313"/>
      <c r="R8" s="186"/>
      <c r="S8" s="313"/>
      <c r="T8" s="186"/>
      <c r="U8" s="332"/>
      <c r="V8" s="334"/>
      <c r="W8" s="334"/>
      <c r="X8" s="208"/>
      <c r="Y8" s="334"/>
      <c r="Z8" s="334"/>
      <c r="AA8" s="332"/>
    </row>
    <row r="9" spans="1:27" s="102" customFormat="1" ht="12.75" customHeight="1">
      <c r="A9"/>
      <c r="B9" s="324"/>
      <c r="C9" s="340"/>
      <c r="D9" s="316"/>
      <c r="E9" s="318"/>
      <c r="F9" s="318"/>
      <c r="G9" s="318"/>
      <c r="H9" s="342"/>
      <c r="I9" s="342"/>
      <c r="J9" s="310"/>
      <c r="K9" s="313"/>
      <c r="L9" s="318"/>
      <c r="M9" s="313"/>
      <c r="N9" s="313"/>
      <c r="O9" s="313"/>
      <c r="P9" s="313"/>
      <c r="Q9" s="313"/>
      <c r="R9" s="186"/>
      <c r="S9" s="313"/>
      <c r="T9" s="186"/>
      <c r="U9" s="332"/>
      <c r="V9" s="334"/>
      <c r="W9" s="334"/>
      <c r="X9" s="208"/>
      <c r="Y9" s="334"/>
      <c r="Z9" s="334"/>
      <c r="AA9" s="332"/>
    </row>
    <row r="10" spans="1:27" s="102" customFormat="1" ht="12.75" customHeight="1">
      <c r="A10"/>
      <c r="B10" s="324"/>
      <c r="C10" s="340"/>
      <c r="D10" s="316"/>
      <c r="E10" s="318"/>
      <c r="F10" s="318"/>
      <c r="G10" s="318"/>
      <c r="H10" s="342"/>
      <c r="I10" s="342"/>
      <c r="J10" s="310"/>
      <c r="K10" s="313"/>
      <c r="L10" s="318"/>
      <c r="M10" s="313"/>
      <c r="N10" s="313"/>
      <c r="O10" s="313"/>
      <c r="P10" s="313"/>
      <c r="Q10" s="313"/>
      <c r="R10" s="186"/>
      <c r="S10" s="313"/>
      <c r="T10" s="186"/>
      <c r="U10" s="332"/>
      <c r="V10" s="334"/>
      <c r="W10" s="334"/>
      <c r="X10" s="208"/>
      <c r="Y10" s="334"/>
      <c r="Z10" s="334"/>
      <c r="AA10" s="332"/>
    </row>
    <row r="11" spans="1:27" s="102" customFormat="1" ht="18" customHeight="1">
      <c r="A11"/>
      <c r="B11" s="324"/>
      <c r="C11" s="340"/>
      <c r="D11" s="316"/>
      <c r="E11" s="318"/>
      <c r="F11" s="318"/>
      <c r="G11" s="318"/>
      <c r="H11" s="342"/>
      <c r="I11" s="342"/>
      <c r="J11" s="310"/>
      <c r="K11" s="313"/>
      <c r="L11" s="318"/>
      <c r="M11" s="313"/>
      <c r="N11" s="313"/>
      <c r="O11" s="313"/>
      <c r="P11" s="313"/>
      <c r="Q11" s="313"/>
      <c r="R11" s="186"/>
      <c r="S11" s="313"/>
      <c r="T11" s="186"/>
      <c r="U11" s="332"/>
      <c r="V11" s="334"/>
      <c r="W11" s="334"/>
      <c r="X11" s="208"/>
      <c r="Y11" s="334"/>
      <c r="Z11" s="334"/>
      <c r="AA11" s="332"/>
    </row>
    <row r="12" spans="1:27" s="102" customFormat="1" ht="19.5" customHeight="1">
      <c r="A12"/>
      <c r="B12" s="325"/>
      <c r="C12" s="341"/>
      <c r="D12" s="317"/>
      <c r="E12" s="319"/>
      <c r="F12" s="319"/>
      <c r="G12" s="319"/>
      <c r="H12" s="343"/>
      <c r="I12" s="343"/>
      <c r="J12" s="311"/>
      <c r="K12" s="314"/>
      <c r="L12" s="319"/>
      <c r="M12" s="314"/>
      <c r="N12" s="314"/>
      <c r="O12" s="314"/>
      <c r="P12" s="314"/>
      <c r="Q12" s="314"/>
      <c r="R12" s="186"/>
      <c r="S12" s="314"/>
      <c r="T12" s="186"/>
      <c r="U12" s="333"/>
      <c r="V12" s="335"/>
      <c r="W12" s="335"/>
      <c r="X12" s="208"/>
      <c r="Y12" s="335"/>
      <c r="Z12" s="335"/>
      <c r="AA12" s="333"/>
    </row>
    <row r="13" spans="1:27" ht="13.5" thickBot="1">
      <c r="C13" s="152"/>
      <c r="D13" s="152"/>
      <c r="E13" s="152"/>
      <c r="F13" s="152"/>
      <c r="G13" s="152"/>
      <c r="H13" s="152"/>
      <c r="I13" s="152"/>
      <c r="J13" s="152"/>
      <c r="K13" s="152"/>
      <c r="L13" s="152"/>
      <c r="M13" s="152"/>
      <c r="N13" s="152"/>
      <c r="O13" s="152"/>
      <c r="P13" s="152"/>
      <c r="Q13" s="152"/>
      <c r="R13" s="186"/>
      <c r="S13" s="152"/>
      <c r="T13" s="186"/>
      <c r="V13" s="152"/>
      <c r="W13" s="152"/>
      <c r="X13" s="152"/>
      <c r="Y13" s="152"/>
      <c r="Z13" s="152"/>
      <c r="AA13" s="152"/>
    </row>
    <row r="14" spans="1:27">
      <c r="B14" s="188" t="s">
        <v>415</v>
      </c>
      <c r="C14" s="189">
        <v>508922.60777599999</v>
      </c>
      <c r="D14" s="189">
        <v>16599394.355459999</v>
      </c>
      <c r="E14" s="189">
        <v>16599394.355459999</v>
      </c>
      <c r="F14" s="189">
        <v>0</v>
      </c>
      <c r="G14" s="189">
        <v>-355128.87652500003</v>
      </c>
      <c r="H14" s="189">
        <v>0</v>
      </c>
      <c r="I14" s="189">
        <v>0</v>
      </c>
      <c r="J14" s="189">
        <v>3186526.2531469995</v>
      </c>
      <c r="K14" s="189">
        <v>379502.23903499998</v>
      </c>
      <c r="L14" s="189">
        <v>9646.4985149999993</v>
      </c>
      <c r="M14" s="189">
        <v>12769.964840000001</v>
      </c>
      <c r="N14" s="189">
        <v>38713.326381999999</v>
      </c>
      <c r="O14" s="189">
        <v>47796.167955999998</v>
      </c>
      <c r="P14" s="189">
        <v>101070.707402</v>
      </c>
      <c r="Q14" s="189">
        <v>9733.0791559999998</v>
      </c>
      <c r="R14" s="190"/>
      <c r="S14" s="189">
        <v>21536937.905539997</v>
      </c>
      <c r="T14" s="190"/>
      <c r="U14" s="189">
        <v>3796959.2948230002</v>
      </c>
      <c r="V14" s="189">
        <v>796576.63986800006</v>
      </c>
      <c r="W14" s="189">
        <v>1111144.2505409999</v>
      </c>
      <c r="X14" s="59"/>
      <c r="Y14" s="189">
        <v>243598.85534099999</v>
      </c>
      <c r="Z14" s="189">
        <v>243598.85534099999</v>
      </c>
      <c r="AA14" s="189">
        <v>800764.72781399998</v>
      </c>
    </row>
    <row r="15" spans="1:27">
      <c r="B15" s="191" t="s">
        <v>416</v>
      </c>
      <c r="C15" s="192">
        <v>314084.63315900002</v>
      </c>
      <c r="D15" s="192">
        <v>3916799.6103789997</v>
      </c>
      <c r="E15" s="192">
        <v>3916799.6103789997</v>
      </c>
      <c r="F15" s="192">
        <v>0</v>
      </c>
      <c r="G15" s="192">
        <v>-63420.848674000001</v>
      </c>
      <c r="H15" s="192">
        <v>37759.360000000001</v>
      </c>
      <c r="I15" s="192">
        <v>0</v>
      </c>
      <c r="J15" s="192">
        <v>1864355.1985500001</v>
      </c>
      <c r="K15" s="192">
        <v>330543.83557900001</v>
      </c>
      <c r="L15" s="192">
        <v>153108.39446099999</v>
      </c>
      <c r="M15" s="192">
        <v>781.86488900000006</v>
      </c>
      <c r="N15" s="192">
        <v>1023.585005</v>
      </c>
      <c r="O15" s="192">
        <v>4194.9785000000002</v>
      </c>
      <c r="P15" s="192">
        <v>12657.798954</v>
      </c>
      <c r="Q15" s="192">
        <v>0</v>
      </c>
      <c r="R15" s="190"/>
      <c r="S15" s="192">
        <v>7399649.3054950004</v>
      </c>
      <c r="T15" s="190"/>
      <c r="U15" s="192">
        <v>777060.66796200001</v>
      </c>
      <c r="V15" s="192">
        <v>0</v>
      </c>
      <c r="W15" s="192">
        <v>0</v>
      </c>
      <c r="X15" s="59"/>
      <c r="Y15" s="192">
        <v>0</v>
      </c>
      <c r="Z15" s="192">
        <v>0</v>
      </c>
      <c r="AA15" s="192">
        <v>104469.37583200001</v>
      </c>
    </row>
    <row r="16" spans="1:27">
      <c r="B16" s="191" t="s">
        <v>417</v>
      </c>
      <c r="C16" s="192">
        <v>367635.84744799999</v>
      </c>
      <c r="D16" s="192">
        <v>5919777.7153479997</v>
      </c>
      <c r="E16" s="192">
        <v>5919777.7153479997</v>
      </c>
      <c r="F16" s="192">
        <v>0</v>
      </c>
      <c r="G16" s="192">
        <v>-112716.459391</v>
      </c>
      <c r="H16" s="192">
        <v>0</v>
      </c>
      <c r="I16" s="192">
        <v>0</v>
      </c>
      <c r="J16" s="192">
        <v>4772657.9865900008</v>
      </c>
      <c r="K16" s="192">
        <v>114979.413703</v>
      </c>
      <c r="L16" s="192">
        <v>6251.5118679999996</v>
      </c>
      <c r="M16" s="192">
        <v>5079.8643340000008</v>
      </c>
      <c r="N16" s="192">
        <v>7577.1772019999999</v>
      </c>
      <c r="O16" s="192">
        <v>7524.6499519999998</v>
      </c>
      <c r="P16" s="192">
        <v>4979.2325920000003</v>
      </c>
      <c r="Q16" s="192">
        <v>16321.736639999999</v>
      </c>
      <c r="R16" s="190"/>
      <c r="S16" s="192">
        <v>11549441.606678</v>
      </c>
      <c r="T16" s="190"/>
      <c r="U16" s="192">
        <v>489762.76723300002</v>
      </c>
      <c r="V16" s="192">
        <v>325281.98310999997</v>
      </c>
      <c r="W16" s="192">
        <v>221504.55479299999</v>
      </c>
      <c r="X16" s="59"/>
      <c r="Y16" s="192">
        <v>156677.82710900001</v>
      </c>
      <c r="Z16" s="192">
        <v>156677.82710900001</v>
      </c>
      <c r="AA16" s="192">
        <v>376343.79135700001</v>
      </c>
    </row>
    <row r="17" spans="1:27">
      <c r="B17" s="191" t="s">
        <v>418</v>
      </c>
      <c r="C17" s="192">
        <v>1458184.605521</v>
      </c>
      <c r="D17" s="192">
        <v>40823757.794483006</v>
      </c>
      <c r="E17" s="192">
        <v>40823757.794483006</v>
      </c>
      <c r="F17" s="192">
        <v>0</v>
      </c>
      <c r="G17" s="192">
        <v>-845575.022505</v>
      </c>
      <c r="H17" s="192">
        <v>450000</v>
      </c>
      <c r="I17" s="192">
        <v>0</v>
      </c>
      <c r="J17" s="192">
        <v>7878656.1177939996</v>
      </c>
      <c r="K17" s="192">
        <v>1880298.6150749999</v>
      </c>
      <c r="L17" s="192">
        <v>86262.654563000004</v>
      </c>
      <c r="M17" s="192">
        <v>89402.980012999993</v>
      </c>
      <c r="N17" s="192">
        <v>179144.416876</v>
      </c>
      <c r="O17" s="192">
        <v>177904.913718</v>
      </c>
      <c r="P17" s="192">
        <v>80075.942322999996</v>
      </c>
      <c r="Q17" s="192">
        <v>30097.186381</v>
      </c>
      <c r="R17" s="190"/>
      <c r="S17" s="192">
        <v>55236682.602024004</v>
      </c>
      <c r="T17" s="190"/>
      <c r="U17" s="192">
        <v>16101213.868371001</v>
      </c>
      <c r="V17" s="192">
        <v>1453804.2520049999</v>
      </c>
      <c r="W17" s="192">
        <v>2153910.2063879999</v>
      </c>
      <c r="X17" s="59"/>
      <c r="Y17" s="192">
        <v>664197.75167599996</v>
      </c>
      <c r="Z17" s="192">
        <v>664197.75167599996</v>
      </c>
      <c r="AA17" s="192">
        <v>1489326.9912139999</v>
      </c>
    </row>
    <row r="18" spans="1:27">
      <c r="B18" s="191" t="s">
        <v>419</v>
      </c>
      <c r="C18" s="192">
        <v>3624204.3380780001</v>
      </c>
      <c r="D18" s="192">
        <v>59347385.003406003</v>
      </c>
      <c r="E18" s="192">
        <v>59287570.066351995</v>
      </c>
      <c r="F18" s="192">
        <v>59814.937054000002</v>
      </c>
      <c r="G18" s="192">
        <v>-887129.71197299997</v>
      </c>
      <c r="H18" s="192">
        <v>0</v>
      </c>
      <c r="I18" s="192">
        <v>0</v>
      </c>
      <c r="J18" s="192">
        <v>12813897.280128</v>
      </c>
      <c r="K18" s="192">
        <v>5965048.6782709993</v>
      </c>
      <c r="L18" s="192">
        <v>436432.94277999998</v>
      </c>
      <c r="M18" s="192">
        <v>273182.73658299999</v>
      </c>
      <c r="N18" s="192">
        <v>523905.06585200003</v>
      </c>
      <c r="O18" s="192">
        <v>343841.53294499998</v>
      </c>
      <c r="P18" s="192">
        <v>109298.554439</v>
      </c>
      <c r="Q18" s="192">
        <v>35583.797041999998</v>
      </c>
      <c r="R18" s="190"/>
      <c r="S18" s="192">
        <v>86114041.238306001</v>
      </c>
      <c r="T18" s="190"/>
      <c r="U18" s="192">
        <v>17254650.315919999</v>
      </c>
      <c r="V18" s="192">
        <v>2242936.341457</v>
      </c>
      <c r="W18" s="192">
        <v>1987694.0497890001</v>
      </c>
      <c r="X18" s="59"/>
      <c r="Y18" s="192">
        <v>793872.22572800005</v>
      </c>
      <c r="Z18" s="192">
        <v>793872.22572800005</v>
      </c>
      <c r="AA18" s="192">
        <v>2558347.50373</v>
      </c>
    </row>
    <row r="19" spans="1:27">
      <c r="B19" s="191" t="s">
        <v>420</v>
      </c>
      <c r="C19" s="192">
        <v>3562591.03009</v>
      </c>
      <c r="D19" s="192">
        <v>39634662.244675003</v>
      </c>
      <c r="E19" s="192">
        <v>39634662.244675003</v>
      </c>
      <c r="F19" s="192">
        <v>0</v>
      </c>
      <c r="G19" s="192">
        <v>-1190307.1308279999</v>
      </c>
      <c r="H19" s="192">
        <v>0</v>
      </c>
      <c r="I19" s="192">
        <v>0</v>
      </c>
      <c r="J19" s="192">
        <v>12977797.688549001</v>
      </c>
      <c r="K19" s="192">
        <v>1737159.5436610002</v>
      </c>
      <c r="L19" s="192">
        <v>0</v>
      </c>
      <c r="M19" s="192">
        <v>27457.419404</v>
      </c>
      <c r="N19" s="192">
        <v>66493.493604000003</v>
      </c>
      <c r="O19" s="192">
        <v>315559.00905599998</v>
      </c>
      <c r="P19" s="192">
        <v>62006.986425000003</v>
      </c>
      <c r="Q19" s="192">
        <v>5800.8044829999999</v>
      </c>
      <c r="R19" s="190"/>
      <c r="S19" s="192">
        <v>61576037.135397002</v>
      </c>
      <c r="T19" s="190"/>
      <c r="U19" s="192">
        <v>7561255.1969410004</v>
      </c>
      <c r="V19" s="192">
        <v>1193190.2877679998</v>
      </c>
      <c r="W19" s="192">
        <v>1076737.3788699999</v>
      </c>
      <c r="X19" s="59"/>
      <c r="Y19" s="192">
        <v>1618387.8816279999</v>
      </c>
      <c r="Z19" s="192">
        <v>1618387.8816279999</v>
      </c>
      <c r="AA19" s="192">
        <v>3789923.3648470002</v>
      </c>
    </row>
    <row r="20" spans="1:27">
      <c r="B20" s="191" t="s">
        <v>421</v>
      </c>
      <c r="C20" s="192">
        <v>575752.92632099998</v>
      </c>
      <c r="D20" s="192">
        <v>5060220.2826340003</v>
      </c>
      <c r="E20" s="192">
        <v>5060220.2826340003</v>
      </c>
      <c r="F20" s="192">
        <v>0</v>
      </c>
      <c r="G20" s="192">
        <v>-330536.82447599998</v>
      </c>
      <c r="H20" s="192">
        <v>1222.8341640000001</v>
      </c>
      <c r="I20" s="192">
        <v>0</v>
      </c>
      <c r="J20" s="192">
        <v>1583737.888421</v>
      </c>
      <c r="K20" s="192">
        <v>543875.00098399993</v>
      </c>
      <c r="L20" s="192">
        <v>30099.956257000002</v>
      </c>
      <c r="M20" s="192">
        <v>366.14111300000002</v>
      </c>
      <c r="N20" s="192">
        <v>48716.798177999997</v>
      </c>
      <c r="O20" s="192">
        <v>7150.0193090000002</v>
      </c>
      <c r="P20" s="192">
        <v>29728.034606000001</v>
      </c>
      <c r="Q20" s="192">
        <v>0</v>
      </c>
      <c r="R20" s="190"/>
      <c r="S20" s="192">
        <v>8120435.5570360003</v>
      </c>
      <c r="T20" s="190"/>
      <c r="U20" s="192">
        <v>4513631.2881469997</v>
      </c>
      <c r="V20" s="192">
        <v>0</v>
      </c>
      <c r="W20" s="192">
        <v>0</v>
      </c>
      <c r="X20" s="59"/>
      <c r="Y20" s="192">
        <v>148928.06315999999</v>
      </c>
      <c r="Z20" s="192">
        <v>148928.06315999999</v>
      </c>
      <c r="AA20" s="192">
        <v>222834.724086</v>
      </c>
    </row>
    <row r="21" spans="1:27">
      <c r="B21" s="191" t="s">
        <v>422</v>
      </c>
      <c r="C21" s="192">
        <v>115258.004837</v>
      </c>
      <c r="D21" s="192">
        <v>4524583.9995109998</v>
      </c>
      <c r="E21" s="192">
        <v>4524583.9995109998</v>
      </c>
      <c r="F21" s="192">
        <v>0</v>
      </c>
      <c r="G21" s="192">
        <v>-81679.823229999995</v>
      </c>
      <c r="H21" s="192">
        <v>0</v>
      </c>
      <c r="I21" s="192">
        <v>0</v>
      </c>
      <c r="J21" s="192">
        <v>1049664.8839449999</v>
      </c>
      <c r="K21" s="192">
        <v>281399.26655100001</v>
      </c>
      <c r="L21" s="192">
        <v>0</v>
      </c>
      <c r="M21" s="192">
        <v>227.71725599999999</v>
      </c>
      <c r="N21" s="192">
        <v>23433.690885</v>
      </c>
      <c r="O21" s="192">
        <v>3622.5031610000001</v>
      </c>
      <c r="P21" s="192">
        <v>16598.841864999999</v>
      </c>
      <c r="Q21" s="192">
        <v>39206.919856</v>
      </c>
      <c r="R21" s="190"/>
      <c r="S21" s="192">
        <v>6347633.4050030001</v>
      </c>
      <c r="T21" s="190"/>
      <c r="U21" s="192">
        <v>529377.97563899995</v>
      </c>
      <c r="V21" s="192">
        <v>196461.83669500001</v>
      </c>
      <c r="W21" s="192">
        <v>302228.079684</v>
      </c>
      <c r="X21" s="59"/>
      <c r="Y21" s="192">
        <v>121510.943589</v>
      </c>
      <c r="Z21" s="192">
        <v>121510.943589</v>
      </c>
      <c r="AA21" s="192">
        <v>239714.664548</v>
      </c>
    </row>
    <row r="22" spans="1:27">
      <c r="B22" s="191" t="s">
        <v>423</v>
      </c>
      <c r="C22" s="192">
        <v>3268102.1116829999</v>
      </c>
      <c r="D22" s="192">
        <v>30839553.673785999</v>
      </c>
      <c r="E22" s="192">
        <v>30830106.589418001</v>
      </c>
      <c r="F22" s="192">
        <v>9447.0843679999998</v>
      </c>
      <c r="G22" s="192">
        <v>-821148.35006000008</v>
      </c>
      <c r="H22" s="192">
        <v>0</v>
      </c>
      <c r="I22" s="192">
        <v>0</v>
      </c>
      <c r="J22" s="192">
        <v>7532694.2238019994</v>
      </c>
      <c r="K22" s="192">
        <v>4371191.6213960005</v>
      </c>
      <c r="L22" s="192">
        <v>201528.75546499999</v>
      </c>
      <c r="M22" s="192">
        <v>56722.184970000002</v>
      </c>
      <c r="N22" s="192">
        <v>689457.16886400001</v>
      </c>
      <c r="O22" s="192">
        <v>25629.810320000001</v>
      </c>
      <c r="P22" s="192">
        <v>120141.373653</v>
      </c>
      <c r="Q22" s="192">
        <v>22366.629611</v>
      </c>
      <c r="R22" s="190"/>
      <c r="S22" s="192">
        <v>48684304.700755998</v>
      </c>
      <c r="T22" s="190"/>
      <c r="U22" s="192">
        <v>10689581.822804</v>
      </c>
      <c r="V22" s="192">
        <v>1495466.5652719999</v>
      </c>
      <c r="W22" s="192">
        <v>1421954.9050269998</v>
      </c>
      <c r="X22" s="59"/>
      <c r="Y22" s="192">
        <v>663693.43400500005</v>
      </c>
      <c r="Z22" s="192">
        <v>663693.43400500005</v>
      </c>
      <c r="AA22" s="192">
        <v>1925548.403042</v>
      </c>
    </row>
    <row r="23" spans="1:27">
      <c r="B23" s="191" t="s">
        <v>424</v>
      </c>
      <c r="C23" s="192">
        <v>82670.835038999998</v>
      </c>
      <c r="D23" s="192">
        <v>1242739.034892</v>
      </c>
      <c r="E23" s="192">
        <v>1242739.034892</v>
      </c>
      <c r="F23" s="192">
        <v>0</v>
      </c>
      <c r="G23" s="192">
        <v>-123691.001326</v>
      </c>
      <c r="H23" s="192">
        <v>0</v>
      </c>
      <c r="I23" s="192">
        <v>0</v>
      </c>
      <c r="J23" s="192">
        <v>169011.45390299999</v>
      </c>
      <c r="K23" s="192">
        <v>9317.1941929999994</v>
      </c>
      <c r="L23" s="192">
        <v>0</v>
      </c>
      <c r="M23" s="192">
        <v>18.896068</v>
      </c>
      <c r="N23" s="192">
        <v>52572.323036000002</v>
      </c>
      <c r="O23" s="192">
        <v>2179.85421</v>
      </c>
      <c r="P23" s="192">
        <v>3582.321402</v>
      </c>
      <c r="Q23" s="192">
        <v>0</v>
      </c>
      <c r="R23" s="190"/>
      <c r="S23" s="192">
        <v>1514624.5649059999</v>
      </c>
      <c r="T23" s="190"/>
      <c r="U23" s="192">
        <v>1397728.6633979999</v>
      </c>
      <c r="V23" s="192">
        <v>0</v>
      </c>
      <c r="W23" s="192">
        <v>0</v>
      </c>
      <c r="X23" s="59"/>
      <c r="Y23" s="192">
        <v>42821.635494000002</v>
      </c>
      <c r="Z23" s="192">
        <v>42821.635494000002</v>
      </c>
      <c r="AA23" s="192">
        <v>76157.186073999997</v>
      </c>
    </row>
    <row r="24" spans="1:27">
      <c r="B24" s="191" t="s">
        <v>425</v>
      </c>
      <c r="C24" s="192">
        <v>1895212.0161969999</v>
      </c>
      <c r="D24" s="192">
        <v>41876378.687782004</v>
      </c>
      <c r="E24" s="192">
        <v>41426624.583396003</v>
      </c>
      <c r="F24" s="192">
        <v>449754.10438600002</v>
      </c>
      <c r="G24" s="192">
        <v>-1383397.780949</v>
      </c>
      <c r="H24" s="192">
        <v>0</v>
      </c>
      <c r="I24" s="192">
        <v>0</v>
      </c>
      <c r="J24" s="192">
        <v>10810479.830765</v>
      </c>
      <c r="K24" s="192">
        <v>10893258.674378999</v>
      </c>
      <c r="L24" s="192">
        <v>861342.38107</v>
      </c>
      <c r="M24" s="192">
        <v>68338.276799999992</v>
      </c>
      <c r="N24" s="192">
        <v>84445.426510999998</v>
      </c>
      <c r="O24" s="192">
        <v>165974.30648699999</v>
      </c>
      <c r="P24" s="192">
        <v>99561.922567000001</v>
      </c>
      <c r="Q24" s="192">
        <v>80008.046308000005</v>
      </c>
      <c r="R24" s="190"/>
      <c r="S24" s="192">
        <v>70323331.478790998</v>
      </c>
      <c r="T24" s="190"/>
      <c r="U24" s="192">
        <v>13965922.135451</v>
      </c>
      <c r="V24" s="192">
        <v>1875313.0065510001</v>
      </c>
      <c r="W24" s="192">
        <v>959182.02558099991</v>
      </c>
      <c r="X24" s="59"/>
      <c r="Y24" s="192">
        <v>1435694.6939409999</v>
      </c>
      <c r="Z24" s="192">
        <v>1435694.6939409999</v>
      </c>
      <c r="AA24" s="192">
        <v>3120503.7743299999</v>
      </c>
    </row>
    <row r="25" spans="1:27">
      <c r="B25" s="191" t="s">
        <v>426</v>
      </c>
      <c r="C25" s="192">
        <v>93974.942513999995</v>
      </c>
      <c r="D25" s="192">
        <v>8052.5451999999996</v>
      </c>
      <c r="E25" s="192">
        <v>8052.5451999999996</v>
      </c>
      <c r="F25" s="192">
        <v>0</v>
      </c>
      <c r="G25" s="192">
        <v>-17.614943</v>
      </c>
      <c r="H25" s="192">
        <v>0</v>
      </c>
      <c r="I25" s="192">
        <v>0</v>
      </c>
      <c r="J25" s="192">
        <v>71046.725585000007</v>
      </c>
      <c r="K25" s="192">
        <v>0</v>
      </c>
      <c r="L25" s="192">
        <v>0</v>
      </c>
      <c r="M25" s="192">
        <v>0</v>
      </c>
      <c r="N25" s="192">
        <v>2.2487059999999999</v>
      </c>
      <c r="O25" s="192">
        <v>499.29166099999998</v>
      </c>
      <c r="P25" s="192">
        <v>165.231492</v>
      </c>
      <c r="Q25" s="192">
        <v>0</v>
      </c>
      <c r="R25" s="190"/>
      <c r="S25" s="192">
        <v>174102.690779</v>
      </c>
      <c r="T25" s="190"/>
      <c r="U25" s="192">
        <v>0</v>
      </c>
      <c r="V25" s="192">
        <v>0</v>
      </c>
      <c r="W25" s="192">
        <v>0</v>
      </c>
      <c r="X25" s="59"/>
      <c r="Y25" s="192">
        <v>0</v>
      </c>
      <c r="Z25" s="192">
        <v>0</v>
      </c>
      <c r="AA25" s="192">
        <v>0</v>
      </c>
    </row>
    <row r="26" spans="1:27">
      <c r="B26" s="191" t="s">
        <v>427</v>
      </c>
      <c r="C26" s="192">
        <v>171369.580223</v>
      </c>
      <c r="D26" s="192">
        <v>164643.579856</v>
      </c>
      <c r="E26" s="192">
        <v>164643.579856</v>
      </c>
      <c r="F26" s="192">
        <v>0</v>
      </c>
      <c r="G26" s="192">
        <v>-6031.3640420000002</v>
      </c>
      <c r="H26" s="192">
        <v>0</v>
      </c>
      <c r="I26" s="192">
        <v>0</v>
      </c>
      <c r="J26" s="192">
        <v>0</v>
      </c>
      <c r="K26" s="192">
        <v>0</v>
      </c>
      <c r="L26" s="192">
        <v>0</v>
      </c>
      <c r="M26" s="192">
        <v>0</v>
      </c>
      <c r="N26" s="192">
        <v>76.620564999999999</v>
      </c>
      <c r="O26" s="192">
        <v>183.29128499999999</v>
      </c>
      <c r="P26" s="192">
        <v>190.673046</v>
      </c>
      <c r="Q26" s="192">
        <v>0</v>
      </c>
      <c r="R26" s="190"/>
      <c r="S26" s="192">
        <v>336834.02535100002</v>
      </c>
      <c r="T26" s="190"/>
      <c r="U26" s="192">
        <v>58015.729123999998</v>
      </c>
      <c r="V26" s="192">
        <v>4673.8575709999996</v>
      </c>
      <c r="W26" s="192">
        <v>0</v>
      </c>
      <c r="X26" s="59"/>
      <c r="Y26" s="192">
        <v>0</v>
      </c>
      <c r="Z26" s="192">
        <v>0</v>
      </c>
      <c r="AA26" s="192">
        <v>10006.778521</v>
      </c>
    </row>
    <row r="27" spans="1:27">
      <c r="B27" s="191" t="s">
        <v>428</v>
      </c>
      <c r="C27" s="192">
        <v>107980.29743799999</v>
      </c>
      <c r="D27" s="192">
        <v>360548.69265400001</v>
      </c>
      <c r="E27" s="192">
        <v>360548.69265400001</v>
      </c>
      <c r="F27" s="192">
        <v>0</v>
      </c>
      <c r="G27" s="192">
        <v>-14733.826831</v>
      </c>
      <c r="H27" s="192">
        <v>0</v>
      </c>
      <c r="I27" s="192">
        <v>0</v>
      </c>
      <c r="J27" s="192">
        <v>1029679.1109389999</v>
      </c>
      <c r="K27" s="192">
        <v>223089.45808899999</v>
      </c>
      <c r="L27" s="192">
        <v>0</v>
      </c>
      <c r="M27" s="192">
        <v>292.78927599999997</v>
      </c>
      <c r="N27" s="192">
        <v>0</v>
      </c>
      <c r="O27" s="192">
        <v>838.23968400000001</v>
      </c>
      <c r="P27" s="192">
        <v>4800.3500459999996</v>
      </c>
      <c r="Q27" s="192">
        <v>0</v>
      </c>
      <c r="R27" s="190"/>
      <c r="S27" s="192">
        <v>2012445.740668</v>
      </c>
      <c r="T27" s="190"/>
      <c r="U27" s="192">
        <v>125261.148736</v>
      </c>
      <c r="V27" s="192">
        <v>15110.91294</v>
      </c>
      <c r="W27" s="192">
        <v>0</v>
      </c>
      <c r="X27" s="59"/>
      <c r="Y27" s="192">
        <v>0</v>
      </c>
      <c r="Z27" s="192">
        <v>0</v>
      </c>
      <c r="AA27" s="192">
        <v>0</v>
      </c>
    </row>
    <row r="28" spans="1:27">
      <c r="B28" s="191" t="s">
        <v>429</v>
      </c>
      <c r="C28" s="192">
        <v>1446285.0381110001</v>
      </c>
      <c r="D28" s="192">
        <v>57961.978965000002</v>
      </c>
      <c r="E28" s="192">
        <v>57961.978965000002</v>
      </c>
      <c r="F28" s="192">
        <v>0</v>
      </c>
      <c r="G28" s="192">
        <v>-170.74972299999999</v>
      </c>
      <c r="H28" s="192">
        <v>0</v>
      </c>
      <c r="I28" s="192">
        <v>0</v>
      </c>
      <c r="J28" s="192">
        <v>58886.671203999998</v>
      </c>
      <c r="K28" s="192">
        <v>145374.87215899999</v>
      </c>
      <c r="L28" s="192">
        <v>0</v>
      </c>
      <c r="M28" s="192">
        <v>974.69869000000006</v>
      </c>
      <c r="N28" s="192">
        <v>0</v>
      </c>
      <c r="O28" s="192">
        <v>2639.812743</v>
      </c>
      <c r="P28" s="192">
        <v>7113.5062019999996</v>
      </c>
      <c r="Q28" s="192">
        <v>0</v>
      </c>
      <c r="R28" s="190"/>
      <c r="S28" s="192">
        <v>2391953.8489319999</v>
      </c>
      <c r="T28" s="190"/>
      <c r="U28" s="192">
        <v>151063.02103500001</v>
      </c>
      <c r="V28" s="192">
        <v>0</v>
      </c>
      <c r="W28" s="192">
        <v>0</v>
      </c>
      <c r="X28" s="59"/>
      <c r="Y28" s="192">
        <v>0</v>
      </c>
      <c r="Z28" s="192">
        <v>0</v>
      </c>
      <c r="AA28" s="192">
        <v>218.65871799999999</v>
      </c>
    </row>
    <row r="29" spans="1:27">
      <c r="B29" s="191" t="s">
        <v>430</v>
      </c>
      <c r="C29" s="192">
        <v>1132986.4684910001</v>
      </c>
      <c r="D29" s="192">
        <v>32346463.035631999</v>
      </c>
      <c r="E29" s="192">
        <v>32346463.035631999</v>
      </c>
      <c r="F29" s="192">
        <v>0</v>
      </c>
      <c r="G29" s="192">
        <v>-918475.61007499986</v>
      </c>
      <c r="H29" s="192">
        <v>0</v>
      </c>
      <c r="I29" s="192">
        <v>0</v>
      </c>
      <c r="J29" s="192">
        <v>2757118.7513830005</v>
      </c>
      <c r="K29" s="192">
        <v>5257323.7968799993</v>
      </c>
      <c r="L29" s="192">
        <v>336177.546806</v>
      </c>
      <c r="M29" s="192">
        <v>46552.299815999999</v>
      </c>
      <c r="N29" s="192">
        <v>219651.256004</v>
      </c>
      <c r="O29" s="192">
        <v>72747.898012000005</v>
      </c>
      <c r="P29" s="192">
        <v>129930.755103</v>
      </c>
      <c r="Q29" s="192">
        <v>38010.518834000002</v>
      </c>
      <c r="R29" s="190"/>
      <c r="S29" s="192">
        <v>43639838.319068007</v>
      </c>
      <c r="T29" s="190"/>
      <c r="U29" s="192">
        <v>8171363.2286560005</v>
      </c>
      <c r="V29" s="192">
        <v>1310573.2096910002</v>
      </c>
      <c r="W29" s="192">
        <v>1001841.429207</v>
      </c>
      <c r="X29" s="59"/>
      <c r="Y29" s="192">
        <v>918240.18472500006</v>
      </c>
      <c r="Z29" s="192">
        <v>918240.18472500006</v>
      </c>
      <c r="AA29" s="192">
        <v>2119682.9662290001</v>
      </c>
    </row>
    <row r="30" spans="1:27" ht="13.5" thickBot="1">
      <c r="B30" s="193" t="s">
        <v>431</v>
      </c>
      <c r="C30" s="194">
        <v>21101.290348999999</v>
      </c>
      <c r="D30" s="194">
        <v>577418.60787599999</v>
      </c>
      <c r="E30" s="194">
        <v>577418.60787599999</v>
      </c>
      <c r="F30" s="194">
        <v>0</v>
      </c>
      <c r="G30" s="194">
        <v>-13224.323877999999</v>
      </c>
      <c r="H30" s="194">
        <v>0</v>
      </c>
      <c r="I30" s="194">
        <v>0</v>
      </c>
      <c r="J30" s="194">
        <v>223699.023579</v>
      </c>
      <c r="K30" s="194">
        <v>3441.0583580000002</v>
      </c>
      <c r="L30" s="194">
        <v>0</v>
      </c>
      <c r="M30" s="194">
        <v>0</v>
      </c>
      <c r="N30" s="194">
        <v>1767.8410859999999</v>
      </c>
      <c r="O30" s="194">
        <v>306.32304199999999</v>
      </c>
      <c r="P30" s="194">
        <v>0</v>
      </c>
      <c r="Q30" s="194">
        <v>0</v>
      </c>
      <c r="R30" s="190"/>
      <c r="S30" s="194">
        <v>840662.30800399999</v>
      </c>
      <c r="T30" s="190"/>
      <c r="U30" s="194">
        <v>27460.497894</v>
      </c>
      <c r="V30" s="194">
        <v>10997.108891</v>
      </c>
      <c r="W30" s="194">
        <v>7605.45597</v>
      </c>
      <c r="X30" s="59"/>
      <c r="Y30" s="194">
        <v>0</v>
      </c>
      <c r="Z30" s="194">
        <v>0</v>
      </c>
      <c r="AA30" s="194">
        <v>0</v>
      </c>
    </row>
    <row r="31" spans="1:27" ht="13.5" thickBot="1">
      <c r="B31" s="195"/>
      <c r="R31" s="186"/>
      <c r="T31" s="186"/>
    </row>
    <row r="32" spans="1:27" s="102" customFormat="1" ht="13.5" thickBot="1">
      <c r="A32"/>
      <c r="B32" s="197" t="s">
        <v>432</v>
      </c>
      <c r="C32" s="198">
        <v>18746316.573275</v>
      </c>
      <c r="D32" s="198">
        <v>283300340.84253901</v>
      </c>
      <c r="E32" s="198">
        <v>282781324.71673101</v>
      </c>
      <c r="F32" s="198">
        <v>519016.12580800004</v>
      </c>
      <c r="G32" s="198">
        <v>-7147385.3194289999</v>
      </c>
      <c r="H32" s="198">
        <v>488982.19416399999</v>
      </c>
      <c r="I32" s="198">
        <v>0</v>
      </c>
      <c r="J32" s="198">
        <v>68779909.088284001</v>
      </c>
      <c r="K32" s="198">
        <v>32135803.268313002</v>
      </c>
      <c r="L32" s="198">
        <v>2120850.641785</v>
      </c>
      <c r="M32" s="198">
        <v>582167.83405199996</v>
      </c>
      <c r="N32" s="198">
        <v>1936980.438756</v>
      </c>
      <c r="O32" s="198">
        <v>1178592.602041</v>
      </c>
      <c r="P32" s="198">
        <v>781902.23211699992</v>
      </c>
      <c r="Q32" s="198">
        <v>277128.71831099998</v>
      </c>
      <c r="R32" s="186"/>
      <c r="S32" s="198">
        <v>427798956.43273401</v>
      </c>
      <c r="T32" s="186"/>
      <c r="U32" s="198">
        <v>85610307.622134</v>
      </c>
      <c r="V32" s="198">
        <v>10920386.001819</v>
      </c>
      <c r="W32" s="198">
        <v>10243802.33585</v>
      </c>
      <c r="X32" s="209"/>
      <c r="Y32" s="198">
        <v>6807623.4963959996</v>
      </c>
      <c r="Z32" s="198">
        <v>6807623.4963959996</v>
      </c>
      <c r="AA32" s="198">
        <v>16833842.910342</v>
      </c>
    </row>
    <row r="33" spans="1:27" s="102" customFormat="1">
      <c r="A33"/>
      <c r="B33" s="199"/>
      <c r="C33" s="199"/>
      <c r="D33" s="199"/>
      <c r="E33" s="199"/>
      <c r="F33" s="199"/>
      <c r="G33" s="199"/>
      <c r="H33" s="199"/>
      <c r="I33" s="199"/>
      <c r="J33" s="200"/>
      <c r="K33" s="200"/>
      <c r="L33" s="200"/>
      <c r="M33" s="200"/>
      <c r="N33" s="200"/>
      <c r="O33" s="200"/>
      <c r="P33" s="200"/>
      <c r="Q33" s="200"/>
      <c r="R33" s="200"/>
      <c r="S33" s="200"/>
      <c r="T33" s="200"/>
      <c r="U33" s="200"/>
      <c r="V33" s="200"/>
      <c r="W33" s="200"/>
      <c r="X33" s="200"/>
      <c r="Y33" s="200"/>
      <c r="Z33" s="200"/>
      <c r="AA33" s="200"/>
    </row>
    <row r="34" spans="1:27">
      <c r="B34" s="96" t="s">
        <v>176</v>
      </c>
      <c r="C34" s="210"/>
      <c r="D34" s="210"/>
      <c r="E34" s="210"/>
      <c r="F34" s="210"/>
      <c r="G34" s="210"/>
      <c r="H34" s="210"/>
      <c r="I34" s="210"/>
      <c r="J34" s="200"/>
      <c r="K34" s="200"/>
      <c r="L34" s="200"/>
      <c r="M34" s="200"/>
      <c r="N34" s="200"/>
      <c r="O34" s="200"/>
      <c r="P34" s="200"/>
      <c r="Q34" s="200"/>
      <c r="R34" s="186"/>
      <c r="S34" s="200"/>
      <c r="T34" s="186"/>
      <c r="U34" s="200"/>
      <c r="V34" s="200"/>
      <c r="W34" s="200"/>
      <c r="X34" s="200"/>
      <c r="Y34" s="200"/>
      <c r="Z34" s="200"/>
    </row>
    <row r="35" spans="1:27" s="102" customFormat="1">
      <c r="A35"/>
      <c r="B35" s="96" t="s">
        <v>466</v>
      </c>
      <c r="C35" s="96"/>
      <c r="D35" s="96"/>
      <c r="E35" s="96"/>
      <c r="F35" s="96"/>
      <c r="G35" s="96"/>
      <c r="H35" s="96"/>
      <c r="I35" s="96"/>
      <c r="J35" s="200"/>
      <c r="K35" s="200"/>
      <c r="L35" s="200"/>
      <c r="M35" s="200"/>
      <c r="N35" s="200"/>
      <c r="O35" s="200"/>
      <c r="P35" s="200"/>
      <c r="Q35" s="200"/>
      <c r="R35" s="186"/>
      <c r="S35" s="200"/>
      <c r="T35" s="186"/>
      <c r="U35" s="200"/>
      <c r="V35" s="200"/>
      <c r="W35" s="200"/>
      <c r="X35" s="200"/>
      <c r="Y35" s="200"/>
      <c r="Z35" s="200"/>
      <c r="AA35" s="96"/>
    </row>
    <row r="36" spans="1:27" s="102" customFormat="1">
      <c r="A36"/>
      <c r="B36" s="96" t="s">
        <v>467</v>
      </c>
      <c r="C36" s="96"/>
      <c r="D36" s="96"/>
      <c r="E36" s="96"/>
      <c r="F36" s="96"/>
      <c r="G36" s="96"/>
      <c r="H36" s="96"/>
      <c r="I36" s="96"/>
      <c r="J36" s="200"/>
      <c r="K36" s="200"/>
      <c r="L36" s="200"/>
      <c r="M36" s="200"/>
      <c r="N36" s="200"/>
      <c r="O36" s="200"/>
      <c r="P36" s="200"/>
      <c r="Q36" s="200"/>
      <c r="R36" s="186"/>
      <c r="S36" s="200"/>
      <c r="T36" s="186"/>
      <c r="U36" s="200"/>
      <c r="V36" s="200"/>
      <c r="W36" s="200"/>
      <c r="X36" s="200"/>
      <c r="Y36" s="200"/>
      <c r="Z36" s="200"/>
      <c r="AA36" s="96"/>
    </row>
    <row r="37" spans="1:27" s="102" customFormat="1">
      <c r="A37"/>
      <c r="B37" s="96" t="s">
        <v>433</v>
      </c>
      <c r="C37" s="199"/>
      <c r="D37" s="199"/>
      <c r="E37" s="199"/>
      <c r="F37" s="199"/>
      <c r="G37" s="200"/>
      <c r="H37" s="200"/>
      <c r="I37" s="200"/>
      <c r="J37" s="200"/>
      <c r="K37" s="200"/>
      <c r="L37" s="200"/>
      <c r="M37" s="200"/>
      <c r="N37" s="200"/>
      <c r="O37" s="200"/>
    </row>
    <row r="38" spans="1:27">
      <c r="R38" s="186"/>
      <c r="T38" s="186"/>
    </row>
    <row r="39" spans="1:27">
      <c r="B39" s="96" t="s">
        <v>34</v>
      </c>
      <c r="R39" s="186"/>
      <c r="T39" s="186"/>
    </row>
    <row r="40" spans="1:27">
      <c r="R40" s="186"/>
      <c r="T40" s="186"/>
    </row>
  </sheetData>
  <mergeCells count="26">
    <mergeCell ref="B4:AA4"/>
    <mergeCell ref="B5:AA5"/>
    <mergeCell ref="B7:B12"/>
    <mergeCell ref="C7:C12"/>
    <mergeCell ref="D7:F7"/>
    <mergeCell ref="G7:G12"/>
    <mergeCell ref="H7:H12"/>
    <mergeCell ref="I7:I12"/>
    <mergeCell ref="J7:J12"/>
    <mergeCell ref="K7:K12"/>
    <mergeCell ref="AA7:AA12"/>
    <mergeCell ref="D8:D12"/>
    <mergeCell ref="E8:E12"/>
    <mergeCell ref="F8:F12"/>
    <mergeCell ref="S7:S12"/>
    <mergeCell ref="U7:U12"/>
    <mergeCell ref="V7:V12"/>
    <mergeCell ref="W7:W12"/>
    <mergeCell ref="Y7:Y12"/>
    <mergeCell ref="Z7:Z12"/>
    <mergeCell ref="L7:L12"/>
    <mergeCell ref="M7:M12"/>
    <mergeCell ref="N7:N12"/>
    <mergeCell ref="O7:O12"/>
    <mergeCell ref="P7:P12"/>
    <mergeCell ref="Q7:Q12"/>
  </mergeCells>
  <conditionalFormatting sqref="B14:B30">
    <cfRule type="cellIs" dxfId="47" priority="2" stopIfTrue="1" operator="equal">
      <formula>"División"</formula>
    </cfRule>
  </conditionalFormatting>
  <conditionalFormatting sqref="B32">
    <cfRule type="cellIs" dxfId="46" priority="1" operator="equal">
      <formula>"Sistema Bancario PRELIMINAR"</formula>
    </cfRule>
  </conditionalFormatting>
  <hyperlinks>
    <hyperlink ref="AA3" location="'Índice '!A1" tooltip="Ir al Índice" display="Volver" xr:uid="{DEACBEBB-318E-4F14-B21D-3142E719FC41}"/>
  </hyperlinks>
  <printOptions horizontalCentered="1"/>
  <pageMargins left="0.15748031496062992" right="0.15748031496062992" top="0.69" bottom="0.27559055118110237" header="0" footer="0"/>
  <pageSetup scale="10" orientation="landscape" r:id="rId1"/>
  <headerFooter alignWithMargins="0">
    <oddFooter>&amp;L- &amp;P -&amp;R&amp;D</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A7D65-D16A-4D27-BD17-0CF36133776F}">
  <sheetPr codeName="Hoja83">
    <tabColor theme="8" tint="0.79998168889431442"/>
    <pageSetUpPr fitToPage="1"/>
  </sheetPr>
  <dimension ref="A1:AD38"/>
  <sheetViews>
    <sheetView showGridLines="0" zoomScale="85" zoomScaleNormal="85" workbookViewId="0"/>
  </sheetViews>
  <sheetFormatPr baseColWidth="10" defaultColWidth="11.42578125" defaultRowHeight="12.75" outlineLevelRow="1"/>
  <cols>
    <col min="1" max="1" width="8.140625" bestFit="1" customWidth="1"/>
    <col min="2" max="2" width="36.140625" style="96" customWidth="1"/>
    <col min="3" max="3" width="14.28515625" style="96" customWidth="1"/>
    <col min="4" max="4" width="15.5703125" style="96" customWidth="1"/>
    <col min="5" max="5" width="13.28515625" style="96" customWidth="1"/>
    <col min="6" max="6" width="13.7109375" style="96" customWidth="1"/>
    <col min="7" max="7" width="14.28515625" style="96" customWidth="1"/>
    <col min="8" max="8" width="13.7109375" style="96" customWidth="1"/>
    <col min="9" max="9" width="15.7109375" style="96" customWidth="1"/>
    <col min="10" max="10" width="15.140625" style="96" customWidth="1"/>
    <col min="11" max="11" width="13.7109375" style="96" customWidth="1"/>
    <col min="12" max="12" width="17.7109375" style="96" customWidth="1"/>
    <col min="13" max="13" width="13.7109375" style="96" customWidth="1"/>
    <col min="14" max="14" width="15.28515625" style="96" customWidth="1"/>
    <col min="15" max="15" width="13.7109375" style="96" customWidth="1"/>
    <col min="16" max="16" width="18.28515625" style="96" customWidth="1"/>
    <col min="17" max="17" width="16.85546875" style="96" customWidth="1"/>
    <col min="18" max="18" width="13.7109375" style="96" customWidth="1"/>
    <col min="19" max="19" width="15.7109375" style="96" customWidth="1"/>
    <col min="20" max="20" width="15.42578125" style="96" customWidth="1"/>
    <col min="21" max="24" width="15.85546875" style="96" customWidth="1"/>
    <col min="25" max="25" width="14.5703125" style="96" customWidth="1"/>
    <col min="26" max="26" width="1" style="96" customWidth="1"/>
    <col min="27" max="27" width="21.42578125" style="96" customWidth="1"/>
    <col min="28" max="28" width="22.7109375" style="96" customWidth="1"/>
    <col min="29" max="29" width="16.28515625" style="96" customWidth="1"/>
    <col min="30" max="30" width="14.7109375" style="96" customWidth="1"/>
    <col min="31" max="16384" width="11.42578125" style="96"/>
  </cols>
  <sheetData>
    <row r="1" spans="1:30">
      <c r="B1" s="99"/>
    </row>
    <row r="2" spans="1:30" ht="42.75" hidden="1" outlineLevel="1">
      <c r="B2" s="99"/>
      <c r="C2" s="211" t="s">
        <v>86</v>
      </c>
      <c r="D2" s="211" t="s">
        <v>468</v>
      </c>
      <c r="E2" s="211" t="s">
        <v>469</v>
      </c>
      <c r="F2" s="211" t="s">
        <v>470</v>
      </c>
      <c r="G2" s="212" t="s">
        <v>471</v>
      </c>
      <c r="H2" s="211" t="s">
        <v>92</v>
      </c>
      <c r="I2" s="211" t="s">
        <v>472</v>
      </c>
      <c r="J2" s="211" t="s">
        <v>473</v>
      </c>
      <c r="K2" s="211" t="s">
        <v>474</v>
      </c>
      <c r="L2" s="211" t="s">
        <v>95</v>
      </c>
      <c r="M2" s="211" t="s">
        <v>475</v>
      </c>
      <c r="N2" s="213" t="s">
        <v>476</v>
      </c>
      <c r="O2" s="211" t="s">
        <v>477</v>
      </c>
      <c r="P2" s="212" t="s">
        <v>478</v>
      </c>
      <c r="Q2" s="212" t="s">
        <v>479</v>
      </c>
      <c r="R2" s="211" t="s">
        <v>480</v>
      </c>
      <c r="S2" s="212" t="s">
        <v>481</v>
      </c>
      <c r="T2" s="212" t="s">
        <v>482</v>
      </c>
      <c r="U2" s="212" t="s">
        <v>483</v>
      </c>
      <c r="V2" s="211" t="s">
        <v>484</v>
      </c>
      <c r="W2" s="211" t="s">
        <v>485</v>
      </c>
      <c r="X2" s="211" t="s">
        <v>486</v>
      </c>
      <c r="Y2" s="212" t="s">
        <v>487</v>
      </c>
      <c r="Z2" s="211"/>
      <c r="AA2" s="211" t="s">
        <v>488</v>
      </c>
      <c r="AB2" s="211" t="s">
        <v>489</v>
      </c>
      <c r="AC2" s="211" t="s">
        <v>490</v>
      </c>
      <c r="AD2" s="211" t="s">
        <v>491</v>
      </c>
    </row>
    <row r="3" spans="1:30" ht="27" customHeight="1" collapsed="1" thickBot="1">
      <c r="B3" s="184" t="s">
        <v>400</v>
      </c>
      <c r="AD3" s="185" t="s">
        <v>36</v>
      </c>
    </row>
    <row r="4" spans="1:30" ht="24" customHeight="1">
      <c r="B4" s="284" t="s">
        <v>492</v>
      </c>
      <c r="C4" s="285"/>
      <c r="D4" s="285"/>
      <c r="E4" s="285"/>
      <c r="F4" s="285"/>
      <c r="G4" s="285"/>
      <c r="H4" s="336"/>
      <c r="I4" s="336"/>
      <c r="J4" s="336"/>
      <c r="K4" s="336"/>
      <c r="L4" s="336"/>
      <c r="M4" s="336"/>
      <c r="N4" s="336"/>
      <c r="O4" s="336"/>
      <c r="P4" s="336"/>
      <c r="Q4" s="336"/>
      <c r="R4" s="336"/>
      <c r="S4" s="336"/>
      <c r="T4" s="336"/>
      <c r="U4" s="336"/>
      <c r="V4" s="336"/>
      <c r="W4" s="336"/>
      <c r="X4" s="336"/>
      <c r="Y4" s="336"/>
      <c r="Z4" s="336"/>
      <c r="AA4" s="336"/>
      <c r="AB4" s="336"/>
      <c r="AC4" s="336"/>
      <c r="AD4" s="337"/>
    </row>
    <row r="5" spans="1:30" ht="22.5" customHeight="1" thickBot="1">
      <c r="B5" s="320" t="s">
        <v>402</v>
      </c>
      <c r="C5" s="321"/>
      <c r="D5" s="321"/>
      <c r="E5" s="321"/>
      <c r="F5" s="321"/>
      <c r="G5" s="321"/>
      <c r="H5" s="338"/>
      <c r="I5" s="338"/>
      <c r="J5" s="338"/>
      <c r="K5" s="338"/>
      <c r="L5" s="338"/>
      <c r="M5" s="338"/>
      <c r="N5" s="338"/>
      <c r="O5" s="338"/>
      <c r="P5" s="338"/>
      <c r="Q5" s="338"/>
      <c r="R5" s="338"/>
      <c r="S5" s="338"/>
      <c r="T5" s="338"/>
      <c r="U5" s="338"/>
      <c r="V5" s="338"/>
      <c r="W5" s="338"/>
      <c r="X5" s="338"/>
      <c r="Y5" s="338"/>
      <c r="Z5" s="338"/>
      <c r="AA5" s="338"/>
      <c r="AB5" s="338"/>
      <c r="AC5" s="338"/>
      <c r="AD5" s="339"/>
    </row>
    <row r="6" spans="1:30">
      <c r="B6" s="186"/>
      <c r="C6" s="186"/>
      <c r="D6" s="186"/>
      <c r="E6" s="186"/>
      <c r="F6" s="186"/>
      <c r="G6" s="186"/>
      <c r="H6" s="186"/>
      <c r="I6" s="186"/>
      <c r="J6" s="186"/>
      <c r="K6" s="186"/>
      <c r="L6" s="186"/>
      <c r="M6" s="186"/>
      <c r="N6" s="186"/>
      <c r="O6" s="186"/>
      <c r="P6" s="186"/>
      <c r="Q6" s="186"/>
      <c r="R6" s="186"/>
      <c r="S6" s="186"/>
      <c r="T6" s="186"/>
      <c r="U6" s="186"/>
      <c r="V6" s="186"/>
      <c r="W6" s="186"/>
      <c r="X6" s="186"/>
      <c r="Y6" s="186"/>
      <c r="Z6" s="186"/>
      <c r="AA6" s="186"/>
      <c r="AB6" s="186"/>
      <c r="AC6" s="186"/>
      <c r="AD6" s="186"/>
    </row>
    <row r="7" spans="1:30" ht="21" customHeight="1">
      <c r="B7" s="323" t="s">
        <v>403</v>
      </c>
      <c r="C7" s="326" t="s">
        <v>493</v>
      </c>
      <c r="D7" s="327"/>
      <c r="E7" s="327"/>
      <c r="F7" s="327"/>
      <c r="G7" s="327"/>
      <c r="H7" s="327"/>
      <c r="I7" s="327"/>
      <c r="J7" s="327"/>
      <c r="K7" s="327"/>
      <c r="L7" s="327"/>
      <c r="M7" s="327"/>
      <c r="N7" s="327"/>
      <c r="O7" s="327"/>
      <c r="P7" s="327"/>
      <c r="Q7" s="327"/>
      <c r="R7" s="327"/>
      <c r="S7" s="327"/>
      <c r="T7" s="328"/>
      <c r="U7" s="329" t="s">
        <v>494</v>
      </c>
      <c r="V7" s="356"/>
      <c r="W7" s="356"/>
      <c r="X7" s="356"/>
      <c r="Y7" s="309"/>
      <c r="Z7" s="214"/>
      <c r="AA7" s="359" t="s">
        <v>495</v>
      </c>
      <c r="AB7" s="360"/>
      <c r="AC7" s="360"/>
      <c r="AD7" s="361"/>
    </row>
    <row r="8" spans="1:30" s="102" customFormat="1" ht="12.75" customHeight="1">
      <c r="A8"/>
      <c r="B8" s="324"/>
      <c r="C8" s="326" t="s">
        <v>496</v>
      </c>
      <c r="D8" s="327"/>
      <c r="E8" s="327"/>
      <c r="F8" s="328"/>
      <c r="G8" s="326" t="s">
        <v>497</v>
      </c>
      <c r="H8" s="327"/>
      <c r="I8" s="327"/>
      <c r="J8" s="327"/>
      <c r="K8" s="327"/>
      <c r="L8" s="327"/>
      <c r="M8" s="328"/>
      <c r="N8" s="347" t="s">
        <v>498</v>
      </c>
      <c r="O8" s="362"/>
      <c r="P8" s="362"/>
      <c r="Q8" s="362"/>
      <c r="R8" s="362"/>
      <c r="S8" s="362"/>
      <c r="T8" s="363"/>
      <c r="U8" s="330"/>
      <c r="V8" s="357"/>
      <c r="W8" s="357"/>
      <c r="X8" s="357"/>
      <c r="Y8" s="342"/>
      <c r="Z8" s="215"/>
      <c r="AA8" s="312" t="s">
        <v>499</v>
      </c>
      <c r="AB8" s="350" t="s">
        <v>500</v>
      </c>
      <c r="AC8" s="350" t="s">
        <v>501</v>
      </c>
      <c r="AD8" s="353" t="s">
        <v>502</v>
      </c>
    </row>
    <row r="9" spans="1:30" s="102" customFormat="1" ht="15" customHeight="1">
      <c r="A9"/>
      <c r="B9" s="324"/>
      <c r="C9" s="315" t="s">
        <v>503</v>
      </c>
      <c r="D9" s="312" t="s">
        <v>504</v>
      </c>
      <c r="E9" s="312" t="s">
        <v>505</v>
      </c>
      <c r="F9" s="329" t="s">
        <v>506</v>
      </c>
      <c r="G9" s="312" t="s">
        <v>503</v>
      </c>
      <c r="H9" s="326" t="s">
        <v>507</v>
      </c>
      <c r="I9" s="327"/>
      <c r="J9" s="327"/>
      <c r="K9" s="328"/>
      <c r="L9" s="326" t="s">
        <v>508</v>
      </c>
      <c r="M9" s="328"/>
      <c r="N9" s="312" t="s">
        <v>413</v>
      </c>
      <c r="O9" s="326" t="s">
        <v>509</v>
      </c>
      <c r="P9" s="327"/>
      <c r="Q9" s="328"/>
      <c r="R9" s="347" t="s">
        <v>510</v>
      </c>
      <c r="S9" s="348"/>
      <c r="T9" s="349"/>
      <c r="U9" s="331"/>
      <c r="V9" s="358"/>
      <c r="W9" s="358"/>
      <c r="X9" s="358"/>
      <c r="Y9" s="343"/>
      <c r="Z9" s="215"/>
      <c r="AA9" s="318"/>
      <c r="AB9" s="351"/>
      <c r="AC9" s="351"/>
      <c r="AD9" s="354"/>
    </row>
    <row r="10" spans="1:30" s="102" customFormat="1" ht="12.75" customHeight="1">
      <c r="A10"/>
      <c r="B10" s="324"/>
      <c r="C10" s="316"/>
      <c r="D10" s="318"/>
      <c r="E10" s="318"/>
      <c r="F10" s="330"/>
      <c r="G10" s="318"/>
      <c r="H10" s="312" t="s">
        <v>503</v>
      </c>
      <c r="I10" s="312" t="s">
        <v>511</v>
      </c>
      <c r="J10" s="312" t="s">
        <v>512</v>
      </c>
      <c r="K10" s="312" t="s">
        <v>505</v>
      </c>
      <c r="L10" s="312" t="s">
        <v>503</v>
      </c>
      <c r="M10" s="312" t="s">
        <v>505</v>
      </c>
      <c r="N10" s="346"/>
      <c r="O10" s="312" t="s">
        <v>503</v>
      </c>
      <c r="P10" s="312" t="s">
        <v>513</v>
      </c>
      <c r="Q10" s="329" t="s">
        <v>504</v>
      </c>
      <c r="R10" s="312" t="s">
        <v>503</v>
      </c>
      <c r="S10" s="312" t="s">
        <v>513</v>
      </c>
      <c r="T10" s="329" t="s">
        <v>504</v>
      </c>
      <c r="U10" s="329" t="s">
        <v>413</v>
      </c>
      <c r="V10" s="329" t="s">
        <v>514</v>
      </c>
      <c r="W10" s="329" t="s">
        <v>515</v>
      </c>
      <c r="X10" s="312" t="s">
        <v>516</v>
      </c>
      <c r="Y10" s="312" t="s">
        <v>517</v>
      </c>
      <c r="Z10" s="215"/>
      <c r="AA10" s="318"/>
      <c r="AB10" s="351"/>
      <c r="AC10" s="351"/>
      <c r="AD10" s="354"/>
    </row>
    <row r="11" spans="1:30" s="102" customFormat="1" ht="12.75" customHeight="1">
      <c r="A11"/>
      <c r="B11" s="324"/>
      <c r="C11" s="316"/>
      <c r="D11" s="318"/>
      <c r="E11" s="318"/>
      <c r="F11" s="330"/>
      <c r="G11" s="318"/>
      <c r="H11" s="318"/>
      <c r="I11" s="318"/>
      <c r="J11" s="318"/>
      <c r="K11" s="318"/>
      <c r="L11" s="318"/>
      <c r="M11" s="318"/>
      <c r="N11" s="346"/>
      <c r="O11" s="318"/>
      <c r="P11" s="318"/>
      <c r="Q11" s="330"/>
      <c r="R11" s="318"/>
      <c r="S11" s="318"/>
      <c r="T11" s="330"/>
      <c r="U11" s="330"/>
      <c r="V11" s="330"/>
      <c r="W11" s="330"/>
      <c r="X11" s="318"/>
      <c r="Y11" s="318"/>
      <c r="Z11" s="215"/>
      <c r="AA11" s="318"/>
      <c r="AB11" s="351"/>
      <c r="AC11" s="351"/>
      <c r="AD11" s="354"/>
    </row>
    <row r="12" spans="1:30" s="102" customFormat="1">
      <c r="A12"/>
      <c r="B12" s="325"/>
      <c r="C12" s="317"/>
      <c r="D12" s="319"/>
      <c r="E12" s="319"/>
      <c r="F12" s="331"/>
      <c r="G12" s="319"/>
      <c r="H12" s="344"/>
      <c r="I12" s="319"/>
      <c r="J12" s="319"/>
      <c r="K12" s="319"/>
      <c r="L12" s="344"/>
      <c r="M12" s="319"/>
      <c r="N12" s="344"/>
      <c r="O12" s="344"/>
      <c r="P12" s="344"/>
      <c r="Q12" s="345"/>
      <c r="R12" s="344"/>
      <c r="S12" s="344"/>
      <c r="T12" s="345"/>
      <c r="U12" s="331"/>
      <c r="V12" s="331"/>
      <c r="W12" s="331"/>
      <c r="X12" s="319"/>
      <c r="Y12" s="319"/>
      <c r="Z12" s="215"/>
      <c r="AA12" s="319"/>
      <c r="AB12" s="352"/>
      <c r="AC12" s="352"/>
      <c r="AD12" s="355"/>
    </row>
    <row r="13" spans="1:30" ht="13.5" thickBot="1">
      <c r="C13" s="152"/>
      <c r="D13" s="152"/>
      <c r="E13" s="152"/>
      <c r="F13" s="152"/>
      <c r="G13" s="152"/>
      <c r="H13" s="152"/>
      <c r="I13" s="152"/>
      <c r="J13" s="152"/>
      <c r="K13" s="152"/>
      <c r="L13" s="152"/>
      <c r="M13" s="152"/>
      <c r="N13" s="152"/>
      <c r="O13" s="152"/>
      <c r="P13" s="152"/>
      <c r="Q13" s="152"/>
      <c r="R13" s="152"/>
      <c r="S13" s="152"/>
      <c r="T13" s="152"/>
      <c r="U13" s="152"/>
      <c r="V13" s="152"/>
      <c r="W13" s="152"/>
      <c r="X13" s="152"/>
      <c r="AD13" s="152"/>
    </row>
    <row r="14" spans="1:30">
      <c r="B14" s="188" t="s">
        <v>415</v>
      </c>
      <c r="C14" s="189">
        <v>12232738.537547</v>
      </c>
      <c r="D14" s="189">
        <v>796233.431706</v>
      </c>
      <c r="E14" s="189">
        <v>1109703.264677</v>
      </c>
      <c r="F14" s="189">
        <v>0</v>
      </c>
      <c r="G14" s="189">
        <v>4366312.6097510001</v>
      </c>
      <c r="H14" s="189">
        <v>761661.4549110001</v>
      </c>
      <c r="I14" s="189">
        <v>469332.04120699997</v>
      </c>
      <c r="J14" s="189">
        <v>223991.72870400001</v>
      </c>
      <c r="K14" s="189">
        <v>0</v>
      </c>
      <c r="L14" s="189">
        <v>3604651.15484</v>
      </c>
      <c r="M14" s="189">
        <v>1440.985864</v>
      </c>
      <c r="N14" s="189">
        <v>343.20816200000002</v>
      </c>
      <c r="O14" s="189">
        <v>0</v>
      </c>
      <c r="P14" s="189">
        <v>0</v>
      </c>
      <c r="Q14" s="189">
        <v>0</v>
      </c>
      <c r="R14" s="189">
        <v>343.20816200000002</v>
      </c>
      <c r="S14" s="189">
        <v>0</v>
      </c>
      <c r="T14" s="189">
        <v>343.20816200000002</v>
      </c>
      <c r="U14" s="189">
        <v>-355128.87652500003</v>
      </c>
      <c r="V14" s="189">
        <v>-302252.23134400003</v>
      </c>
      <c r="W14" s="189">
        <v>-47342.960146999998</v>
      </c>
      <c r="X14" s="189">
        <v>-5532.9342660000002</v>
      </c>
      <c r="Y14" s="189">
        <v>-0.75076799999999999</v>
      </c>
      <c r="Z14" s="67"/>
      <c r="AA14" s="189">
        <v>0</v>
      </c>
      <c r="AB14" s="189">
        <v>0</v>
      </c>
      <c r="AC14" s="189">
        <v>0</v>
      </c>
      <c r="AD14" s="189">
        <v>0</v>
      </c>
    </row>
    <row r="15" spans="1:30">
      <c r="B15" s="191" t="s">
        <v>416</v>
      </c>
      <c r="C15" s="192">
        <v>3916799.6103789997</v>
      </c>
      <c r="D15" s="192">
        <v>0</v>
      </c>
      <c r="E15" s="192">
        <v>0</v>
      </c>
      <c r="F15" s="192">
        <v>425214.38699000003</v>
      </c>
      <c r="G15" s="192">
        <v>0</v>
      </c>
      <c r="H15" s="192">
        <v>0</v>
      </c>
      <c r="I15" s="192">
        <v>0</v>
      </c>
      <c r="J15" s="192">
        <v>0</v>
      </c>
      <c r="K15" s="192">
        <v>0</v>
      </c>
      <c r="L15" s="192">
        <v>0</v>
      </c>
      <c r="M15" s="192">
        <v>0</v>
      </c>
      <c r="N15" s="192">
        <v>0</v>
      </c>
      <c r="O15" s="192">
        <v>0</v>
      </c>
      <c r="P15" s="192">
        <v>0</v>
      </c>
      <c r="Q15" s="192">
        <v>0</v>
      </c>
      <c r="R15" s="192">
        <v>0</v>
      </c>
      <c r="S15" s="192">
        <v>0</v>
      </c>
      <c r="T15" s="192">
        <v>0</v>
      </c>
      <c r="U15" s="192">
        <v>-63420.848674000001</v>
      </c>
      <c r="V15" s="192">
        <v>-63420.848674000001</v>
      </c>
      <c r="W15" s="192">
        <v>0</v>
      </c>
      <c r="X15" s="192">
        <v>0</v>
      </c>
      <c r="Y15" s="192">
        <v>0</v>
      </c>
      <c r="Z15" s="67"/>
      <c r="AA15" s="192">
        <v>0</v>
      </c>
      <c r="AB15" s="192">
        <v>0</v>
      </c>
      <c r="AC15" s="192">
        <v>0</v>
      </c>
      <c r="AD15" s="192">
        <v>0</v>
      </c>
    </row>
    <row r="16" spans="1:30">
      <c r="B16" s="191" t="s">
        <v>417</v>
      </c>
      <c r="C16" s="192">
        <v>3889433.6112189996</v>
      </c>
      <c r="D16" s="192">
        <v>325281.98310999997</v>
      </c>
      <c r="E16" s="192">
        <v>188639.925816</v>
      </c>
      <c r="F16" s="192">
        <v>300191.48082</v>
      </c>
      <c r="G16" s="192">
        <v>2030344.1041289999</v>
      </c>
      <c r="H16" s="192">
        <v>124227.807166</v>
      </c>
      <c r="I16" s="192">
        <v>110494.235646</v>
      </c>
      <c r="J16" s="192">
        <v>7890.8104720000001</v>
      </c>
      <c r="K16" s="192">
        <v>0</v>
      </c>
      <c r="L16" s="192">
        <v>1906116.296963</v>
      </c>
      <c r="M16" s="192">
        <v>32864.628977</v>
      </c>
      <c r="N16" s="192">
        <v>0</v>
      </c>
      <c r="O16" s="192">
        <v>0</v>
      </c>
      <c r="P16" s="192">
        <v>0</v>
      </c>
      <c r="Q16" s="192">
        <v>0</v>
      </c>
      <c r="R16" s="192">
        <v>0</v>
      </c>
      <c r="S16" s="192">
        <v>0</v>
      </c>
      <c r="T16" s="192">
        <v>0</v>
      </c>
      <c r="U16" s="192">
        <v>-112716.459391</v>
      </c>
      <c r="V16" s="192">
        <v>-99205.232480000006</v>
      </c>
      <c r="W16" s="192">
        <v>-9226.4364979999991</v>
      </c>
      <c r="X16" s="192">
        <v>-4284.7904129999997</v>
      </c>
      <c r="Y16" s="192">
        <v>0</v>
      </c>
      <c r="Z16" s="67"/>
      <c r="AA16" s="192">
        <v>0</v>
      </c>
      <c r="AB16" s="192">
        <v>0</v>
      </c>
      <c r="AC16" s="192">
        <v>0</v>
      </c>
      <c r="AD16" s="192">
        <v>0</v>
      </c>
    </row>
    <row r="17" spans="1:30">
      <c r="B17" s="191" t="s">
        <v>418</v>
      </c>
      <c r="C17" s="192">
        <v>20489449.642205</v>
      </c>
      <c r="D17" s="192">
        <v>1266264.1044089999</v>
      </c>
      <c r="E17" s="192">
        <v>2152506.984679</v>
      </c>
      <c r="F17" s="192">
        <v>769787.85427299992</v>
      </c>
      <c r="G17" s="192">
        <v>19784770.686259001</v>
      </c>
      <c r="H17" s="192">
        <v>5604852.7391219996</v>
      </c>
      <c r="I17" s="192">
        <v>3430103.3124870001</v>
      </c>
      <c r="J17" s="192">
        <v>1889318.9410460002</v>
      </c>
      <c r="K17" s="192">
        <v>1403.2217089999999</v>
      </c>
      <c r="L17" s="192">
        <v>14179917.947137</v>
      </c>
      <c r="M17" s="192">
        <v>0</v>
      </c>
      <c r="N17" s="192">
        <v>549537.46601899993</v>
      </c>
      <c r="O17" s="192">
        <v>200000</v>
      </c>
      <c r="P17" s="192">
        <v>200000</v>
      </c>
      <c r="Q17" s="192">
        <v>0</v>
      </c>
      <c r="R17" s="192">
        <v>349537.46601899998</v>
      </c>
      <c r="S17" s="192">
        <v>161997.31842299999</v>
      </c>
      <c r="T17" s="192">
        <v>187540.147596</v>
      </c>
      <c r="U17" s="192">
        <v>-845575.022505</v>
      </c>
      <c r="V17" s="192">
        <v>-378846.85353600001</v>
      </c>
      <c r="W17" s="192">
        <v>-421134.56861299998</v>
      </c>
      <c r="X17" s="192">
        <v>-44932.506692000003</v>
      </c>
      <c r="Y17" s="192">
        <v>-661.09366399999999</v>
      </c>
      <c r="Z17" s="67"/>
      <c r="AA17" s="192">
        <v>0</v>
      </c>
      <c r="AB17" s="192">
        <v>0</v>
      </c>
      <c r="AC17" s="192">
        <v>0</v>
      </c>
      <c r="AD17" s="192">
        <v>0</v>
      </c>
    </row>
    <row r="18" spans="1:30">
      <c r="B18" s="191" t="s">
        <v>419</v>
      </c>
      <c r="C18" s="192">
        <v>38479835.337267004</v>
      </c>
      <c r="D18" s="192">
        <v>1864166.350081</v>
      </c>
      <c r="E18" s="192">
        <v>1987306.764681</v>
      </c>
      <c r="F18" s="192">
        <v>1302311.0007420001</v>
      </c>
      <c r="G18" s="192">
        <v>19901980.866554998</v>
      </c>
      <c r="H18" s="192">
        <v>3514578.993946</v>
      </c>
      <c r="I18" s="192">
        <v>1867197.0464780002</v>
      </c>
      <c r="J18" s="192">
        <v>1483964.10678</v>
      </c>
      <c r="K18" s="192">
        <v>387.28510799999998</v>
      </c>
      <c r="L18" s="192">
        <v>16387401.872608999</v>
      </c>
      <c r="M18" s="192">
        <v>0</v>
      </c>
      <c r="N18" s="192">
        <v>905753.86253000004</v>
      </c>
      <c r="O18" s="192">
        <v>0</v>
      </c>
      <c r="P18" s="192">
        <v>0</v>
      </c>
      <c r="Q18" s="192">
        <v>0</v>
      </c>
      <c r="R18" s="192">
        <v>905753.86253000004</v>
      </c>
      <c r="S18" s="192">
        <v>526983.87115400005</v>
      </c>
      <c r="T18" s="192">
        <v>378769.99137599999</v>
      </c>
      <c r="U18" s="192">
        <v>-887129.71197299997</v>
      </c>
      <c r="V18" s="192">
        <v>-489097.81735600001</v>
      </c>
      <c r="W18" s="192">
        <v>-265880.43785699998</v>
      </c>
      <c r="X18" s="192">
        <v>-131182.23667700001</v>
      </c>
      <c r="Y18" s="192">
        <v>-969.22008300000005</v>
      </c>
      <c r="Z18" s="67"/>
      <c r="AA18" s="192">
        <v>0</v>
      </c>
      <c r="AB18" s="192">
        <v>59814.937054000002</v>
      </c>
      <c r="AC18" s="192">
        <v>0</v>
      </c>
      <c r="AD18" s="192">
        <v>0</v>
      </c>
    </row>
    <row r="19" spans="1:30" ht="12.6" customHeight="1">
      <c r="B19" s="191" t="s">
        <v>420</v>
      </c>
      <c r="C19" s="192">
        <v>17479856.648982</v>
      </c>
      <c r="D19" s="192">
        <v>802042.84246499988</v>
      </c>
      <c r="E19" s="192">
        <v>1076737.3788699999</v>
      </c>
      <c r="F19" s="192">
        <v>178839.85175900001</v>
      </c>
      <c r="G19" s="192">
        <v>21493558.204050001</v>
      </c>
      <c r="H19" s="192">
        <v>2761418.31488</v>
      </c>
      <c r="I19" s="192">
        <v>2163257.2933729999</v>
      </c>
      <c r="J19" s="192">
        <v>499672.54036400001</v>
      </c>
      <c r="K19" s="192">
        <v>0</v>
      </c>
      <c r="L19" s="192">
        <v>18732139.889170002</v>
      </c>
      <c r="M19" s="192">
        <v>0</v>
      </c>
      <c r="N19" s="192">
        <v>661247.39164300007</v>
      </c>
      <c r="O19" s="192">
        <v>0</v>
      </c>
      <c r="P19" s="192">
        <v>0</v>
      </c>
      <c r="Q19" s="192">
        <v>0</v>
      </c>
      <c r="R19" s="192">
        <v>661247.39164300007</v>
      </c>
      <c r="S19" s="192">
        <v>270099.94634000002</v>
      </c>
      <c r="T19" s="192">
        <v>391147.44530300004</v>
      </c>
      <c r="U19" s="192">
        <v>-1190307.1308279999</v>
      </c>
      <c r="V19" s="192">
        <v>-741428.22120599996</v>
      </c>
      <c r="W19" s="192">
        <v>-315816.74320500001</v>
      </c>
      <c r="X19" s="192">
        <v>-131203.96072599999</v>
      </c>
      <c r="Y19" s="192">
        <v>-1858.2056909999999</v>
      </c>
      <c r="Z19" s="67"/>
      <c r="AA19" s="192">
        <v>0</v>
      </c>
      <c r="AB19" s="192">
        <v>0</v>
      </c>
      <c r="AC19" s="192">
        <v>0</v>
      </c>
      <c r="AD19" s="192">
        <v>0</v>
      </c>
    </row>
    <row r="20" spans="1:30">
      <c r="B20" s="191" t="s">
        <v>421</v>
      </c>
      <c r="C20" s="192">
        <v>77971.605872</v>
      </c>
      <c r="D20" s="192">
        <v>0</v>
      </c>
      <c r="E20" s="192">
        <v>0</v>
      </c>
      <c r="F20" s="192">
        <v>0</v>
      </c>
      <c r="G20" s="192">
        <v>4982248.6767620007</v>
      </c>
      <c r="H20" s="192">
        <v>4193651.9939480005</v>
      </c>
      <c r="I20" s="192">
        <v>869356.57516400004</v>
      </c>
      <c r="J20" s="192">
        <v>3250501.7671730001</v>
      </c>
      <c r="K20" s="192">
        <v>0</v>
      </c>
      <c r="L20" s="192">
        <v>788596.68281400006</v>
      </c>
      <c r="M20" s="192">
        <v>0</v>
      </c>
      <c r="N20" s="192">
        <v>0</v>
      </c>
      <c r="O20" s="192">
        <v>0</v>
      </c>
      <c r="P20" s="192">
        <v>0</v>
      </c>
      <c r="Q20" s="192">
        <v>0</v>
      </c>
      <c r="R20" s="192">
        <v>0</v>
      </c>
      <c r="S20" s="192">
        <v>0</v>
      </c>
      <c r="T20" s="192">
        <v>0</v>
      </c>
      <c r="U20" s="192">
        <v>-330536.82447599998</v>
      </c>
      <c r="V20" s="192">
        <v>-3215.7632370000001</v>
      </c>
      <c r="W20" s="192">
        <v>-323929.548626</v>
      </c>
      <c r="X20" s="192">
        <v>-3391.5126129999999</v>
      </c>
      <c r="Y20" s="192">
        <v>0</v>
      </c>
      <c r="Z20" s="67"/>
      <c r="AA20" s="192">
        <v>0</v>
      </c>
      <c r="AB20" s="192">
        <v>0</v>
      </c>
      <c r="AC20" s="192">
        <v>0</v>
      </c>
      <c r="AD20" s="192">
        <v>0</v>
      </c>
    </row>
    <row r="21" spans="1:30">
      <c r="B21" s="191" t="s">
        <v>422</v>
      </c>
      <c r="C21" s="192">
        <v>3813311.0238979999</v>
      </c>
      <c r="D21" s="192">
        <v>196461.83669500001</v>
      </c>
      <c r="E21" s="192">
        <v>302228.079684</v>
      </c>
      <c r="F21" s="192">
        <v>44952.351575000001</v>
      </c>
      <c r="G21" s="192">
        <v>711272.97561299999</v>
      </c>
      <c r="H21" s="192">
        <v>505539.33438499999</v>
      </c>
      <c r="I21" s="192">
        <v>498625.717604</v>
      </c>
      <c r="J21" s="192">
        <v>5499.0908019999997</v>
      </c>
      <c r="K21" s="192">
        <v>0</v>
      </c>
      <c r="L21" s="192">
        <v>205733.64122799999</v>
      </c>
      <c r="M21" s="192">
        <v>0</v>
      </c>
      <c r="N21" s="192">
        <v>0</v>
      </c>
      <c r="O21" s="192">
        <v>0</v>
      </c>
      <c r="P21" s="192">
        <v>0</v>
      </c>
      <c r="Q21" s="192">
        <v>0</v>
      </c>
      <c r="R21" s="192">
        <v>0</v>
      </c>
      <c r="S21" s="192">
        <v>0</v>
      </c>
      <c r="T21" s="192">
        <v>0</v>
      </c>
      <c r="U21" s="192">
        <v>-81679.823229999995</v>
      </c>
      <c r="V21" s="192">
        <v>-56935.021638999999</v>
      </c>
      <c r="W21" s="192">
        <v>-24098.635527999999</v>
      </c>
      <c r="X21" s="192">
        <v>-646.16606300000001</v>
      </c>
      <c r="Y21" s="192">
        <v>0</v>
      </c>
      <c r="Z21" s="67"/>
      <c r="AA21" s="192">
        <v>0</v>
      </c>
      <c r="AB21" s="192">
        <v>0</v>
      </c>
      <c r="AC21" s="192">
        <v>0</v>
      </c>
      <c r="AD21" s="192">
        <v>0</v>
      </c>
    </row>
    <row r="22" spans="1:30">
      <c r="B22" s="191" t="s">
        <v>423</v>
      </c>
      <c r="C22" s="192">
        <v>18175139.787717</v>
      </c>
      <c r="D22" s="192">
        <v>1495466.5652719999</v>
      </c>
      <c r="E22" s="192">
        <v>1092034.1847289999</v>
      </c>
      <c r="F22" s="192">
        <v>455162.30550900003</v>
      </c>
      <c r="G22" s="192">
        <v>12636467.716981001</v>
      </c>
      <c r="H22" s="192">
        <v>3412464.4672409999</v>
      </c>
      <c r="I22" s="192">
        <v>2280831.6076520002</v>
      </c>
      <c r="J22" s="192">
        <v>907868.16939199995</v>
      </c>
      <c r="K22" s="192">
        <v>1196.5645790000001</v>
      </c>
      <c r="L22" s="192">
        <v>9224003.2497400008</v>
      </c>
      <c r="M22" s="192">
        <v>328724.15571899997</v>
      </c>
      <c r="N22" s="192">
        <v>18499.084719999999</v>
      </c>
      <c r="O22" s="192">
        <v>0</v>
      </c>
      <c r="P22" s="192">
        <v>0</v>
      </c>
      <c r="Q22" s="192">
        <v>0</v>
      </c>
      <c r="R22" s="192">
        <v>18499.084719999999</v>
      </c>
      <c r="S22" s="192">
        <v>18499.084719999999</v>
      </c>
      <c r="T22" s="192">
        <v>0</v>
      </c>
      <c r="U22" s="192">
        <v>-821148.35006000008</v>
      </c>
      <c r="V22" s="192">
        <v>-516185.94181599998</v>
      </c>
      <c r="W22" s="192">
        <v>-239657.35669300001</v>
      </c>
      <c r="X22" s="192">
        <v>-65016.264658</v>
      </c>
      <c r="Y22" s="192">
        <v>-288.78689300000002</v>
      </c>
      <c r="Z22" s="67"/>
      <c r="AA22" s="192">
        <v>0</v>
      </c>
      <c r="AB22" s="192">
        <v>9447.0843679999998</v>
      </c>
      <c r="AC22" s="192">
        <v>0</v>
      </c>
      <c r="AD22" s="192">
        <v>0</v>
      </c>
    </row>
    <row r="23" spans="1:30">
      <c r="B23" s="191" t="s">
        <v>424</v>
      </c>
      <c r="C23" s="192">
        <v>33.295811</v>
      </c>
      <c r="D23" s="192">
        <v>0</v>
      </c>
      <c r="E23" s="192">
        <v>0</v>
      </c>
      <c r="F23" s="192">
        <v>0</v>
      </c>
      <c r="G23" s="192">
        <v>1242705.739081</v>
      </c>
      <c r="H23" s="192">
        <v>1233963.509936</v>
      </c>
      <c r="I23" s="192">
        <v>97834.528114000001</v>
      </c>
      <c r="J23" s="192">
        <v>1135326.4847649999</v>
      </c>
      <c r="K23" s="192">
        <v>0</v>
      </c>
      <c r="L23" s="192">
        <v>8742.2291449999993</v>
      </c>
      <c r="M23" s="192">
        <v>0</v>
      </c>
      <c r="N23" s="192">
        <v>0</v>
      </c>
      <c r="O23" s="192">
        <v>0</v>
      </c>
      <c r="P23" s="192">
        <v>0</v>
      </c>
      <c r="Q23" s="192">
        <v>0</v>
      </c>
      <c r="R23" s="192">
        <v>0</v>
      </c>
      <c r="S23" s="192">
        <v>0</v>
      </c>
      <c r="T23" s="192">
        <v>0</v>
      </c>
      <c r="U23" s="192">
        <v>-123691.001326</v>
      </c>
      <c r="V23" s="192">
        <v>-0.49195100000000003</v>
      </c>
      <c r="W23" s="192">
        <v>-123656.462722</v>
      </c>
      <c r="X23" s="192">
        <v>-34.046652999999999</v>
      </c>
      <c r="Y23" s="192">
        <v>0</v>
      </c>
      <c r="Z23" s="67"/>
      <c r="AA23" s="192">
        <v>0</v>
      </c>
      <c r="AB23" s="192">
        <v>0</v>
      </c>
      <c r="AC23" s="192">
        <v>0</v>
      </c>
      <c r="AD23" s="192">
        <v>0</v>
      </c>
    </row>
    <row r="24" spans="1:30">
      <c r="B24" s="191" t="s">
        <v>425</v>
      </c>
      <c r="C24" s="192">
        <v>17616969.308954</v>
      </c>
      <c r="D24" s="192">
        <v>1827747.625271</v>
      </c>
      <c r="E24" s="192">
        <v>957800.58715399995</v>
      </c>
      <c r="F24" s="192">
        <v>902332.67688399996</v>
      </c>
      <c r="G24" s="192">
        <v>23762089.893161997</v>
      </c>
      <c r="H24" s="192">
        <v>6065980.5956180003</v>
      </c>
      <c r="I24" s="192">
        <v>3907061.6568140001</v>
      </c>
      <c r="J24" s="192">
        <v>2030414.2967670001</v>
      </c>
      <c r="K24" s="192">
        <v>1381.438427</v>
      </c>
      <c r="L24" s="192">
        <v>17696109.297543999</v>
      </c>
      <c r="M24" s="192">
        <v>0</v>
      </c>
      <c r="N24" s="192">
        <v>47565.381280000001</v>
      </c>
      <c r="O24" s="192">
        <v>0</v>
      </c>
      <c r="P24" s="192">
        <v>0</v>
      </c>
      <c r="Q24" s="192">
        <v>0</v>
      </c>
      <c r="R24" s="192">
        <v>47565.381280000001</v>
      </c>
      <c r="S24" s="192">
        <v>0</v>
      </c>
      <c r="T24" s="192">
        <v>47565.381280000001</v>
      </c>
      <c r="U24" s="192">
        <v>-1383397.780949</v>
      </c>
      <c r="V24" s="192">
        <v>-763478.968154</v>
      </c>
      <c r="W24" s="192">
        <v>-431685.79111799999</v>
      </c>
      <c r="X24" s="192">
        <v>-188165.264112</v>
      </c>
      <c r="Y24" s="192">
        <v>-67.757565</v>
      </c>
      <c r="Z24" s="67"/>
      <c r="AA24" s="192">
        <v>0</v>
      </c>
      <c r="AB24" s="192">
        <v>0</v>
      </c>
      <c r="AC24" s="192">
        <v>0</v>
      </c>
      <c r="AD24" s="192">
        <v>449754.10438600002</v>
      </c>
    </row>
    <row r="25" spans="1:30">
      <c r="B25" s="191" t="s">
        <v>426</v>
      </c>
      <c r="C25" s="192">
        <v>8052.5451999999996</v>
      </c>
      <c r="D25" s="192">
        <v>0</v>
      </c>
      <c r="E25" s="192">
        <v>0</v>
      </c>
      <c r="F25" s="192">
        <v>0</v>
      </c>
      <c r="G25" s="192">
        <v>0</v>
      </c>
      <c r="H25" s="192">
        <v>0</v>
      </c>
      <c r="I25" s="192">
        <v>0</v>
      </c>
      <c r="J25" s="192">
        <v>0</v>
      </c>
      <c r="K25" s="192">
        <v>0</v>
      </c>
      <c r="L25" s="192">
        <v>0</v>
      </c>
      <c r="M25" s="192">
        <v>0</v>
      </c>
      <c r="N25" s="192">
        <v>0</v>
      </c>
      <c r="O25" s="192">
        <v>0</v>
      </c>
      <c r="P25" s="192">
        <v>0</v>
      </c>
      <c r="Q25" s="192">
        <v>0</v>
      </c>
      <c r="R25" s="192">
        <v>0</v>
      </c>
      <c r="S25" s="192">
        <v>0</v>
      </c>
      <c r="T25" s="192">
        <v>0</v>
      </c>
      <c r="U25" s="192">
        <v>-17.614943</v>
      </c>
      <c r="V25" s="192">
        <v>-17.614943</v>
      </c>
      <c r="W25" s="192">
        <v>0</v>
      </c>
      <c r="X25" s="192">
        <v>0</v>
      </c>
      <c r="Y25" s="192">
        <v>0</v>
      </c>
      <c r="Z25" s="67"/>
      <c r="AA25" s="192">
        <v>0</v>
      </c>
      <c r="AB25" s="192">
        <v>0</v>
      </c>
      <c r="AC25" s="192">
        <v>0</v>
      </c>
      <c r="AD25" s="192">
        <v>0</v>
      </c>
    </row>
    <row r="26" spans="1:30">
      <c r="B26" s="191" t="s">
        <v>427</v>
      </c>
      <c r="C26" s="192">
        <v>164643.579856</v>
      </c>
      <c r="D26" s="192">
        <v>4673.8575709999996</v>
      </c>
      <c r="E26" s="192">
        <v>0</v>
      </c>
      <c r="F26" s="192">
        <v>0</v>
      </c>
      <c r="G26" s="192">
        <v>0</v>
      </c>
      <c r="H26" s="192">
        <v>0</v>
      </c>
      <c r="I26" s="192">
        <v>0</v>
      </c>
      <c r="J26" s="192">
        <v>0</v>
      </c>
      <c r="K26" s="192">
        <v>0</v>
      </c>
      <c r="L26" s="192">
        <v>0</v>
      </c>
      <c r="M26" s="192">
        <v>0</v>
      </c>
      <c r="N26" s="192">
        <v>0</v>
      </c>
      <c r="O26" s="192">
        <v>0</v>
      </c>
      <c r="P26" s="192">
        <v>0</v>
      </c>
      <c r="Q26" s="192">
        <v>0</v>
      </c>
      <c r="R26" s="192">
        <v>0</v>
      </c>
      <c r="S26" s="192">
        <v>0</v>
      </c>
      <c r="T26" s="192">
        <v>0</v>
      </c>
      <c r="U26" s="192">
        <v>-6031.3640420000002</v>
      </c>
      <c r="V26" s="192">
        <v>-6031.3640420000002</v>
      </c>
      <c r="W26" s="192">
        <v>0</v>
      </c>
      <c r="X26" s="192">
        <v>0</v>
      </c>
      <c r="Y26" s="192">
        <v>0</v>
      </c>
      <c r="Z26" s="67"/>
      <c r="AA26" s="192">
        <v>0</v>
      </c>
      <c r="AB26" s="192">
        <v>0</v>
      </c>
      <c r="AC26" s="192">
        <v>0</v>
      </c>
      <c r="AD26" s="192">
        <v>0</v>
      </c>
    </row>
    <row r="27" spans="1:30">
      <c r="B27" s="191" t="s">
        <v>428</v>
      </c>
      <c r="C27" s="192">
        <v>304763.899202</v>
      </c>
      <c r="D27" s="192">
        <v>15110.91294</v>
      </c>
      <c r="E27" s="192">
        <v>0</v>
      </c>
      <c r="F27" s="192">
        <v>9190.9462989999993</v>
      </c>
      <c r="G27" s="192">
        <v>27.876239000000002</v>
      </c>
      <c r="H27" s="192">
        <v>27.876239000000002</v>
      </c>
      <c r="I27" s="192">
        <v>27.876239000000002</v>
      </c>
      <c r="J27" s="192">
        <v>0</v>
      </c>
      <c r="K27" s="192">
        <v>0</v>
      </c>
      <c r="L27" s="192">
        <v>0</v>
      </c>
      <c r="M27" s="192">
        <v>0</v>
      </c>
      <c r="N27" s="192">
        <v>55756.917213000001</v>
      </c>
      <c r="O27" s="192">
        <v>55756.917213000001</v>
      </c>
      <c r="P27" s="192">
        <v>55756.917213000001</v>
      </c>
      <c r="Q27" s="192">
        <v>0</v>
      </c>
      <c r="R27" s="192">
        <v>0</v>
      </c>
      <c r="S27" s="192">
        <v>0</v>
      </c>
      <c r="T27" s="192">
        <v>0</v>
      </c>
      <c r="U27" s="192">
        <v>-14733.826831</v>
      </c>
      <c r="V27" s="192">
        <v>-14678.766325000001</v>
      </c>
      <c r="W27" s="192">
        <v>-1.041347</v>
      </c>
      <c r="X27" s="192">
        <v>0</v>
      </c>
      <c r="Y27" s="192">
        <v>-54.019159000000002</v>
      </c>
      <c r="Z27" s="67"/>
      <c r="AA27" s="192">
        <v>0</v>
      </c>
      <c r="AB27" s="192">
        <v>0</v>
      </c>
      <c r="AC27" s="192">
        <v>0</v>
      </c>
      <c r="AD27" s="192">
        <v>0</v>
      </c>
    </row>
    <row r="28" spans="1:30">
      <c r="B28" s="191" t="s">
        <v>429</v>
      </c>
      <c r="C28" s="192">
        <v>57961.978965000002</v>
      </c>
      <c r="D28" s="192">
        <v>0</v>
      </c>
      <c r="E28" s="192">
        <v>0</v>
      </c>
      <c r="F28" s="192">
        <v>0</v>
      </c>
      <c r="G28" s="192">
        <v>0</v>
      </c>
      <c r="H28" s="192">
        <v>0</v>
      </c>
      <c r="I28" s="192">
        <v>0</v>
      </c>
      <c r="J28" s="192">
        <v>0</v>
      </c>
      <c r="K28" s="192">
        <v>0</v>
      </c>
      <c r="L28" s="192">
        <v>0</v>
      </c>
      <c r="M28" s="192">
        <v>0</v>
      </c>
      <c r="N28" s="192">
        <v>0</v>
      </c>
      <c r="O28" s="192">
        <v>0</v>
      </c>
      <c r="P28" s="192">
        <v>0</v>
      </c>
      <c r="Q28" s="192">
        <v>0</v>
      </c>
      <c r="R28" s="192">
        <v>0</v>
      </c>
      <c r="S28" s="192">
        <v>0</v>
      </c>
      <c r="T28" s="192">
        <v>0</v>
      </c>
      <c r="U28" s="192">
        <v>-170.74972299999999</v>
      </c>
      <c r="V28" s="192">
        <v>-170.74972299999999</v>
      </c>
      <c r="W28" s="192">
        <v>0</v>
      </c>
      <c r="X28" s="192">
        <v>0</v>
      </c>
      <c r="Y28" s="192">
        <v>0</v>
      </c>
      <c r="Z28" s="67"/>
      <c r="AA28" s="192">
        <v>0</v>
      </c>
      <c r="AB28" s="192">
        <v>0</v>
      </c>
      <c r="AC28" s="192">
        <v>0</v>
      </c>
      <c r="AD28" s="192">
        <v>0</v>
      </c>
    </row>
    <row r="29" spans="1:30">
      <c r="B29" s="191" t="s">
        <v>430</v>
      </c>
      <c r="C29" s="192">
        <v>12723283.616158998</v>
      </c>
      <c r="D29" s="192">
        <v>1273457.6692860001</v>
      </c>
      <c r="E29" s="192">
        <v>979651.73574899998</v>
      </c>
      <c r="F29" s="192">
        <v>386128.92067999998</v>
      </c>
      <c r="G29" s="192">
        <v>19586063.879068002</v>
      </c>
      <c r="H29" s="192">
        <v>4796262.9901330005</v>
      </c>
      <c r="I29" s="192">
        <v>1873151.635155</v>
      </c>
      <c r="J29" s="192">
        <v>2863035.5880140001</v>
      </c>
      <c r="K29" s="192">
        <v>0</v>
      </c>
      <c r="L29" s="192">
        <v>14789800.888935</v>
      </c>
      <c r="M29" s="192">
        <v>22189.693458000002</v>
      </c>
      <c r="N29" s="192">
        <v>37115.540405</v>
      </c>
      <c r="O29" s="192">
        <v>0</v>
      </c>
      <c r="P29" s="192">
        <v>0</v>
      </c>
      <c r="Q29" s="192">
        <v>0</v>
      </c>
      <c r="R29" s="192">
        <v>37115.540405</v>
      </c>
      <c r="S29" s="192">
        <v>0</v>
      </c>
      <c r="T29" s="192">
        <v>37115.540405</v>
      </c>
      <c r="U29" s="192">
        <v>-918475.61007499986</v>
      </c>
      <c r="V29" s="192">
        <v>-399066.75539200002</v>
      </c>
      <c r="W29" s="192">
        <v>-470157.65932999999</v>
      </c>
      <c r="X29" s="192">
        <v>-49230.409810999998</v>
      </c>
      <c r="Y29" s="192">
        <v>-20.785542</v>
      </c>
      <c r="Z29" s="67"/>
      <c r="AA29" s="192">
        <v>0</v>
      </c>
      <c r="AB29" s="192">
        <v>0</v>
      </c>
      <c r="AC29" s="192">
        <v>0</v>
      </c>
      <c r="AD29" s="192">
        <v>0</v>
      </c>
    </row>
    <row r="30" spans="1:30" ht="13.5" thickBot="1">
      <c r="B30" s="193" t="s">
        <v>431</v>
      </c>
      <c r="C30" s="194">
        <v>577418.60787599999</v>
      </c>
      <c r="D30" s="194">
        <v>10997.108891</v>
      </c>
      <c r="E30" s="194">
        <v>7605.45597</v>
      </c>
      <c r="F30" s="194">
        <v>153690.097523</v>
      </c>
      <c r="G30" s="194">
        <v>0</v>
      </c>
      <c r="H30" s="194">
        <v>0</v>
      </c>
      <c r="I30" s="194">
        <v>0</v>
      </c>
      <c r="J30" s="194">
        <v>0</v>
      </c>
      <c r="K30" s="194">
        <v>0</v>
      </c>
      <c r="L30" s="194">
        <v>0</v>
      </c>
      <c r="M30" s="194">
        <v>0</v>
      </c>
      <c r="N30" s="194">
        <v>0</v>
      </c>
      <c r="O30" s="194">
        <v>0</v>
      </c>
      <c r="P30" s="194">
        <v>0</v>
      </c>
      <c r="Q30" s="194">
        <v>0</v>
      </c>
      <c r="R30" s="194">
        <v>0</v>
      </c>
      <c r="S30" s="194">
        <v>0</v>
      </c>
      <c r="T30" s="194">
        <v>0</v>
      </c>
      <c r="U30" s="194">
        <v>-13224.323877999999</v>
      </c>
      <c r="V30" s="194">
        <v>-13224.323877999999</v>
      </c>
      <c r="W30" s="194">
        <v>0</v>
      </c>
      <c r="X30" s="194">
        <v>0</v>
      </c>
      <c r="Y30" s="194">
        <v>0</v>
      </c>
      <c r="Z30" s="67"/>
      <c r="AA30" s="194">
        <v>0</v>
      </c>
      <c r="AB30" s="194">
        <v>0</v>
      </c>
      <c r="AC30" s="194">
        <v>0</v>
      </c>
      <c r="AD30" s="194">
        <v>0</v>
      </c>
    </row>
    <row r="31" spans="1:30" ht="13.5" thickBot="1">
      <c r="B31" s="195"/>
    </row>
    <row r="32" spans="1:30" s="102" customFormat="1" ht="13.5" thickBot="1">
      <c r="A32"/>
      <c r="B32" s="197" t="s">
        <v>432</v>
      </c>
      <c r="C32" s="198">
        <v>150007662.63710898</v>
      </c>
      <c r="D32" s="198">
        <v>9877904.2876970004</v>
      </c>
      <c r="E32" s="198">
        <v>9854214.362009</v>
      </c>
      <c r="F32" s="198">
        <v>4927801.8730540005</v>
      </c>
      <c r="G32" s="198">
        <v>130497843.22765</v>
      </c>
      <c r="H32" s="198">
        <v>32974630.077525001</v>
      </c>
      <c r="I32" s="198">
        <v>17567273.525933001</v>
      </c>
      <c r="J32" s="198">
        <v>14297483.524279</v>
      </c>
      <c r="K32" s="198">
        <v>4368.5098230000003</v>
      </c>
      <c r="L32" s="198">
        <v>97523213.150124997</v>
      </c>
      <c r="M32" s="198">
        <v>385219.464018</v>
      </c>
      <c r="N32" s="198">
        <v>2275818.8519720002</v>
      </c>
      <c r="O32" s="198">
        <v>255756.91721300001</v>
      </c>
      <c r="P32" s="198">
        <v>255756.91721300001</v>
      </c>
      <c r="Q32" s="198">
        <v>0</v>
      </c>
      <c r="R32" s="198">
        <v>2020061.9347590001</v>
      </c>
      <c r="S32" s="198">
        <v>977580.22063699993</v>
      </c>
      <c r="T32" s="198">
        <v>1042481.714122</v>
      </c>
      <c r="U32" s="198">
        <v>-7147385.3194289999</v>
      </c>
      <c r="V32" s="198">
        <v>-3847256.965696</v>
      </c>
      <c r="W32" s="198">
        <v>-2672587.6416839999</v>
      </c>
      <c r="X32" s="198">
        <v>-623620.09268400003</v>
      </c>
      <c r="Y32" s="198">
        <v>-3920.619365</v>
      </c>
      <c r="Z32" s="216"/>
      <c r="AA32" s="198">
        <v>0</v>
      </c>
      <c r="AB32" s="198">
        <v>69262.021422000005</v>
      </c>
      <c r="AC32" s="198">
        <v>0</v>
      </c>
      <c r="AD32" s="198">
        <v>449754.10438600002</v>
      </c>
    </row>
    <row r="33" spans="1:30" s="102" customFormat="1">
      <c r="A33"/>
      <c r="B33" s="199"/>
      <c r="C33" s="200"/>
      <c r="D33" s="200"/>
      <c r="E33" s="200"/>
      <c r="F33" s="200"/>
      <c r="G33" s="200"/>
      <c r="H33" s="200"/>
      <c r="I33" s="200"/>
      <c r="J33" s="200"/>
      <c r="K33" s="200"/>
      <c r="L33" s="200"/>
      <c r="M33" s="200"/>
      <c r="N33" s="200"/>
      <c r="O33" s="200"/>
      <c r="P33" s="200"/>
      <c r="Q33" s="200"/>
      <c r="R33" s="200"/>
      <c r="S33" s="200"/>
      <c r="T33" s="200"/>
      <c r="U33" s="200"/>
      <c r="V33" s="200"/>
      <c r="W33" s="200"/>
      <c r="X33" s="200"/>
      <c r="Y33" s="200"/>
      <c r="Z33" s="96"/>
      <c r="AA33" s="96"/>
      <c r="AB33" s="96"/>
      <c r="AC33" s="96"/>
    </row>
    <row r="34" spans="1:30">
      <c r="B34" s="96" t="s">
        <v>176</v>
      </c>
      <c r="C34" s="200"/>
      <c r="D34" s="200"/>
      <c r="E34" s="200"/>
      <c r="F34" s="200"/>
      <c r="G34" s="200"/>
      <c r="H34" s="200"/>
      <c r="I34" s="200"/>
      <c r="J34" s="200"/>
      <c r="K34" s="200"/>
      <c r="L34" s="200"/>
      <c r="M34" s="200"/>
      <c r="N34" s="200"/>
      <c r="O34" s="200"/>
      <c r="P34" s="200"/>
      <c r="Q34" s="200"/>
      <c r="R34" s="200"/>
      <c r="S34" s="200"/>
      <c r="T34" s="200"/>
      <c r="U34" s="200"/>
      <c r="V34" s="200"/>
      <c r="W34" s="200"/>
      <c r="X34" s="200"/>
      <c r="Y34" s="200"/>
      <c r="AD34" s="102"/>
    </row>
    <row r="35" spans="1:30" s="102" customFormat="1">
      <c r="A35"/>
      <c r="B35" s="96" t="s">
        <v>518</v>
      </c>
      <c r="C35" s="200"/>
      <c r="D35" s="200"/>
      <c r="E35" s="200"/>
      <c r="F35" s="200"/>
      <c r="G35" s="200"/>
      <c r="H35" s="200"/>
      <c r="I35" s="200"/>
      <c r="J35" s="200"/>
      <c r="K35" s="200"/>
      <c r="L35" s="200"/>
      <c r="M35" s="200"/>
      <c r="N35" s="200"/>
      <c r="O35" s="200"/>
      <c r="P35" s="200"/>
      <c r="Q35" s="200"/>
      <c r="R35" s="200"/>
      <c r="S35" s="200"/>
      <c r="T35" s="200"/>
      <c r="U35" s="200"/>
      <c r="V35" s="200"/>
      <c r="W35" s="200"/>
      <c r="X35" s="200"/>
      <c r="Y35" s="200"/>
      <c r="Z35" s="96"/>
      <c r="AA35" s="96"/>
      <c r="AB35" s="96"/>
      <c r="AC35" s="96"/>
    </row>
    <row r="36" spans="1:30" s="102" customFormat="1">
      <c r="A36"/>
      <c r="B36" s="96" t="s">
        <v>433</v>
      </c>
      <c r="C36" s="199"/>
      <c r="D36" s="199"/>
      <c r="E36" s="199"/>
      <c r="F36" s="199"/>
      <c r="G36" s="200"/>
      <c r="H36" s="200"/>
      <c r="I36" s="200"/>
      <c r="J36" s="200"/>
      <c r="K36" s="200"/>
      <c r="L36" s="200"/>
      <c r="M36" s="200"/>
      <c r="N36" s="200"/>
      <c r="O36" s="200"/>
    </row>
    <row r="37" spans="1:30" s="102" customFormat="1">
      <c r="A37"/>
      <c r="C37" s="200"/>
      <c r="D37" s="200"/>
      <c r="E37" s="200"/>
      <c r="F37" s="200"/>
      <c r="G37" s="200"/>
      <c r="H37" s="200"/>
      <c r="I37" s="200"/>
      <c r="J37" s="200"/>
      <c r="K37" s="200"/>
      <c r="L37" s="200"/>
      <c r="M37" s="200"/>
      <c r="N37" s="200"/>
      <c r="O37" s="200"/>
      <c r="P37" s="200"/>
      <c r="Q37" s="200"/>
      <c r="R37" s="200"/>
      <c r="S37" s="200"/>
      <c r="T37" s="200"/>
      <c r="U37" s="200"/>
      <c r="V37" s="200"/>
      <c r="W37" s="200"/>
      <c r="X37" s="200"/>
      <c r="Y37" s="200"/>
      <c r="Z37" s="96"/>
      <c r="AA37" s="96"/>
      <c r="AB37" s="96"/>
      <c r="AC37" s="96"/>
      <c r="AD37" s="103"/>
    </row>
    <row r="38" spans="1:30">
      <c r="B38" s="96" t="s">
        <v>34</v>
      </c>
      <c r="AD38" s="102"/>
    </row>
  </sheetData>
  <mergeCells count="40">
    <mergeCell ref="B4:AD4"/>
    <mergeCell ref="B5:AD5"/>
    <mergeCell ref="B7:B12"/>
    <mergeCell ref="C7:T7"/>
    <mergeCell ref="U7:Y9"/>
    <mergeCell ref="AA7:AD7"/>
    <mergeCell ref="C8:F8"/>
    <mergeCell ref="G8:M8"/>
    <mergeCell ref="N8:T8"/>
    <mergeCell ref="AA8:AA12"/>
    <mergeCell ref="AB8:AB12"/>
    <mergeCell ref="AC8:AC12"/>
    <mergeCell ref="AD8:AD12"/>
    <mergeCell ref="C9:C12"/>
    <mergeCell ref="D9:D12"/>
    <mergeCell ref="E9:E12"/>
    <mergeCell ref="F9:F12"/>
    <mergeCell ref="G9:G12"/>
    <mergeCell ref="H9:K9"/>
    <mergeCell ref="L9:M9"/>
    <mergeCell ref="N9:N12"/>
    <mergeCell ref="O9:Q9"/>
    <mergeCell ref="R9:T9"/>
    <mergeCell ref="H10:H12"/>
    <mergeCell ref="I10:I12"/>
    <mergeCell ref="J10:J12"/>
    <mergeCell ref="K10:K12"/>
    <mergeCell ref="L10:L12"/>
    <mergeCell ref="M10:M12"/>
    <mergeCell ref="O10:O12"/>
    <mergeCell ref="V10:V12"/>
    <mergeCell ref="W10:W12"/>
    <mergeCell ref="X10:X12"/>
    <mergeCell ref="Y10:Y12"/>
    <mergeCell ref="P10:P12"/>
    <mergeCell ref="Q10:Q12"/>
    <mergeCell ref="R10:R12"/>
    <mergeCell ref="S10:S12"/>
    <mergeCell ref="T10:T12"/>
    <mergeCell ref="U10:U12"/>
  </mergeCells>
  <conditionalFormatting sqref="B14:B30">
    <cfRule type="cellIs" dxfId="45" priority="2" stopIfTrue="1" operator="equal">
      <formula>"División"</formula>
    </cfRule>
  </conditionalFormatting>
  <conditionalFormatting sqref="B32">
    <cfRule type="cellIs" dxfId="44" priority="1" operator="equal">
      <formula>"Sistema Bancario PRELIMINAR"</formula>
    </cfRule>
  </conditionalFormatting>
  <hyperlinks>
    <hyperlink ref="AD3" location="'Índice '!A1" tooltip="Ir al Índice" display="Volver" xr:uid="{718DDB6C-9B09-4AFF-A769-8FA9DC537123}"/>
  </hyperlinks>
  <printOptions horizontalCentered="1"/>
  <pageMargins left="0.15748031496062992" right="0.15748031496062992" top="0.69" bottom="0.27559055118110237" header="0" footer="0"/>
  <pageSetup scale="16" orientation="landscape" r:id="rId1"/>
  <headerFooter alignWithMargins="0">
    <oddFooter>&amp;L- &amp;P -&amp;R&amp;D</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4c010e7-8229-4812-84fa-e6f1d0e4bb2c">
      <Terms xmlns="http://schemas.microsoft.com/office/infopath/2007/PartnerControls"/>
    </lcf76f155ced4ddcb4097134ff3c332f>
    <TaxCatchAll xmlns="e354a11d-283e-40db-9511-c83b2921bd6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26AB1B9B70CB745AA905D33A290EF03" ma:contentTypeVersion="15" ma:contentTypeDescription="Crear nuevo documento." ma:contentTypeScope="" ma:versionID="f1e4950843c2b582e842fed8ba356085">
  <xsd:schema xmlns:xsd="http://www.w3.org/2001/XMLSchema" xmlns:xs="http://www.w3.org/2001/XMLSchema" xmlns:p="http://schemas.microsoft.com/office/2006/metadata/properties" xmlns:ns2="d4c010e7-8229-4812-84fa-e6f1d0e4bb2c" xmlns:ns3="e354a11d-283e-40db-9511-c83b2921bd6a" targetNamespace="http://schemas.microsoft.com/office/2006/metadata/properties" ma:root="true" ma:fieldsID="24a0be1405c3be9ad913273024926144" ns2:_="" ns3:_="">
    <xsd:import namespace="d4c010e7-8229-4812-84fa-e6f1d0e4bb2c"/>
    <xsd:import namespace="e354a11d-283e-40db-9511-c83b2921bd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c010e7-8229-4812-84fa-e6f1d0e4bb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9a22345e-26e3-41c8-9a19-9b4cfc27bc7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54a11d-283e-40db-9511-c83b2921bd6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42d346e-0eed-4eab-a186-23685fddc6ec}" ma:internalName="TaxCatchAll" ma:showField="CatchAllData" ma:web="e354a11d-283e-40db-9511-c83b2921bd6a">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33ACBA-E642-4792-A6AB-41ED9A547DA0}">
  <ds:schemaRefs>
    <ds:schemaRef ds:uri="http://schemas.microsoft.com/office/2006/metadata/properties"/>
    <ds:schemaRef ds:uri="http://schemas.microsoft.com/office/infopath/2007/PartnerControls"/>
    <ds:schemaRef ds:uri="d4c010e7-8229-4812-84fa-e6f1d0e4bb2c"/>
    <ds:schemaRef ds:uri="e354a11d-283e-40db-9511-c83b2921bd6a"/>
  </ds:schemaRefs>
</ds:datastoreItem>
</file>

<file path=customXml/itemProps2.xml><?xml version="1.0" encoding="utf-8"?>
<ds:datastoreItem xmlns:ds="http://schemas.openxmlformats.org/officeDocument/2006/customXml" ds:itemID="{79D6E5C4-5E00-40A7-974F-E390944DDFEA}">
  <ds:schemaRefs>
    <ds:schemaRef ds:uri="http://schemas.microsoft.com/sharepoint/v3/contenttype/forms"/>
  </ds:schemaRefs>
</ds:datastoreItem>
</file>

<file path=customXml/itemProps3.xml><?xml version="1.0" encoding="utf-8"?>
<ds:datastoreItem xmlns:ds="http://schemas.openxmlformats.org/officeDocument/2006/customXml" ds:itemID="{74530E92-3089-4FBE-B913-28B516180E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c010e7-8229-4812-84fa-e6f1d0e4bb2c"/>
    <ds:schemaRef ds:uri="e354a11d-283e-40db-9511-c83b2921bd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31</vt:i4>
      </vt:variant>
    </vt:vector>
  </HeadingPairs>
  <TitlesOfParts>
    <vt:vector size="31" baseType="lpstr">
      <vt:lpstr>Índice </vt:lpstr>
      <vt:lpstr>Est. Situación Financ. Sistema</vt:lpstr>
      <vt:lpstr>Est. del Resultado Sistema</vt:lpstr>
      <vt:lpstr>Indicadores Sistema</vt:lpstr>
      <vt:lpstr>Est. Situación Financ. Bancos</vt:lpstr>
      <vt:lpstr>Est. del Resultado Bancos </vt:lpstr>
      <vt:lpstr>Anexos</vt:lpstr>
      <vt:lpstr>Activos Bancos 1</vt:lpstr>
      <vt:lpstr>Activos Bancos 2</vt:lpstr>
      <vt:lpstr>Pasivos Bancos 1</vt:lpstr>
      <vt:lpstr>Pasivos Bancos 2</vt:lpstr>
      <vt:lpstr>Patrimonio_Bancos</vt:lpstr>
      <vt:lpstr>Estado del Resultado Bancos 1</vt:lpstr>
      <vt:lpstr>Estado del Resultado Bancos 2</vt:lpstr>
      <vt:lpstr>Intereses  </vt:lpstr>
      <vt:lpstr>Reajustes</vt:lpstr>
      <vt:lpstr>Comisiones</vt:lpstr>
      <vt:lpstr>Resultado financiero neto</vt:lpstr>
      <vt:lpstr>Total Gastos Operacionales</vt:lpstr>
      <vt:lpstr>Indic. Activ. var. mensual</vt:lpstr>
      <vt:lpstr>Indic. Activ. var. 12 meses </vt:lpstr>
      <vt:lpstr>Ind. de Rentab. y Eficiencia</vt:lpstr>
      <vt:lpstr>Ind. R. Crédito Provisiones</vt:lpstr>
      <vt:lpstr>Ind. Mora y Deteriorada </vt:lpstr>
      <vt:lpstr>Calidad de Colocaciones 1</vt:lpstr>
      <vt:lpstr>Calidad de Colocaciones 2</vt:lpstr>
      <vt:lpstr>Calidad de Colocaciones 3</vt:lpstr>
      <vt:lpstr>Créditos contingentes</vt:lpstr>
      <vt:lpstr>Calidad Créditos contingentes</vt:lpstr>
      <vt:lpstr>Eventos Riesgo Operacional</vt:lpstr>
      <vt:lpstr>Ind. de Ev. Rie. Ope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Pavez Jimenez</dc:creator>
  <cp:lastModifiedBy>Walter Illanes</cp:lastModifiedBy>
  <dcterms:created xsi:type="dcterms:W3CDTF">2026-07-27T16:49:34Z</dcterms:created>
  <dcterms:modified xsi:type="dcterms:W3CDTF">2026-07-28T20:18:29Z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0x010100726AB1B9B70CB745AA905D33A290EF03</vt:lpwstr>
  </property>
</Properties>
</file>