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6\Sin Nemo\"/>
    </mc:Choice>
  </mc:AlternateContent>
  <xr:revisionPtr revIDLastSave="0" documentId="13_ncr:1_{19A578FE-36CA-4ECE-8189-0288773831AF}" xr6:coauthVersionLast="47" xr6:coauthVersionMax="47" xr10:uidLastSave="{00000000-0000-0000-0000-000000000000}"/>
  <bookViews>
    <workbookView xWindow="-110" yWindow="-110" windowWidth="19420" windowHeight="10300" tabRatio="716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Vigente'!$A$9:$R$384</definedName>
    <definedName name="_xlnm.Print_Area" localSheetId="1">'Efectos Colocados'!$A$1:$J$117</definedName>
    <definedName name="_xlnm.Print_Area" localSheetId="0">'Efectos Vigente'!$A$1:$R$388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6" i="1" l="1"/>
  <c r="O386" i="1"/>
  <c r="M386" i="1"/>
  <c r="L386" i="1"/>
  <c r="K386" i="1"/>
  <c r="Q386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783F454-B06F-4C98-A133-E22A3D8CAC22}" keepAlive="1" name="Consulta - EVA_EFECTOS_COMERCIO_DET" description="Conexión a la consulta 'EVA_EFECTOS_COMERCIO_DET' en el libro." type="5" refreshedVersion="8" background="1" saveData="1">
    <dbPr connection="Provider=Microsoft.Mashup.OleDb.1;Data Source=$Workbook$;Location=EVA_EFECTOS_COMERCIO_DET;Extended Properties=&quot;&quot;" command="SELECT * FROM [EVA_EFECTOS_COMERCIO_DET]"/>
  </connection>
</connections>
</file>

<file path=xl/sharedStrings.xml><?xml version="1.0" encoding="utf-8"?>
<sst xmlns="http://schemas.openxmlformats.org/spreadsheetml/2006/main" count="1753" uniqueCount="318">
  <si>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</si>
  <si>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</si>
  <si>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</si>
  <si>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</si>
  <si>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</si>
  <si>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</si>
  <si>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</si>
  <si>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</si>
  <si>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</si>
  <si>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</si>
  <si>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</si>
  <si>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</si>
  <si>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</si>
  <si>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</si>
  <si>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</si>
  <si>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</si>
  <si>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</si>
  <si>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</si>
  <si>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</si>
  <si>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</si>
  <si>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</si>
  <si>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</si>
  <si>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</si>
  <si>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</si>
  <si>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</si>
  <si>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</si>
  <si>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</si>
  <si>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</si>
  <si>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</si>
  <si>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</si>
  <si>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</si>
  <si>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</si>
  <si>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</si>
  <si>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</si>
  <si>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</si>
  <si>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</si>
  <si>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</si>
  <si>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</si>
  <si>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</si>
  <si>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</si>
  <si>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</si>
  <si>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</si>
  <si>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</si>
  <si>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</si>
  <si>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</si>
  <si>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</si>
  <si>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Agente Colocador</t>
  </si>
  <si>
    <t xml:space="preserve">Monto colocado en el mes  </t>
  </si>
  <si>
    <t>Plazo promedio     (dias)</t>
  </si>
  <si>
    <t>N°</t>
  </si>
  <si>
    <t>(miles de $)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</si>
  <si>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</si>
  <si>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</si>
  <si>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</si>
  <si>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</si>
  <si>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</si>
  <si>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</si>
  <si>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</si>
  <si>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</si>
  <si>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</si>
  <si>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</si>
  <si>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</si>
  <si>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</si>
  <si>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</si>
  <si>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</si>
  <si>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</si>
  <si>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</si>
  <si>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</si>
  <si>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</si>
  <si>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</si>
  <si>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</si>
  <si>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Inscripción</t>
  </si>
  <si>
    <t>Caja de Comp. de Asig. Familiar La Araucana</t>
  </si>
  <si>
    <t>A2</t>
  </si>
  <si>
    <t>CBP Financia Capital Factoring S.A.</t>
  </si>
  <si>
    <t>B5</t>
  </si>
  <si>
    <t>B6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</si>
  <si>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</si>
  <si>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</si>
  <si>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</si>
  <si>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</si>
  <si>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</si>
  <si>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</si>
  <si>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</si>
  <si>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</si>
  <si>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</si>
  <si>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(7)</t>
  </si>
  <si>
    <t>(8)</t>
  </si>
  <si>
    <t>B21</t>
  </si>
  <si>
    <t>B22</t>
  </si>
  <si>
    <t>B23</t>
  </si>
  <si>
    <t>B24</t>
  </si>
  <si>
    <t>Tanner C. de Bolsa S.A.</t>
  </si>
  <si>
    <t>24E</t>
  </si>
  <si>
    <t>15A</t>
  </si>
  <si>
    <t>16A</t>
  </si>
  <si>
    <t>17A</t>
  </si>
  <si>
    <t>18A</t>
  </si>
  <si>
    <t>Comercial K SpA</t>
  </si>
  <si>
    <t>Bice Inv. C. de Bolsa S.A.</t>
  </si>
  <si>
    <t>25E</t>
  </si>
  <si>
    <t>157E</t>
  </si>
  <si>
    <t>Autofin S.A.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</si>
  <si>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</si>
  <si>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</si>
  <si>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</si>
  <si>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</si>
  <si>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</si>
  <si>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</si>
  <si>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</si>
  <si>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</si>
  <si>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</si>
  <si>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</si>
  <si>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</si>
  <si>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</si>
  <si>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</si>
  <si>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</si>
  <si>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</si>
  <si>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</si>
  <si>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</si>
  <si>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</si>
  <si>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</si>
  <si>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</si>
  <si>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</si>
  <si>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</si>
  <si>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</si>
  <si>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158E</t>
  </si>
  <si>
    <t>H5</t>
  </si>
  <si>
    <t>H6</t>
  </si>
  <si>
    <t>H7</t>
  </si>
  <si>
    <t>H8</t>
  </si>
  <si>
    <t>H9</t>
  </si>
  <si>
    <t>H10</t>
  </si>
  <si>
    <t>Banco Estado S.A. C. de Bolsa</t>
  </si>
  <si>
    <t>Larraín Vial S.A. C. de Bolsa</t>
  </si>
  <si>
    <t>BCI C. de Bolsa S.A.</t>
  </si>
  <si>
    <t>26E</t>
  </si>
  <si>
    <t>S</t>
  </si>
  <si>
    <t>T</t>
  </si>
  <si>
    <t>U</t>
  </si>
  <si>
    <t>F13</t>
  </si>
  <si>
    <t>F14</t>
  </si>
  <si>
    <t>F15</t>
  </si>
  <si>
    <t>F16</t>
  </si>
  <si>
    <t>F17</t>
  </si>
  <si>
    <t>88E</t>
  </si>
  <si>
    <t>113-H</t>
  </si>
  <si>
    <t>114-H</t>
  </si>
  <si>
    <t>115-H</t>
  </si>
  <si>
    <t>116-H</t>
  </si>
  <si>
    <t>117-H</t>
  </si>
  <si>
    <t>118-H</t>
  </si>
  <si>
    <t>119-H</t>
  </si>
  <si>
    <t>120-H</t>
  </si>
  <si>
    <t>121-H</t>
  </si>
  <si>
    <t>122-H</t>
  </si>
  <si>
    <t>123-H</t>
  </si>
  <si>
    <t>124-H</t>
  </si>
  <si>
    <t>125-H</t>
  </si>
  <si>
    <t>126-H</t>
  </si>
  <si>
    <t>27E</t>
  </si>
  <si>
    <t>28E</t>
  </si>
  <si>
    <t>29E</t>
  </si>
  <si>
    <t>A22</t>
  </si>
  <si>
    <t>A23</t>
  </si>
  <si>
    <t>A24</t>
  </si>
  <si>
    <t>A4</t>
  </si>
  <si>
    <t>A5</t>
  </si>
  <si>
    <t>192E</t>
  </si>
  <si>
    <t>159E</t>
  </si>
  <si>
    <t>160E</t>
  </si>
  <si>
    <t>89E</t>
  </si>
  <si>
    <t>127</t>
  </si>
  <si>
    <t>247</t>
  </si>
  <si>
    <t>248</t>
  </si>
  <si>
    <t>249</t>
  </si>
  <si>
    <t>250</t>
  </si>
  <si>
    <t>251</t>
  </si>
  <si>
    <t>252</t>
  </si>
  <si>
    <t>161E</t>
  </si>
  <si>
    <t>193E</t>
  </si>
  <si>
    <t>161</t>
  </si>
  <si>
    <t>Bice Inversiones Corredores de Bolsa</t>
  </si>
  <si>
    <t>162E</t>
  </si>
  <si>
    <t>58-I</t>
  </si>
  <si>
    <t>59-I</t>
  </si>
  <si>
    <t>60-I</t>
  </si>
  <si>
    <t>61-I</t>
  </si>
  <si>
    <t>62-I</t>
  </si>
  <si>
    <t>63-I</t>
  </si>
  <si>
    <t>64-I</t>
  </si>
  <si>
    <t>65-I</t>
  </si>
  <si>
    <t>66-I</t>
  </si>
  <si>
    <t>67-I</t>
  </si>
  <si>
    <t>68-I</t>
  </si>
  <si>
    <t>69-I</t>
  </si>
  <si>
    <t>70-I</t>
  </si>
  <si>
    <t>A7</t>
  </si>
  <si>
    <t>E32</t>
  </si>
  <si>
    <t>E33</t>
  </si>
  <si>
    <t>150</t>
  </si>
  <si>
    <t>V</t>
  </si>
  <si>
    <t>W</t>
  </si>
  <si>
    <t>X</t>
  </si>
  <si>
    <t>Y</t>
  </si>
  <si>
    <t>Z</t>
  </si>
  <si>
    <t>AA</t>
  </si>
  <si>
    <t>AB</t>
  </si>
  <si>
    <t>AC</t>
  </si>
  <si>
    <t>144</t>
  </si>
  <si>
    <t>124</t>
  </si>
  <si>
    <t>198</t>
  </si>
  <si>
    <t>199</t>
  </si>
  <si>
    <t>200</t>
  </si>
  <si>
    <t>201</t>
  </si>
  <si>
    <t>202</t>
  </si>
  <si>
    <t>203</t>
  </si>
  <si>
    <t>204</t>
  </si>
  <si>
    <t>205</t>
  </si>
  <si>
    <t>A41</t>
  </si>
  <si>
    <t>A42</t>
  </si>
  <si>
    <t>A43</t>
  </si>
  <si>
    <t>A44</t>
  </si>
  <si>
    <t>A37</t>
  </si>
  <si>
    <t>A38</t>
  </si>
  <si>
    <t>A39</t>
  </si>
  <si>
    <t>A40</t>
  </si>
  <si>
    <t>A45</t>
  </si>
  <si>
    <t>BK SpA</t>
  </si>
  <si>
    <t>164</t>
  </si>
  <si>
    <t>B7</t>
  </si>
  <si>
    <t>Tasa interés promedio (%)</t>
  </si>
  <si>
    <t>(2)</t>
  </si>
  <si>
    <t>(3)</t>
  </si>
  <si>
    <t>(4)</t>
  </si>
  <si>
    <t>173</t>
  </si>
  <si>
    <t>168</t>
  </si>
  <si>
    <t>15 J</t>
  </si>
  <si>
    <t>16 J</t>
  </si>
  <si>
    <t>17 J</t>
  </si>
  <si>
    <t>18 J</t>
  </si>
  <si>
    <t>19 J</t>
  </si>
  <si>
    <t>20 J</t>
  </si>
  <si>
    <t>21 J</t>
  </si>
  <si>
    <t>22 J</t>
  </si>
  <si>
    <t>23 J</t>
  </si>
  <si>
    <t>24 J</t>
  </si>
  <si>
    <t>162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</si>
  <si>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</si>
  <si>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</si>
  <si>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</si>
  <si>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</si>
  <si>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</si>
  <si>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</si>
  <si>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</si>
  <si>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</si>
  <si>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</si>
  <si>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</si>
  <si>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19A</t>
  </si>
  <si>
    <t>20A</t>
  </si>
  <si>
    <t>21A</t>
  </si>
  <si>
    <t>22A</t>
  </si>
  <si>
    <t>23A</t>
  </si>
  <si>
    <t>24A</t>
  </si>
  <si>
    <t>25A</t>
  </si>
  <si>
    <t>26A</t>
  </si>
  <si>
    <t>27A</t>
  </si>
  <si>
    <t>28A</t>
  </si>
  <si>
    <t>156</t>
  </si>
  <si>
    <t>167</t>
  </si>
  <si>
    <t>G5</t>
  </si>
  <si>
    <t>G6</t>
  </si>
  <si>
    <t>G7</t>
  </si>
  <si>
    <t>G8</t>
  </si>
  <si>
    <t>G9</t>
  </si>
  <si>
    <t>112-H</t>
  </si>
  <si>
    <t>111-H</t>
  </si>
  <si>
    <t>110-H</t>
  </si>
  <si>
    <t>99-H</t>
  </si>
  <si>
    <t>63I</t>
  </si>
  <si>
    <t>15J</t>
  </si>
  <si>
    <t>16J</t>
  </si>
  <si>
    <t>17J</t>
  </si>
  <si>
    <t>23J</t>
  </si>
  <si>
    <t>194E</t>
  </si>
  <si>
    <t>30E</t>
  </si>
  <si>
    <t>90E</t>
  </si>
  <si>
    <t>91E</t>
  </si>
  <si>
    <t>92E</t>
  </si>
  <si>
    <t>93E</t>
  </si>
  <si>
    <t>163E</t>
  </si>
  <si>
    <t>195E</t>
  </si>
  <si>
    <t>1E</t>
  </si>
  <si>
    <t>2E</t>
  </si>
  <si>
    <t>Mayo 2026</t>
  </si>
  <si>
    <t>Mayo de 2026</t>
  </si>
  <si>
    <t>164E</t>
  </si>
  <si>
    <t>165E</t>
  </si>
  <si>
    <t>166E</t>
  </si>
  <si>
    <t>167E</t>
  </si>
  <si>
    <t>168E</t>
  </si>
  <si>
    <t>3E</t>
  </si>
  <si>
    <t>4E</t>
  </si>
  <si>
    <t>ST Capital SpA</t>
  </si>
  <si>
    <t>(1) Se hace presente, que en todo caso el emisor no podrá colocar, entre todas las series, un monto superior a UF 2.000.000.-</t>
  </si>
  <si>
    <t>(1)</t>
  </si>
  <si>
    <t>(2) Se hace presente, que en todo caso el emisor no podrá colocar, entre todas las series, un monto superior a M$20.000.000.-</t>
  </si>
  <si>
    <t>(3) Se hace presente, que en todo caso el emisor no podrá colocar, entre todas las series, un monto superior a M$19.500.000.-</t>
  </si>
  <si>
    <t>(4) Se hace presente, que en todo caso el emisor no podrá colocar, entre todas las series, un monto superior a M$100.000.000.-</t>
  </si>
  <si>
    <t>(5) Se hace presente, que en todo caso el emisor no podrá colocar, entre todas las series, un monto superior a UF 200.000.-</t>
  </si>
  <si>
    <t>(6) Se hace presente, que en todo caso el emisor no podrá colocar, entre todas las series, un monto superior a $20.000.000.-</t>
  </si>
  <si>
    <t>(6)</t>
  </si>
  <si>
    <t>(7) Se hace presente, que en todo caso el emisor no podrá colocar, entre todas las series, un monto superior a $19.500.000.-</t>
  </si>
  <si>
    <t>(8) Se hace presente, que en todo caso el emisor no podrá colocar, entre todas las series, un monto superior a $10.000.000.-</t>
  </si>
  <si>
    <t>(9) Se hace presente, que en todo caso el emisor no podrá colocar, entre todas las series, un monto superior a UF 1.747.020.-</t>
  </si>
  <si>
    <t>(9)</t>
  </si>
  <si>
    <t>(10)</t>
  </si>
  <si>
    <t>(10) Se hace presente, que en todo caso el emisor no podrá colocar, entre todas las series, un monto superior a US$20.000.000.-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</si>
</sst>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  <numFmt numFmtId="171" formatCode="_-&quot;$&quot;\ * #,##0_-;\-&quot;$&quot;\ * #,##0_-;_-&quot;$&quot;\ * &quot;-&quot;_-;_-@_-"/>
    <numFmt numFmtId="172" formatCode="0.0000%"/>
    <numFmt numFmtId="173" formatCode="_ [$USD]\ * #,##0_ ;_ [$USD]\ * \-#,##0_ ;_ [$USD]\ * &quot;-&quot;_ ;_ @_ "/>
    <numFmt numFmtId="174" formatCode="_ [$$-340A]* #,##0_ ;_ [$$-340A]* \-#,##0_ ;_ [$$-340A]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8.5"/>
      <name val="Arial"/>
      <family val="2"/>
    </font>
    <font>
      <b/>
      <sz val="8.5"/>
      <name val="Arial"/>
      <family val="2"/>
    </font>
    <font>
      <sz val="9.5"/>
      <name val="Courier"/>
      <family val="3"/>
    </font>
    <font>
      <b/>
      <sz val="8"/>
      <name val="MS Sans Serif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MS Sans Serif"/>
    </font>
    <font>
      <sz val="8.5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8">
    <xf numFmtId="0" fontId="0" fillId="0" borderId="0" xfId="0"/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2" fillId="0" borderId="0" xfId="0" applyNumberFormat="1" applyFont="1"/>
    <xf numFmtId="167" fontId="2" fillId="3" borderId="0" xfId="0" applyNumberFormat="1" applyFont="1" applyFill="1"/>
    <xf numFmtId="0" fontId="2" fillId="3" borderId="0" xfId="0" applyFont="1" applyFill="1"/>
    <xf numFmtId="0" fontId="3" fillId="3" borderId="0" xfId="0" applyFont="1" applyFill="1" applyAlignment="1">
      <alignment vertical="center" wrapText="1"/>
    </xf>
    <xf numFmtId="10" fontId="2" fillId="3" borderId="0" xfId="0" applyNumberFormat="1" applyFont="1" applyFill="1"/>
    <xf numFmtId="0" fontId="5" fillId="3" borderId="0" xfId="0" applyFont="1" applyFill="1"/>
    <xf numFmtId="0" fontId="2" fillId="0" borderId="14" xfId="0" applyFont="1" applyBorder="1"/>
    <xf numFmtId="0" fontId="3" fillId="0" borderId="0" xfId="0" applyFont="1"/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41" fontId="2" fillId="3" borderId="0" xfId="5" applyFont="1" applyFill="1" applyBorder="1" applyAlignment="1">
      <alignment horizontal="center" vertical="center"/>
    </xf>
    <xf numFmtId="10" fontId="2" fillId="3" borderId="0" xfId="3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0" fontId="2" fillId="3" borderId="0" xfId="0" applyFont="1" applyFill="1" applyAlignment="1">
      <alignment horizontal="left" vertical="center"/>
    </xf>
    <xf numFmtId="169" fontId="2" fillId="3" borderId="0" xfId="3" applyNumberFormat="1" applyFont="1" applyFill="1" applyBorder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72" fontId="2" fillId="3" borderId="0" xfId="3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7" fontId="2" fillId="3" borderId="0" xfId="0" applyNumberFormat="1" applyFont="1" applyFill="1" applyAlignment="1">
      <alignment horizontal="center" vertical="center"/>
    </xf>
    <xf numFmtId="172" fontId="2" fillId="3" borderId="0" xfId="0" applyNumberFormat="1" applyFont="1" applyFill="1"/>
    <xf numFmtId="41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64" fontId="2" fillId="3" borderId="0" xfId="0" applyNumberFormat="1" applyFont="1" applyFill="1"/>
    <xf numFmtId="167" fontId="3" fillId="3" borderId="0" xfId="0" applyNumberFormat="1" applyFont="1" applyFill="1"/>
    <xf numFmtId="164" fontId="3" fillId="3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8" fillId="0" borderId="10" xfId="0" applyFont="1" applyBorder="1"/>
    <xf numFmtId="0" fontId="2" fillId="0" borderId="11" xfId="0" applyFont="1" applyBorder="1" applyAlignment="1">
      <alignment horizontal="right"/>
    </xf>
    <xf numFmtId="0" fontId="8" fillId="0" borderId="14" xfId="0" applyFont="1" applyBorder="1"/>
    <xf numFmtId="14" fontId="10" fillId="0" borderId="12" xfId="2" applyNumberFormat="1" applyFont="1" applyFill="1" applyBorder="1"/>
    <xf numFmtId="0" fontId="10" fillId="0" borderId="13" xfId="0" applyFont="1" applyBorder="1" applyAlignment="1">
      <alignment horizontal="center"/>
    </xf>
    <xf numFmtId="1" fontId="10" fillId="0" borderId="12" xfId="0" applyNumberFormat="1" applyFont="1" applyBorder="1" applyAlignment="1">
      <alignment horizontal="center"/>
    </xf>
    <xf numFmtId="167" fontId="10" fillId="0" borderId="11" xfId="0" applyNumberFormat="1" applyFont="1" applyBorder="1" applyAlignment="1">
      <alignment horizontal="center"/>
    </xf>
    <xf numFmtId="168" fontId="10" fillId="0" borderId="14" xfId="1" applyNumberFormat="1" applyFont="1" applyFill="1" applyBorder="1" applyAlignment="1">
      <alignment horizontal="center"/>
    </xf>
    <xf numFmtId="167" fontId="10" fillId="0" borderId="14" xfId="0" applyNumberFormat="1" applyFont="1" applyBorder="1"/>
    <xf numFmtId="14" fontId="10" fillId="0" borderId="14" xfId="0" applyNumberFormat="1" applyFont="1" applyBorder="1" applyAlignment="1">
      <alignment horizontal="right"/>
    </xf>
    <xf numFmtId="167" fontId="10" fillId="0" borderId="11" xfId="0" applyNumberFormat="1" applyFont="1" applyBorder="1"/>
    <xf numFmtId="0" fontId="2" fillId="0" borderId="8" xfId="0" applyFont="1" applyBorder="1" applyAlignment="1">
      <alignment horizontal="right"/>
    </xf>
    <xf numFmtId="14" fontId="10" fillId="0" borderId="0" xfId="2" applyNumberFormat="1" applyFont="1" applyFill="1" applyBorder="1"/>
    <xf numFmtId="0" fontId="10" fillId="0" borderId="9" xfId="0" applyFont="1" applyBorder="1" applyAlignment="1">
      <alignment horizontal="center"/>
    </xf>
    <xf numFmtId="167" fontId="10" fillId="0" borderId="8" xfId="0" applyNumberFormat="1" applyFont="1" applyBorder="1" applyAlignment="1">
      <alignment horizontal="center"/>
    </xf>
    <xf numFmtId="168" fontId="10" fillId="0" borderId="10" xfId="1" applyNumberFormat="1" applyFont="1" applyFill="1" applyBorder="1" applyAlignment="1">
      <alignment horizontal="center"/>
    </xf>
    <xf numFmtId="167" fontId="10" fillId="0" borderId="8" xfId="0" applyNumberFormat="1" applyFont="1" applyBorder="1"/>
    <xf numFmtId="167" fontId="10" fillId="0" borderId="10" xfId="0" applyNumberFormat="1" applyFont="1" applyBorder="1"/>
    <xf numFmtId="14" fontId="10" fillId="0" borderId="10" xfId="0" applyNumberFormat="1" applyFont="1" applyBorder="1" applyAlignment="1">
      <alignment horizontal="right"/>
    </xf>
    <xf numFmtId="167" fontId="11" fillId="0" borderId="15" xfId="0" applyNumberFormat="1" applyFont="1" applyBorder="1" applyAlignment="1">
      <alignment horizontal="center"/>
    </xf>
    <xf numFmtId="167" fontId="10" fillId="0" borderId="15" xfId="0" applyNumberFormat="1" applyFont="1" applyBorder="1"/>
    <xf numFmtId="0" fontId="8" fillId="0" borderId="0" xfId="0" quotePrefix="1" applyFont="1"/>
    <xf numFmtId="0" fontId="9" fillId="0" borderId="0" xfId="0" quotePrefix="1" applyFont="1"/>
    <xf numFmtId="0" fontId="9" fillId="2" borderId="3" xfId="0" applyFont="1" applyFill="1" applyBorder="1"/>
    <xf numFmtId="0" fontId="9" fillId="2" borderId="10" xfId="0" applyFont="1" applyFill="1" applyBorder="1"/>
    <xf numFmtId="0" fontId="11" fillId="2" borderId="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1" fontId="12" fillId="2" borderId="0" xfId="0" applyNumberFormat="1" applyFont="1" applyFill="1" applyAlignment="1">
      <alignment vertical="center" wrapText="1"/>
    </xf>
    <xf numFmtId="0" fontId="9" fillId="2" borderId="14" xfId="0" applyFont="1" applyFill="1" applyBorder="1"/>
    <xf numFmtId="0" fontId="12" fillId="2" borderId="14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1" fontId="12" fillId="2" borderId="12" xfId="0" applyNumberFormat="1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166" fontId="9" fillId="0" borderId="0" xfId="0" quotePrefix="1" applyNumberFormat="1" applyFont="1" applyAlignment="1">
      <alignment horizontal="left"/>
    </xf>
    <xf numFmtId="17" fontId="9" fillId="0" borderId="0" xfId="0" quotePrefix="1" applyNumberFormat="1" applyFont="1" applyAlignment="1">
      <alignment horizontal="left"/>
    </xf>
    <xf numFmtId="0" fontId="14" fillId="0" borderId="0" xfId="0" applyFont="1"/>
    <xf numFmtId="0" fontId="14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right"/>
    </xf>
    <xf numFmtId="166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right"/>
    </xf>
    <xf numFmtId="0" fontId="15" fillId="0" borderId="0" xfId="0" applyFont="1"/>
    <xf numFmtId="0" fontId="8" fillId="0" borderId="0" xfId="0" quotePrefix="1" applyFont="1" applyAlignment="1">
      <alignment horizontal="center"/>
    </xf>
    <xf numFmtId="14" fontId="10" fillId="0" borderId="0" xfId="0" applyNumberFormat="1" applyFont="1"/>
    <xf numFmtId="167" fontId="10" fillId="0" borderId="0" xfId="0" applyNumberFormat="1" applyFont="1" applyAlignment="1">
      <alignment horizontal="right"/>
    </xf>
    <xf numFmtId="168" fontId="10" fillId="0" borderId="0" xfId="0" applyNumberFormat="1" applyFont="1"/>
    <xf numFmtId="167" fontId="10" fillId="0" borderId="0" xfId="0" applyNumberFormat="1" applyFont="1"/>
    <xf numFmtId="0" fontId="2" fillId="3" borderId="8" xfId="0" applyFont="1" applyFill="1" applyBorder="1" applyAlignment="1">
      <alignment horizontal="right"/>
    </xf>
    <xf numFmtId="0" fontId="2" fillId="3" borderId="10" xfId="0" applyFont="1" applyFill="1" applyBorder="1"/>
    <xf numFmtId="0" fontId="9" fillId="3" borderId="9" xfId="0" applyFont="1" applyFill="1" applyBorder="1"/>
    <xf numFmtId="14" fontId="10" fillId="3" borderId="0" xfId="0" applyNumberFormat="1" applyFont="1" applyFill="1"/>
    <xf numFmtId="0" fontId="10" fillId="3" borderId="9" xfId="0" applyFont="1" applyFill="1" applyBorder="1" applyAlignment="1">
      <alignment horizontal="center"/>
    </xf>
    <xf numFmtId="1" fontId="10" fillId="3" borderId="0" xfId="0" applyNumberFormat="1" applyFont="1" applyFill="1" applyAlignment="1">
      <alignment horizontal="center"/>
    </xf>
    <xf numFmtId="167" fontId="10" fillId="3" borderId="8" xfId="0" applyNumberFormat="1" applyFont="1" applyFill="1" applyBorder="1"/>
    <xf numFmtId="167" fontId="10" fillId="3" borderId="0" xfId="0" applyNumberFormat="1" applyFont="1" applyFill="1"/>
    <xf numFmtId="167" fontId="10" fillId="3" borderId="9" xfId="0" applyNumberFormat="1" applyFont="1" applyFill="1" applyBorder="1"/>
    <xf numFmtId="167" fontId="10" fillId="3" borderId="10" xfId="0" applyNumberFormat="1" applyFont="1" applyFill="1" applyBorder="1"/>
    <xf numFmtId="0" fontId="10" fillId="3" borderId="10" xfId="0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67" fontId="12" fillId="0" borderId="1" xfId="0" applyNumberFormat="1" applyFont="1" applyBorder="1"/>
    <xf numFmtId="167" fontId="12" fillId="0" borderId="4" xfId="0" applyNumberFormat="1" applyFont="1" applyBorder="1"/>
    <xf numFmtId="167" fontId="12" fillId="0" borderId="2" xfId="0" applyNumberFormat="1" applyFont="1" applyBorder="1"/>
    <xf numFmtId="167" fontId="12" fillId="0" borderId="3" xfId="0" applyNumberFormat="1" applyFont="1" applyBorder="1"/>
    <xf numFmtId="14" fontId="12" fillId="0" borderId="3" xfId="0" applyNumberFormat="1" applyFont="1" applyBorder="1"/>
    <xf numFmtId="0" fontId="12" fillId="0" borderId="9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67" fontId="12" fillId="0" borderId="8" xfId="0" applyNumberFormat="1" applyFont="1" applyBorder="1"/>
    <xf numFmtId="167" fontId="12" fillId="0" borderId="0" xfId="0" applyNumberFormat="1" applyFont="1"/>
    <xf numFmtId="167" fontId="12" fillId="0" borderId="9" xfId="0" applyNumberFormat="1" applyFont="1" applyBorder="1"/>
    <xf numFmtId="167" fontId="12" fillId="0" borderId="10" xfId="0" applyNumberFormat="1" applyFont="1" applyBorder="1"/>
    <xf numFmtId="14" fontId="12" fillId="0" borderId="10" xfId="0" applyNumberFormat="1" applyFont="1" applyBorder="1"/>
    <xf numFmtId="3" fontId="10" fillId="0" borderId="0" xfId="2" quotePrefix="1" applyNumberFormat="1" applyFont="1" applyFill="1" applyBorder="1" applyAlignment="1" applyProtection="1">
      <alignment horizontal="center"/>
    </xf>
    <xf numFmtId="174" fontId="12" fillId="0" borderId="9" xfId="0" applyNumberFormat="1" applyFont="1" applyBorder="1"/>
    <xf numFmtId="174" fontId="12" fillId="0" borderId="10" xfId="0" applyNumberFormat="1" applyFont="1" applyBorder="1"/>
    <xf numFmtId="173" fontId="12" fillId="0" borderId="9" xfId="0" applyNumberFormat="1" applyFont="1" applyBorder="1"/>
    <xf numFmtId="173" fontId="12" fillId="0" borderId="10" xfId="0" applyNumberFormat="1" applyFont="1" applyBorder="1"/>
    <xf numFmtId="167" fontId="12" fillId="0" borderId="12" xfId="0" applyNumberFormat="1" applyFont="1" applyBorder="1"/>
    <xf numFmtId="167" fontId="12" fillId="0" borderId="13" xfId="0" applyNumberFormat="1" applyFont="1" applyBorder="1"/>
    <xf numFmtId="167" fontId="12" fillId="0" borderId="14" xfId="0" applyNumberFormat="1" applyFont="1" applyBorder="1"/>
    <xf numFmtId="0" fontId="12" fillId="0" borderId="0" xfId="0" applyFont="1"/>
    <xf numFmtId="1" fontId="12" fillId="0" borderId="0" xfId="0" applyNumberFormat="1" applyFont="1"/>
    <xf numFmtId="14" fontId="12" fillId="0" borderId="0" xfId="0" applyNumberFormat="1" applyFont="1"/>
    <xf numFmtId="167" fontId="13" fillId="0" borderId="0" xfId="0" applyNumberFormat="1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/>
    <xf numFmtId="0" fontId="4" fillId="0" borderId="0" xfId="0" applyFont="1" applyAlignment="1">
      <alignment horizontal="left"/>
    </xf>
    <xf numFmtId="166" fontId="16" fillId="0" borderId="0" xfId="0" applyNumberFormat="1" applyFont="1" applyAlignment="1">
      <alignment horizontal="fill"/>
    </xf>
    <xf numFmtId="166" fontId="16" fillId="0" borderId="0" xfId="0" applyNumberFormat="1" applyFont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 vertical="center" wrapText="1"/>
    </xf>
    <xf numFmtId="0" fontId="21" fillId="3" borderId="19" xfId="0" applyFont="1" applyFill="1" applyBorder="1"/>
    <xf numFmtId="0" fontId="21" fillId="3" borderId="16" xfId="0" applyFont="1" applyFill="1" applyBorder="1" applyAlignment="1">
      <alignment horizontal="center" vertical="center"/>
    </xf>
    <xf numFmtId="0" fontId="21" fillId="3" borderId="17" xfId="0" quotePrefix="1" applyFont="1" applyFill="1" applyBorder="1" applyAlignment="1">
      <alignment horizontal="center" vertical="center"/>
    </xf>
    <xf numFmtId="14" fontId="21" fillId="3" borderId="18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1" fontId="12" fillId="3" borderId="0" xfId="5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69" fontId="22" fillId="3" borderId="0" xfId="3" applyNumberFormat="1" applyFont="1" applyFill="1" applyBorder="1" applyAlignment="1">
      <alignment horizontal="center" vertical="center"/>
    </xf>
    <xf numFmtId="0" fontId="23" fillId="3" borderId="15" xfId="0" applyFont="1" applyFill="1" applyBorder="1"/>
    <xf numFmtId="167" fontId="23" fillId="3" borderId="15" xfId="0" applyNumberFormat="1" applyFont="1" applyFill="1" applyBorder="1"/>
    <xf numFmtId="0" fontId="3" fillId="2" borderId="9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167" fontId="10" fillId="0" borderId="0" xfId="0" applyNumberFormat="1" applyFont="1" applyBorder="1"/>
    <xf numFmtId="0" fontId="9" fillId="0" borderId="3" xfId="2" applyFont="1" applyFill="1" applyBorder="1"/>
    <xf numFmtId="0" fontId="10" fillId="3" borderId="2" xfId="0" applyFont="1" applyFill="1" applyBorder="1" applyAlignment="1">
      <alignment horizontal="center"/>
    </xf>
    <xf numFmtId="14" fontId="10" fillId="3" borderId="4" xfId="0" applyNumberFormat="1" applyFont="1" applyFill="1" applyBorder="1"/>
    <xf numFmtId="0" fontId="9" fillId="0" borderId="10" xfId="0" applyFont="1" applyBorder="1"/>
    <xf numFmtId="0" fontId="2" fillId="3" borderId="8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167" fontId="10" fillId="0" borderId="3" xfId="0" applyNumberFormat="1" applyFont="1" applyBorder="1" applyAlignment="1">
      <alignment horizontal="center"/>
    </xf>
    <xf numFmtId="168" fontId="10" fillId="0" borderId="3" xfId="1" applyNumberFormat="1" applyFont="1" applyFill="1" applyBorder="1" applyAlignment="1">
      <alignment horizontal="center"/>
    </xf>
    <xf numFmtId="0" fontId="2" fillId="3" borderId="11" xfId="0" quotePrefix="1" applyFont="1" applyFill="1" applyBorder="1" applyAlignment="1">
      <alignment horizontal="center"/>
    </xf>
    <xf numFmtId="0" fontId="2" fillId="3" borderId="8" xfId="0" quotePrefix="1" applyNumberFormat="1" applyFont="1" applyFill="1" applyBorder="1" applyAlignment="1">
      <alignment horizontal="center"/>
    </xf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U501"/>
  <sheetViews>
    <sheetView showGridLines="0" tabSelected="1" zoomScale="85" zoomScaleNormal="85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9.453125" style="13" bestFit="1" customWidth="1"/>
    <col min="2" max="2" width="2.7265625" style="13" bestFit="1" customWidth="1"/>
    <col min="3" max="3" width="57.6328125" style="12" customWidth="1"/>
    <col min="4" max="4" width="21" style="12" customWidth="1"/>
    <col min="5" max="5" width="10.7265625" style="13" customWidth="1"/>
    <col min="6" max="6" width="10.7265625" style="12" customWidth="1"/>
    <col min="7" max="7" width="10.7265625" style="138" customWidth="1"/>
    <col min="8" max="8" width="3.1796875" style="139" customWidth="1"/>
    <col min="9" max="9" width="10.81640625" style="138" customWidth="1"/>
    <col min="10" max="10" width="14.81640625" style="138" customWidth="1"/>
    <col min="11" max="11" width="14.7265625" style="138" bestFit="1" customWidth="1"/>
    <col min="12" max="12" width="18.1796875" style="138" bestFit="1" customWidth="1"/>
    <col min="13" max="13" width="19" style="138" bestFit="1" customWidth="1"/>
    <col min="14" max="14" width="3.26953125" style="138" customWidth="1"/>
    <col min="15" max="15" width="16" style="138" bestFit="1" customWidth="1"/>
    <col min="16" max="16" width="14.1796875" style="138" bestFit="1" customWidth="1"/>
    <col min="17" max="17" width="17.7265625" style="138" bestFit="1" customWidth="1"/>
    <col min="18" max="18" width="14.1796875" style="140" customWidth="1"/>
    <col min="19" max="19" width="14.7265625" style="23" customWidth="1"/>
    <col min="20" max="20" width="11.453125" style="23"/>
    <col min="21" max="21" width="19.1796875" style="23" customWidth="1"/>
    <col min="22" max="16384" width="11.453125" style="23"/>
  </cols>
  <sheetData>
    <row r="1" spans="1:21" x14ac:dyDescent="0.35">
      <c r="A1" s="86"/>
      <c r="B1" s="114"/>
      <c r="C1" s="84" t="s">
        <v>0</v>
      </c>
      <c r="D1" s="88"/>
      <c r="E1" s="89"/>
      <c r="F1" s="90"/>
      <c r="G1" s="90"/>
      <c r="H1" s="91"/>
      <c r="I1" s="90"/>
      <c r="J1" s="90"/>
      <c r="K1" s="90"/>
      <c r="L1" s="90"/>
      <c r="M1" s="90"/>
      <c r="N1" s="90"/>
      <c r="O1" s="90"/>
      <c r="P1" s="90"/>
      <c r="Q1" s="90"/>
      <c r="R1" s="92"/>
    </row>
    <row r="2" spans="1:21" x14ac:dyDescent="0.35">
      <c r="A2" s="86"/>
      <c r="B2" s="114"/>
      <c r="C2" s="85" t="s">
        <v>294</v>
      </c>
      <c r="D2" s="88"/>
      <c r="E2" s="89"/>
      <c r="F2" s="90"/>
      <c r="G2" s="90"/>
      <c r="H2" s="91"/>
      <c r="I2" s="90"/>
      <c r="J2" s="90"/>
      <c r="K2" s="90"/>
      <c r="L2" s="90"/>
      <c r="M2" s="90"/>
      <c r="N2" s="90"/>
      <c r="O2" s="90"/>
      <c r="P2" s="90"/>
      <c r="Q2" s="90"/>
      <c r="R2" s="92"/>
    </row>
    <row r="3" spans="1:21" x14ac:dyDescent="0.35">
      <c r="A3" s="86"/>
      <c r="B3" s="114"/>
      <c r="C3" s="93"/>
      <c r="D3" s="93"/>
      <c r="E3" s="94"/>
      <c r="F3" s="95"/>
      <c r="G3" s="90"/>
      <c r="H3" s="91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21" ht="25.5" customHeight="1" x14ac:dyDescent="0.35">
      <c r="A4" s="181" t="s">
        <v>1</v>
      </c>
      <c r="B4" s="188"/>
      <c r="C4" s="193" t="s">
        <v>2</v>
      </c>
      <c r="D4" s="72"/>
      <c r="E4" s="196" t="s">
        <v>3</v>
      </c>
      <c r="F4" s="197"/>
      <c r="G4" s="198"/>
      <c r="H4" s="1"/>
      <c r="I4" s="183" t="s">
        <v>4</v>
      </c>
      <c r="J4" s="183" t="s">
        <v>5</v>
      </c>
      <c r="K4" s="186" t="s">
        <v>6</v>
      </c>
      <c r="L4" s="187"/>
      <c r="M4" s="187"/>
      <c r="N4" s="210"/>
      <c r="O4" s="213" t="s">
        <v>7</v>
      </c>
      <c r="P4" s="214"/>
      <c r="Q4" s="181" t="s">
        <v>8</v>
      </c>
      <c r="R4" s="183" t="s">
        <v>9</v>
      </c>
    </row>
    <row r="5" spans="1:21" x14ac:dyDescent="0.35">
      <c r="A5" s="189"/>
      <c r="B5" s="190"/>
      <c r="C5" s="194"/>
      <c r="D5" s="73" t="s">
        <v>64</v>
      </c>
      <c r="E5" s="199"/>
      <c r="F5" s="200"/>
      <c r="G5" s="201"/>
      <c r="H5" s="2"/>
      <c r="I5" s="202"/>
      <c r="J5" s="202"/>
      <c r="K5" s="181" t="s">
        <v>11</v>
      </c>
      <c r="L5" s="183" t="s">
        <v>12</v>
      </c>
      <c r="M5" s="206" t="s">
        <v>13</v>
      </c>
      <c r="N5" s="211"/>
      <c r="O5" s="208" t="s">
        <v>14</v>
      </c>
      <c r="P5" s="181" t="s">
        <v>15</v>
      </c>
      <c r="Q5" s="182"/>
      <c r="R5" s="184"/>
    </row>
    <row r="6" spans="1:21" x14ac:dyDescent="0.35">
      <c r="A6" s="189"/>
      <c r="B6" s="190"/>
      <c r="C6" s="194"/>
      <c r="D6" s="73"/>
      <c r="E6" s="204" t="s">
        <v>16</v>
      </c>
      <c r="F6" s="74" t="s">
        <v>17</v>
      </c>
      <c r="G6" s="75" t="s">
        <v>18</v>
      </c>
      <c r="H6" s="76"/>
      <c r="I6" s="202"/>
      <c r="J6" s="202"/>
      <c r="K6" s="182"/>
      <c r="L6" s="184"/>
      <c r="M6" s="207"/>
      <c r="N6" s="211"/>
      <c r="O6" s="209"/>
      <c r="P6" s="189"/>
      <c r="Q6" s="182"/>
      <c r="R6" s="184"/>
    </row>
    <row r="7" spans="1:21" x14ac:dyDescent="0.35">
      <c r="A7" s="191"/>
      <c r="B7" s="192"/>
      <c r="C7" s="195"/>
      <c r="D7" s="77" t="s">
        <v>19</v>
      </c>
      <c r="E7" s="205"/>
      <c r="F7" s="78"/>
      <c r="G7" s="79"/>
      <c r="H7" s="80"/>
      <c r="I7" s="203"/>
      <c r="J7" s="203"/>
      <c r="K7" s="81" t="s">
        <v>20</v>
      </c>
      <c r="L7" s="82" t="s">
        <v>20</v>
      </c>
      <c r="M7" s="82" t="s">
        <v>20</v>
      </c>
      <c r="N7" s="212"/>
      <c r="O7" s="83" t="s">
        <v>20</v>
      </c>
      <c r="P7" s="83" t="s">
        <v>20</v>
      </c>
      <c r="Q7" s="81" t="s">
        <v>21</v>
      </c>
      <c r="R7" s="185"/>
    </row>
    <row r="8" spans="1:21" x14ac:dyDescent="0.35">
      <c r="A8" s="87"/>
      <c r="B8" s="115"/>
      <c r="C8" s="88"/>
      <c r="D8" s="97"/>
      <c r="E8" s="98"/>
      <c r="F8" s="99"/>
      <c r="G8" s="90"/>
      <c r="H8" s="91"/>
      <c r="I8" s="100"/>
      <c r="J8" s="100"/>
      <c r="K8" s="101"/>
      <c r="L8" s="102"/>
      <c r="M8" s="102"/>
      <c r="N8" s="102"/>
      <c r="O8" s="102"/>
      <c r="P8" s="102"/>
      <c r="Q8" s="102"/>
      <c r="R8" s="92"/>
    </row>
    <row r="9" spans="1:21" s="20" customFormat="1" ht="13" x14ac:dyDescent="0.3">
      <c r="A9" s="47">
        <v>76675290</v>
      </c>
      <c r="B9" s="16" t="s">
        <v>26</v>
      </c>
      <c r="C9" s="14" t="s">
        <v>51</v>
      </c>
      <c r="D9" s="218" t="s">
        <v>10</v>
      </c>
      <c r="E9" s="223">
        <v>114</v>
      </c>
      <c r="F9" s="220">
        <v>42636</v>
      </c>
      <c r="G9" s="219"/>
      <c r="H9" s="117"/>
      <c r="I9" s="224" t="s">
        <v>25</v>
      </c>
      <c r="J9" s="225">
        <v>12500000</v>
      </c>
      <c r="K9" s="118"/>
      <c r="L9" s="119"/>
      <c r="M9" s="120"/>
      <c r="N9" s="121"/>
      <c r="O9" s="121"/>
      <c r="P9" s="121"/>
      <c r="Q9" s="121"/>
      <c r="R9" s="122"/>
      <c r="S9" s="19"/>
    </row>
    <row r="10" spans="1:21" s="20" customFormat="1" ht="13" x14ac:dyDescent="0.3">
      <c r="A10" s="103">
        <v>76675290</v>
      </c>
      <c r="B10" s="42" t="s">
        <v>26</v>
      </c>
      <c r="C10" s="104" t="s">
        <v>51</v>
      </c>
      <c r="D10" s="105" t="s">
        <v>10</v>
      </c>
      <c r="E10" s="222">
        <v>118</v>
      </c>
      <c r="F10" s="106">
        <v>42921</v>
      </c>
      <c r="G10" s="107"/>
      <c r="H10" s="108"/>
      <c r="I10" s="63" t="s">
        <v>25</v>
      </c>
      <c r="J10" s="64">
        <v>26500000</v>
      </c>
      <c r="K10" s="109"/>
      <c r="L10" s="217"/>
      <c r="M10" s="111"/>
      <c r="N10" s="110"/>
      <c r="O10" s="112"/>
      <c r="P10" s="112"/>
      <c r="Q10" s="112"/>
      <c r="R10" s="113"/>
      <c r="S10" s="19"/>
    </row>
    <row r="11" spans="1:21" s="20" customFormat="1" ht="13" x14ac:dyDescent="0.3">
      <c r="A11" s="48">
        <v>76139506</v>
      </c>
      <c r="B11" s="17">
        <v>8</v>
      </c>
      <c r="C11" s="15" t="s">
        <v>102</v>
      </c>
      <c r="D11" s="105" t="s">
        <v>10</v>
      </c>
      <c r="E11" s="222">
        <v>170</v>
      </c>
      <c r="F11" s="61">
        <v>45912</v>
      </c>
      <c r="G11" s="123"/>
      <c r="H11" s="124"/>
      <c r="I11" s="63" t="s">
        <v>25</v>
      </c>
      <c r="J11" s="64">
        <v>80000000</v>
      </c>
      <c r="K11" s="125"/>
      <c r="L11" s="217"/>
      <c r="M11" s="127"/>
      <c r="N11" s="128"/>
      <c r="O11" s="128"/>
      <c r="P11" s="128"/>
      <c r="Q11" s="66"/>
      <c r="R11" s="129"/>
      <c r="S11" s="19"/>
    </row>
    <row r="12" spans="1:21" s="12" customFormat="1" ht="12.5" x14ac:dyDescent="0.25">
      <c r="A12" s="60">
        <v>76139506</v>
      </c>
      <c r="B12" s="17">
        <v>8</v>
      </c>
      <c r="C12" s="15" t="s">
        <v>102</v>
      </c>
      <c r="D12" s="49" t="s">
        <v>65</v>
      </c>
      <c r="E12" s="222">
        <v>170</v>
      </c>
      <c r="F12" s="61">
        <v>45950</v>
      </c>
      <c r="G12" s="62">
        <v>6</v>
      </c>
      <c r="H12" s="130"/>
      <c r="I12" s="63" t="s">
        <v>25</v>
      </c>
      <c r="J12" s="64">
        <v>5000000</v>
      </c>
      <c r="K12" s="65"/>
      <c r="L12" s="217"/>
      <c r="M12" s="127"/>
      <c r="N12" s="128"/>
      <c r="O12" s="66"/>
      <c r="P12" s="66">
        <v>5000000</v>
      </c>
      <c r="Q12" s="66">
        <v>0</v>
      </c>
      <c r="R12" s="67">
        <v>46169</v>
      </c>
      <c r="S12" s="18"/>
      <c r="T12" s="18"/>
      <c r="U12" s="18"/>
    </row>
    <row r="13" spans="1:21" s="12" customFormat="1" ht="13" x14ac:dyDescent="0.3">
      <c r="A13" s="60">
        <v>76148326</v>
      </c>
      <c r="B13" s="17">
        <v>9</v>
      </c>
      <c r="C13" s="15" t="s">
        <v>55</v>
      </c>
      <c r="D13" s="105" t="s">
        <v>10</v>
      </c>
      <c r="E13" s="222">
        <v>130</v>
      </c>
      <c r="F13" s="61">
        <v>43573</v>
      </c>
      <c r="G13" s="62"/>
      <c r="H13" s="130"/>
      <c r="I13" s="63" t="s">
        <v>25</v>
      </c>
      <c r="J13" s="64">
        <v>10000000</v>
      </c>
      <c r="K13" s="65"/>
      <c r="L13" s="217"/>
      <c r="M13" s="127"/>
      <c r="N13" s="128"/>
      <c r="O13" s="66"/>
      <c r="P13" s="66"/>
      <c r="Q13" s="66"/>
      <c r="R13" s="129"/>
      <c r="S13" s="18"/>
      <c r="T13" s="18"/>
      <c r="U13" s="18"/>
    </row>
    <row r="14" spans="1:21" s="12" customFormat="1" ht="13" x14ac:dyDescent="0.3">
      <c r="A14" s="60">
        <v>85741000</v>
      </c>
      <c r="B14" s="17">
        <v>9</v>
      </c>
      <c r="C14" s="15" t="s">
        <v>24</v>
      </c>
      <c r="D14" s="105" t="s">
        <v>10</v>
      </c>
      <c r="E14" s="222">
        <v>103</v>
      </c>
      <c r="F14" s="61">
        <v>41842</v>
      </c>
      <c r="G14" s="62"/>
      <c r="H14" s="130"/>
      <c r="I14" s="63" t="s">
        <v>23</v>
      </c>
      <c r="J14" s="64">
        <v>1300</v>
      </c>
      <c r="K14" s="65"/>
      <c r="L14" s="217"/>
      <c r="M14" s="127"/>
      <c r="N14" s="128"/>
      <c r="O14" s="66"/>
      <c r="P14" s="66"/>
      <c r="Q14" s="66"/>
      <c r="R14" s="129"/>
      <c r="S14" s="18"/>
      <c r="T14" s="18"/>
      <c r="U14" s="18"/>
    </row>
    <row r="15" spans="1:21" s="12" customFormat="1" ht="13" x14ac:dyDescent="0.3">
      <c r="A15" s="60">
        <v>85741000</v>
      </c>
      <c r="B15" s="17">
        <v>9</v>
      </c>
      <c r="C15" s="15" t="s">
        <v>24</v>
      </c>
      <c r="D15" s="105" t="s">
        <v>10</v>
      </c>
      <c r="E15" s="222">
        <v>129</v>
      </c>
      <c r="F15" s="61">
        <v>43509</v>
      </c>
      <c r="G15" s="62"/>
      <c r="H15" s="130"/>
      <c r="I15" s="63" t="s">
        <v>23</v>
      </c>
      <c r="J15" s="64">
        <v>1300</v>
      </c>
      <c r="K15" s="65"/>
      <c r="L15" s="217"/>
      <c r="M15" s="127"/>
      <c r="N15" s="128"/>
      <c r="O15" s="66"/>
      <c r="P15" s="66"/>
      <c r="Q15" s="66"/>
      <c r="R15" s="129"/>
      <c r="S15" s="18"/>
      <c r="T15" s="18"/>
      <c r="U15" s="18"/>
    </row>
    <row r="16" spans="1:21" s="12" customFormat="1" ht="12.5" x14ac:dyDescent="0.25">
      <c r="A16" s="60">
        <v>85741000</v>
      </c>
      <c r="B16" s="17">
        <v>9</v>
      </c>
      <c r="C16" s="15" t="s">
        <v>24</v>
      </c>
      <c r="D16" s="49" t="s">
        <v>65</v>
      </c>
      <c r="E16" s="227">
        <v>129</v>
      </c>
      <c r="F16" s="61">
        <v>46128</v>
      </c>
      <c r="G16" s="62" t="s">
        <v>198</v>
      </c>
      <c r="H16" s="130"/>
      <c r="I16" s="63" t="s">
        <v>25</v>
      </c>
      <c r="J16" s="64">
        <v>10000000</v>
      </c>
      <c r="K16" s="65">
        <v>10000000</v>
      </c>
      <c r="L16" s="217"/>
      <c r="M16" s="127"/>
      <c r="N16" s="128"/>
      <c r="O16" s="66"/>
      <c r="P16" s="66"/>
      <c r="Q16" s="66">
        <v>10000000</v>
      </c>
      <c r="R16" s="67">
        <v>46330</v>
      </c>
      <c r="S16" s="18"/>
      <c r="T16" s="18"/>
      <c r="U16" s="18"/>
    </row>
    <row r="17" spans="1:21" s="12" customFormat="1" ht="12.5" x14ac:dyDescent="0.25">
      <c r="A17" s="60">
        <v>85741000</v>
      </c>
      <c r="B17" s="17">
        <v>9</v>
      </c>
      <c r="C17" s="15" t="s">
        <v>24</v>
      </c>
      <c r="D17" s="49" t="s">
        <v>65</v>
      </c>
      <c r="E17" s="227">
        <v>129</v>
      </c>
      <c r="F17" s="61">
        <v>46128</v>
      </c>
      <c r="G17" s="62" t="s">
        <v>199</v>
      </c>
      <c r="H17" s="130"/>
      <c r="I17" s="63" t="s">
        <v>25</v>
      </c>
      <c r="J17" s="64">
        <v>10000000</v>
      </c>
      <c r="K17" s="65"/>
      <c r="L17" s="217"/>
      <c r="M17" s="127"/>
      <c r="N17" s="128"/>
      <c r="O17" s="66">
        <v>10000000</v>
      </c>
      <c r="P17" s="66"/>
      <c r="Q17" s="66">
        <v>0</v>
      </c>
      <c r="R17" s="67">
        <v>46337</v>
      </c>
      <c r="S17" s="18"/>
      <c r="T17" s="18"/>
      <c r="U17" s="18"/>
    </row>
    <row r="18" spans="1:21" s="12" customFormat="1" ht="13" x14ac:dyDescent="0.3">
      <c r="A18" s="60">
        <v>85741000</v>
      </c>
      <c r="B18" s="17">
        <v>9</v>
      </c>
      <c r="C18" s="15" t="s">
        <v>24</v>
      </c>
      <c r="D18" s="221" t="s">
        <v>10</v>
      </c>
      <c r="E18" s="222">
        <v>137</v>
      </c>
      <c r="F18" s="61">
        <v>44090</v>
      </c>
      <c r="G18" s="62"/>
      <c r="H18" s="130"/>
      <c r="I18" s="63" t="s">
        <v>23</v>
      </c>
      <c r="J18" s="64">
        <v>1500</v>
      </c>
      <c r="K18" s="65"/>
      <c r="L18" s="217"/>
      <c r="M18" s="127"/>
      <c r="N18" s="128"/>
      <c r="O18" s="66"/>
      <c r="P18" s="66"/>
      <c r="Q18" s="66"/>
      <c r="R18" s="67"/>
      <c r="S18" s="18"/>
      <c r="T18" s="18"/>
      <c r="U18" s="18"/>
    </row>
    <row r="19" spans="1:21" s="12" customFormat="1" ht="12.5" x14ac:dyDescent="0.25">
      <c r="A19" s="60">
        <v>85741000</v>
      </c>
      <c r="B19" s="17">
        <v>9</v>
      </c>
      <c r="C19" s="15" t="s">
        <v>24</v>
      </c>
      <c r="D19" s="49" t="s">
        <v>65</v>
      </c>
      <c r="E19" s="222">
        <v>137</v>
      </c>
      <c r="F19" s="61">
        <v>46029</v>
      </c>
      <c r="G19" s="62" t="s">
        <v>140</v>
      </c>
      <c r="H19" s="130"/>
      <c r="I19" s="63" t="s">
        <v>25</v>
      </c>
      <c r="J19" s="64">
        <v>12000000</v>
      </c>
      <c r="K19" s="65">
        <v>12000000</v>
      </c>
      <c r="L19" s="217"/>
      <c r="M19" s="127"/>
      <c r="N19" s="128"/>
      <c r="O19" s="66"/>
      <c r="P19" s="66"/>
      <c r="Q19" s="66">
        <v>12000000</v>
      </c>
      <c r="R19" s="67">
        <v>46211</v>
      </c>
      <c r="S19" s="18"/>
      <c r="T19" s="18"/>
      <c r="U19" s="18"/>
    </row>
    <row r="20" spans="1:21" s="12" customFormat="1" ht="12.5" x14ac:dyDescent="0.25">
      <c r="A20" s="60">
        <v>85741000</v>
      </c>
      <c r="B20" s="17">
        <v>9</v>
      </c>
      <c r="C20" s="15" t="s">
        <v>24</v>
      </c>
      <c r="D20" s="49" t="s">
        <v>65</v>
      </c>
      <c r="E20" s="222">
        <v>137</v>
      </c>
      <c r="F20" s="61">
        <v>46029</v>
      </c>
      <c r="G20" s="62" t="s">
        <v>141</v>
      </c>
      <c r="H20" s="130"/>
      <c r="I20" s="63" t="s">
        <v>25</v>
      </c>
      <c r="J20" s="64">
        <v>12000000</v>
      </c>
      <c r="K20" s="65">
        <v>12000000</v>
      </c>
      <c r="L20" s="217"/>
      <c r="M20" s="127"/>
      <c r="N20" s="128"/>
      <c r="O20" s="66"/>
      <c r="P20" s="66"/>
      <c r="Q20" s="66">
        <v>12000000</v>
      </c>
      <c r="R20" s="67">
        <v>46218</v>
      </c>
      <c r="S20" s="18"/>
      <c r="T20" s="18"/>
      <c r="U20" s="18"/>
    </row>
    <row r="21" spans="1:21" s="12" customFormat="1" ht="12.5" x14ac:dyDescent="0.25">
      <c r="A21" s="60">
        <v>85741000</v>
      </c>
      <c r="B21" s="17">
        <v>9</v>
      </c>
      <c r="C21" s="15" t="s">
        <v>24</v>
      </c>
      <c r="D21" s="49" t="s">
        <v>65</v>
      </c>
      <c r="E21" s="222">
        <v>137</v>
      </c>
      <c r="F21" s="61">
        <v>46029</v>
      </c>
      <c r="G21" s="62" t="s">
        <v>142</v>
      </c>
      <c r="H21" s="130"/>
      <c r="I21" s="63" t="s">
        <v>25</v>
      </c>
      <c r="J21" s="64">
        <v>10000000</v>
      </c>
      <c r="K21" s="65">
        <v>10000000</v>
      </c>
      <c r="L21" s="217"/>
      <c r="M21" s="127"/>
      <c r="N21" s="128"/>
      <c r="O21" s="66"/>
      <c r="P21" s="66"/>
      <c r="Q21" s="66">
        <v>10000000</v>
      </c>
      <c r="R21" s="67">
        <v>46253</v>
      </c>
      <c r="S21" s="18"/>
      <c r="T21" s="18"/>
      <c r="U21" s="18"/>
    </row>
    <row r="22" spans="1:21" s="12" customFormat="1" ht="12.5" x14ac:dyDescent="0.25">
      <c r="A22" s="60">
        <v>85741000</v>
      </c>
      <c r="B22" s="17">
        <v>9</v>
      </c>
      <c r="C22" s="15" t="s">
        <v>24</v>
      </c>
      <c r="D22" s="49" t="s">
        <v>65</v>
      </c>
      <c r="E22" s="222">
        <v>137</v>
      </c>
      <c r="F22" s="61">
        <v>46029</v>
      </c>
      <c r="G22" s="62" t="s">
        <v>143</v>
      </c>
      <c r="H22" s="130"/>
      <c r="I22" s="63" t="s">
        <v>25</v>
      </c>
      <c r="J22" s="64">
        <v>10000000</v>
      </c>
      <c r="K22" s="65">
        <v>10000000</v>
      </c>
      <c r="L22" s="217"/>
      <c r="M22" s="127"/>
      <c r="N22" s="128"/>
      <c r="O22" s="66"/>
      <c r="P22" s="66"/>
      <c r="Q22" s="66">
        <v>10000000</v>
      </c>
      <c r="R22" s="67">
        <v>46260</v>
      </c>
      <c r="S22" s="18"/>
      <c r="T22" s="18"/>
      <c r="U22" s="18"/>
    </row>
    <row r="23" spans="1:21" s="12" customFormat="1" ht="12.5" x14ac:dyDescent="0.25">
      <c r="A23" s="60">
        <v>85741000</v>
      </c>
      <c r="B23" s="17">
        <v>9</v>
      </c>
      <c r="C23" s="15" t="s">
        <v>24</v>
      </c>
      <c r="D23" s="49" t="s">
        <v>65</v>
      </c>
      <c r="E23" s="222">
        <v>137</v>
      </c>
      <c r="F23" s="61">
        <v>46029</v>
      </c>
      <c r="G23" s="62" t="s">
        <v>144</v>
      </c>
      <c r="H23" s="130"/>
      <c r="I23" s="63" t="s">
        <v>25</v>
      </c>
      <c r="J23" s="64">
        <v>15000000</v>
      </c>
      <c r="K23" s="65">
        <v>15000000</v>
      </c>
      <c r="L23" s="217"/>
      <c r="M23" s="127"/>
      <c r="N23" s="128"/>
      <c r="O23" s="66"/>
      <c r="P23" s="66"/>
      <c r="Q23" s="66">
        <v>15000000</v>
      </c>
      <c r="R23" s="67">
        <v>46267</v>
      </c>
      <c r="S23" s="18"/>
      <c r="T23" s="18"/>
      <c r="U23" s="18"/>
    </row>
    <row r="24" spans="1:21" s="12" customFormat="1" ht="13" x14ac:dyDescent="0.3">
      <c r="A24" s="60">
        <v>85741000</v>
      </c>
      <c r="B24" s="17">
        <v>9</v>
      </c>
      <c r="C24" s="15" t="s">
        <v>24</v>
      </c>
      <c r="D24" s="221" t="s">
        <v>10</v>
      </c>
      <c r="E24" s="222">
        <v>167</v>
      </c>
      <c r="F24" s="61">
        <v>45868</v>
      </c>
      <c r="G24" s="62"/>
      <c r="H24" s="130"/>
      <c r="I24" s="63" t="s">
        <v>23</v>
      </c>
      <c r="J24" s="64">
        <v>1500</v>
      </c>
      <c r="K24" s="65"/>
      <c r="L24" s="217"/>
      <c r="M24" s="127"/>
      <c r="N24" s="128"/>
      <c r="O24" s="66"/>
      <c r="P24" s="66"/>
      <c r="Q24" s="66"/>
      <c r="R24" s="67"/>
      <c r="S24" s="18"/>
      <c r="T24" s="18"/>
      <c r="U24" s="18"/>
    </row>
    <row r="25" spans="1:21" s="12" customFormat="1" ht="12.5" x14ac:dyDescent="0.25">
      <c r="A25" s="60">
        <v>85741000</v>
      </c>
      <c r="B25" s="17">
        <v>9</v>
      </c>
      <c r="C25" s="15" t="s">
        <v>24</v>
      </c>
      <c r="D25" s="49" t="s">
        <v>65</v>
      </c>
      <c r="E25" s="222" t="s">
        <v>269</v>
      </c>
      <c r="F25" s="61">
        <v>46170</v>
      </c>
      <c r="G25" s="62" t="s">
        <v>270</v>
      </c>
      <c r="H25" s="130"/>
      <c r="I25" s="63" t="s">
        <v>25</v>
      </c>
      <c r="J25" s="64">
        <v>12000000</v>
      </c>
      <c r="K25" s="65"/>
      <c r="L25" s="217"/>
      <c r="M25" s="127"/>
      <c r="N25" s="128"/>
      <c r="O25" s="66">
        <v>12000000</v>
      </c>
      <c r="P25" s="66"/>
      <c r="Q25" s="66">
        <v>0</v>
      </c>
      <c r="R25" s="67">
        <v>46344</v>
      </c>
      <c r="S25" s="18"/>
      <c r="T25" s="18"/>
      <c r="U25" s="18"/>
    </row>
    <row r="26" spans="1:21" s="12" customFormat="1" ht="12.5" x14ac:dyDescent="0.25">
      <c r="A26" s="60">
        <v>85741000</v>
      </c>
      <c r="B26" s="17">
        <v>9</v>
      </c>
      <c r="C26" s="15" t="s">
        <v>24</v>
      </c>
      <c r="D26" s="49" t="s">
        <v>65</v>
      </c>
      <c r="E26" s="222" t="s">
        <v>269</v>
      </c>
      <c r="F26" s="61">
        <v>46170</v>
      </c>
      <c r="G26" s="62" t="s">
        <v>271</v>
      </c>
      <c r="H26" s="130"/>
      <c r="I26" s="63" t="s">
        <v>25</v>
      </c>
      <c r="J26" s="64">
        <v>12000000</v>
      </c>
      <c r="K26" s="65"/>
      <c r="L26" s="217"/>
      <c r="M26" s="127"/>
      <c r="N26" s="128"/>
      <c r="O26" s="66">
        <v>12000000</v>
      </c>
      <c r="P26" s="66"/>
      <c r="Q26" s="66">
        <v>0</v>
      </c>
      <c r="R26" s="67">
        <v>46351</v>
      </c>
      <c r="S26" s="18"/>
      <c r="T26" s="18"/>
      <c r="U26" s="18"/>
    </row>
    <row r="27" spans="1:21" s="12" customFormat="1" ht="12.5" x14ac:dyDescent="0.25">
      <c r="A27" s="60">
        <v>85741000</v>
      </c>
      <c r="B27" s="17">
        <v>9</v>
      </c>
      <c r="C27" s="15" t="s">
        <v>24</v>
      </c>
      <c r="D27" s="49" t="s">
        <v>65</v>
      </c>
      <c r="E27" s="222" t="s">
        <v>269</v>
      </c>
      <c r="F27" s="61">
        <v>46170</v>
      </c>
      <c r="G27" s="62" t="s">
        <v>272</v>
      </c>
      <c r="H27" s="130"/>
      <c r="I27" s="63" t="s">
        <v>25</v>
      </c>
      <c r="J27" s="64">
        <v>12000000</v>
      </c>
      <c r="K27" s="65"/>
      <c r="L27" s="217"/>
      <c r="M27" s="127"/>
      <c r="N27" s="128"/>
      <c r="O27" s="66">
        <v>12000000</v>
      </c>
      <c r="P27" s="66"/>
      <c r="Q27" s="66">
        <v>0</v>
      </c>
      <c r="R27" s="67">
        <v>46372</v>
      </c>
      <c r="S27" s="18"/>
      <c r="T27" s="18"/>
      <c r="U27" s="18"/>
    </row>
    <row r="28" spans="1:21" s="12" customFormat="1" ht="12.5" x14ac:dyDescent="0.25">
      <c r="A28" s="60">
        <v>85741000</v>
      </c>
      <c r="B28" s="17">
        <v>9</v>
      </c>
      <c r="C28" s="15" t="s">
        <v>24</v>
      </c>
      <c r="D28" s="49" t="s">
        <v>65</v>
      </c>
      <c r="E28" s="222" t="s">
        <v>269</v>
      </c>
      <c r="F28" s="61">
        <v>46170</v>
      </c>
      <c r="G28" s="62" t="s">
        <v>273</v>
      </c>
      <c r="H28" s="130"/>
      <c r="I28" s="63" t="s">
        <v>25</v>
      </c>
      <c r="J28" s="64">
        <v>12000000</v>
      </c>
      <c r="K28" s="65"/>
      <c r="L28" s="217"/>
      <c r="M28" s="127"/>
      <c r="N28" s="128"/>
      <c r="O28" s="66">
        <v>12000000</v>
      </c>
      <c r="P28" s="66"/>
      <c r="Q28" s="66">
        <v>0</v>
      </c>
      <c r="R28" s="67">
        <v>46395</v>
      </c>
      <c r="S28" s="18"/>
      <c r="T28" s="18"/>
      <c r="U28" s="18"/>
    </row>
    <row r="29" spans="1:21" s="12" customFormat="1" ht="12.5" x14ac:dyDescent="0.25">
      <c r="A29" s="60">
        <v>85741000</v>
      </c>
      <c r="B29" s="17">
        <v>9</v>
      </c>
      <c r="C29" s="15" t="s">
        <v>24</v>
      </c>
      <c r="D29" s="49" t="s">
        <v>65</v>
      </c>
      <c r="E29" s="222" t="s">
        <v>269</v>
      </c>
      <c r="F29" s="61">
        <v>46170</v>
      </c>
      <c r="G29" s="62" t="s">
        <v>274</v>
      </c>
      <c r="H29" s="130"/>
      <c r="I29" s="63" t="s">
        <v>25</v>
      </c>
      <c r="J29" s="64">
        <v>12000000</v>
      </c>
      <c r="K29" s="65"/>
      <c r="L29" s="217"/>
      <c r="M29" s="127"/>
      <c r="N29" s="128"/>
      <c r="O29" s="66">
        <v>12000000</v>
      </c>
      <c r="P29" s="66"/>
      <c r="Q29" s="66">
        <v>0</v>
      </c>
      <c r="R29" s="67">
        <v>46400</v>
      </c>
      <c r="S29" s="18"/>
      <c r="T29" s="18"/>
      <c r="U29" s="18"/>
    </row>
    <row r="30" spans="1:21" s="12" customFormat="1" ht="13" x14ac:dyDescent="0.3">
      <c r="A30" s="60">
        <v>92434000</v>
      </c>
      <c r="B30" s="17">
        <v>2</v>
      </c>
      <c r="C30" s="15" t="s">
        <v>22</v>
      </c>
      <c r="D30" s="221" t="s">
        <v>10</v>
      </c>
      <c r="E30" s="222">
        <v>148</v>
      </c>
      <c r="F30" s="61">
        <v>44502</v>
      </c>
      <c r="G30" s="62"/>
      <c r="H30" s="130"/>
      <c r="I30" s="63" t="s">
        <v>23</v>
      </c>
      <c r="J30" s="64">
        <v>700</v>
      </c>
      <c r="K30" s="65"/>
      <c r="L30" s="217"/>
      <c r="M30" s="127"/>
      <c r="N30" s="128"/>
      <c r="O30" s="66"/>
      <c r="P30" s="66"/>
      <c r="Q30" s="66"/>
      <c r="R30" s="67"/>
      <c r="S30" s="18"/>
      <c r="T30" s="18"/>
      <c r="U30" s="18"/>
    </row>
    <row r="31" spans="1:21" s="12" customFormat="1" ht="13" x14ac:dyDescent="0.3">
      <c r="A31" s="60">
        <v>76307553</v>
      </c>
      <c r="B31" s="17">
        <v>2</v>
      </c>
      <c r="C31" s="15" t="s">
        <v>66</v>
      </c>
      <c r="D31" s="221" t="s">
        <v>10</v>
      </c>
      <c r="E31" s="222">
        <v>151</v>
      </c>
      <c r="F31" s="61">
        <v>44952</v>
      </c>
      <c r="G31" s="62"/>
      <c r="H31" s="130"/>
      <c r="I31" s="63" t="s">
        <v>23</v>
      </c>
      <c r="J31" s="64">
        <v>500</v>
      </c>
      <c r="K31" s="65"/>
      <c r="L31" s="217"/>
      <c r="M31" s="127"/>
      <c r="N31" s="128"/>
      <c r="O31" s="66"/>
      <c r="P31" s="66"/>
      <c r="Q31" s="66"/>
      <c r="R31" s="67"/>
      <c r="S31" s="18"/>
      <c r="T31" s="18"/>
      <c r="U31" s="18"/>
    </row>
    <row r="32" spans="1:21" s="12" customFormat="1" ht="12.5" x14ac:dyDescent="0.25">
      <c r="A32" s="60">
        <v>76307553</v>
      </c>
      <c r="B32" s="17">
        <v>2</v>
      </c>
      <c r="C32" s="15" t="s">
        <v>66</v>
      </c>
      <c r="D32" s="49" t="s">
        <v>65</v>
      </c>
      <c r="E32" s="222">
        <v>151</v>
      </c>
      <c r="F32" s="61">
        <v>46057</v>
      </c>
      <c r="G32" s="62" t="s">
        <v>163</v>
      </c>
      <c r="H32" s="130"/>
      <c r="I32" s="63" t="s">
        <v>25</v>
      </c>
      <c r="J32" s="64">
        <v>6000000</v>
      </c>
      <c r="K32" s="65">
        <v>6000000</v>
      </c>
      <c r="L32" s="217"/>
      <c r="M32" s="127"/>
      <c r="N32" s="128"/>
      <c r="O32" s="66"/>
      <c r="P32" s="66"/>
      <c r="Q32" s="66">
        <v>6000000</v>
      </c>
      <c r="R32" s="67">
        <v>46234</v>
      </c>
      <c r="S32" s="18"/>
      <c r="T32" s="18"/>
      <c r="U32" s="18"/>
    </row>
    <row r="33" spans="1:21" s="12" customFormat="1" ht="12.5" x14ac:dyDescent="0.25">
      <c r="A33" s="60">
        <v>76307553</v>
      </c>
      <c r="B33" s="17">
        <v>2</v>
      </c>
      <c r="C33" s="15" t="s">
        <v>66</v>
      </c>
      <c r="D33" s="49" t="s">
        <v>65</v>
      </c>
      <c r="E33" s="222">
        <v>151</v>
      </c>
      <c r="F33" s="61">
        <v>46057</v>
      </c>
      <c r="G33" s="62" t="s">
        <v>164</v>
      </c>
      <c r="H33" s="130"/>
      <c r="I33" s="63" t="s">
        <v>25</v>
      </c>
      <c r="J33" s="64">
        <v>6000000</v>
      </c>
      <c r="K33" s="65">
        <v>6000000</v>
      </c>
      <c r="L33" s="217"/>
      <c r="M33" s="127"/>
      <c r="N33" s="128"/>
      <c r="O33" s="66"/>
      <c r="P33" s="66"/>
      <c r="Q33" s="66">
        <v>6000000</v>
      </c>
      <c r="R33" s="67">
        <v>46265</v>
      </c>
      <c r="S33" s="18"/>
      <c r="T33" s="18"/>
      <c r="U33" s="18"/>
    </row>
    <row r="34" spans="1:21" s="12" customFormat="1" ht="12.5" x14ac:dyDescent="0.25">
      <c r="A34" s="60">
        <v>76307553</v>
      </c>
      <c r="B34" s="17">
        <v>2</v>
      </c>
      <c r="C34" s="15" t="s">
        <v>66</v>
      </c>
      <c r="D34" s="49" t="s">
        <v>65</v>
      </c>
      <c r="E34" s="222">
        <v>151</v>
      </c>
      <c r="F34" s="61">
        <v>46057</v>
      </c>
      <c r="G34" s="62" t="s">
        <v>165</v>
      </c>
      <c r="H34" s="130"/>
      <c r="I34" s="63" t="s">
        <v>25</v>
      </c>
      <c r="J34" s="64">
        <v>6000000</v>
      </c>
      <c r="K34" s="65">
        <v>6000000</v>
      </c>
      <c r="L34" s="217"/>
      <c r="M34" s="127"/>
      <c r="N34" s="128"/>
      <c r="O34" s="66"/>
      <c r="P34" s="66"/>
      <c r="Q34" s="66">
        <v>6000000</v>
      </c>
      <c r="R34" s="67">
        <v>46295</v>
      </c>
      <c r="S34" s="18"/>
      <c r="T34" s="18"/>
      <c r="U34" s="18"/>
    </row>
    <row r="35" spans="1:21" s="12" customFormat="1" ht="13" x14ac:dyDescent="0.3">
      <c r="A35" s="60">
        <v>76307553</v>
      </c>
      <c r="B35" s="17">
        <v>2</v>
      </c>
      <c r="C35" s="15" t="s">
        <v>66</v>
      </c>
      <c r="D35" s="221" t="s">
        <v>10</v>
      </c>
      <c r="E35" s="222">
        <v>164</v>
      </c>
      <c r="F35" s="61">
        <v>45768</v>
      </c>
      <c r="G35" s="62"/>
      <c r="H35" s="130"/>
      <c r="I35" s="63" t="s">
        <v>23</v>
      </c>
      <c r="J35" s="64">
        <v>500</v>
      </c>
      <c r="K35" s="65"/>
      <c r="L35" s="217"/>
      <c r="M35" s="127"/>
      <c r="N35" s="128"/>
      <c r="O35" s="66"/>
      <c r="P35" s="66"/>
      <c r="Q35" s="66"/>
      <c r="R35" s="67"/>
      <c r="S35" s="18"/>
      <c r="T35" s="18"/>
      <c r="U35" s="18"/>
    </row>
    <row r="36" spans="1:21" s="12" customFormat="1" ht="12.5" x14ac:dyDescent="0.25">
      <c r="A36" s="60">
        <v>76307553</v>
      </c>
      <c r="B36" s="17">
        <v>2</v>
      </c>
      <c r="C36" s="15" t="s">
        <v>66</v>
      </c>
      <c r="D36" s="49" t="s">
        <v>65</v>
      </c>
      <c r="E36" s="222">
        <v>164</v>
      </c>
      <c r="F36" s="61">
        <v>45959</v>
      </c>
      <c r="G36" s="62" t="s">
        <v>75</v>
      </c>
      <c r="H36" s="130"/>
      <c r="I36" s="63" t="s">
        <v>25</v>
      </c>
      <c r="J36" s="64">
        <v>6000000</v>
      </c>
      <c r="K36" s="65"/>
      <c r="L36" s="217">
        <v>6000000</v>
      </c>
      <c r="M36" s="127"/>
      <c r="N36" s="128"/>
      <c r="O36" s="66"/>
      <c r="P36" s="66"/>
      <c r="Q36" s="66">
        <v>0</v>
      </c>
      <c r="R36" s="67">
        <v>46171</v>
      </c>
      <c r="S36" s="18"/>
      <c r="T36" s="18"/>
      <c r="U36" s="18"/>
    </row>
    <row r="37" spans="1:21" s="12" customFormat="1" ht="12.5" x14ac:dyDescent="0.25">
      <c r="A37" s="60">
        <v>76307553</v>
      </c>
      <c r="B37" s="17">
        <v>2</v>
      </c>
      <c r="C37" s="15" t="s">
        <v>66</v>
      </c>
      <c r="D37" s="49" t="s">
        <v>65</v>
      </c>
      <c r="E37" s="222">
        <v>164</v>
      </c>
      <c r="F37" s="61">
        <v>45959</v>
      </c>
      <c r="G37" s="62" t="s">
        <v>76</v>
      </c>
      <c r="H37" s="130"/>
      <c r="I37" s="63" t="s">
        <v>25</v>
      </c>
      <c r="J37" s="64">
        <v>6000000</v>
      </c>
      <c r="K37" s="65">
        <v>6000000</v>
      </c>
      <c r="L37" s="217"/>
      <c r="M37" s="127"/>
      <c r="N37" s="128"/>
      <c r="O37" s="66"/>
      <c r="P37" s="66"/>
      <c r="Q37" s="66">
        <v>6000000</v>
      </c>
      <c r="R37" s="67">
        <v>46203</v>
      </c>
      <c r="S37" s="18"/>
      <c r="T37" s="18"/>
      <c r="U37" s="18"/>
    </row>
    <row r="38" spans="1:21" s="12" customFormat="1" ht="12.5" x14ac:dyDescent="0.25">
      <c r="A38" s="60">
        <v>76307553</v>
      </c>
      <c r="B38" s="17">
        <v>2</v>
      </c>
      <c r="C38" s="15" t="s">
        <v>228</v>
      </c>
      <c r="D38" s="49" t="s">
        <v>65</v>
      </c>
      <c r="E38" s="222" t="s">
        <v>229</v>
      </c>
      <c r="F38" s="61">
        <v>46140</v>
      </c>
      <c r="G38" s="62" t="s">
        <v>230</v>
      </c>
      <c r="H38" s="130"/>
      <c r="I38" s="63" t="s">
        <v>25</v>
      </c>
      <c r="J38" s="64">
        <v>6000000</v>
      </c>
      <c r="K38" s="65">
        <v>6000000</v>
      </c>
      <c r="L38" s="217"/>
      <c r="M38" s="127"/>
      <c r="N38" s="128"/>
      <c r="O38" s="66"/>
      <c r="P38" s="66"/>
      <c r="Q38" s="66">
        <v>6000000</v>
      </c>
      <c r="R38" s="67">
        <v>46386</v>
      </c>
      <c r="S38" s="18"/>
      <c r="T38" s="18"/>
      <c r="U38" s="18"/>
    </row>
    <row r="39" spans="1:21" s="12" customFormat="1" ht="12.5" x14ac:dyDescent="0.25">
      <c r="A39" s="60">
        <v>76307553</v>
      </c>
      <c r="B39" s="17">
        <v>2</v>
      </c>
      <c r="C39" s="15" t="s">
        <v>228</v>
      </c>
      <c r="D39" s="49" t="s">
        <v>65</v>
      </c>
      <c r="E39" s="222" t="s">
        <v>229</v>
      </c>
      <c r="F39" s="61">
        <v>46140</v>
      </c>
      <c r="G39" s="62" t="s">
        <v>77</v>
      </c>
      <c r="H39" s="130"/>
      <c r="I39" s="63" t="s">
        <v>25</v>
      </c>
      <c r="J39" s="64">
        <v>6000000</v>
      </c>
      <c r="K39" s="65"/>
      <c r="L39" s="217"/>
      <c r="M39" s="127"/>
      <c r="N39" s="128"/>
      <c r="O39" s="66">
        <v>6000000</v>
      </c>
      <c r="P39" s="66"/>
      <c r="Q39" s="66">
        <v>0</v>
      </c>
      <c r="R39" s="67">
        <v>46325</v>
      </c>
      <c r="S39" s="18"/>
      <c r="T39" s="18"/>
      <c r="U39" s="18"/>
    </row>
    <row r="40" spans="1:21" s="12" customFormat="1" ht="12.5" x14ac:dyDescent="0.25">
      <c r="A40" s="60">
        <v>76307553</v>
      </c>
      <c r="B40" s="17">
        <v>2</v>
      </c>
      <c r="C40" s="15" t="s">
        <v>228</v>
      </c>
      <c r="D40" s="49" t="s">
        <v>65</v>
      </c>
      <c r="E40" s="222" t="s">
        <v>229</v>
      </c>
      <c r="F40" s="61">
        <v>46140</v>
      </c>
      <c r="G40" s="62" t="s">
        <v>78</v>
      </c>
      <c r="H40" s="130"/>
      <c r="I40" s="63" t="s">
        <v>25</v>
      </c>
      <c r="J40" s="64">
        <v>6000000</v>
      </c>
      <c r="K40" s="65"/>
      <c r="L40" s="217"/>
      <c r="M40" s="127"/>
      <c r="N40" s="128"/>
      <c r="O40" s="66">
        <v>6000000</v>
      </c>
      <c r="P40" s="66"/>
      <c r="Q40" s="66">
        <v>0</v>
      </c>
      <c r="R40" s="67">
        <v>46356</v>
      </c>
      <c r="S40" s="18"/>
      <c r="T40" s="18"/>
      <c r="U40" s="18"/>
    </row>
    <row r="41" spans="1:21" s="12" customFormat="1" ht="13" x14ac:dyDescent="0.3">
      <c r="A41" s="60">
        <v>82606800</v>
      </c>
      <c r="B41" s="17">
        <v>0</v>
      </c>
      <c r="C41" s="15" t="s">
        <v>58</v>
      </c>
      <c r="D41" s="221" t="s">
        <v>10</v>
      </c>
      <c r="E41" s="222">
        <v>135</v>
      </c>
      <c r="F41" s="61">
        <v>44018</v>
      </c>
      <c r="G41" s="62"/>
      <c r="H41" s="130"/>
      <c r="I41" s="63" t="s">
        <v>23</v>
      </c>
      <c r="J41" s="64">
        <v>600</v>
      </c>
      <c r="K41" s="65"/>
      <c r="L41" s="217"/>
      <c r="M41" s="127"/>
      <c r="N41" s="128"/>
      <c r="O41" s="66"/>
      <c r="P41" s="66"/>
      <c r="Q41" s="66"/>
      <c r="R41" s="67"/>
      <c r="S41" s="18"/>
      <c r="T41" s="18"/>
      <c r="U41" s="18"/>
    </row>
    <row r="42" spans="1:21" s="12" customFormat="1" ht="12.5" x14ac:dyDescent="0.25">
      <c r="A42" s="60">
        <v>82606800</v>
      </c>
      <c r="B42" s="17">
        <v>0</v>
      </c>
      <c r="C42" s="15" t="s">
        <v>58</v>
      </c>
      <c r="D42" s="49" t="s">
        <v>65</v>
      </c>
      <c r="E42" s="222">
        <v>135</v>
      </c>
      <c r="F42" s="61">
        <v>46136</v>
      </c>
      <c r="G42" s="62" t="s">
        <v>223</v>
      </c>
      <c r="H42" s="130" t="s">
        <v>232</v>
      </c>
      <c r="I42" s="63" t="s">
        <v>25</v>
      </c>
      <c r="J42" s="64">
        <v>3000000</v>
      </c>
      <c r="K42" s="65"/>
      <c r="L42" s="217"/>
      <c r="M42" s="127"/>
      <c r="N42" s="128"/>
      <c r="O42" s="66">
        <v>3000000</v>
      </c>
      <c r="P42" s="66"/>
      <c r="Q42" s="66">
        <v>0</v>
      </c>
      <c r="R42" s="67">
        <v>46311</v>
      </c>
      <c r="S42" s="18"/>
      <c r="T42" s="18"/>
      <c r="U42" s="18"/>
    </row>
    <row r="43" spans="1:21" s="12" customFormat="1" ht="12.5" x14ac:dyDescent="0.25">
      <c r="A43" s="60">
        <v>82606800</v>
      </c>
      <c r="B43" s="17">
        <v>0</v>
      </c>
      <c r="C43" s="15" t="s">
        <v>58</v>
      </c>
      <c r="D43" s="49" t="s">
        <v>65</v>
      </c>
      <c r="E43" s="222">
        <v>135</v>
      </c>
      <c r="F43" s="61">
        <v>46136</v>
      </c>
      <c r="G43" s="62" t="s">
        <v>224</v>
      </c>
      <c r="H43" s="130" t="s">
        <v>232</v>
      </c>
      <c r="I43" s="63" t="s">
        <v>25</v>
      </c>
      <c r="J43" s="64">
        <v>3000000</v>
      </c>
      <c r="K43" s="65"/>
      <c r="L43" s="217"/>
      <c r="M43" s="127"/>
      <c r="N43" s="128"/>
      <c r="O43" s="66">
        <v>3000000</v>
      </c>
      <c r="P43" s="66"/>
      <c r="Q43" s="66">
        <v>0</v>
      </c>
      <c r="R43" s="67">
        <v>46372</v>
      </c>
      <c r="S43" s="18"/>
      <c r="T43" s="18"/>
      <c r="U43" s="18"/>
    </row>
    <row r="44" spans="1:21" s="12" customFormat="1" ht="12.5" x14ac:dyDescent="0.25">
      <c r="A44" s="60">
        <v>82606800</v>
      </c>
      <c r="B44" s="17">
        <v>0</v>
      </c>
      <c r="C44" s="15" t="s">
        <v>58</v>
      </c>
      <c r="D44" s="49" t="s">
        <v>65</v>
      </c>
      <c r="E44" s="222">
        <v>135</v>
      </c>
      <c r="F44" s="61">
        <v>46136</v>
      </c>
      <c r="G44" s="62" t="s">
        <v>225</v>
      </c>
      <c r="H44" s="130" t="s">
        <v>232</v>
      </c>
      <c r="I44" s="63" t="s">
        <v>25</v>
      </c>
      <c r="J44" s="64">
        <v>2000000</v>
      </c>
      <c r="K44" s="65"/>
      <c r="L44" s="217"/>
      <c r="M44" s="127"/>
      <c r="N44" s="128"/>
      <c r="O44" s="66">
        <v>2000000</v>
      </c>
      <c r="P44" s="66"/>
      <c r="Q44" s="66">
        <v>0</v>
      </c>
      <c r="R44" s="67">
        <v>46434</v>
      </c>
      <c r="S44" s="18"/>
      <c r="T44" s="18"/>
      <c r="U44" s="18"/>
    </row>
    <row r="45" spans="1:21" s="12" customFormat="1" ht="12.5" x14ac:dyDescent="0.25">
      <c r="A45" s="60">
        <v>82606800</v>
      </c>
      <c r="B45" s="17">
        <v>0</v>
      </c>
      <c r="C45" s="15" t="s">
        <v>58</v>
      </c>
      <c r="D45" s="49" t="s">
        <v>65</v>
      </c>
      <c r="E45" s="222">
        <v>135</v>
      </c>
      <c r="F45" s="61">
        <v>46136</v>
      </c>
      <c r="G45" s="62" t="s">
        <v>226</v>
      </c>
      <c r="H45" s="130" t="s">
        <v>232</v>
      </c>
      <c r="I45" s="63" t="s">
        <v>25</v>
      </c>
      <c r="J45" s="64">
        <v>2000000</v>
      </c>
      <c r="K45" s="65"/>
      <c r="L45" s="217"/>
      <c r="M45" s="127"/>
      <c r="N45" s="128"/>
      <c r="O45" s="66">
        <v>2000000</v>
      </c>
      <c r="P45" s="66"/>
      <c r="Q45" s="66">
        <v>0</v>
      </c>
      <c r="R45" s="67">
        <v>46493</v>
      </c>
      <c r="S45" s="18"/>
      <c r="T45" s="18"/>
      <c r="U45" s="18"/>
    </row>
    <row r="46" spans="1:21" s="12" customFormat="1" ht="12.5" x14ac:dyDescent="0.25">
      <c r="A46" s="60">
        <v>82606800</v>
      </c>
      <c r="B46" s="17">
        <v>0</v>
      </c>
      <c r="C46" s="15" t="s">
        <v>58</v>
      </c>
      <c r="D46" s="49" t="s">
        <v>65</v>
      </c>
      <c r="E46" s="222">
        <v>135</v>
      </c>
      <c r="F46" s="61">
        <v>46136</v>
      </c>
      <c r="G46" s="62" t="s">
        <v>219</v>
      </c>
      <c r="H46" s="130" t="s">
        <v>232</v>
      </c>
      <c r="I46" s="63" t="s">
        <v>25</v>
      </c>
      <c r="J46" s="64">
        <v>2000000</v>
      </c>
      <c r="K46" s="65"/>
      <c r="L46" s="217"/>
      <c r="M46" s="127"/>
      <c r="N46" s="128"/>
      <c r="O46" s="66">
        <v>2000000</v>
      </c>
      <c r="P46" s="66"/>
      <c r="Q46" s="66">
        <v>0</v>
      </c>
      <c r="R46" s="67">
        <v>46554</v>
      </c>
      <c r="S46" s="18"/>
      <c r="T46" s="18"/>
      <c r="U46" s="18"/>
    </row>
    <row r="47" spans="1:21" s="12" customFormat="1" ht="12.5" x14ac:dyDescent="0.25">
      <c r="A47" s="60">
        <v>82606800</v>
      </c>
      <c r="B47" s="17">
        <v>0</v>
      </c>
      <c r="C47" s="15" t="s">
        <v>58</v>
      </c>
      <c r="D47" s="49" t="s">
        <v>65</v>
      </c>
      <c r="E47" s="222">
        <v>135</v>
      </c>
      <c r="F47" s="61">
        <v>46136</v>
      </c>
      <c r="G47" s="62" t="s">
        <v>220</v>
      </c>
      <c r="H47" s="130" t="s">
        <v>232</v>
      </c>
      <c r="I47" s="63" t="s">
        <v>25</v>
      </c>
      <c r="J47" s="64">
        <v>2000000</v>
      </c>
      <c r="K47" s="65"/>
      <c r="L47" s="217"/>
      <c r="M47" s="127"/>
      <c r="N47" s="128"/>
      <c r="O47" s="66">
        <v>2000000</v>
      </c>
      <c r="P47" s="66"/>
      <c r="Q47" s="66">
        <v>0</v>
      </c>
      <c r="R47" s="67">
        <v>46616</v>
      </c>
      <c r="S47" s="18"/>
      <c r="T47" s="18"/>
      <c r="U47" s="18"/>
    </row>
    <row r="48" spans="1:21" s="12" customFormat="1" ht="12.5" x14ac:dyDescent="0.25">
      <c r="A48" s="60">
        <v>82606800</v>
      </c>
      <c r="B48" s="17">
        <v>0</v>
      </c>
      <c r="C48" s="15" t="s">
        <v>58</v>
      </c>
      <c r="D48" s="49" t="s">
        <v>65</v>
      </c>
      <c r="E48" s="222">
        <v>135</v>
      </c>
      <c r="F48" s="61">
        <v>46136</v>
      </c>
      <c r="G48" s="62" t="s">
        <v>221</v>
      </c>
      <c r="H48" s="130" t="s">
        <v>232</v>
      </c>
      <c r="I48" s="63" t="s">
        <v>25</v>
      </c>
      <c r="J48" s="64">
        <v>2000000</v>
      </c>
      <c r="K48" s="65">
        <v>272950</v>
      </c>
      <c r="L48" s="217"/>
      <c r="M48" s="127"/>
      <c r="N48" s="128"/>
      <c r="O48" s="66">
        <v>1727050</v>
      </c>
      <c r="P48" s="66"/>
      <c r="Q48" s="66">
        <v>272950</v>
      </c>
      <c r="R48" s="67">
        <v>46678</v>
      </c>
      <c r="S48" s="18"/>
      <c r="T48" s="18"/>
      <c r="U48" s="18"/>
    </row>
    <row r="49" spans="1:21" s="12" customFormat="1" ht="12.5" x14ac:dyDescent="0.25">
      <c r="A49" s="60">
        <v>82606800</v>
      </c>
      <c r="B49" s="17">
        <v>0</v>
      </c>
      <c r="C49" s="15" t="s">
        <v>58</v>
      </c>
      <c r="D49" s="49" t="s">
        <v>65</v>
      </c>
      <c r="E49" s="222">
        <v>135</v>
      </c>
      <c r="F49" s="61">
        <v>46136</v>
      </c>
      <c r="G49" s="62" t="s">
        <v>222</v>
      </c>
      <c r="H49" s="130" t="s">
        <v>232</v>
      </c>
      <c r="I49" s="63" t="s">
        <v>25</v>
      </c>
      <c r="J49" s="64">
        <v>2000000</v>
      </c>
      <c r="K49" s="65"/>
      <c r="L49" s="217"/>
      <c r="M49" s="127"/>
      <c r="N49" s="128"/>
      <c r="O49" s="66">
        <v>2000000</v>
      </c>
      <c r="P49" s="66"/>
      <c r="Q49" s="66">
        <v>0</v>
      </c>
      <c r="R49" s="67">
        <v>46738</v>
      </c>
      <c r="S49" s="18"/>
      <c r="T49" s="18"/>
      <c r="U49" s="18"/>
    </row>
    <row r="50" spans="1:21" s="12" customFormat="1" ht="12.5" x14ac:dyDescent="0.25">
      <c r="A50" s="60">
        <v>82606800</v>
      </c>
      <c r="B50" s="17">
        <v>0</v>
      </c>
      <c r="C50" s="15" t="s">
        <v>58</v>
      </c>
      <c r="D50" s="49" t="s">
        <v>65</v>
      </c>
      <c r="E50" s="222">
        <v>135</v>
      </c>
      <c r="F50" s="61">
        <v>46136</v>
      </c>
      <c r="G50" s="62" t="s">
        <v>227</v>
      </c>
      <c r="H50" s="130" t="s">
        <v>232</v>
      </c>
      <c r="I50" s="63" t="s">
        <v>25</v>
      </c>
      <c r="J50" s="64">
        <v>2000000</v>
      </c>
      <c r="K50" s="65"/>
      <c r="L50" s="217"/>
      <c r="M50" s="127"/>
      <c r="N50" s="128"/>
      <c r="O50" s="66">
        <v>2000000</v>
      </c>
      <c r="P50" s="66"/>
      <c r="Q50" s="66">
        <v>0</v>
      </c>
      <c r="R50" s="67">
        <v>46801</v>
      </c>
      <c r="S50" s="18"/>
      <c r="T50" s="18"/>
      <c r="U50" s="18"/>
    </row>
    <row r="51" spans="1:21" s="12" customFormat="1" ht="13" x14ac:dyDescent="0.3">
      <c r="A51" s="60">
        <v>82606800</v>
      </c>
      <c r="B51" s="17">
        <v>0</v>
      </c>
      <c r="C51" s="15" t="s">
        <v>58</v>
      </c>
      <c r="D51" s="221" t="s">
        <v>10</v>
      </c>
      <c r="E51" s="222">
        <v>152</v>
      </c>
      <c r="F51" s="61">
        <v>44974</v>
      </c>
      <c r="G51" s="62"/>
      <c r="H51" s="130"/>
      <c r="I51" s="63" t="s">
        <v>23</v>
      </c>
      <c r="J51" s="64">
        <v>1000</v>
      </c>
      <c r="K51" s="65"/>
      <c r="L51" s="217"/>
      <c r="M51" s="127"/>
      <c r="N51" s="128"/>
      <c r="O51" s="66"/>
      <c r="P51" s="66"/>
      <c r="Q51" s="66"/>
      <c r="R51" s="67"/>
      <c r="S51" s="18"/>
      <c r="T51" s="18"/>
      <c r="U51" s="18"/>
    </row>
    <row r="52" spans="1:21" s="12" customFormat="1" ht="12.5" x14ac:dyDescent="0.25">
      <c r="A52" s="60">
        <v>82606800</v>
      </c>
      <c r="B52" s="17">
        <v>0</v>
      </c>
      <c r="C52" s="15" t="s">
        <v>58</v>
      </c>
      <c r="D52" s="49" t="s">
        <v>65</v>
      </c>
      <c r="E52" s="222">
        <v>152</v>
      </c>
      <c r="F52" s="61">
        <v>45839</v>
      </c>
      <c r="G52" s="62" t="s">
        <v>88</v>
      </c>
      <c r="H52" s="130" t="s">
        <v>311</v>
      </c>
      <c r="I52" s="63" t="s">
        <v>25</v>
      </c>
      <c r="J52" s="64">
        <v>20000000</v>
      </c>
      <c r="K52" s="65"/>
      <c r="L52" s="217">
        <v>1500000</v>
      </c>
      <c r="M52" s="127"/>
      <c r="N52" s="128"/>
      <c r="O52" s="66"/>
      <c r="P52" s="66">
        <v>2420500</v>
      </c>
      <c r="Q52" s="66">
        <v>0</v>
      </c>
      <c r="R52" s="67">
        <v>46157</v>
      </c>
      <c r="S52" s="18"/>
      <c r="T52" s="18"/>
      <c r="U52" s="18"/>
    </row>
    <row r="53" spans="1:21" s="12" customFormat="1" ht="12.5" x14ac:dyDescent="0.25">
      <c r="A53" s="60">
        <v>82606800</v>
      </c>
      <c r="B53" s="17">
        <v>0</v>
      </c>
      <c r="C53" s="15" t="s">
        <v>58</v>
      </c>
      <c r="D53" s="49" t="s">
        <v>65</v>
      </c>
      <c r="E53" s="222">
        <v>152</v>
      </c>
      <c r="F53" s="61">
        <v>45839</v>
      </c>
      <c r="G53" s="62" t="s">
        <v>89</v>
      </c>
      <c r="H53" s="130" t="s">
        <v>311</v>
      </c>
      <c r="I53" s="63" t="s">
        <v>25</v>
      </c>
      <c r="J53" s="64">
        <v>20000000</v>
      </c>
      <c r="K53" s="65">
        <v>6800000</v>
      </c>
      <c r="L53" s="217"/>
      <c r="M53" s="127"/>
      <c r="N53" s="128"/>
      <c r="O53" s="66">
        <v>2420500</v>
      </c>
      <c r="P53" s="66"/>
      <c r="Q53" s="66">
        <v>6800000</v>
      </c>
      <c r="R53" s="67">
        <v>46217</v>
      </c>
      <c r="S53" s="18"/>
      <c r="T53" s="18"/>
      <c r="U53" s="18"/>
    </row>
    <row r="54" spans="1:21" s="12" customFormat="1" ht="12.5" x14ac:dyDescent="0.25">
      <c r="A54" s="60">
        <v>82606800</v>
      </c>
      <c r="B54" s="17">
        <v>0</v>
      </c>
      <c r="C54" s="15" t="s">
        <v>58</v>
      </c>
      <c r="D54" s="49" t="s">
        <v>65</v>
      </c>
      <c r="E54" s="222">
        <v>152</v>
      </c>
      <c r="F54" s="61">
        <v>45839</v>
      </c>
      <c r="G54" s="62" t="s">
        <v>90</v>
      </c>
      <c r="H54" s="130" t="s">
        <v>311</v>
      </c>
      <c r="I54" s="63" t="s">
        <v>25</v>
      </c>
      <c r="J54" s="64">
        <v>20000000</v>
      </c>
      <c r="K54" s="65">
        <v>5332500</v>
      </c>
      <c r="L54" s="217"/>
      <c r="M54" s="127"/>
      <c r="N54" s="128"/>
      <c r="O54" s="66">
        <v>2420500</v>
      </c>
      <c r="P54" s="66"/>
      <c r="Q54" s="66">
        <v>5332500</v>
      </c>
      <c r="R54" s="67">
        <v>46280</v>
      </c>
      <c r="S54" s="18"/>
      <c r="T54" s="18"/>
      <c r="U54" s="18"/>
    </row>
    <row r="55" spans="1:21" s="12" customFormat="1" ht="12.5" x14ac:dyDescent="0.25">
      <c r="A55" s="60">
        <v>82606800</v>
      </c>
      <c r="B55" s="17">
        <v>0</v>
      </c>
      <c r="C55" s="15" t="s">
        <v>58</v>
      </c>
      <c r="D55" s="49" t="s">
        <v>65</v>
      </c>
      <c r="E55" s="222">
        <v>152</v>
      </c>
      <c r="F55" s="61">
        <v>45839</v>
      </c>
      <c r="G55" s="62" t="s">
        <v>91</v>
      </c>
      <c r="H55" s="130" t="s">
        <v>311</v>
      </c>
      <c r="I55" s="63" t="s">
        <v>25</v>
      </c>
      <c r="J55" s="64">
        <v>20000000</v>
      </c>
      <c r="K55" s="65">
        <v>1747000</v>
      </c>
      <c r="L55" s="217"/>
      <c r="M55" s="127"/>
      <c r="N55" s="128"/>
      <c r="O55" s="66">
        <v>2420500</v>
      </c>
      <c r="P55" s="66"/>
      <c r="Q55" s="66">
        <v>1747000</v>
      </c>
      <c r="R55" s="67">
        <v>46343</v>
      </c>
      <c r="S55" s="18"/>
      <c r="T55" s="18"/>
      <c r="U55" s="18"/>
    </row>
    <row r="56" spans="1:21" s="12" customFormat="1" ht="13" x14ac:dyDescent="0.3">
      <c r="A56" s="60">
        <v>81826800</v>
      </c>
      <c r="B56" s="17">
        <v>9</v>
      </c>
      <c r="C56" s="15" t="s">
        <v>54</v>
      </c>
      <c r="D56" s="221" t="s">
        <v>10</v>
      </c>
      <c r="E56" s="222">
        <v>123</v>
      </c>
      <c r="F56" s="61">
        <v>43312</v>
      </c>
      <c r="G56" s="62"/>
      <c r="H56" s="130"/>
      <c r="I56" s="63" t="s">
        <v>25</v>
      </c>
      <c r="J56" s="64">
        <v>55000000</v>
      </c>
      <c r="K56" s="65"/>
      <c r="L56" s="217"/>
      <c r="M56" s="127"/>
      <c r="N56" s="128"/>
      <c r="O56" s="66"/>
      <c r="P56" s="66"/>
      <c r="Q56" s="66"/>
      <c r="R56" s="67"/>
      <c r="S56" s="18"/>
      <c r="T56" s="18"/>
      <c r="U56" s="18"/>
    </row>
    <row r="57" spans="1:21" s="12" customFormat="1" ht="13" x14ac:dyDescent="0.3">
      <c r="A57" s="60">
        <v>81826800</v>
      </c>
      <c r="B57" s="17">
        <v>9</v>
      </c>
      <c r="C57" s="15" t="s">
        <v>54</v>
      </c>
      <c r="D57" s="221" t="s">
        <v>10</v>
      </c>
      <c r="E57" s="222">
        <v>163</v>
      </c>
      <c r="F57" s="61">
        <v>45671</v>
      </c>
      <c r="G57" s="62"/>
      <c r="H57" s="130"/>
      <c r="I57" s="63" t="s">
        <v>25</v>
      </c>
      <c r="J57" s="64">
        <v>100000000</v>
      </c>
      <c r="K57" s="65"/>
      <c r="L57" s="217"/>
      <c r="M57" s="127"/>
      <c r="N57" s="128"/>
      <c r="O57" s="66"/>
      <c r="P57" s="66"/>
      <c r="Q57" s="66"/>
      <c r="R57" s="67"/>
      <c r="S57" s="18"/>
      <c r="T57" s="18"/>
      <c r="U57" s="18"/>
    </row>
    <row r="58" spans="1:21" s="12" customFormat="1" ht="12.5" x14ac:dyDescent="0.25">
      <c r="A58" s="60">
        <v>81826800</v>
      </c>
      <c r="B58" s="17">
        <v>9</v>
      </c>
      <c r="C58" s="15" t="s">
        <v>54</v>
      </c>
      <c r="D58" s="49" t="s">
        <v>65</v>
      </c>
      <c r="E58" s="222">
        <v>163</v>
      </c>
      <c r="F58" s="61">
        <v>45832</v>
      </c>
      <c r="G58" s="62">
        <v>20</v>
      </c>
      <c r="H58" s="130" t="s">
        <v>234</v>
      </c>
      <c r="I58" s="63" t="s">
        <v>25</v>
      </c>
      <c r="J58" s="64">
        <v>10000000</v>
      </c>
      <c r="K58" s="65"/>
      <c r="L58" s="217">
        <v>10000000</v>
      </c>
      <c r="M58" s="127"/>
      <c r="N58" s="128"/>
      <c r="O58" s="66"/>
      <c r="P58" s="66"/>
      <c r="Q58" s="66">
        <v>0</v>
      </c>
      <c r="R58" s="67">
        <v>46150</v>
      </c>
      <c r="S58" s="18"/>
      <c r="T58" s="18"/>
      <c r="U58" s="18"/>
    </row>
    <row r="59" spans="1:21" s="12" customFormat="1" ht="12.5" x14ac:dyDescent="0.25">
      <c r="A59" s="60">
        <v>81826800</v>
      </c>
      <c r="B59" s="17">
        <v>9</v>
      </c>
      <c r="C59" s="15" t="s">
        <v>54</v>
      </c>
      <c r="D59" s="49" t="s">
        <v>65</v>
      </c>
      <c r="E59" s="222">
        <v>163</v>
      </c>
      <c r="F59" s="61">
        <v>46009</v>
      </c>
      <c r="G59" s="62">
        <v>21</v>
      </c>
      <c r="H59" s="130"/>
      <c r="I59" s="63" t="s">
        <v>25</v>
      </c>
      <c r="J59" s="64">
        <v>10000000</v>
      </c>
      <c r="K59" s="65">
        <v>10000000</v>
      </c>
      <c r="L59" s="217"/>
      <c r="M59" s="127"/>
      <c r="N59" s="128"/>
      <c r="O59" s="66"/>
      <c r="P59" s="66"/>
      <c r="Q59" s="66">
        <v>10000000</v>
      </c>
      <c r="R59" s="67">
        <v>46290</v>
      </c>
      <c r="S59" s="18"/>
      <c r="T59" s="18"/>
      <c r="U59" s="18"/>
    </row>
    <row r="60" spans="1:21" s="12" customFormat="1" ht="12.5" x14ac:dyDescent="0.25">
      <c r="A60" s="60">
        <v>81826800</v>
      </c>
      <c r="B60" s="17">
        <v>9</v>
      </c>
      <c r="C60" s="15" t="s">
        <v>54</v>
      </c>
      <c r="D60" s="49" t="s">
        <v>65</v>
      </c>
      <c r="E60" s="222">
        <v>163</v>
      </c>
      <c r="F60" s="61">
        <v>46009</v>
      </c>
      <c r="G60" s="62">
        <v>22</v>
      </c>
      <c r="H60" s="130"/>
      <c r="I60" s="63" t="s">
        <v>25</v>
      </c>
      <c r="J60" s="64">
        <v>10000000</v>
      </c>
      <c r="K60" s="65">
        <v>10000000</v>
      </c>
      <c r="L60" s="217"/>
      <c r="M60" s="127"/>
      <c r="N60" s="128"/>
      <c r="O60" s="66"/>
      <c r="P60" s="66"/>
      <c r="Q60" s="66">
        <v>10000000</v>
      </c>
      <c r="R60" s="67">
        <v>46192</v>
      </c>
      <c r="S60" s="18"/>
      <c r="T60" s="18"/>
      <c r="U60" s="18"/>
    </row>
    <row r="61" spans="1:21" s="12" customFormat="1" ht="12.5" x14ac:dyDescent="0.25">
      <c r="A61" s="60">
        <v>81826800</v>
      </c>
      <c r="B61" s="17">
        <v>9</v>
      </c>
      <c r="C61" s="15" t="s">
        <v>54</v>
      </c>
      <c r="D61" s="49" t="s">
        <v>65</v>
      </c>
      <c r="E61" s="222">
        <v>163</v>
      </c>
      <c r="F61" s="61">
        <v>46009</v>
      </c>
      <c r="G61" s="62">
        <v>23</v>
      </c>
      <c r="H61" s="130"/>
      <c r="I61" s="63" t="s">
        <v>25</v>
      </c>
      <c r="J61" s="64">
        <v>10000000</v>
      </c>
      <c r="K61" s="65">
        <v>10000000</v>
      </c>
      <c r="L61" s="217"/>
      <c r="M61" s="127"/>
      <c r="N61" s="128"/>
      <c r="O61" s="66"/>
      <c r="P61" s="66"/>
      <c r="Q61" s="66">
        <v>10000000</v>
      </c>
      <c r="R61" s="67">
        <v>46206</v>
      </c>
      <c r="S61" s="18"/>
      <c r="T61" s="18"/>
      <c r="U61" s="18"/>
    </row>
    <row r="62" spans="1:21" s="12" customFormat="1" ht="12.5" x14ac:dyDescent="0.25">
      <c r="A62" s="60">
        <v>81826800</v>
      </c>
      <c r="B62" s="17">
        <v>9</v>
      </c>
      <c r="C62" s="15" t="s">
        <v>54</v>
      </c>
      <c r="D62" s="49" t="s">
        <v>65</v>
      </c>
      <c r="E62" s="222">
        <v>163</v>
      </c>
      <c r="F62" s="61">
        <v>46009</v>
      </c>
      <c r="G62" s="62">
        <v>24</v>
      </c>
      <c r="H62" s="130"/>
      <c r="I62" s="63" t="s">
        <v>25</v>
      </c>
      <c r="J62" s="64">
        <v>10000000</v>
      </c>
      <c r="K62" s="65">
        <v>10000000</v>
      </c>
      <c r="L62" s="217"/>
      <c r="M62" s="127"/>
      <c r="N62" s="128"/>
      <c r="O62" s="66"/>
      <c r="P62" s="66"/>
      <c r="Q62" s="66">
        <v>10000000</v>
      </c>
      <c r="R62" s="67">
        <v>46269</v>
      </c>
      <c r="S62" s="18"/>
      <c r="T62" s="18"/>
      <c r="U62" s="18"/>
    </row>
    <row r="63" spans="1:21" s="12" customFormat="1" ht="12.5" x14ac:dyDescent="0.25">
      <c r="A63" s="60">
        <v>81826800</v>
      </c>
      <c r="B63" s="17">
        <v>9</v>
      </c>
      <c r="C63" s="15" t="s">
        <v>54</v>
      </c>
      <c r="D63" s="49" t="s">
        <v>65</v>
      </c>
      <c r="E63" s="222">
        <v>163</v>
      </c>
      <c r="F63" s="61">
        <v>46009</v>
      </c>
      <c r="G63" s="62">
        <v>25</v>
      </c>
      <c r="H63" s="130"/>
      <c r="I63" s="63" t="s">
        <v>25</v>
      </c>
      <c r="J63" s="64">
        <v>10000000</v>
      </c>
      <c r="K63" s="65">
        <v>10000000</v>
      </c>
      <c r="L63" s="217"/>
      <c r="M63" s="127"/>
      <c r="N63" s="128"/>
      <c r="O63" s="66"/>
      <c r="P63" s="66"/>
      <c r="Q63" s="66">
        <v>10000000</v>
      </c>
      <c r="R63" s="67">
        <v>46262</v>
      </c>
      <c r="S63" s="18"/>
      <c r="T63" s="18"/>
      <c r="U63" s="18"/>
    </row>
    <row r="64" spans="1:21" s="12" customFormat="1" ht="12.5" x14ac:dyDescent="0.25">
      <c r="A64" s="60">
        <v>81826800</v>
      </c>
      <c r="B64" s="17">
        <v>9</v>
      </c>
      <c r="C64" s="15" t="s">
        <v>54</v>
      </c>
      <c r="D64" s="49" t="s">
        <v>65</v>
      </c>
      <c r="E64" s="222">
        <v>163</v>
      </c>
      <c r="F64" s="61">
        <v>46009</v>
      </c>
      <c r="G64" s="62">
        <v>26</v>
      </c>
      <c r="H64" s="130"/>
      <c r="I64" s="63" t="s">
        <v>25</v>
      </c>
      <c r="J64" s="64">
        <v>10000000</v>
      </c>
      <c r="K64" s="65"/>
      <c r="L64" s="217"/>
      <c r="M64" s="127"/>
      <c r="N64" s="128"/>
      <c r="O64" s="66">
        <v>10000000</v>
      </c>
      <c r="P64" s="66"/>
      <c r="Q64" s="66">
        <v>0</v>
      </c>
      <c r="R64" s="67">
        <v>46346</v>
      </c>
      <c r="S64" s="18"/>
      <c r="T64" s="18"/>
      <c r="U64" s="18"/>
    </row>
    <row r="65" spans="1:21" s="12" customFormat="1" ht="12.5" x14ac:dyDescent="0.25">
      <c r="A65" s="60">
        <v>81826800</v>
      </c>
      <c r="B65" s="17">
        <v>9</v>
      </c>
      <c r="C65" s="15" t="s">
        <v>54</v>
      </c>
      <c r="D65" s="49" t="s">
        <v>65</v>
      </c>
      <c r="E65" s="222">
        <v>163</v>
      </c>
      <c r="F65" s="61">
        <v>46009</v>
      </c>
      <c r="G65" s="62">
        <v>27</v>
      </c>
      <c r="H65" s="130"/>
      <c r="I65" s="63" t="s">
        <v>25</v>
      </c>
      <c r="J65" s="64">
        <v>10000000</v>
      </c>
      <c r="K65" s="65">
        <v>10000000</v>
      </c>
      <c r="L65" s="217"/>
      <c r="M65" s="127"/>
      <c r="N65" s="128"/>
      <c r="O65" s="66"/>
      <c r="P65" s="66"/>
      <c r="Q65" s="66">
        <v>10000000</v>
      </c>
      <c r="R65" s="67">
        <v>46304</v>
      </c>
      <c r="S65" s="18"/>
      <c r="T65" s="18"/>
      <c r="U65" s="18"/>
    </row>
    <row r="66" spans="1:21" s="12" customFormat="1" ht="12.5" x14ac:dyDescent="0.25">
      <c r="A66" s="60">
        <v>81826800</v>
      </c>
      <c r="B66" s="17">
        <v>9</v>
      </c>
      <c r="C66" s="15" t="s">
        <v>54</v>
      </c>
      <c r="D66" s="49" t="s">
        <v>65</v>
      </c>
      <c r="E66" s="222">
        <v>163</v>
      </c>
      <c r="F66" s="61">
        <v>46009</v>
      </c>
      <c r="G66" s="62">
        <v>28</v>
      </c>
      <c r="H66" s="130"/>
      <c r="I66" s="63" t="s">
        <v>25</v>
      </c>
      <c r="J66" s="64">
        <v>10000000</v>
      </c>
      <c r="K66" s="65">
        <v>10000000</v>
      </c>
      <c r="L66" s="217"/>
      <c r="M66" s="127"/>
      <c r="N66" s="128"/>
      <c r="O66" s="66"/>
      <c r="P66" s="66"/>
      <c r="Q66" s="66">
        <v>10000000</v>
      </c>
      <c r="R66" s="67">
        <v>46311</v>
      </c>
      <c r="S66" s="18"/>
      <c r="T66" s="18"/>
      <c r="U66" s="18"/>
    </row>
    <row r="67" spans="1:21" s="12" customFormat="1" ht="12.5" x14ac:dyDescent="0.25">
      <c r="A67" s="60">
        <v>81826800</v>
      </c>
      <c r="B67" s="17">
        <v>9</v>
      </c>
      <c r="C67" s="15" t="s">
        <v>54</v>
      </c>
      <c r="D67" s="49" t="s">
        <v>65</v>
      </c>
      <c r="E67" s="222">
        <v>163</v>
      </c>
      <c r="F67" s="61">
        <v>46009</v>
      </c>
      <c r="G67" s="62">
        <v>29</v>
      </c>
      <c r="H67" s="130"/>
      <c r="I67" s="63" t="s">
        <v>25</v>
      </c>
      <c r="J67" s="64">
        <v>10000000</v>
      </c>
      <c r="K67" s="65"/>
      <c r="L67" s="217"/>
      <c r="M67" s="127"/>
      <c r="N67" s="128"/>
      <c r="O67" s="66">
        <v>10000000</v>
      </c>
      <c r="P67" s="66"/>
      <c r="Q67" s="66">
        <v>0</v>
      </c>
      <c r="R67" s="67">
        <v>46339</v>
      </c>
      <c r="S67" s="18"/>
      <c r="T67" s="18"/>
      <c r="U67" s="18"/>
    </row>
    <row r="68" spans="1:21" s="12" customFormat="1" ht="12.5" x14ac:dyDescent="0.25">
      <c r="A68" s="60">
        <v>81826800</v>
      </c>
      <c r="B68" s="17">
        <v>9</v>
      </c>
      <c r="C68" s="15" t="s">
        <v>54</v>
      </c>
      <c r="D68" s="49" t="s">
        <v>65</v>
      </c>
      <c r="E68" s="222">
        <v>163</v>
      </c>
      <c r="F68" s="61">
        <v>46009</v>
      </c>
      <c r="G68" s="62">
        <v>30</v>
      </c>
      <c r="H68" s="130"/>
      <c r="I68" s="63" t="s">
        <v>25</v>
      </c>
      <c r="J68" s="64">
        <v>10000000</v>
      </c>
      <c r="K68" s="65"/>
      <c r="L68" s="217"/>
      <c r="M68" s="127"/>
      <c r="N68" s="128"/>
      <c r="O68" s="66">
        <v>10000000</v>
      </c>
      <c r="P68" s="66"/>
      <c r="Q68" s="66">
        <v>0</v>
      </c>
      <c r="R68" s="67">
        <v>46367</v>
      </c>
      <c r="S68" s="18"/>
      <c r="T68" s="18"/>
      <c r="U68" s="18"/>
    </row>
    <row r="69" spans="1:21" s="12" customFormat="1" ht="13" x14ac:dyDescent="0.3">
      <c r="A69" s="60">
        <v>70016160</v>
      </c>
      <c r="B69" s="17">
        <v>9</v>
      </c>
      <c r="C69" s="15" t="s">
        <v>72</v>
      </c>
      <c r="D69" s="221" t="s">
        <v>10</v>
      </c>
      <c r="E69" s="222">
        <v>162</v>
      </c>
      <c r="F69" s="61">
        <v>45656</v>
      </c>
      <c r="G69" s="62"/>
      <c r="H69" s="130"/>
      <c r="I69" s="63" t="s">
        <v>25</v>
      </c>
      <c r="J69" s="64">
        <v>80000000</v>
      </c>
      <c r="K69" s="65"/>
      <c r="L69" s="217"/>
      <c r="M69" s="127"/>
      <c r="N69" s="128"/>
      <c r="O69" s="66"/>
      <c r="P69" s="66"/>
      <c r="Q69" s="66"/>
      <c r="R69" s="67"/>
      <c r="S69" s="18"/>
      <c r="T69" s="18"/>
      <c r="U69" s="18"/>
    </row>
    <row r="70" spans="1:21" s="12" customFormat="1" ht="12.5" x14ac:dyDescent="0.25">
      <c r="A70" s="60">
        <v>70016160</v>
      </c>
      <c r="B70" s="17">
        <v>9</v>
      </c>
      <c r="C70" s="15" t="s">
        <v>72</v>
      </c>
      <c r="D70" s="49" t="s">
        <v>65</v>
      </c>
      <c r="E70" s="222">
        <v>162</v>
      </c>
      <c r="F70" s="61">
        <v>45905</v>
      </c>
      <c r="G70" s="62" t="s">
        <v>94</v>
      </c>
      <c r="H70" s="130"/>
      <c r="I70" s="63" t="s">
        <v>25</v>
      </c>
      <c r="J70" s="64">
        <v>5000000</v>
      </c>
      <c r="K70" s="65"/>
      <c r="L70" s="217">
        <v>5000000</v>
      </c>
      <c r="M70" s="127"/>
      <c r="N70" s="128"/>
      <c r="O70" s="66"/>
      <c r="P70" s="66"/>
      <c r="Q70" s="66">
        <v>0</v>
      </c>
      <c r="R70" s="67">
        <v>46167</v>
      </c>
      <c r="S70" s="18"/>
      <c r="T70" s="18"/>
      <c r="U70" s="18"/>
    </row>
    <row r="71" spans="1:21" s="12" customFormat="1" ht="12.5" x14ac:dyDescent="0.25">
      <c r="A71" s="60">
        <v>70016160</v>
      </c>
      <c r="B71" s="17">
        <v>9</v>
      </c>
      <c r="C71" s="15" t="s">
        <v>72</v>
      </c>
      <c r="D71" s="49" t="s">
        <v>65</v>
      </c>
      <c r="E71" s="222">
        <v>162</v>
      </c>
      <c r="F71" s="61">
        <v>45905</v>
      </c>
      <c r="G71" s="62" t="s">
        <v>95</v>
      </c>
      <c r="H71" s="130"/>
      <c r="I71" s="63" t="s">
        <v>25</v>
      </c>
      <c r="J71" s="64">
        <v>5000000</v>
      </c>
      <c r="K71" s="65">
        <v>5000000</v>
      </c>
      <c r="L71" s="217"/>
      <c r="M71" s="127"/>
      <c r="N71" s="128"/>
      <c r="O71" s="66"/>
      <c r="P71" s="66"/>
      <c r="Q71" s="66">
        <v>5000000</v>
      </c>
      <c r="R71" s="67">
        <v>46197</v>
      </c>
      <c r="S71" s="18"/>
      <c r="T71" s="18"/>
      <c r="U71" s="18"/>
    </row>
    <row r="72" spans="1:21" s="12" customFormat="1" ht="12.5" x14ac:dyDescent="0.25">
      <c r="A72" s="60">
        <v>70016160</v>
      </c>
      <c r="B72" s="17">
        <v>9</v>
      </c>
      <c r="C72" s="15" t="s">
        <v>72</v>
      </c>
      <c r="D72" s="49" t="s">
        <v>65</v>
      </c>
      <c r="E72" s="222">
        <v>162</v>
      </c>
      <c r="F72" s="61">
        <v>45905</v>
      </c>
      <c r="G72" s="62" t="s">
        <v>96</v>
      </c>
      <c r="H72" s="130"/>
      <c r="I72" s="63" t="s">
        <v>25</v>
      </c>
      <c r="J72" s="64">
        <v>5000000</v>
      </c>
      <c r="K72" s="65">
        <v>5000000</v>
      </c>
      <c r="L72" s="217"/>
      <c r="M72" s="127"/>
      <c r="N72" s="128"/>
      <c r="O72" s="66"/>
      <c r="P72" s="66"/>
      <c r="Q72" s="66">
        <v>5000000</v>
      </c>
      <c r="R72" s="67">
        <v>46227</v>
      </c>
      <c r="S72" s="18"/>
      <c r="T72" s="18"/>
      <c r="U72" s="18"/>
    </row>
    <row r="73" spans="1:21" s="12" customFormat="1" ht="12.5" x14ac:dyDescent="0.25">
      <c r="A73" s="60">
        <v>70016160</v>
      </c>
      <c r="B73" s="17">
        <v>9</v>
      </c>
      <c r="C73" s="15" t="s">
        <v>72</v>
      </c>
      <c r="D73" s="49" t="s">
        <v>65</v>
      </c>
      <c r="E73" s="222">
        <v>162</v>
      </c>
      <c r="F73" s="61">
        <v>45905</v>
      </c>
      <c r="G73" s="62" t="s">
        <v>97</v>
      </c>
      <c r="H73" s="130"/>
      <c r="I73" s="63" t="s">
        <v>25</v>
      </c>
      <c r="J73" s="64">
        <v>5000000</v>
      </c>
      <c r="K73" s="65">
        <v>1500000</v>
      </c>
      <c r="L73" s="217"/>
      <c r="M73" s="127"/>
      <c r="N73" s="128"/>
      <c r="O73" s="66">
        <v>3500000</v>
      </c>
      <c r="P73" s="66"/>
      <c r="Q73" s="66">
        <v>1500000</v>
      </c>
      <c r="R73" s="67">
        <v>46258</v>
      </c>
      <c r="S73" s="18"/>
      <c r="T73" s="18"/>
      <c r="U73" s="18"/>
    </row>
    <row r="74" spans="1:21" s="12" customFormat="1" ht="12.5" x14ac:dyDescent="0.25">
      <c r="A74" s="60">
        <v>70016160</v>
      </c>
      <c r="B74" s="17">
        <v>9</v>
      </c>
      <c r="C74" s="15" t="s">
        <v>72</v>
      </c>
      <c r="D74" s="49" t="s">
        <v>65</v>
      </c>
      <c r="E74" s="222" t="s">
        <v>247</v>
      </c>
      <c r="F74" s="61">
        <v>46154</v>
      </c>
      <c r="G74" s="62" t="s">
        <v>248</v>
      </c>
      <c r="H74" s="130"/>
      <c r="I74" s="63" t="s">
        <v>23</v>
      </c>
      <c r="J74" s="64">
        <v>120</v>
      </c>
      <c r="K74" s="65"/>
      <c r="L74" s="217"/>
      <c r="M74" s="127"/>
      <c r="N74" s="128"/>
      <c r="O74" s="66"/>
      <c r="P74" s="66">
        <v>4873282.8000000007</v>
      </c>
      <c r="Q74" s="66">
        <v>0</v>
      </c>
      <c r="R74" s="67">
        <v>46153</v>
      </c>
      <c r="S74" s="18"/>
      <c r="T74" s="18"/>
      <c r="U74" s="18"/>
    </row>
    <row r="75" spans="1:21" s="12" customFormat="1" ht="12.5" x14ac:dyDescent="0.25">
      <c r="A75" s="60">
        <v>70016160</v>
      </c>
      <c r="B75" s="17">
        <v>9</v>
      </c>
      <c r="C75" s="15" t="s">
        <v>72</v>
      </c>
      <c r="D75" s="49" t="s">
        <v>65</v>
      </c>
      <c r="E75" s="222" t="s">
        <v>247</v>
      </c>
      <c r="F75" s="61">
        <v>46154</v>
      </c>
      <c r="G75" s="62" t="s">
        <v>249</v>
      </c>
      <c r="H75" s="130"/>
      <c r="I75" s="63" t="s">
        <v>23</v>
      </c>
      <c r="J75" s="64">
        <v>120</v>
      </c>
      <c r="K75" s="65"/>
      <c r="L75" s="217"/>
      <c r="M75" s="127"/>
      <c r="N75" s="128"/>
      <c r="O75" s="66">
        <v>4873282.8000000007</v>
      </c>
      <c r="P75" s="66"/>
      <c r="Q75" s="66">
        <v>0</v>
      </c>
      <c r="R75" s="67">
        <v>46182</v>
      </c>
      <c r="S75" s="18"/>
      <c r="T75" s="18"/>
      <c r="U75" s="18"/>
    </row>
    <row r="76" spans="1:21" s="12" customFormat="1" ht="12.5" x14ac:dyDescent="0.25">
      <c r="A76" s="60">
        <v>70016160</v>
      </c>
      <c r="B76" s="17">
        <v>9</v>
      </c>
      <c r="C76" s="15" t="s">
        <v>72</v>
      </c>
      <c r="D76" s="49" t="s">
        <v>65</v>
      </c>
      <c r="E76" s="222" t="s">
        <v>247</v>
      </c>
      <c r="F76" s="61">
        <v>46154</v>
      </c>
      <c r="G76" s="62" t="s">
        <v>250</v>
      </c>
      <c r="H76" s="130"/>
      <c r="I76" s="63" t="s">
        <v>23</v>
      </c>
      <c r="J76" s="64">
        <v>120</v>
      </c>
      <c r="K76" s="65"/>
      <c r="L76" s="217"/>
      <c r="M76" s="127"/>
      <c r="N76" s="128"/>
      <c r="O76" s="66">
        <v>4873282.8000000007</v>
      </c>
      <c r="P76" s="66"/>
      <c r="Q76" s="66">
        <v>0</v>
      </c>
      <c r="R76" s="67">
        <v>46212</v>
      </c>
      <c r="S76" s="18"/>
      <c r="T76" s="18"/>
      <c r="U76" s="18"/>
    </row>
    <row r="77" spans="1:21" s="12" customFormat="1" ht="12.5" x14ac:dyDescent="0.25">
      <c r="A77" s="60">
        <v>70016160</v>
      </c>
      <c r="B77" s="17">
        <v>9</v>
      </c>
      <c r="C77" s="15" t="s">
        <v>72</v>
      </c>
      <c r="D77" s="49" t="s">
        <v>65</v>
      </c>
      <c r="E77" s="222" t="s">
        <v>247</v>
      </c>
      <c r="F77" s="61">
        <v>46154</v>
      </c>
      <c r="G77" s="62" t="s">
        <v>251</v>
      </c>
      <c r="H77" s="130"/>
      <c r="I77" s="63" t="s">
        <v>23</v>
      </c>
      <c r="J77" s="64">
        <v>120</v>
      </c>
      <c r="K77" s="65"/>
      <c r="L77" s="217"/>
      <c r="M77" s="127"/>
      <c r="N77" s="128"/>
      <c r="O77" s="66">
        <v>4873282.8000000007</v>
      </c>
      <c r="P77" s="66"/>
      <c r="Q77" s="66">
        <v>0</v>
      </c>
      <c r="R77" s="67">
        <v>46244</v>
      </c>
      <c r="S77" s="18"/>
      <c r="T77" s="18"/>
      <c r="U77" s="18"/>
    </row>
    <row r="78" spans="1:21" s="12" customFormat="1" ht="12.5" x14ac:dyDescent="0.25">
      <c r="A78" s="60">
        <v>70016160</v>
      </c>
      <c r="B78" s="17">
        <v>9</v>
      </c>
      <c r="C78" s="15" t="s">
        <v>72</v>
      </c>
      <c r="D78" s="49" t="s">
        <v>65</v>
      </c>
      <c r="E78" s="222" t="s">
        <v>247</v>
      </c>
      <c r="F78" s="61">
        <v>46154</v>
      </c>
      <c r="G78" s="62" t="s">
        <v>252</v>
      </c>
      <c r="H78" s="130"/>
      <c r="I78" s="63" t="s">
        <v>23</v>
      </c>
      <c r="J78" s="64">
        <v>120</v>
      </c>
      <c r="K78" s="65"/>
      <c r="L78" s="217"/>
      <c r="M78" s="127"/>
      <c r="N78" s="128"/>
      <c r="O78" s="66">
        <v>4873282.8000000007</v>
      </c>
      <c r="P78" s="66"/>
      <c r="Q78" s="66">
        <v>0</v>
      </c>
      <c r="R78" s="67">
        <v>46274</v>
      </c>
      <c r="S78" s="18"/>
      <c r="T78" s="18"/>
      <c r="U78" s="18"/>
    </row>
    <row r="79" spans="1:21" s="12" customFormat="1" ht="12.5" x14ac:dyDescent="0.25">
      <c r="A79" s="60">
        <v>70016160</v>
      </c>
      <c r="B79" s="17">
        <v>9</v>
      </c>
      <c r="C79" s="15" t="s">
        <v>72</v>
      </c>
      <c r="D79" s="49" t="s">
        <v>65</v>
      </c>
      <c r="E79" s="222" t="s">
        <v>247</v>
      </c>
      <c r="F79" s="61">
        <v>46154</v>
      </c>
      <c r="G79" s="62" t="s">
        <v>253</v>
      </c>
      <c r="H79" s="130"/>
      <c r="I79" s="63" t="s">
        <v>23</v>
      </c>
      <c r="J79" s="64">
        <v>120</v>
      </c>
      <c r="K79" s="65"/>
      <c r="L79" s="217"/>
      <c r="M79" s="127"/>
      <c r="N79" s="128"/>
      <c r="O79" s="66">
        <v>4873282.8000000007</v>
      </c>
      <c r="P79" s="66"/>
      <c r="Q79" s="66">
        <v>0</v>
      </c>
      <c r="R79" s="67">
        <v>46304</v>
      </c>
      <c r="S79" s="18"/>
      <c r="T79" s="18"/>
      <c r="U79" s="18"/>
    </row>
    <row r="80" spans="1:21" s="12" customFormat="1" ht="12.5" x14ac:dyDescent="0.25">
      <c r="A80" s="60">
        <v>70016160</v>
      </c>
      <c r="B80" s="17">
        <v>9</v>
      </c>
      <c r="C80" s="15" t="s">
        <v>72</v>
      </c>
      <c r="D80" s="49" t="s">
        <v>65</v>
      </c>
      <c r="E80" s="222" t="s">
        <v>247</v>
      </c>
      <c r="F80" s="61">
        <v>46154</v>
      </c>
      <c r="G80" s="62" t="s">
        <v>254</v>
      </c>
      <c r="H80" s="130"/>
      <c r="I80" s="63" t="s">
        <v>23</v>
      </c>
      <c r="J80" s="64">
        <v>120</v>
      </c>
      <c r="K80" s="65"/>
      <c r="L80" s="217"/>
      <c r="M80" s="127"/>
      <c r="N80" s="128"/>
      <c r="O80" s="66">
        <v>4873282.8000000007</v>
      </c>
      <c r="P80" s="66"/>
      <c r="Q80" s="66">
        <v>0</v>
      </c>
      <c r="R80" s="67">
        <v>46335</v>
      </c>
      <c r="S80" s="18"/>
      <c r="T80" s="18"/>
      <c r="U80" s="18"/>
    </row>
    <row r="81" spans="1:21" s="12" customFormat="1" ht="12.5" x14ac:dyDescent="0.25">
      <c r="A81" s="60">
        <v>70016160</v>
      </c>
      <c r="B81" s="17">
        <v>9</v>
      </c>
      <c r="C81" s="15" t="s">
        <v>72</v>
      </c>
      <c r="D81" s="49" t="s">
        <v>65</v>
      </c>
      <c r="E81" s="222" t="s">
        <v>247</v>
      </c>
      <c r="F81" s="61">
        <v>46154</v>
      </c>
      <c r="G81" s="62" t="s">
        <v>255</v>
      </c>
      <c r="H81" s="130"/>
      <c r="I81" s="63" t="s">
        <v>23</v>
      </c>
      <c r="J81" s="64">
        <v>120</v>
      </c>
      <c r="K81" s="65"/>
      <c r="L81" s="217"/>
      <c r="M81" s="127"/>
      <c r="N81" s="128"/>
      <c r="O81" s="66">
        <v>4873282.8000000007</v>
      </c>
      <c r="P81" s="66"/>
      <c r="Q81" s="66">
        <v>0</v>
      </c>
      <c r="R81" s="67">
        <v>46365</v>
      </c>
      <c r="S81" s="18"/>
      <c r="T81" s="18"/>
      <c r="U81" s="18"/>
    </row>
    <row r="82" spans="1:21" s="12" customFormat="1" ht="12.5" x14ac:dyDescent="0.25">
      <c r="A82" s="60">
        <v>70016160</v>
      </c>
      <c r="B82" s="17">
        <v>9</v>
      </c>
      <c r="C82" s="15" t="s">
        <v>72</v>
      </c>
      <c r="D82" s="49" t="s">
        <v>65</v>
      </c>
      <c r="E82" s="222" t="s">
        <v>247</v>
      </c>
      <c r="F82" s="61">
        <v>46154</v>
      </c>
      <c r="G82" s="62" t="s">
        <v>256</v>
      </c>
      <c r="H82" s="130"/>
      <c r="I82" s="63" t="s">
        <v>23</v>
      </c>
      <c r="J82" s="64">
        <v>120</v>
      </c>
      <c r="K82" s="65"/>
      <c r="L82" s="217"/>
      <c r="M82" s="127"/>
      <c r="N82" s="128"/>
      <c r="O82" s="66">
        <v>4873282.8000000007</v>
      </c>
      <c r="P82" s="66"/>
      <c r="Q82" s="66">
        <v>0</v>
      </c>
      <c r="R82" s="67">
        <v>46398</v>
      </c>
      <c r="S82" s="18"/>
      <c r="T82" s="18"/>
      <c r="U82" s="18"/>
    </row>
    <row r="83" spans="1:21" s="12" customFormat="1" ht="12.5" x14ac:dyDescent="0.25">
      <c r="A83" s="60">
        <v>70016160</v>
      </c>
      <c r="B83" s="17">
        <v>9</v>
      </c>
      <c r="C83" s="15" t="s">
        <v>72</v>
      </c>
      <c r="D83" s="49" t="s">
        <v>65</v>
      </c>
      <c r="E83" s="222" t="s">
        <v>247</v>
      </c>
      <c r="F83" s="61">
        <v>46154</v>
      </c>
      <c r="G83" s="62" t="s">
        <v>257</v>
      </c>
      <c r="H83" s="130"/>
      <c r="I83" s="63" t="s">
        <v>23</v>
      </c>
      <c r="J83" s="64">
        <v>120</v>
      </c>
      <c r="K83" s="65"/>
      <c r="L83" s="217"/>
      <c r="M83" s="127"/>
      <c r="N83" s="128"/>
      <c r="O83" s="66">
        <v>4873282.8000000007</v>
      </c>
      <c r="P83" s="66"/>
      <c r="Q83" s="66">
        <v>0</v>
      </c>
      <c r="R83" s="67">
        <v>46427</v>
      </c>
      <c r="S83" s="18"/>
      <c r="T83" s="18"/>
      <c r="U83" s="18"/>
    </row>
    <row r="84" spans="1:21" s="12" customFormat="1" ht="12.5" x14ac:dyDescent="0.25">
      <c r="A84" s="60">
        <v>70016160</v>
      </c>
      <c r="B84" s="17">
        <v>9</v>
      </c>
      <c r="C84" s="15" t="s">
        <v>72</v>
      </c>
      <c r="D84" s="49" t="s">
        <v>65</v>
      </c>
      <c r="E84" s="222" t="s">
        <v>247</v>
      </c>
      <c r="F84" s="61">
        <v>46154</v>
      </c>
      <c r="G84" s="62" t="s">
        <v>258</v>
      </c>
      <c r="H84" s="130"/>
      <c r="I84" s="63" t="s">
        <v>25</v>
      </c>
      <c r="J84" s="64">
        <v>5000000</v>
      </c>
      <c r="K84" s="65"/>
      <c r="L84" s="217"/>
      <c r="M84" s="127"/>
      <c r="N84" s="128"/>
      <c r="O84" s="66"/>
      <c r="P84" s="66">
        <v>5000000</v>
      </c>
      <c r="Q84" s="66">
        <v>0</v>
      </c>
      <c r="R84" s="67">
        <v>46162</v>
      </c>
      <c r="S84" s="18"/>
      <c r="T84" s="18"/>
      <c r="U84" s="18"/>
    </row>
    <row r="85" spans="1:21" s="12" customFormat="1" ht="12.5" x14ac:dyDescent="0.25">
      <c r="A85" s="60">
        <v>70016160</v>
      </c>
      <c r="B85" s="17">
        <v>9</v>
      </c>
      <c r="C85" s="15" t="s">
        <v>72</v>
      </c>
      <c r="D85" s="49" t="s">
        <v>65</v>
      </c>
      <c r="E85" s="222" t="s">
        <v>247</v>
      </c>
      <c r="F85" s="61">
        <v>46154</v>
      </c>
      <c r="G85" s="62" t="s">
        <v>259</v>
      </c>
      <c r="H85" s="130"/>
      <c r="I85" s="63" t="s">
        <v>25</v>
      </c>
      <c r="J85" s="64">
        <v>5000000</v>
      </c>
      <c r="K85" s="65"/>
      <c r="L85" s="217"/>
      <c r="M85" s="127"/>
      <c r="N85" s="128"/>
      <c r="O85" s="66">
        <v>5000000</v>
      </c>
      <c r="P85" s="66"/>
      <c r="Q85" s="66">
        <v>0</v>
      </c>
      <c r="R85" s="67">
        <v>46192</v>
      </c>
      <c r="S85" s="18"/>
      <c r="T85" s="18"/>
      <c r="U85" s="18"/>
    </row>
    <row r="86" spans="1:21" s="12" customFormat="1" ht="12.5" x14ac:dyDescent="0.25">
      <c r="A86" s="60">
        <v>70016160</v>
      </c>
      <c r="B86" s="17">
        <v>9</v>
      </c>
      <c r="C86" s="15" t="s">
        <v>72</v>
      </c>
      <c r="D86" s="49" t="s">
        <v>65</v>
      </c>
      <c r="E86" s="222" t="s">
        <v>247</v>
      </c>
      <c r="F86" s="61">
        <v>46154</v>
      </c>
      <c r="G86" s="62" t="s">
        <v>260</v>
      </c>
      <c r="H86" s="130"/>
      <c r="I86" s="63" t="s">
        <v>25</v>
      </c>
      <c r="J86" s="64">
        <v>5000000</v>
      </c>
      <c r="K86" s="65"/>
      <c r="L86" s="217"/>
      <c r="M86" s="127"/>
      <c r="N86" s="128"/>
      <c r="O86" s="66">
        <v>5000000</v>
      </c>
      <c r="P86" s="66"/>
      <c r="Q86" s="66">
        <v>0</v>
      </c>
      <c r="R86" s="67">
        <v>46223</v>
      </c>
      <c r="S86" s="18"/>
      <c r="T86" s="18"/>
      <c r="U86" s="18"/>
    </row>
    <row r="87" spans="1:21" s="12" customFormat="1" ht="12.5" x14ac:dyDescent="0.25">
      <c r="A87" s="60">
        <v>70016160</v>
      </c>
      <c r="B87" s="17">
        <v>9</v>
      </c>
      <c r="C87" s="15" t="s">
        <v>72</v>
      </c>
      <c r="D87" s="49" t="s">
        <v>65</v>
      </c>
      <c r="E87" s="222" t="s">
        <v>247</v>
      </c>
      <c r="F87" s="61">
        <v>46154</v>
      </c>
      <c r="G87" s="62" t="s">
        <v>261</v>
      </c>
      <c r="H87" s="130"/>
      <c r="I87" s="63" t="s">
        <v>25</v>
      </c>
      <c r="J87" s="64">
        <v>5000000</v>
      </c>
      <c r="K87" s="65"/>
      <c r="L87" s="217"/>
      <c r="M87" s="127"/>
      <c r="N87" s="128"/>
      <c r="O87" s="66">
        <v>5000000</v>
      </c>
      <c r="P87" s="66"/>
      <c r="Q87" s="66">
        <v>0</v>
      </c>
      <c r="R87" s="67">
        <v>46254</v>
      </c>
      <c r="S87" s="18"/>
      <c r="T87" s="18"/>
      <c r="U87" s="18"/>
    </row>
    <row r="88" spans="1:21" s="12" customFormat="1" ht="12.5" x14ac:dyDescent="0.25">
      <c r="A88" s="60">
        <v>70016160</v>
      </c>
      <c r="B88" s="17">
        <v>9</v>
      </c>
      <c r="C88" s="15" t="s">
        <v>72</v>
      </c>
      <c r="D88" s="49" t="s">
        <v>65</v>
      </c>
      <c r="E88" s="222" t="s">
        <v>247</v>
      </c>
      <c r="F88" s="61">
        <v>46154</v>
      </c>
      <c r="G88" s="62" t="s">
        <v>262</v>
      </c>
      <c r="H88" s="130"/>
      <c r="I88" s="63" t="s">
        <v>25</v>
      </c>
      <c r="J88" s="64">
        <v>5000000</v>
      </c>
      <c r="K88" s="65"/>
      <c r="L88" s="217"/>
      <c r="M88" s="127"/>
      <c r="N88" s="128"/>
      <c r="O88" s="66">
        <v>5000000</v>
      </c>
      <c r="P88" s="66"/>
      <c r="Q88" s="66">
        <v>0</v>
      </c>
      <c r="R88" s="67">
        <v>46286</v>
      </c>
      <c r="S88" s="18"/>
      <c r="T88" s="18"/>
      <c r="U88" s="18"/>
    </row>
    <row r="89" spans="1:21" s="12" customFormat="1" ht="12.5" x14ac:dyDescent="0.25">
      <c r="A89" s="60">
        <v>70016160</v>
      </c>
      <c r="B89" s="17">
        <v>9</v>
      </c>
      <c r="C89" s="15" t="s">
        <v>72</v>
      </c>
      <c r="D89" s="49" t="s">
        <v>65</v>
      </c>
      <c r="E89" s="222" t="s">
        <v>247</v>
      </c>
      <c r="F89" s="61">
        <v>46154</v>
      </c>
      <c r="G89" s="62" t="s">
        <v>263</v>
      </c>
      <c r="H89" s="130"/>
      <c r="I89" s="63" t="s">
        <v>25</v>
      </c>
      <c r="J89" s="64">
        <v>5000000</v>
      </c>
      <c r="K89" s="65"/>
      <c r="L89" s="217"/>
      <c r="M89" s="127"/>
      <c r="N89" s="128"/>
      <c r="O89" s="66">
        <v>5000000</v>
      </c>
      <c r="P89" s="66"/>
      <c r="Q89" s="66">
        <v>0</v>
      </c>
      <c r="R89" s="67">
        <v>46315</v>
      </c>
      <c r="S89" s="18"/>
      <c r="T89" s="18"/>
      <c r="U89" s="18"/>
    </row>
    <row r="90" spans="1:21" s="12" customFormat="1" ht="12.5" x14ac:dyDescent="0.25">
      <c r="A90" s="60">
        <v>70016160</v>
      </c>
      <c r="B90" s="17">
        <v>9</v>
      </c>
      <c r="C90" s="15" t="s">
        <v>72</v>
      </c>
      <c r="D90" s="49" t="s">
        <v>65</v>
      </c>
      <c r="E90" s="222" t="s">
        <v>247</v>
      </c>
      <c r="F90" s="61">
        <v>46154</v>
      </c>
      <c r="G90" s="62" t="s">
        <v>264</v>
      </c>
      <c r="H90" s="130"/>
      <c r="I90" s="63" t="s">
        <v>25</v>
      </c>
      <c r="J90" s="64">
        <v>5000000</v>
      </c>
      <c r="K90" s="65"/>
      <c r="L90" s="217"/>
      <c r="M90" s="127"/>
      <c r="N90" s="128"/>
      <c r="O90" s="66">
        <v>5000000</v>
      </c>
      <c r="P90" s="66"/>
      <c r="Q90" s="66">
        <v>0</v>
      </c>
      <c r="R90" s="67">
        <v>46346</v>
      </c>
      <c r="S90" s="18"/>
      <c r="T90" s="18"/>
      <c r="U90" s="18"/>
    </row>
    <row r="91" spans="1:21" s="12" customFormat="1" ht="12.5" x14ac:dyDescent="0.25">
      <c r="A91" s="60">
        <v>70016160</v>
      </c>
      <c r="B91" s="17">
        <v>9</v>
      </c>
      <c r="C91" s="15" t="s">
        <v>72</v>
      </c>
      <c r="D91" s="49" t="s">
        <v>65</v>
      </c>
      <c r="E91" s="222" t="s">
        <v>247</v>
      </c>
      <c r="F91" s="61">
        <v>46154</v>
      </c>
      <c r="G91" s="62" t="s">
        <v>265</v>
      </c>
      <c r="H91" s="130"/>
      <c r="I91" s="63" t="s">
        <v>25</v>
      </c>
      <c r="J91" s="64">
        <v>5000000</v>
      </c>
      <c r="K91" s="65"/>
      <c r="L91" s="217"/>
      <c r="M91" s="127"/>
      <c r="N91" s="128"/>
      <c r="O91" s="66">
        <v>5000000</v>
      </c>
      <c r="P91" s="66"/>
      <c r="Q91" s="66">
        <v>0</v>
      </c>
      <c r="R91" s="67">
        <v>46377</v>
      </c>
      <c r="S91" s="18"/>
      <c r="T91" s="18"/>
      <c r="U91" s="18"/>
    </row>
    <row r="92" spans="1:21" s="12" customFormat="1" ht="12.5" x14ac:dyDescent="0.25">
      <c r="A92" s="60">
        <v>70016160</v>
      </c>
      <c r="B92" s="17">
        <v>9</v>
      </c>
      <c r="C92" s="15" t="s">
        <v>72</v>
      </c>
      <c r="D92" s="49" t="s">
        <v>65</v>
      </c>
      <c r="E92" s="222" t="s">
        <v>247</v>
      </c>
      <c r="F92" s="61">
        <v>46154</v>
      </c>
      <c r="G92" s="62" t="s">
        <v>266</v>
      </c>
      <c r="H92" s="130"/>
      <c r="I92" s="63" t="s">
        <v>25</v>
      </c>
      <c r="J92" s="64">
        <v>5000000</v>
      </c>
      <c r="K92" s="65"/>
      <c r="L92" s="217"/>
      <c r="M92" s="127"/>
      <c r="N92" s="128"/>
      <c r="O92" s="66">
        <v>5000000</v>
      </c>
      <c r="P92" s="66"/>
      <c r="Q92" s="66">
        <v>0</v>
      </c>
      <c r="R92" s="67">
        <v>46407</v>
      </c>
      <c r="S92" s="18"/>
      <c r="T92" s="18"/>
      <c r="U92" s="18"/>
    </row>
    <row r="93" spans="1:21" s="12" customFormat="1" ht="12.5" x14ac:dyDescent="0.25">
      <c r="A93" s="60">
        <v>70016160</v>
      </c>
      <c r="B93" s="17">
        <v>9</v>
      </c>
      <c r="C93" s="15" t="s">
        <v>72</v>
      </c>
      <c r="D93" s="49" t="s">
        <v>65</v>
      </c>
      <c r="E93" s="222" t="s">
        <v>247</v>
      </c>
      <c r="F93" s="61">
        <v>46154</v>
      </c>
      <c r="G93" s="62" t="s">
        <v>267</v>
      </c>
      <c r="H93" s="130"/>
      <c r="I93" s="63" t="s">
        <v>25</v>
      </c>
      <c r="J93" s="64">
        <v>5000000</v>
      </c>
      <c r="K93" s="65"/>
      <c r="L93" s="217"/>
      <c r="M93" s="127"/>
      <c r="N93" s="128"/>
      <c r="O93" s="66">
        <v>5000000</v>
      </c>
      <c r="P93" s="66"/>
      <c r="Q93" s="66">
        <v>0</v>
      </c>
      <c r="R93" s="67">
        <v>46440</v>
      </c>
      <c r="S93" s="18"/>
      <c r="T93" s="18"/>
      <c r="U93" s="18"/>
    </row>
    <row r="94" spans="1:21" s="12" customFormat="1" ht="13" x14ac:dyDescent="0.3">
      <c r="A94" s="60">
        <v>70016330</v>
      </c>
      <c r="B94" s="17" t="s">
        <v>26</v>
      </c>
      <c r="C94" s="15" t="s">
        <v>27</v>
      </c>
      <c r="D94" s="221" t="s">
        <v>10</v>
      </c>
      <c r="E94" s="222">
        <v>150</v>
      </c>
      <c r="F94" s="61">
        <v>44833</v>
      </c>
      <c r="G94" s="62"/>
      <c r="H94" s="130"/>
      <c r="I94" s="63" t="s">
        <v>25</v>
      </c>
      <c r="J94" s="64">
        <v>100000000</v>
      </c>
      <c r="K94" s="65"/>
      <c r="L94" s="217"/>
      <c r="M94" s="127"/>
      <c r="N94" s="128"/>
      <c r="O94" s="66"/>
      <c r="P94" s="66"/>
      <c r="Q94" s="66"/>
      <c r="R94" s="67"/>
      <c r="S94" s="18"/>
      <c r="T94" s="18"/>
      <c r="U94" s="18"/>
    </row>
    <row r="95" spans="1:21" s="12" customFormat="1" ht="12.5" x14ac:dyDescent="0.25">
      <c r="A95" s="60">
        <v>70016330</v>
      </c>
      <c r="B95" s="17" t="s">
        <v>26</v>
      </c>
      <c r="C95" s="15" t="s">
        <v>27</v>
      </c>
      <c r="D95" s="49" t="s">
        <v>65</v>
      </c>
      <c r="E95" s="222">
        <v>150</v>
      </c>
      <c r="F95" s="61">
        <v>46017</v>
      </c>
      <c r="G95" s="62" t="s">
        <v>137</v>
      </c>
      <c r="H95" s="130"/>
      <c r="I95" s="63" t="s">
        <v>25</v>
      </c>
      <c r="J95" s="64">
        <v>10000000</v>
      </c>
      <c r="K95" s="65"/>
      <c r="L95" s="217">
        <v>10000000</v>
      </c>
      <c r="M95" s="127"/>
      <c r="N95" s="128"/>
      <c r="O95" s="66"/>
      <c r="P95" s="66"/>
      <c r="Q95" s="66">
        <v>0</v>
      </c>
      <c r="R95" s="67">
        <v>46156</v>
      </c>
      <c r="S95" s="18"/>
      <c r="T95" s="18"/>
      <c r="U95" s="18"/>
    </row>
    <row r="96" spans="1:21" s="12" customFormat="1" ht="12.5" x14ac:dyDescent="0.25">
      <c r="A96" s="60">
        <v>70016330</v>
      </c>
      <c r="B96" s="17" t="s">
        <v>26</v>
      </c>
      <c r="C96" s="15" t="s">
        <v>27</v>
      </c>
      <c r="D96" s="49" t="s">
        <v>65</v>
      </c>
      <c r="E96" s="222">
        <v>150</v>
      </c>
      <c r="F96" s="61">
        <v>46017</v>
      </c>
      <c r="G96" s="62" t="s">
        <v>138</v>
      </c>
      <c r="H96" s="130"/>
      <c r="I96" s="63" t="s">
        <v>25</v>
      </c>
      <c r="J96" s="64">
        <v>20000000</v>
      </c>
      <c r="K96" s="65">
        <v>9000000</v>
      </c>
      <c r="L96" s="217"/>
      <c r="M96" s="127"/>
      <c r="N96" s="128"/>
      <c r="O96" s="66">
        <v>11000000</v>
      </c>
      <c r="P96" s="66"/>
      <c r="Q96" s="66">
        <v>9000000</v>
      </c>
      <c r="R96" s="67">
        <v>46191</v>
      </c>
      <c r="S96" s="18"/>
      <c r="T96" s="18"/>
      <c r="U96" s="18"/>
    </row>
    <row r="97" spans="1:21" s="12" customFormat="1" ht="12.5" x14ac:dyDescent="0.25">
      <c r="A97" s="60">
        <v>70016330</v>
      </c>
      <c r="B97" s="17" t="s">
        <v>26</v>
      </c>
      <c r="C97" s="15" t="s">
        <v>27</v>
      </c>
      <c r="D97" s="49" t="s">
        <v>65</v>
      </c>
      <c r="E97" s="222">
        <v>150</v>
      </c>
      <c r="F97" s="61">
        <v>46017</v>
      </c>
      <c r="G97" s="62" t="s">
        <v>139</v>
      </c>
      <c r="H97" s="130"/>
      <c r="I97" s="63" t="s">
        <v>25</v>
      </c>
      <c r="J97" s="64">
        <v>20000000</v>
      </c>
      <c r="K97" s="65">
        <v>9000000</v>
      </c>
      <c r="L97" s="217"/>
      <c r="M97" s="127"/>
      <c r="N97" s="128"/>
      <c r="O97" s="66">
        <v>11000000</v>
      </c>
      <c r="P97" s="66"/>
      <c r="Q97" s="66">
        <v>9000000</v>
      </c>
      <c r="R97" s="67">
        <v>46217</v>
      </c>
      <c r="S97" s="18"/>
      <c r="T97" s="18"/>
      <c r="U97" s="18"/>
    </row>
    <row r="98" spans="1:21" s="12" customFormat="1" ht="12.5" x14ac:dyDescent="0.25">
      <c r="A98" s="60">
        <v>70016330</v>
      </c>
      <c r="B98" s="17" t="s">
        <v>26</v>
      </c>
      <c r="C98" s="15" t="s">
        <v>27</v>
      </c>
      <c r="D98" s="49" t="s">
        <v>65</v>
      </c>
      <c r="E98" s="222" t="s">
        <v>200</v>
      </c>
      <c r="F98" s="61">
        <v>46132</v>
      </c>
      <c r="G98" s="62" t="s">
        <v>201</v>
      </c>
      <c r="H98" s="130"/>
      <c r="I98" s="63" t="s">
        <v>25</v>
      </c>
      <c r="J98" s="64">
        <v>5000000</v>
      </c>
      <c r="K98" s="65">
        <v>1000000</v>
      </c>
      <c r="L98" s="217"/>
      <c r="M98" s="127"/>
      <c r="N98" s="128"/>
      <c r="O98" s="66">
        <v>4000000</v>
      </c>
      <c r="P98" s="66"/>
      <c r="Q98" s="66">
        <v>1000000</v>
      </c>
      <c r="R98" s="67">
        <v>46274</v>
      </c>
      <c r="S98" s="18"/>
      <c r="T98" s="18"/>
      <c r="U98" s="18"/>
    </row>
    <row r="99" spans="1:21" s="12" customFormat="1" ht="12.5" x14ac:dyDescent="0.25">
      <c r="A99" s="60">
        <v>70016330</v>
      </c>
      <c r="B99" s="17" t="s">
        <v>26</v>
      </c>
      <c r="C99" s="15" t="s">
        <v>27</v>
      </c>
      <c r="D99" s="49" t="s">
        <v>65</v>
      </c>
      <c r="E99" s="222" t="s">
        <v>200</v>
      </c>
      <c r="F99" s="61">
        <v>46132</v>
      </c>
      <c r="G99" s="62" t="s">
        <v>202</v>
      </c>
      <c r="H99" s="130"/>
      <c r="I99" s="63" t="s">
        <v>25</v>
      </c>
      <c r="J99" s="64">
        <v>5000000</v>
      </c>
      <c r="K99" s="65"/>
      <c r="L99" s="217"/>
      <c r="M99" s="127"/>
      <c r="N99" s="128"/>
      <c r="O99" s="66">
        <v>5000000</v>
      </c>
      <c r="P99" s="66"/>
      <c r="Q99" s="66">
        <v>0</v>
      </c>
      <c r="R99" s="67">
        <v>46309</v>
      </c>
      <c r="S99" s="18"/>
      <c r="T99" s="18"/>
      <c r="U99" s="18"/>
    </row>
    <row r="100" spans="1:21" s="12" customFormat="1" ht="12.5" x14ac:dyDescent="0.25">
      <c r="A100" s="60">
        <v>70016330</v>
      </c>
      <c r="B100" s="17" t="s">
        <v>26</v>
      </c>
      <c r="C100" s="15" t="s">
        <v>27</v>
      </c>
      <c r="D100" s="49" t="s">
        <v>65</v>
      </c>
      <c r="E100" s="222" t="s">
        <v>200</v>
      </c>
      <c r="F100" s="61">
        <v>46132</v>
      </c>
      <c r="G100" s="62" t="s">
        <v>203</v>
      </c>
      <c r="H100" s="130"/>
      <c r="I100" s="63" t="s">
        <v>25</v>
      </c>
      <c r="J100" s="64">
        <v>5000000</v>
      </c>
      <c r="K100" s="65"/>
      <c r="L100" s="217"/>
      <c r="M100" s="127"/>
      <c r="N100" s="128"/>
      <c r="O100" s="66">
        <v>5000000</v>
      </c>
      <c r="P100" s="66"/>
      <c r="Q100" s="66">
        <v>0</v>
      </c>
      <c r="R100" s="67">
        <v>46344</v>
      </c>
      <c r="S100" s="18"/>
      <c r="T100" s="18"/>
      <c r="U100" s="18"/>
    </row>
    <row r="101" spans="1:21" s="12" customFormat="1" ht="12.5" x14ac:dyDescent="0.25">
      <c r="A101" s="60">
        <v>70016330</v>
      </c>
      <c r="B101" s="17" t="s">
        <v>26</v>
      </c>
      <c r="C101" s="15" t="s">
        <v>27</v>
      </c>
      <c r="D101" s="49" t="s">
        <v>65</v>
      </c>
      <c r="E101" s="222" t="s">
        <v>200</v>
      </c>
      <c r="F101" s="61">
        <v>46132</v>
      </c>
      <c r="G101" s="62" t="s">
        <v>204</v>
      </c>
      <c r="H101" s="130"/>
      <c r="I101" s="63" t="s">
        <v>25</v>
      </c>
      <c r="J101" s="64">
        <v>5000000</v>
      </c>
      <c r="K101" s="65"/>
      <c r="L101" s="217"/>
      <c r="M101" s="127"/>
      <c r="N101" s="128"/>
      <c r="O101" s="66">
        <v>5000000</v>
      </c>
      <c r="P101" s="66"/>
      <c r="Q101" s="66">
        <v>0</v>
      </c>
      <c r="R101" s="67">
        <v>46372</v>
      </c>
      <c r="S101" s="18"/>
      <c r="T101" s="18"/>
      <c r="U101" s="18"/>
    </row>
    <row r="102" spans="1:21" s="12" customFormat="1" ht="12.5" x14ac:dyDescent="0.25">
      <c r="A102" s="60">
        <v>70016330</v>
      </c>
      <c r="B102" s="17" t="s">
        <v>26</v>
      </c>
      <c r="C102" s="15" t="s">
        <v>27</v>
      </c>
      <c r="D102" s="49" t="s">
        <v>65</v>
      </c>
      <c r="E102" s="222" t="s">
        <v>200</v>
      </c>
      <c r="F102" s="61">
        <v>46132</v>
      </c>
      <c r="G102" s="62" t="s">
        <v>205</v>
      </c>
      <c r="H102" s="130"/>
      <c r="I102" s="63" t="s">
        <v>25</v>
      </c>
      <c r="J102" s="64">
        <v>5000000</v>
      </c>
      <c r="K102" s="65"/>
      <c r="L102" s="217"/>
      <c r="M102" s="127"/>
      <c r="N102" s="128"/>
      <c r="O102" s="66">
        <v>5000000</v>
      </c>
      <c r="P102" s="66"/>
      <c r="Q102" s="66">
        <v>0</v>
      </c>
      <c r="R102" s="67">
        <v>46407</v>
      </c>
      <c r="S102" s="18"/>
      <c r="T102" s="18"/>
      <c r="U102" s="18"/>
    </row>
    <row r="103" spans="1:21" s="12" customFormat="1" ht="12.5" x14ac:dyDescent="0.25">
      <c r="A103" s="60">
        <v>70016330</v>
      </c>
      <c r="B103" s="17" t="s">
        <v>26</v>
      </c>
      <c r="C103" s="15" t="s">
        <v>27</v>
      </c>
      <c r="D103" s="49" t="s">
        <v>65</v>
      </c>
      <c r="E103" s="222" t="s">
        <v>200</v>
      </c>
      <c r="F103" s="61">
        <v>46132</v>
      </c>
      <c r="G103" s="62" t="s">
        <v>206</v>
      </c>
      <c r="H103" s="130"/>
      <c r="I103" s="63" t="s">
        <v>25</v>
      </c>
      <c r="J103" s="64">
        <v>5000000</v>
      </c>
      <c r="K103" s="65"/>
      <c r="L103" s="217"/>
      <c r="M103" s="127"/>
      <c r="N103" s="128"/>
      <c r="O103" s="66">
        <v>5000000</v>
      </c>
      <c r="P103" s="66"/>
      <c r="Q103" s="66">
        <v>0</v>
      </c>
      <c r="R103" s="67">
        <v>46435</v>
      </c>
      <c r="S103" s="18"/>
      <c r="T103" s="18"/>
      <c r="U103" s="18"/>
    </row>
    <row r="104" spans="1:21" s="12" customFormat="1" ht="12.5" x14ac:dyDescent="0.25">
      <c r="A104" s="60">
        <v>70016330</v>
      </c>
      <c r="B104" s="17" t="s">
        <v>26</v>
      </c>
      <c r="C104" s="15" t="s">
        <v>27</v>
      </c>
      <c r="D104" s="49" t="s">
        <v>65</v>
      </c>
      <c r="E104" s="222" t="s">
        <v>200</v>
      </c>
      <c r="F104" s="61">
        <v>46132</v>
      </c>
      <c r="G104" s="62" t="s">
        <v>207</v>
      </c>
      <c r="H104" s="130"/>
      <c r="I104" s="63" t="s">
        <v>25</v>
      </c>
      <c r="J104" s="64">
        <v>5000000</v>
      </c>
      <c r="K104" s="65"/>
      <c r="L104" s="217"/>
      <c r="M104" s="127"/>
      <c r="N104" s="128"/>
      <c r="O104" s="66">
        <v>5000000</v>
      </c>
      <c r="P104" s="66"/>
      <c r="Q104" s="66">
        <v>0</v>
      </c>
      <c r="R104" s="67">
        <v>46470</v>
      </c>
      <c r="S104" s="18"/>
      <c r="T104" s="18"/>
      <c r="U104" s="18"/>
    </row>
    <row r="105" spans="1:21" s="12" customFormat="1" ht="12.5" x14ac:dyDescent="0.25">
      <c r="A105" s="60">
        <v>70016330</v>
      </c>
      <c r="B105" s="17" t="s">
        <v>26</v>
      </c>
      <c r="C105" s="15" t="s">
        <v>27</v>
      </c>
      <c r="D105" s="49" t="s">
        <v>65</v>
      </c>
      <c r="E105" s="222" t="s">
        <v>200</v>
      </c>
      <c r="F105" s="61">
        <v>46132</v>
      </c>
      <c r="G105" s="62" t="s">
        <v>208</v>
      </c>
      <c r="H105" s="130"/>
      <c r="I105" s="63" t="s">
        <v>25</v>
      </c>
      <c r="J105" s="64">
        <v>5000000</v>
      </c>
      <c r="K105" s="65"/>
      <c r="L105" s="217"/>
      <c r="M105" s="127"/>
      <c r="N105" s="128"/>
      <c r="O105" s="66">
        <v>5000000</v>
      </c>
      <c r="P105" s="66"/>
      <c r="Q105" s="66">
        <v>0</v>
      </c>
      <c r="R105" s="67">
        <v>46498</v>
      </c>
      <c r="S105" s="18"/>
      <c r="T105" s="18"/>
      <c r="U105" s="18"/>
    </row>
    <row r="106" spans="1:21" s="12" customFormat="1" ht="13" x14ac:dyDescent="0.3">
      <c r="A106" s="60">
        <v>76197101</v>
      </c>
      <c r="B106" s="17">
        <v>8</v>
      </c>
      <c r="C106" s="15" t="s">
        <v>74</v>
      </c>
      <c r="D106" s="221" t="s">
        <v>10</v>
      </c>
      <c r="E106" s="222">
        <v>166</v>
      </c>
      <c r="F106" s="61">
        <v>45821</v>
      </c>
      <c r="G106" s="62"/>
      <c r="H106" s="130"/>
      <c r="I106" s="63" t="s">
        <v>23</v>
      </c>
      <c r="J106" s="64">
        <v>270</v>
      </c>
      <c r="K106" s="65"/>
      <c r="L106" s="217"/>
      <c r="M106" s="127"/>
      <c r="N106" s="128"/>
      <c r="O106" s="66"/>
      <c r="P106" s="66"/>
      <c r="Q106" s="66"/>
      <c r="R106" s="67"/>
      <c r="S106" s="18"/>
      <c r="T106" s="18"/>
      <c r="U106" s="18"/>
    </row>
    <row r="107" spans="1:21" s="12" customFormat="1" ht="12.5" x14ac:dyDescent="0.25">
      <c r="A107" s="60">
        <v>76197101</v>
      </c>
      <c r="B107" s="17">
        <v>8</v>
      </c>
      <c r="C107" s="15" t="s">
        <v>74</v>
      </c>
      <c r="D107" s="49" t="s">
        <v>65</v>
      </c>
      <c r="E107" s="222">
        <v>166</v>
      </c>
      <c r="F107" s="61">
        <v>45995</v>
      </c>
      <c r="G107" s="62">
        <v>2</v>
      </c>
      <c r="H107" s="130"/>
      <c r="I107" s="63" t="s">
        <v>25</v>
      </c>
      <c r="J107" s="64">
        <v>1500000</v>
      </c>
      <c r="K107" s="65"/>
      <c r="L107" s="217">
        <v>1500000</v>
      </c>
      <c r="M107" s="127"/>
      <c r="N107" s="128"/>
      <c r="O107" s="66">
        <v>1500000</v>
      </c>
      <c r="P107" s="66"/>
      <c r="Q107" s="66">
        <v>0</v>
      </c>
      <c r="R107" s="67">
        <v>46198</v>
      </c>
      <c r="S107" s="18"/>
      <c r="T107" s="18"/>
      <c r="U107" s="18"/>
    </row>
    <row r="108" spans="1:21" s="12" customFormat="1" ht="12.5" x14ac:dyDescent="0.25">
      <c r="A108" s="60">
        <v>76197101</v>
      </c>
      <c r="B108" s="17">
        <v>8</v>
      </c>
      <c r="C108" s="15" t="s">
        <v>74</v>
      </c>
      <c r="D108" s="49" t="s">
        <v>65</v>
      </c>
      <c r="E108" s="222">
        <v>166</v>
      </c>
      <c r="F108" s="61">
        <v>45996</v>
      </c>
      <c r="G108" s="62">
        <v>3</v>
      </c>
      <c r="H108" s="130"/>
      <c r="I108" s="63" t="s">
        <v>25</v>
      </c>
      <c r="J108" s="64">
        <v>1500000</v>
      </c>
      <c r="K108" s="65">
        <v>1500000</v>
      </c>
      <c r="L108" s="217"/>
      <c r="M108" s="127"/>
      <c r="N108" s="128"/>
      <c r="O108" s="66"/>
      <c r="P108" s="66"/>
      <c r="Q108" s="66">
        <v>1500000</v>
      </c>
      <c r="R108" s="67">
        <v>46289</v>
      </c>
      <c r="S108" s="18"/>
      <c r="T108" s="18"/>
      <c r="U108" s="18"/>
    </row>
    <row r="109" spans="1:21" s="12" customFormat="1" ht="12.5" x14ac:dyDescent="0.25">
      <c r="A109" s="60">
        <v>76197101</v>
      </c>
      <c r="B109" s="17">
        <v>8</v>
      </c>
      <c r="C109" s="15" t="s">
        <v>74</v>
      </c>
      <c r="D109" s="49" t="s">
        <v>65</v>
      </c>
      <c r="E109" s="222">
        <v>166</v>
      </c>
      <c r="F109" s="61">
        <v>45997</v>
      </c>
      <c r="G109" s="62">
        <v>4</v>
      </c>
      <c r="H109" s="130"/>
      <c r="I109" s="63" t="s">
        <v>25</v>
      </c>
      <c r="J109" s="64">
        <v>1500000</v>
      </c>
      <c r="K109" s="65">
        <v>1500000</v>
      </c>
      <c r="L109" s="217"/>
      <c r="M109" s="127"/>
      <c r="N109" s="128"/>
      <c r="O109" s="66"/>
      <c r="P109" s="66"/>
      <c r="Q109" s="66">
        <v>1500000</v>
      </c>
      <c r="R109" s="67">
        <v>46379</v>
      </c>
      <c r="S109" s="18"/>
      <c r="T109" s="18"/>
      <c r="U109" s="18"/>
    </row>
    <row r="110" spans="1:21" s="12" customFormat="1" ht="13" x14ac:dyDescent="0.3">
      <c r="A110" s="60">
        <v>77356020</v>
      </c>
      <c r="B110" s="17" t="s">
        <v>26</v>
      </c>
      <c r="C110" s="15" t="s">
        <v>63</v>
      </c>
      <c r="D110" s="221" t="s">
        <v>10</v>
      </c>
      <c r="E110" s="222">
        <v>131</v>
      </c>
      <c r="F110" s="61">
        <v>43738</v>
      </c>
      <c r="G110" s="62"/>
      <c r="H110" s="130"/>
      <c r="I110" s="63" t="s">
        <v>25</v>
      </c>
      <c r="J110" s="64">
        <v>10000000</v>
      </c>
      <c r="K110" s="65"/>
      <c r="L110" s="217"/>
      <c r="M110" s="127"/>
      <c r="N110" s="128"/>
      <c r="O110" s="66"/>
      <c r="P110" s="66"/>
      <c r="Q110" s="66"/>
      <c r="R110" s="67"/>
      <c r="S110" s="18"/>
      <c r="T110" s="18"/>
      <c r="U110" s="18"/>
    </row>
    <row r="111" spans="1:21" s="12" customFormat="1" ht="12.5" x14ac:dyDescent="0.25">
      <c r="A111" s="60">
        <v>77356020</v>
      </c>
      <c r="B111" s="17" t="s">
        <v>26</v>
      </c>
      <c r="C111" s="15" t="s">
        <v>110</v>
      </c>
      <c r="D111" s="49" t="s">
        <v>65</v>
      </c>
      <c r="E111" s="222">
        <v>131</v>
      </c>
      <c r="F111" s="61">
        <v>45960</v>
      </c>
      <c r="G111" s="62" t="s">
        <v>111</v>
      </c>
      <c r="H111" s="130" t="s">
        <v>87</v>
      </c>
      <c r="I111" s="63" t="s">
        <v>25</v>
      </c>
      <c r="J111" s="64">
        <v>10000000</v>
      </c>
      <c r="K111" s="65"/>
      <c r="L111" s="217">
        <v>500000</v>
      </c>
      <c r="M111" s="127"/>
      <c r="N111" s="128"/>
      <c r="O111" s="66"/>
      <c r="P111" s="66">
        <v>10000000</v>
      </c>
      <c r="Q111" s="66">
        <v>0</v>
      </c>
      <c r="R111" s="67">
        <v>46155</v>
      </c>
      <c r="S111" s="18"/>
      <c r="T111" s="18"/>
      <c r="U111" s="18"/>
    </row>
    <row r="112" spans="1:21" s="12" customFormat="1" ht="12.5" x14ac:dyDescent="0.25">
      <c r="A112" s="60">
        <v>77356020</v>
      </c>
      <c r="B112" s="17" t="s">
        <v>26</v>
      </c>
      <c r="C112" s="15" t="s">
        <v>110</v>
      </c>
      <c r="D112" s="49" t="s">
        <v>65</v>
      </c>
      <c r="E112" s="222">
        <v>131</v>
      </c>
      <c r="F112" s="61">
        <v>45960</v>
      </c>
      <c r="G112" s="62" t="s">
        <v>112</v>
      </c>
      <c r="H112" s="130" t="s">
        <v>87</v>
      </c>
      <c r="I112" s="63" t="s">
        <v>25</v>
      </c>
      <c r="J112" s="64">
        <v>10000000</v>
      </c>
      <c r="K112" s="65"/>
      <c r="L112" s="217"/>
      <c r="M112" s="127"/>
      <c r="N112" s="128"/>
      <c r="O112" s="66">
        <v>10000000</v>
      </c>
      <c r="P112" s="66"/>
      <c r="Q112" s="66">
        <v>0</v>
      </c>
      <c r="R112" s="67">
        <v>46183</v>
      </c>
      <c r="S112" s="18"/>
      <c r="T112" s="18"/>
      <c r="U112" s="18"/>
    </row>
    <row r="113" spans="1:21" s="12" customFormat="1" ht="12.5" x14ac:dyDescent="0.25">
      <c r="A113" s="60">
        <v>77356020</v>
      </c>
      <c r="B113" s="17" t="s">
        <v>26</v>
      </c>
      <c r="C113" s="15" t="s">
        <v>110</v>
      </c>
      <c r="D113" s="49" t="s">
        <v>65</v>
      </c>
      <c r="E113" s="222">
        <v>131</v>
      </c>
      <c r="F113" s="61">
        <v>45960</v>
      </c>
      <c r="G113" s="62" t="s">
        <v>113</v>
      </c>
      <c r="H113" s="130" t="s">
        <v>87</v>
      </c>
      <c r="I113" s="63" t="s">
        <v>25</v>
      </c>
      <c r="J113" s="64">
        <v>10000000</v>
      </c>
      <c r="K113" s="65"/>
      <c r="L113" s="217"/>
      <c r="M113" s="127"/>
      <c r="N113" s="128"/>
      <c r="O113" s="66">
        <v>10000000</v>
      </c>
      <c r="P113" s="66"/>
      <c r="Q113" s="66">
        <v>0</v>
      </c>
      <c r="R113" s="67">
        <v>46211</v>
      </c>
      <c r="S113" s="18"/>
      <c r="T113" s="18"/>
      <c r="U113" s="18"/>
    </row>
    <row r="114" spans="1:21" s="12" customFormat="1" ht="12.5" x14ac:dyDescent="0.25">
      <c r="A114" s="60">
        <v>77356020</v>
      </c>
      <c r="B114" s="17" t="s">
        <v>26</v>
      </c>
      <c r="C114" s="15" t="s">
        <v>110</v>
      </c>
      <c r="D114" s="49" t="s">
        <v>65</v>
      </c>
      <c r="E114" s="222">
        <v>131</v>
      </c>
      <c r="F114" s="61">
        <v>45960</v>
      </c>
      <c r="G114" s="62" t="s">
        <v>114</v>
      </c>
      <c r="H114" s="130" t="s">
        <v>87</v>
      </c>
      <c r="I114" s="63" t="s">
        <v>25</v>
      </c>
      <c r="J114" s="64">
        <v>10000000</v>
      </c>
      <c r="K114" s="65">
        <v>1500000</v>
      </c>
      <c r="L114" s="217"/>
      <c r="M114" s="127"/>
      <c r="N114" s="128"/>
      <c r="O114" s="66">
        <v>8500000</v>
      </c>
      <c r="P114" s="66"/>
      <c r="Q114" s="66">
        <v>1500000</v>
      </c>
      <c r="R114" s="67">
        <v>46239</v>
      </c>
      <c r="S114" s="18"/>
      <c r="T114" s="18"/>
      <c r="U114" s="18"/>
    </row>
    <row r="115" spans="1:21" s="12" customFormat="1" ht="12.5" x14ac:dyDescent="0.25">
      <c r="A115" s="60">
        <v>77356020</v>
      </c>
      <c r="B115" s="17" t="s">
        <v>26</v>
      </c>
      <c r="C115" s="15" t="s">
        <v>110</v>
      </c>
      <c r="D115" s="49" t="s">
        <v>65</v>
      </c>
      <c r="E115" s="222">
        <v>131</v>
      </c>
      <c r="F115" s="61">
        <v>45960</v>
      </c>
      <c r="G115" s="62" t="s">
        <v>115</v>
      </c>
      <c r="H115" s="130" t="s">
        <v>87</v>
      </c>
      <c r="I115" s="63" t="s">
        <v>25</v>
      </c>
      <c r="J115" s="64">
        <v>10000000</v>
      </c>
      <c r="K115" s="65">
        <v>1100000</v>
      </c>
      <c r="L115" s="217"/>
      <c r="M115" s="127"/>
      <c r="N115" s="128"/>
      <c r="O115" s="66">
        <v>8900000</v>
      </c>
      <c r="P115" s="66"/>
      <c r="Q115" s="66">
        <v>1100000</v>
      </c>
      <c r="R115" s="67">
        <v>46267</v>
      </c>
      <c r="S115" s="18"/>
      <c r="T115" s="18"/>
      <c r="U115" s="18"/>
    </row>
    <row r="116" spans="1:21" s="12" customFormat="1" ht="12.5" x14ac:dyDescent="0.25">
      <c r="A116" s="60">
        <v>77356020</v>
      </c>
      <c r="B116" s="17" t="s">
        <v>26</v>
      </c>
      <c r="C116" s="15" t="s">
        <v>110</v>
      </c>
      <c r="D116" s="49" t="s">
        <v>65</v>
      </c>
      <c r="E116" s="222">
        <v>131</v>
      </c>
      <c r="F116" s="61">
        <v>45960</v>
      </c>
      <c r="G116" s="62" t="s">
        <v>116</v>
      </c>
      <c r="H116" s="130" t="s">
        <v>87</v>
      </c>
      <c r="I116" s="63" t="s">
        <v>25</v>
      </c>
      <c r="J116" s="64">
        <v>10000000</v>
      </c>
      <c r="K116" s="65"/>
      <c r="L116" s="217"/>
      <c r="M116" s="127"/>
      <c r="N116" s="128"/>
      <c r="O116" s="66">
        <v>10000000</v>
      </c>
      <c r="P116" s="66"/>
      <c r="Q116" s="66">
        <v>0</v>
      </c>
      <c r="R116" s="67">
        <v>46295</v>
      </c>
      <c r="S116" s="18"/>
      <c r="T116" s="18"/>
      <c r="U116" s="18"/>
    </row>
    <row r="117" spans="1:21" s="12" customFormat="1" ht="12.5" x14ac:dyDescent="0.25">
      <c r="A117" s="60">
        <v>77356020</v>
      </c>
      <c r="B117" s="17" t="s">
        <v>26</v>
      </c>
      <c r="C117" s="15" t="s">
        <v>110</v>
      </c>
      <c r="D117" s="49" t="s">
        <v>65</v>
      </c>
      <c r="E117" s="222">
        <v>131</v>
      </c>
      <c r="F117" s="61">
        <v>45960</v>
      </c>
      <c r="G117" s="62" t="s">
        <v>117</v>
      </c>
      <c r="H117" s="130" t="s">
        <v>87</v>
      </c>
      <c r="I117" s="63" t="s">
        <v>25</v>
      </c>
      <c r="J117" s="64">
        <v>10000000</v>
      </c>
      <c r="K117" s="65">
        <v>1000000</v>
      </c>
      <c r="L117" s="217"/>
      <c r="M117" s="127"/>
      <c r="N117" s="128"/>
      <c r="O117" s="66">
        <v>9000000</v>
      </c>
      <c r="P117" s="66"/>
      <c r="Q117" s="66">
        <v>1000000</v>
      </c>
      <c r="R117" s="67">
        <v>46323</v>
      </c>
      <c r="S117" s="18"/>
      <c r="T117" s="18"/>
      <c r="U117" s="18"/>
    </row>
    <row r="118" spans="1:21" s="12" customFormat="1" ht="12.5" x14ac:dyDescent="0.25">
      <c r="A118" s="60">
        <v>77356020</v>
      </c>
      <c r="B118" s="17" t="s">
        <v>26</v>
      </c>
      <c r="C118" s="15" t="s">
        <v>110</v>
      </c>
      <c r="D118" s="49" t="s">
        <v>65</v>
      </c>
      <c r="E118" s="222">
        <v>131</v>
      </c>
      <c r="F118" s="61">
        <v>45960</v>
      </c>
      <c r="G118" s="62" t="s">
        <v>118</v>
      </c>
      <c r="H118" s="130" t="s">
        <v>87</v>
      </c>
      <c r="I118" s="63" t="s">
        <v>25</v>
      </c>
      <c r="J118" s="64">
        <v>10000000</v>
      </c>
      <c r="K118" s="65"/>
      <c r="L118" s="217"/>
      <c r="M118" s="127"/>
      <c r="N118" s="128"/>
      <c r="O118" s="66">
        <v>10000000</v>
      </c>
      <c r="P118" s="66"/>
      <c r="Q118" s="66">
        <v>0</v>
      </c>
      <c r="R118" s="67">
        <v>46351</v>
      </c>
      <c r="S118" s="18"/>
      <c r="T118" s="18"/>
      <c r="U118" s="18"/>
    </row>
    <row r="119" spans="1:21" s="12" customFormat="1" ht="12.5" x14ac:dyDescent="0.25">
      <c r="A119" s="60">
        <v>77356020</v>
      </c>
      <c r="B119" s="17" t="s">
        <v>26</v>
      </c>
      <c r="C119" s="15" t="s">
        <v>110</v>
      </c>
      <c r="D119" s="49" t="s">
        <v>65</v>
      </c>
      <c r="E119" s="222">
        <v>131</v>
      </c>
      <c r="F119" s="61">
        <v>45960</v>
      </c>
      <c r="G119" s="62" t="s">
        <v>119</v>
      </c>
      <c r="H119" s="130" t="s">
        <v>87</v>
      </c>
      <c r="I119" s="63" t="s">
        <v>25</v>
      </c>
      <c r="J119" s="64">
        <v>10000000</v>
      </c>
      <c r="K119" s="65"/>
      <c r="L119" s="217"/>
      <c r="M119" s="127"/>
      <c r="N119" s="128"/>
      <c r="O119" s="66">
        <v>10000000</v>
      </c>
      <c r="P119" s="66"/>
      <c r="Q119" s="66">
        <v>0</v>
      </c>
      <c r="R119" s="67">
        <v>46372</v>
      </c>
      <c r="S119" s="18"/>
      <c r="T119" s="18"/>
      <c r="U119" s="18"/>
    </row>
    <row r="120" spans="1:21" s="12" customFormat="1" ht="12.5" x14ac:dyDescent="0.25">
      <c r="A120" s="60">
        <v>77356020</v>
      </c>
      <c r="B120" s="17" t="s">
        <v>26</v>
      </c>
      <c r="C120" s="15" t="s">
        <v>110</v>
      </c>
      <c r="D120" s="49" t="s">
        <v>65</v>
      </c>
      <c r="E120" s="222">
        <v>131</v>
      </c>
      <c r="F120" s="61">
        <v>45960</v>
      </c>
      <c r="G120" s="62" t="s">
        <v>120</v>
      </c>
      <c r="H120" s="130" t="s">
        <v>87</v>
      </c>
      <c r="I120" s="63" t="s">
        <v>25</v>
      </c>
      <c r="J120" s="64">
        <v>10000000</v>
      </c>
      <c r="K120" s="65"/>
      <c r="L120" s="217"/>
      <c r="M120" s="127"/>
      <c r="N120" s="128"/>
      <c r="O120" s="66">
        <v>10000000</v>
      </c>
      <c r="P120" s="66"/>
      <c r="Q120" s="66">
        <v>0</v>
      </c>
      <c r="R120" s="67">
        <v>46400</v>
      </c>
      <c r="S120" s="18"/>
      <c r="T120" s="18"/>
      <c r="U120" s="18"/>
    </row>
    <row r="121" spans="1:21" s="12" customFormat="1" ht="12.5" x14ac:dyDescent="0.25">
      <c r="A121" s="60">
        <v>77356020</v>
      </c>
      <c r="B121" s="17" t="s">
        <v>26</v>
      </c>
      <c r="C121" s="15" t="s">
        <v>110</v>
      </c>
      <c r="D121" s="49" t="s">
        <v>65</v>
      </c>
      <c r="E121" s="222">
        <v>131</v>
      </c>
      <c r="F121" s="61">
        <v>45960</v>
      </c>
      <c r="G121" s="62" t="s">
        <v>121</v>
      </c>
      <c r="H121" s="130" t="s">
        <v>87</v>
      </c>
      <c r="I121" s="63" t="s">
        <v>25</v>
      </c>
      <c r="J121" s="64">
        <v>10000000</v>
      </c>
      <c r="K121" s="65"/>
      <c r="L121" s="217"/>
      <c r="M121" s="127"/>
      <c r="N121" s="128"/>
      <c r="O121" s="66">
        <v>10000000</v>
      </c>
      <c r="P121" s="66"/>
      <c r="Q121" s="66">
        <v>0</v>
      </c>
      <c r="R121" s="67">
        <v>46428</v>
      </c>
      <c r="S121" s="18"/>
      <c r="T121" s="18"/>
      <c r="U121" s="18"/>
    </row>
    <row r="122" spans="1:21" s="12" customFormat="1" ht="12.5" x14ac:dyDescent="0.25">
      <c r="A122" s="60">
        <v>77356020</v>
      </c>
      <c r="B122" s="17" t="s">
        <v>26</v>
      </c>
      <c r="C122" s="15" t="s">
        <v>110</v>
      </c>
      <c r="D122" s="49" t="s">
        <v>65</v>
      </c>
      <c r="E122" s="222">
        <v>131</v>
      </c>
      <c r="F122" s="61">
        <v>45960</v>
      </c>
      <c r="G122" s="62" t="s">
        <v>122</v>
      </c>
      <c r="H122" s="130" t="s">
        <v>87</v>
      </c>
      <c r="I122" s="63" t="s">
        <v>25</v>
      </c>
      <c r="J122" s="64">
        <v>10000000</v>
      </c>
      <c r="K122" s="65"/>
      <c r="L122" s="217"/>
      <c r="M122" s="127"/>
      <c r="N122" s="128"/>
      <c r="O122" s="66">
        <v>10000000</v>
      </c>
      <c r="P122" s="66"/>
      <c r="Q122" s="66">
        <v>0</v>
      </c>
      <c r="R122" s="67">
        <v>46456</v>
      </c>
      <c r="S122" s="18"/>
      <c r="T122" s="18"/>
      <c r="U122" s="18"/>
    </row>
    <row r="123" spans="1:21" s="12" customFormat="1" ht="12.5" x14ac:dyDescent="0.25">
      <c r="A123" s="60">
        <v>77356020</v>
      </c>
      <c r="B123" s="17" t="s">
        <v>26</v>
      </c>
      <c r="C123" s="15" t="s">
        <v>110</v>
      </c>
      <c r="D123" s="49" t="s">
        <v>65</v>
      </c>
      <c r="E123" s="222">
        <v>131</v>
      </c>
      <c r="F123" s="61">
        <v>45960</v>
      </c>
      <c r="G123" s="62" t="s">
        <v>123</v>
      </c>
      <c r="H123" s="130" t="s">
        <v>87</v>
      </c>
      <c r="I123" s="63" t="s">
        <v>25</v>
      </c>
      <c r="J123" s="64">
        <v>10000000</v>
      </c>
      <c r="K123" s="65"/>
      <c r="L123" s="217"/>
      <c r="M123" s="127"/>
      <c r="N123" s="128"/>
      <c r="O123" s="66">
        <v>10000000</v>
      </c>
      <c r="P123" s="66"/>
      <c r="Q123" s="66">
        <v>0</v>
      </c>
      <c r="R123" s="67">
        <v>46484</v>
      </c>
      <c r="S123" s="18"/>
      <c r="T123" s="18"/>
      <c r="U123" s="18"/>
    </row>
    <row r="124" spans="1:21" s="12" customFormat="1" ht="12.5" x14ac:dyDescent="0.25">
      <c r="A124" s="60">
        <v>77356020</v>
      </c>
      <c r="B124" s="17" t="s">
        <v>26</v>
      </c>
      <c r="C124" s="15" t="s">
        <v>110</v>
      </c>
      <c r="D124" s="49" t="s">
        <v>65</v>
      </c>
      <c r="E124" s="222">
        <v>131</v>
      </c>
      <c r="F124" s="61">
        <v>45960</v>
      </c>
      <c r="G124" s="62" t="s">
        <v>124</v>
      </c>
      <c r="H124" s="130" t="s">
        <v>87</v>
      </c>
      <c r="I124" s="63" t="s">
        <v>25</v>
      </c>
      <c r="J124" s="64">
        <v>10000000</v>
      </c>
      <c r="K124" s="65"/>
      <c r="L124" s="217"/>
      <c r="M124" s="127"/>
      <c r="N124" s="128"/>
      <c r="O124" s="66">
        <v>10000000</v>
      </c>
      <c r="P124" s="66"/>
      <c r="Q124" s="66">
        <v>0</v>
      </c>
      <c r="R124" s="67">
        <v>46512</v>
      </c>
      <c r="S124" s="18"/>
      <c r="T124" s="18"/>
      <c r="U124" s="18"/>
    </row>
    <row r="125" spans="1:21" s="12" customFormat="1" ht="12.5" x14ac:dyDescent="0.25">
      <c r="A125" s="60">
        <v>77356020</v>
      </c>
      <c r="B125" s="17" t="s">
        <v>26</v>
      </c>
      <c r="C125" s="15" t="s">
        <v>110</v>
      </c>
      <c r="D125" s="49" t="s">
        <v>65</v>
      </c>
      <c r="E125" s="222">
        <v>131</v>
      </c>
      <c r="F125" s="61">
        <v>45960</v>
      </c>
      <c r="G125" s="62" t="s">
        <v>125</v>
      </c>
      <c r="H125" s="130" t="s">
        <v>87</v>
      </c>
      <c r="I125" s="63" t="s">
        <v>25</v>
      </c>
      <c r="J125" s="64">
        <v>10000000</v>
      </c>
      <c r="K125" s="65"/>
      <c r="L125" s="217"/>
      <c r="M125" s="127"/>
      <c r="N125" s="128"/>
      <c r="O125" s="66">
        <v>10000000</v>
      </c>
      <c r="P125" s="66"/>
      <c r="Q125" s="66">
        <v>0</v>
      </c>
      <c r="R125" s="67">
        <v>46540</v>
      </c>
      <c r="S125" s="18"/>
      <c r="T125" s="18"/>
      <c r="U125" s="18"/>
    </row>
    <row r="126" spans="1:21" s="12" customFormat="1" ht="13" x14ac:dyDescent="0.3">
      <c r="A126" s="60">
        <v>77137860</v>
      </c>
      <c r="B126" s="17">
        <v>9</v>
      </c>
      <c r="C126" s="15" t="s">
        <v>98</v>
      </c>
      <c r="D126" s="221" t="s">
        <v>10</v>
      </c>
      <c r="E126" s="222">
        <v>171</v>
      </c>
      <c r="F126" s="61">
        <v>45916</v>
      </c>
      <c r="G126" s="62"/>
      <c r="H126" s="130"/>
      <c r="I126" s="63" t="s">
        <v>25</v>
      </c>
      <c r="J126" s="64">
        <v>10000000</v>
      </c>
      <c r="K126" s="65"/>
      <c r="L126" s="217"/>
      <c r="M126" s="127"/>
      <c r="N126" s="128"/>
      <c r="O126" s="66"/>
      <c r="P126" s="66"/>
      <c r="Q126" s="66"/>
      <c r="R126" s="67"/>
      <c r="S126" s="18"/>
      <c r="T126" s="18"/>
      <c r="U126" s="18"/>
    </row>
    <row r="127" spans="1:21" s="12" customFormat="1" ht="12.5" x14ac:dyDescent="0.25">
      <c r="A127" s="60">
        <v>77137860</v>
      </c>
      <c r="B127" s="17">
        <v>9</v>
      </c>
      <c r="C127" s="15" t="s">
        <v>98</v>
      </c>
      <c r="D127" s="49" t="s">
        <v>65</v>
      </c>
      <c r="E127" s="222">
        <v>171</v>
      </c>
      <c r="F127" s="61">
        <v>45926</v>
      </c>
      <c r="G127" s="62" t="s">
        <v>73</v>
      </c>
      <c r="H127" s="130"/>
      <c r="I127" s="63" t="s">
        <v>25</v>
      </c>
      <c r="J127" s="64">
        <v>2000000</v>
      </c>
      <c r="K127" s="65">
        <v>2000000</v>
      </c>
      <c r="L127" s="217"/>
      <c r="M127" s="127"/>
      <c r="N127" s="128"/>
      <c r="O127" s="66"/>
      <c r="P127" s="66">
        <v>2000000</v>
      </c>
      <c r="Q127" s="66">
        <v>2000000</v>
      </c>
      <c r="R127" s="67">
        <v>46176</v>
      </c>
      <c r="S127" s="18"/>
      <c r="T127" s="18"/>
      <c r="U127" s="18"/>
    </row>
    <row r="128" spans="1:21" s="12" customFormat="1" ht="12.5" x14ac:dyDescent="0.25">
      <c r="A128" s="60">
        <v>77137860</v>
      </c>
      <c r="B128" s="17">
        <v>9</v>
      </c>
      <c r="C128" s="15" t="s">
        <v>98</v>
      </c>
      <c r="D128" s="49" t="s">
        <v>65</v>
      </c>
      <c r="E128" s="222">
        <v>171</v>
      </c>
      <c r="F128" s="61">
        <v>46063</v>
      </c>
      <c r="G128" s="62" t="s">
        <v>166</v>
      </c>
      <c r="H128" s="130"/>
      <c r="I128" s="63" t="s">
        <v>25</v>
      </c>
      <c r="J128" s="64">
        <v>1500000</v>
      </c>
      <c r="K128" s="65">
        <v>1500000</v>
      </c>
      <c r="L128" s="217"/>
      <c r="M128" s="127"/>
      <c r="N128" s="128"/>
      <c r="O128" s="66"/>
      <c r="P128" s="66"/>
      <c r="Q128" s="66">
        <v>1500000</v>
      </c>
      <c r="R128" s="67">
        <v>46303</v>
      </c>
      <c r="S128" s="18"/>
      <c r="T128" s="18"/>
      <c r="U128" s="18"/>
    </row>
    <row r="129" spans="1:21" s="12" customFormat="1" ht="12.5" x14ac:dyDescent="0.25">
      <c r="A129" s="60">
        <v>77137860</v>
      </c>
      <c r="B129" s="17">
        <v>9</v>
      </c>
      <c r="C129" s="15" t="s">
        <v>98</v>
      </c>
      <c r="D129" s="49" t="s">
        <v>65</v>
      </c>
      <c r="E129" s="222">
        <v>171</v>
      </c>
      <c r="F129" s="61">
        <v>46063</v>
      </c>
      <c r="G129" s="62" t="s">
        <v>167</v>
      </c>
      <c r="H129" s="130"/>
      <c r="I129" s="63" t="s">
        <v>25</v>
      </c>
      <c r="J129" s="64">
        <v>1000000</v>
      </c>
      <c r="K129" s="65">
        <v>1000000</v>
      </c>
      <c r="L129" s="217"/>
      <c r="M129" s="127"/>
      <c r="N129" s="128"/>
      <c r="O129" s="66"/>
      <c r="P129" s="66"/>
      <c r="Q129" s="66">
        <v>1000000</v>
      </c>
      <c r="R129" s="67">
        <v>46310</v>
      </c>
      <c r="S129" s="18"/>
      <c r="T129" s="18"/>
      <c r="U129" s="18"/>
    </row>
    <row r="130" spans="1:21" s="12" customFormat="1" ht="12.5" x14ac:dyDescent="0.25">
      <c r="A130" s="60">
        <v>77137860</v>
      </c>
      <c r="B130" s="17">
        <v>9</v>
      </c>
      <c r="C130" s="15" t="s">
        <v>98</v>
      </c>
      <c r="D130" s="49" t="s">
        <v>65</v>
      </c>
      <c r="E130" s="222">
        <v>171</v>
      </c>
      <c r="F130" s="61">
        <v>46125</v>
      </c>
      <c r="G130" s="62" t="s">
        <v>197</v>
      </c>
      <c r="H130" s="130"/>
      <c r="I130" s="63" t="s">
        <v>25</v>
      </c>
      <c r="J130" s="64">
        <v>1500000</v>
      </c>
      <c r="K130" s="65">
        <v>1500000</v>
      </c>
      <c r="L130" s="217"/>
      <c r="M130" s="127"/>
      <c r="N130" s="128"/>
      <c r="O130" s="66"/>
      <c r="P130" s="66"/>
      <c r="Q130" s="66">
        <v>1500000</v>
      </c>
      <c r="R130" s="67">
        <v>46252</v>
      </c>
      <c r="S130" s="18"/>
      <c r="T130" s="18"/>
      <c r="U130" s="18"/>
    </row>
    <row r="131" spans="1:21" s="12" customFormat="1" ht="13" x14ac:dyDescent="0.3">
      <c r="A131" s="60">
        <v>96686870</v>
      </c>
      <c r="B131" s="17">
        <v>8</v>
      </c>
      <c r="C131" s="15" t="s">
        <v>52</v>
      </c>
      <c r="D131" s="221" t="s">
        <v>10</v>
      </c>
      <c r="E131" s="222">
        <v>115</v>
      </c>
      <c r="F131" s="61">
        <v>42670</v>
      </c>
      <c r="G131" s="62"/>
      <c r="H131" s="130"/>
      <c r="I131" s="63" t="s">
        <v>25</v>
      </c>
      <c r="J131" s="64">
        <v>10000000</v>
      </c>
      <c r="K131" s="65"/>
      <c r="L131" s="217"/>
      <c r="M131" s="127"/>
      <c r="N131" s="128"/>
      <c r="O131" s="66"/>
      <c r="P131" s="66"/>
      <c r="Q131" s="66"/>
      <c r="R131" s="67"/>
      <c r="S131" s="18"/>
      <c r="T131" s="18"/>
      <c r="U131" s="18"/>
    </row>
    <row r="132" spans="1:21" s="12" customFormat="1" ht="13" x14ac:dyDescent="0.3">
      <c r="A132" s="60">
        <v>81290800</v>
      </c>
      <c r="B132" s="17">
        <v>6</v>
      </c>
      <c r="C132" s="15" t="s">
        <v>28</v>
      </c>
      <c r="D132" s="221" t="s">
        <v>10</v>
      </c>
      <c r="E132" s="222">
        <v>110</v>
      </c>
      <c r="F132" s="61">
        <v>42440</v>
      </c>
      <c r="G132" s="62"/>
      <c r="H132" s="130"/>
      <c r="I132" s="63" t="s">
        <v>23</v>
      </c>
      <c r="J132" s="64">
        <v>600</v>
      </c>
      <c r="K132" s="65"/>
      <c r="L132" s="217"/>
      <c r="M132" s="127"/>
      <c r="N132" s="128"/>
      <c r="O132" s="66"/>
      <c r="P132" s="66"/>
      <c r="Q132" s="66"/>
      <c r="R132" s="67"/>
      <c r="S132" s="18"/>
      <c r="T132" s="18"/>
      <c r="U132" s="18"/>
    </row>
    <row r="133" spans="1:21" s="12" customFormat="1" ht="13" x14ac:dyDescent="0.3">
      <c r="A133" s="60">
        <v>96947020</v>
      </c>
      <c r="B133" s="17">
        <v>9</v>
      </c>
      <c r="C133" s="15" t="s">
        <v>29</v>
      </c>
      <c r="D133" s="221" t="s">
        <v>10</v>
      </c>
      <c r="E133" s="222">
        <v>145</v>
      </c>
      <c r="F133" s="61">
        <v>44425</v>
      </c>
      <c r="G133" s="62"/>
      <c r="H133" s="130"/>
      <c r="I133" s="63" t="s">
        <v>23</v>
      </c>
      <c r="J133" s="64">
        <v>1000</v>
      </c>
      <c r="K133" s="65"/>
      <c r="L133" s="217"/>
      <c r="M133" s="127"/>
      <c r="N133" s="128"/>
      <c r="O133" s="66"/>
      <c r="P133" s="66"/>
      <c r="Q133" s="66"/>
      <c r="R133" s="67"/>
      <c r="S133" s="18"/>
      <c r="T133" s="18"/>
      <c r="U133" s="18"/>
    </row>
    <row r="134" spans="1:21" s="12" customFormat="1" ht="13" x14ac:dyDescent="0.3">
      <c r="A134" s="60">
        <v>91550000</v>
      </c>
      <c r="B134" s="17">
        <v>5</v>
      </c>
      <c r="C134" s="15" t="s">
        <v>70</v>
      </c>
      <c r="D134" s="221" t="s">
        <v>10</v>
      </c>
      <c r="E134" s="222">
        <v>159</v>
      </c>
      <c r="F134" s="61">
        <v>45470</v>
      </c>
      <c r="G134" s="62"/>
      <c r="H134" s="130"/>
      <c r="I134" s="63" t="s">
        <v>23</v>
      </c>
      <c r="J134" s="64">
        <v>1000</v>
      </c>
      <c r="K134" s="65"/>
      <c r="L134" s="217"/>
      <c r="M134" s="127"/>
      <c r="N134" s="128"/>
      <c r="O134" s="66"/>
      <c r="P134" s="66"/>
      <c r="Q134" s="66"/>
      <c r="R134" s="67"/>
      <c r="S134" s="18"/>
      <c r="T134" s="18"/>
      <c r="U134" s="18"/>
    </row>
    <row r="135" spans="1:21" s="12" customFormat="1" ht="13" x14ac:dyDescent="0.3">
      <c r="A135" s="60">
        <v>91717000</v>
      </c>
      <c r="B135" s="17">
        <v>2</v>
      </c>
      <c r="C135" s="15" t="s">
        <v>30</v>
      </c>
      <c r="D135" s="221" t="s">
        <v>10</v>
      </c>
      <c r="E135" s="222">
        <v>153</v>
      </c>
      <c r="F135" s="61">
        <v>45261</v>
      </c>
      <c r="G135" s="62"/>
      <c r="H135" s="130"/>
      <c r="I135" s="63" t="s">
        <v>23</v>
      </c>
      <c r="J135" s="64">
        <v>1000</v>
      </c>
      <c r="K135" s="65"/>
      <c r="L135" s="217"/>
      <c r="M135" s="127"/>
      <c r="N135" s="128"/>
      <c r="O135" s="66"/>
      <c r="P135" s="66"/>
      <c r="Q135" s="66"/>
      <c r="R135" s="67"/>
      <c r="S135" s="18"/>
      <c r="T135" s="18"/>
      <c r="U135" s="18"/>
    </row>
    <row r="136" spans="1:21" s="12" customFormat="1" ht="13" x14ac:dyDescent="0.3">
      <c r="A136" s="60">
        <v>96970380</v>
      </c>
      <c r="B136" s="17">
        <v>7</v>
      </c>
      <c r="C136" s="15" t="s">
        <v>31</v>
      </c>
      <c r="D136" s="221" t="s">
        <v>10</v>
      </c>
      <c r="E136" s="222">
        <v>109</v>
      </c>
      <c r="F136" s="61">
        <v>42191</v>
      </c>
      <c r="G136" s="62"/>
      <c r="H136" s="130"/>
      <c r="I136" s="63" t="s">
        <v>25</v>
      </c>
      <c r="J136" s="64">
        <v>10000000</v>
      </c>
      <c r="K136" s="65"/>
      <c r="L136" s="217"/>
      <c r="M136" s="127"/>
      <c r="N136" s="128"/>
      <c r="O136" s="66"/>
      <c r="P136" s="66"/>
      <c r="Q136" s="66"/>
      <c r="R136" s="67"/>
      <c r="S136" s="18"/>
      <c r="T136" s="18"/>
      <c r="U136" s="18"/>
    </row>
    <row r="137" spans="1:21" s="12" customFormat="1" ht="13" x14ac:dyDescent="0.3">
      <c r="A137" s="60">
        <v>96970380</v>
      </c>
      <c r="B137" s="17">
        <v>7</v>
      </c>
      <c r="C137" s="15" t="s">
        <v>31</v>
      </c>
      <c r="D137" s="221" t="s">
        <v>10</v>
      </c>
      <c r="E137" s="222">
        <v>113</v>
      </c>
      <c r="F137" s="61">
        <v>42619</v>
      </c>
      <c r="G137" s="62"/>
      <c r="H137" s="130"/>
      <c r="I137" s="63" t="s">
        <v>25</v>
      </c>
      <c r="J137" s="64">
        <v>20000000</v>
      </c>
      <c r="K137" s="65"/>
      <c r="L137" s="217"/>
      <c r="M137" s="127"/>
      <c r="N137" s="128"/>
      <c r="O137" s="66"/>
      <c r="P137" s="66"/>
      <c r="Q137" s="66"/>
      <c r="R137" s="67"/>
      <c r="S137" s="18"/>
      <c r="T137" s="18"/>
      <c r="U137" s="18"/>
    </row>
    <row r="138" spans="1:21" s="12" customFormat="1" ht="13" x14ac:dyDescent="0.3">
      <c r="A138" s="60">
        <v>96970380</v>
      </c>
      <c r="B138" s="17">
        <v>7</v>
      </c>
      <c r="C138" s="15" t="s">
        <v>31</v>
      </c>
      <c r="D138" s="221" t="s">
        <v>10</v>
      </c>
      <c r="E138" s="222">
        <v>116</v>
      </c>
      <c r="F138" s="61">
        <v>42695</v>
      </c>
      <c r="G138" s="62"/>
      <c r="H138" s="130"/>
      <c r="I138" s="63" t="s">
        <v>25</v>
      </c>
      <c r="J138" s="64">
        <v>30000000</v>
      </c>
      <c r="K138" s="65"/>
      <c r="L138" s="217"/>
      <c r="M138" s="127"/>
      <c r="N138" s="128"/>
      <c r="O138" s="66"/>
      <c r="P138" s="66"/>
      <c r="Q138" s="66"/>
      <c r="R138" s="67"/>
      <c r="S138" s="18"/>
      <c r="T138" s="18"/>
      <c r="U138" s="18"/>
    </row>
    <row r="139" spans="1:21" s="12" customFormat="1" ht="13" x14ac:dyDescent="0.3">
      <c r="A139" s="60">
        <v>96861280</v>
      </c>
      <c r="B139" s="17">
        <v>8</v>
      </c>
      <c r="C139" s="15" t="s">
        <v>32</v>
      </c>
      <c r="D139" s="221" t="s">
        <v>10</v>
      </c>
      <c r="E139" s="222">
        <v>108</v>
      </c>
      <c r="F139" s="61">
        <v>42093</v>
      </c>
      <c r="G139" s="62"/>
      <c r="H139" s="130"/>
      <c r="I139" s="63" t="s">
        <v>23</v>
      </c>
      <c r="J139" s="64">
        <v>500</v>
      </c>
      <c r="K139" s="65"/>
      <c r="L139" s="217"/>
      <c r="M139" s="127"/>
      <c r="N139" s="128"/>
      <c r="O139" s="66"/>
      <c r="P139" s="66"/>
      <c r="Q139" s="66"/>
      <c r="R139" s="67"/>
      <c r="S139" s="18"/>
      <c r="T139" s="18"/>
      <c r="U139" s="18"/>
    </row>
    <row r="140" spans="1:21" s="12" customFormat="1" ht="13" x14ac:dyDescent="0.3">
      <c r="A140" s="60">
        <v>96861280</v>
      </c>
      <c r="B140" s="17">
        <v>8</v>
      </c>
      <c r="C140" s="15" t="s">
        <v>32</v>
      </c>
      <c r="D140" s="221" t="s">
        <v>10</v>
      </c>
      <c r="E140" s="222">
        <v>119</v>
      </c>
      <c r="F140" s="61">
        <v>42944</v>
      </c>
      <c r="G140" s="62"/>
      <c r="H140" s="130"/>
      <c r="I140" s="63" t="s">
        <v>23</v>
      </c>
      <c r="J140" s="64">
        <v>500</v>
      </c>
      <c r="K140" s="65"/>
      <c r="L140" s="217"/>
      <c r="M140" s="127"/>
      <c r="N140" s="128"/>
      <c r="O140" s="66"/>
      <c r="P140" s="66"/>
      <c r="Q140" s="66"/>
      <c r="R140" s="67"/>
      <c r="S140" s="18"/>
      <c r="T140" s="18"/>
      <c r="U140" s="18"/>
    </row>
    <row r="141" spans="1:21" s="12" customFormat="1" ht="12.5" x14ac:dyDescent="0.25">
      <c r="A141" s="60">
        <v>96861280</v>
      </c>
      <c r="B141" s="17">
        <v>8</v>
      </c>
      <c r="C141" s="15" t="s">
        <v>32</v>
      </c>
      <c r="D141" s="49" t="s">
        <v>65</v>
      </c>
      <c r="E141" s="222">
        <v>119</v>
      </c>
      <c r="F141" s="61">
        <v>45719</v>
      </c>
      <c r="G141" s="62" t="s">
        <v>278</v>
      </c>
      <c r="H141" s="130"/>
      <c r="I141" s="63" t="s">
        <v>25</v>
      </c>
      <c r="J141" s="64">
        <v>14500000</v>
      </c>
      <c r="K141" s="65"/>
      <c r="L141" s="217"/>
      <c r="M141" s="127"/>
      <c r="N141" s="128"/>
      <c r="O141" s="66"/>
      <c r="P141" s="66">
        <v>14500000</v>
      </c>
      <c r="Q141" s="66">
        <v>0</v>
      </c>
      <c r="R141" s="67">
        <v>46149</v>
      </c>
      <c r="S141" s="18"/>
      <c r="T141" s="18"/>
      <c r="U141" s="18"/>
    </row>
    <row r="142" spans="1:21" s="12" customFormat="1" ht="12.5" x14ac:dyDescent="0.25">
      <c r="A142" s="60">
        <v>96861280</v>
      </c>
      <c r="B142" s="17">
        <v>8</v>
      </c>
      <c r="C142" s="15" t="s">
        <v>32</v>
      </c>
      <c r="D142" s="49" t="s">
        <v>65</v>
      </c>
      <c r="E142" s="222">
        <v>119</v>
      </c>
      <c r="F142" s="61">
        <v>45825</v>
      </c>
      <c r="G142" s="62" t="s">
        <v>277</v>
      </c>
      <c r="H142" s="130"/>
      <c r="I142" s="63" t="s">
        <v>25</v>
      </c>
      <c r="J142" s="64">
        <v>16500000</v>
      </c>
      <c r="K142" s="65"/>
      <c r="L142" s="217"/>
      <c r="M142" s="127"/>
      <c r="N142" s="128"/>
      <c r="O142" s="66"/>
      <c r="P142" s="66">
        <v>16500000</v>
      </c>
      <c r="Q142" s="66">
        <v>0</v>
      </c>
      <c r="R142" s="67">
        <v>46191</v>
      </c>
      <c r="S142" s="18"/>
      <c r="T142" s="18"/>
      <c r="U142" s="18"/>
    </row>
    <row r="143" spans="1:21" s="12" customFormat="1" ht="12.5" x14ac:dyDescent="0.25">
      <c r="A143" s="60">
        <v>96861280</v>
      </c>
      <c r="B143" s="17">
        <v>8</v>
      </c>
      <c r="C143" s="15" t="s">
        <v>32</v>
      </c>
      <c r="D143" s="49" t="s">
        <v>65</v>
      </c>
      <c r="E143" s="222">
        <v>119</v>
      </c>
      <c r="F143" s="61">
        <v>45825</v>
      </c>
      <c r="G143" s="62" t="s">
        <v>276</v>
      </c>
      <c r="H143" s="130"/>
      <c r="I143" s="63" t="s">
        <v>25</v>
      </c>
      <c r="J143" s="64">
        <v>16500000</v>
      </c>
      <c r="K143" s="65"/>
      <c r="L143" s="217"/>
      <c r="M143" s="127"/>
      <c r="N143" s="128"/>
      <c r="O143" s="66"/>
      <c r="P143" s="66">
        <v>16500000</v>
      </c>
      <c r="Q143" s="66">
        <v>0</v>
      </c>
      <c r="R143" s="67">
        <v>46198</v>
      </c>
      <c r="S143" s="18"/>
      <c r="T143" s="18"/>
      <c r="U143" s="18"/>
    </row>
    <row r="144" spans="1:21" s="12" customFormat="1" ht="12.5" x14ac:dyDescent="0.25">
      <c r="A144" s="60">
        <v>96861280</v>
      </c>
      <c r="B144" s="17">
        <v>8</v>
      </c>
      <c r="C144" s="15" t="s">
        <v>32</v>
      </c>
      <c r="D144" s="49" t="s">
        <v>65</v>
      </c>
      <c r="E144" s="222">
        <v>119</v>
      </c>
      <c r="F144" s="61">
        <v>45825</v>
      </c>
      <c r="G144" s="62" t="s">
        <v>275</v>
      </c>
      <c r="H144" s="130"/>
      <c r="I144" s="63" t="s">
        <v>25</v>
      </c>
      <c r="J144" s="64">
        <v>16500000</v>
      </c>
      <c r="K144" s="65"/>
      <c r="L144" s="217"/>
      <c r="M144" s="127"/>
      <c r="N144" s="128"/>
      <c r="O144" s="66"/>
      <c r="P144" s="66">
        <v>16500000</v>
      </c>
      <c r="Q144" s="66">
        <v>0</v>
      </c>
      <c r="R144" s="67">
        <v>46212</v>
      </c>
      <c r="S144" s="18"/>
      <c r="T144" s="18"/>
      <c r="U144" s="18"/>
    </row>
    <row r="145" spans="1:21" s="12" customFormat="1" ht="12.5" x14ac:dyDescent="0.25">
      <c r="A145" s="60">
        <v>96861280</v>
      </c>
      <c r="B145" s="17">
        <v>8</v>
      </c>
      <c r="C145" s="15" t="s">
        <v>32</v>
      </c>
      <c r="D145" s="49" t="s">
        <v>65</v>
      </c>
      <c r="E145" s="222">
        <v>119</v>
      </c>
      <c r="F145" s="61">
        <v>46037</v>
      </c>
      <c r="G145" s="62" t="s">
        <v>146</v>
      </c>
      <c r="H145" s="130"/>
      <c r="I145" s="63" t="s">
        <v>25</v>
      </c>
      <c r="J145" s="64">
        <v>19500000</v>
      </c>
      <c r="K145" s="65"/>
      <c r="L145" s="217">
        <v>2000000</v>
      </c>
      <c r="M145" s="127"/>
      <c r="N145" s="128"/>
      <c r="O145" s="66"/>
      <c r="P145" s="66">
        <v>17500000</v>
      </c>
      <c r="Q145" s="66">
        <v>0</v>
      </c>
      <c r="R145" s="67">
        <v>46170</v>
      </c>
      <c r="S145" s="18"/>
      <c r="T145" s="18"/>
      <c r="U145" s="18"/>
    </row>
    <row r="146" spans="1:21" s="12" customFormat="1" ht="12.5" x14ac:dyDescent="0.25">
      <c r="A146" s="60">
        <v>96861280</v>
      </c>
      <c r="B146" s="17">
        <v>8</v>
      </c>
      <c r="C146" s="15" t="s">
        <v>32</v>
      </c>
      <c r="D146" s="49" t="s">
        <v>65</v>
      </c>
      <c r="E146" s="222">
        <v>119</v>
      </c>
      <c r="F146" s="61">
        <v>46037</v>
      </c>
      <c r="G146" s="62" t="s">
        <v>147</v>
      </c>
      <c r="H146" s="130"/>
      <c r="I146" s="63" t="s">
        <v>25</v>
      </c>
      <c r="J146" s="64">
        <v>19500000</v>
      </c>
      <c r="K146" s="65">
        <v>2000000</v>
      </c>
      <c r="L146" s="217"/>
      <c r="M146" s="127"/>
      <c r="N146" s="128"/>
      <c r="O146" s="66">
        <v>17500000</v>
      </c>
      <c r="P146" s="66"/>
      <c r="Q146" s="66">
        <v>2000000</v>
      </c>
      <c r="R146" s="67">
        <v>46177</v>
      </c>
      <c r="S146" s="18"/>
      <c r="T146" s="18"/>
      <c r="U146" s="18"/>
    </row>
    <row r="147" spans="1:21" s="12" customFormat="1" ht="12.5" x14ac:dyDescent="0.25">
      <c r="A147" s="60">
        <v>96861280</v>
      </c>
      <c r="B147" s="17">
        <v>8</v>
      </c>
      <c r="C147" s="15" t="s">
        <v>32</v>
      </c>
      <c r="D147" s="49" t="s">
        <v>65</v>
      </c>
      <c r="E147" s="222">
        <v>119</v>
      </c>
      <c r="F147" s="61">
        <v>46037</v>
      </c>
      <c r="G147" s="62" t="s">
        <v>148</v>
      </c>
      <c r="H147" s="130"/>
      <c r="I147" s="63" t="s">
        <v>25</v>
      </c>
      <c r="J147" s="64">
        <v>19500000</v>
      </c>
      <c r="K147" s="65">
        <v>1000000</v>
      </c>
      <c r="L147" s="217"/>
      <c r="M147" s="127"/>
      <c r="N147" s="128"/>
      <c r="O147" s="66">
        <v>18500000</v>
      </c>
      <c r="P147" s="66"/>
      <c r="Q147" s="66">
        <v>1000000</v>
      </c>
      <c r="R147" s="67">
        <v>46184</v>
      </c>
      <c r="S147" s="18"/>
      <c r="T147" s="18"/>
      <c r="U147" s="18"/>
    </row>
    <row r="148" spans="1:21" s="12" customFormat="1" ht="12.5" x14ac:dyDescent="0.25">
      <c r="A148" s="60">
        <v>96861280</v>
      </c>
      <c r="B148" s="17">
        <v>8</v>
      </c>
      <c r="C148" s="15" t="s">
        <v>32</v>
      </c>
      <c r="D148" s="49" t="s">
        <v>65</v>
      </c>
      <c r="E148" s="222">
        <v>119</v>
      </c>
      <c r="F148" s="61">
        <v>46037</v>
      </c>
      <c r="G148" s="62" t="s">
        <v>149</v>
      </c>
      <c r="H148" s="130"/>
      <c r="I148" s="63" t="s">
        <v>25</v>
      </c>
      <c r="J148" s="64">
        <v>19500000</v>
      </c>
      <c r="K148" s="65">
        <v>2000000</v>
      </c>
      <c r="L148" s="217"/>
      <c r="M148" s="127"/>
      <c r="N148" s="128"/>
      <c r="O148" s="66">
        <v>17500000</v>
      </c>
      <c r="P148" s="66"/>
      <c r="Q148" s="66">
        <v>2000000</v>
      </c>
      <c r="R148" s="67">
        <v>46191</v>
      </c>
      <c r="S148" s="18"/>
      <c r="T148" s="18"/>
      <c r="U148" s="18"/>
    </row>
    <row r="149" spans="1:21" s="12" customFormat="1" ht="12.5" x14ac:dyDescent="0.25">
      <c r="A149" s="60">
        <v>96861280</v>
      </c>
      <c r="B149" s="17">
        <v>8</v>
      </c>
      <c r="C149" s="15" t="s">
        <v>32</v>
      </c>
      <c r="D149" s="49" t="s">
        <v>65</v>
      </c>
      <c r="E149" s="222">
        <v>119</v>
      </c>
      <c r="F149" s="61">
        <v>46037</v>
      </c>
      <c r="G149" s="62" t="s">
        <v>150</v>
      </c>
      <c r="H149" s="130"/>
      <c r="I149" s="63" t="s">
        <v>25</v>
      </c>
      <c r="J149" s="64">
        <v>19500000</v>
      </c>
      <c r="K149" s="65">
        <v>2000000</v>
      </c>
      <c r="L149" s="217"/>
      <c r="M149" s="127"/>
      <c r="N149" s="128"/>
      <c r="O149" s="66">
        <v>17500000</v>
      </c>
      <c r="P149" s="66"/>
      <c r="Q149" s="66">
        <v>2000000</v>
      </c>
      <c r="R149" s="67">
        <v>46198</v>
      </c>
      <c r="S149" s="18"/>
      <c r="T149" s="18"/>
      <c r="U149" s="18"/>
    </row>
    <row r="150" spans="1:21" s="12" customFormat="1" ht="12.5" x14ac:dyDescent="0.25">
      <c r="A150" s="60">
        <v>96861280</v>
      </c>
      <c r="B150" s="17">
        <v>8</v>
      </c>
      <c r="C150" s="15" t="s">
        <v>32</v>
      </c>
      <c r="D150" s="49" t="s">
        <v>65</v>
      </c>
      <c r="E150" s="222">
        <v>119</v>
      </c>
      <c r="F150" s="61">
        <v>46037</v>
      </c>
      <c r="G150" s="62" t="s">
        <v>151</v>
      </c>
      <c r="H150" s="130"/>
      <c r="I150" s="63" t="s">
        <v>25</v>
      </c>
      <c r="J150" s="64">
        <v>19500000</v>
      </c>
      <c r="K150" s="65">
        <v>2000000</v>
      </c>
      <c r="L150" s="217"/>
      <c r="M150" s="127"/>
      <c r="N150" s="128"/>
      <c r="O150" s="66">
        <v>17500000</v>
      </c>
      <c r="P150" s="66"/>
      <c r="Q150" s="66">
        <v>2000000</v>
      </c>
      <c r="R150" s="67">
        <v>46212</v>
      </c>
      <c r="S150" s="18"/>
      <c r="T150" s="18"/>
      <c r="U150" s="18"/>
    </row>
    <row r="151" spans="1:21" s="12" customFormat="1" ht="12.5" x14ac:dyDescent="0.25">
      <c r="A151" s="60">
        <v>96861280</v>
      </c>
      <c r="B151" s="17">
        <v>8</v>
      </c>
      <c r="C151" s="15" t="s">
        <v>32</v>
      </c>
      <c r="D151" s="49" t="s">
        <v>65</v>
      </c>
      <c r="E151" s="222">
        <v>119</v>
      </c>
      <c r="F151" s="61">
        <v>46037</v>
      </c>
      <c r="G151" s="62" t="s">
        <v>152</v>
      </c>
      <c r="H151" s="130"/>
      <c r="I151" s="63" t="s">
        <v>25</v>
      </c>
      <c r="J151" s="64">
        <v>19500000</v>
      </c>
      <c r="K151" s="65">
        <v>1000000</v>
      </c>
      <c r="L151" s="217"/>
      <c r="M151" s="127"/>
      <c r="N151" s="128"/>
      <c r="O151" s="66">
        <v>18500000</v>
      </c>
      <c r="P151" s="66"/>
      <c r="Q151" s="66">
        <v>1000000</v>
      </c>
      <c r="R151" s="67">
        <v>46226</v>
      </c>
      <c r="S151" s="18"/>
      <c r="T151" s="18"/>
      <c r="U151" s="18"/>
    </row>
    <row r="152" spans="1:21" s="12" customFormat="1" ht="12.5" x14ac:dyDescent="0.25">
      <c r="A152" s="60">
        <v>96861280</v>
      </c>
      <c r="B152" s="17">
        <v>8</v>
      </c>
      <c r="C152" s="15" t="s">
        <v>32</v>
      </c>
      <c r="D152" s="49" t="s">
        <v>65</v>
      </c>
      <c r="E152" s="222">
        <v>119</v>
      </c>
      <c r="F152" s="61">
        <v>46037</v>
      </c>
      <c r="G152" s="62" t="s">
        <v>153</v>
      </c>
      <c r="H152" s="130"/>
      <c r="I152" s="63" t="s">
        <v>25</v>
      </c>
      <c r="J152" s="64">
        <v>19500000</v>
      </c>
      <c r="K152" s="65"/>
      <c r="L152" s="217"/>
      <c r="M152" s="127"/>
      <c r="N152" s="128"/>
      <c r="O152" s="66">
        <v>19500000</v>
      </c>
      <c r="P152" s="66"/>
      <c r="Q152" s="66">
        <v>0</v>
      </c>
      <c r="R152" s="67">
        <v>46233</v>
      </c>
      <c r="S152" s="18"/>
      <c r="T152" s="18"/>
      <c r="U152" s="18"/>
    </row>
    <row r="153" spans="1:21" s="12" customFormat="1" ht="12.5" x14ac:dyDescent="0.25">
      <c r="A153" s="60">
        <v>96861280</v>
      </c>
      <c r="B153" s="17">
        <v>8</v>
      </c>
      <c r="C153" s="15" t="s">
        <v>32</v>
      </c>
      <c r="D153" s="49" t="s">
        <v>65</v>
      </c>
      <c r="E153" s="222">
        <v>119</v>
      </c>
      <c r="F153" s="61">
        <v>46037</v>
      </c>
      <c r="G153" s="62" t="s">
        <v>154</v>
      </c>
      <c r="H153" s="130"/>
      <c r="I153" s="63" t="s">
        <v>25</v>
      </c>
      <c r="J153" s="64">
        <v>19500000</v>
      </c>
      <c r="K153" s="65"/>
      <c r="L153" s="217"/>
      <c r="M153" s="127"/>
      <c r="N153" s="128"/>
      <c r="O153" s="66">
        <v>19500000</v>
      </c>
      <c r="P153" s="66"/>
      <c r="Q153" s="66">
        <v>0</v>
      </c>
      <c r="R153" s="67">
        <v>46240</v>
      </c>
      <c r="S153" s="18"/>
      <c r="T153" s="18"/>
      <c r="U153" s="18"/>
    </row>
    <row r="154" spans="1:21" s="12" customFormat="1" ht="12.5" x14ac:dyDescent="0.25">
      <c r="A154" s="60">
        <v>96861280</v>
      </c>
      <c r="B154" s="17">
        <v>8</v>
      </c>
      <c r="C154" s="15" t="s">
        <v>32</v>
      </c>
      <c r="D154" s="49" t="s">
        <v>65</v>
      </c>
      <c r="E154" s="222">
        <v>119</v>
      </c>
      <c r="F154" s="61">
        <v>46037</v>
      </c>
      <c r="G154" s="62" t="s">
        <v>155</v>
      </c>
      <c r="H154" s="130"/>
      <c r="I154" s="63" t="s">
        <v>25</v>
      </c>
      <c r="J154" s="64">
        <v>19500000</v>
      </c>
      <c r="K154" s="65"/>
      <c r="L154" s="217"/>
      <c r="M154" s="127"/>
      <c r="N154" s="128"/>
      <c r="O154" s="66">
        <v>19500000</v>
      </c>
      <c r="P154" s="66"/>
      <c r="Q154" s="66">
        <v>0</v>
      </c>
      <c r="R154" s="67">
        <v>46247</v>
      </c>
      <c r="S154" s="18"/>
      <c r="T154" s="18"/>
      <c r="U154" s="18"/>
    </row>
    <row r="155" spans="1:21" s="12" customFormat="1" ht="12.5" x14ac:dyDescent="0.25">
      <c r="A155" s="60">
        <v>96861280</v>
      </c>
      <c r="B155" s="17">
        <v>8</v>
      </c>
      <c r="C155" s="15" t="s">
        <v>32</v>
      </c>
      <c r="D155" s="49" t="s">
        <v>65</v>
      </c>
      <c r="E155" s="222">
        <v>119</v>
      </c>
      <c r="F155" s="61">
        <v>46037</v>
      </c>
      <c r="G155" s="62" t="s">
        <v>156</v>
      </c>
      <c r="H155" s="130"/>
      <c r="I155" s="63" t="s">
        <v>25</v>
      </c>
      <c r="J155" s="64">
        <v>19500000</v>
      </c>
      <c r="K155" s="65"/>
      <c r="L155" s="217"/>
      <c r="M155" s="127"/>
      <c r="N155" s="128"/>
      <c r="O155" s="66">
        <v>19500000</v>
      </c>
      <c r="P155" s="66"/>
      <c r="Q155" s="66">
        <v>0</v>
      </c>
      <c r="R155" s="67">
        <v>46254</v>
      </c>
      <c r="S155" s="18"/>
      <c r="T155" s="18"/>
      <c r="U155" s="18"/>
    </row>
    <row r="156" spans="1:21" s="12" customFormat="1" ht="12.5" x14ac:dyDescent="0.25">
      <c r="A156" s="60">
        <v>96861280</v>
      </c>
      <c r="B156" s="17">
        <v>8</v>
      </c>
      <c r="C156" s="15" t="s">
        <v>32</v>
      </c>
      <c r="D156" s="49" t="s">
        <v>65</v>
      </c>
      <c r="E156" s="222">
        <v>119</v>
      </c>
      <c r="F156" s="61">
        <v>46037</v>
      </c>
      <c r="G156" s="62" t="s">
        <v>157</v>
      </c>
      <c r="H156" s="130"/>
      <c r="I156" s="63" t="s">
        <v>25</v>
      </c>
      <c r="J156" s="64">
        <v>19500000</v>
      </c>
      <c r="K156" s="65"/>
      <c r="L156" s="217"/>
      <c r="M156" s="127"/>
      <c r="N156" s="128"/>
      <c r="O156" s="66">
        <v>19500000</v>
      </c>
      <c r="P156" s="66"/>
      <c r="Q156" s="66">
        <v>0</v>
      </c>
      <c r="R156" s="67">
        <v>46401</v>
      </c>
      <c r="S156" s="18"/>
      <c r="T156" s="18"/>
      <c r="U156" s="18"/>
    </row>
    <row r="157" spans="1:21" s="12" customFormat="1" ht="12.5" x14ac:dyDescent="0.25">
      <c r="A157" s="60">
        <v>96861280</v>
      </c>
      <c r="B157" s="17">
        <v>8</v>
      </c>
      <c r="C157" s="15" t="s">
        <v>32</v>
      </c>
      <c r="D157" s="49" t="s">
        <v>65</v>
      </c>
      <c r="E157" s="222">
        <v>119</v>
      </c>
      <c r="F157" s="61">
        <v>46037</v>
      </c>
      <c r="G157" s="62" t="s">
        <v>158</v>
      </c>
      <c r="H157" s="130"/>
      <c r="I157" s="63" t="s">
        <v>25</v>
      </c>
      <c r="J157" s="64">
        <v>19500000</v>
      </c>
      <c r="K157" s="65"/>
      <c r="L157" s="217"/>
      <c r="M157" s="127"/>
      <c r="N157" s="128"/>
      <c r="O157" s="66">
        <v>19500000</v>
      </c>
      <c r="P157" s="66"/>
      <c r="Q157" s="66">
        <v>0</v>
      </c>
      <c r="R157" s="67">
        <v>46408</v>
      </c>
      <c r="S157" s="18"/>
      <c r="T157" s="18"/>
      <c r="U157" s="18"/>
    </row>
    <row r="158" spans="1:21" s="12" customFormat="1" ht="12.5" x14ac:dyDescent="0.25">
      <c r="A158" s="60">
        <v>96861280</v>
      </c>
      <c r="B158" s="17">
        <v>8</v>
      </c>
      <c r="C158" s="15" t="s">
        <v>32</v>
      </c>
      <c r="D158" s="49" t="s">
        <v>65</v>
      </c>
      <c r="E158" s="222">
        <v>119</v>
      </c>
      <c r="F158" s="61">
        <v>46037</v>
      </c>
      <c r="G158" s="62" t="s">
        <v>159</v>
      </c>
      <c r="H158" s="130"/>
      <c r="I158" s="63" t="s">
        <v>25</v>
      </c>
      <c r="J158" s="64">
        <v>19500000</v>
      </c>
      <c r="K158" s="65"/>
      <c r="L158" s="217"/>
      <c r="M158" s="127"/>
      <c r="N158" s="128"/>
      <c r="O158" s="66">
        <v>19500000</v>
      </c>
      <c r="P158" s="66"/>
      <c r="Q158" s="66">
        <v>0</v>
      </c>
      <c r="R158" s="67">
        <v>46415</v>
      </c>
      <c r="S158" s="18"/>
      <c r="T158" s="18"/>
      <c r="U158" s="18"/>
    </row>
    <row r="159" spans="1:21" s="12" customFormat="1" ht="13" x14ac:dyDescent="0.3">
      <c r="A159" s="60">
        <v>96861280</v>
      </c>
      <c r="B159" s="17">
        <v>8</v>
      </c>
      <c r="C159" s="15" t="s">
        <v>32</v>
      </c>
      <c r="D159" s="221" t="s">
        <v>10</v>
      </c>
      <c r="E159" s="222">
        <v>149</v>
      </c>
      <c r="F159" s="61">
        <v>44789</v>
      </c>
      <c r="G159" s="62"/>
      <c r="H159" s="130"/>
      <c r="I159" s="63" t="s">
        <v>23</v>
      </c>
      <c r="J159" s="64">
        <v>500</v>
      </c>
      <c r="K159" s="65"/>
      <c r="L159" s="217"/>
      <c r="M159" s="127"/>
      <c r="N159" s="128"/>
      <c r="O159" s="66"/>
      <c r="P159" s="66"/>
      <c r="Q159" s="66"/>
      <c r="R159" s="67"/>
      <c r="S159" s="18"/>
      <c r="T159" s="18"/>
      <c r="U159" s="18"/>
    </row>
    <row r="160" spans="1:21" s="12" customFormat="1" ht="12.5" x14ac:dyDescent="0.25">
      <c r="A160" s="60">
        <v>96861280</v>
      </c>
      <c r="B160" s="17">
        <v>8</v>
      </c>
      <c r="C160" s="15" t="s">
        <v>32</v>
      </c>
      <c r="D160" s="49" t="s">
        <v>65</v>
      </c>
      <c r="E160" s="222">
        <v>149</v>
      </c>
      <c r="F160" s="61">
        <v>46122</v>
      </c>
      <c r="G160" s="62" t="s">
        <v>184</v>
      </c>
      <c r="H160" s="130" t="s">
        <v>233</v>
      </c>
      <c r="I160" s="63" t="s">
        <v>25</v>
      </c>
      <c r="J160" s="64">
        <v>19500000</v>
      </c>
      <c r="K160" s="65"/>
      <c r="L160" s="217"/>
      <c r="M160" s="127"/>
      <c r="N160" s="128"/>
      <c r="O160" s="66">
        <v>19500000</v>
      </c>
      <c r="P160" s="66"/>
      <c r="Q160" s="66">
        <v>0</v>
      </c>
      <c r="R160" s="67">
        <v>46233</v>
      </c>
      <c r="S160" s="18"/>
      <c r="T160" s="18"/>
      <c r="U160" s="18"/>
    </row>
    <row r="161" spans="1:21" s="12" customFormat="1" ht="12.5" x14ac:dyDescent="0.25">
      <c r="A161" s="60">
        <v>96861280</v>
      </c>
      <c r="B161" s="17">
        <v>8</v>
      </c>
      <c r="C161" s="15" t="s">
        <v>32</v>
      </c>
      <c r="D161" s="49" t="s">
        <v>65</v>
      </c>
      <c r="E161" s="222">
        <v>149</v>
      </c>
      <c r="F161" s="61">
        <v>46122</v>
      </c>
      <c r="G161" s="62" t="s">
        <v>185</v>
      </c>
      <c r="H161" s="130" t="s">
        <v>233</v>
      </c>
      <c r="I161" s="63" t="s">
        <v>25</v>
      </c>
      <c r="J161" s="64">
        <v>19500000</v>
      </c>
      <c r="K161" s="65"/>
      <c r="L161" s="217"/>
      <c r="M161" s="127"/>
      <c r="N161" s="128"/>
      <c r="O161" s="66">
        <v>19500000</v>
      </c>
      <c r="P161" s="66"/>
      <c r="Q161" s="66">
        <v>0</v>
      </c>
      <c r="R161" s="67">
        <v>46240</v>
      </c>
      <c r="S161" s="18"/>
      <c r="T161" s="18"/>
      <c r="U161" s="18"/>
    </row>
    <row r="162" spans="1:21" s="12" customFormat="1" ht="12.5" x14ac:dyDescent="0.25">
      <c r="A162" s="60">
        <v>96861280</v>
      </c>
      <c r="B162" s="17">
        <v>8</v>
      </c>
      <c r="C162" s="15" t="s">
        <v>32</v>
      </c>
      <c r="D162" s="49" t="s">
        <v>65</v>
      </c>
      <c r="E162" s="222">
        <v>149</v>
      </c>
      <c r="F162" s="61">
        <v>46122</v>
      </c>
      <c r="G162" s="62" t="s">
        <v>186</v>
      </c>
      <c r="H162" s="130" t="s">
        <v>233</v>
      </c>
      <c r="I162" s="63" t="s">
        <v>25</v>
      </c>
      <c r="J162" s="64">
        <v>19500000</v>
      </c>
      <c r="K162" s="65"/>
      <c r="L162" s="217"/>
      <c r="M162" s="127"/>
      <c r="N162" s="128"/>
      <c r="O162" s="66">
        <v>19500000</v>
      </c>
      <c r="P162" s="66"/>
      <c r="Q162" s="66">
        <v>0</v>
      </c>
      <c r="R162" s="67">
        <v>46247</v>
      </c>
      <c r="S162" s="18"/>
      <c r="T162" s="18"/>
      <c r="U162" s="18"/>
    </row>
    <row r="163" spans="1:21" s="12" customFormat="1" ht="12.5" x14ac:dyDescent="0.25">
      <c r="A163" s="60">
        <v>96861280</v>
      </c>
      <c r="B163" s="17">
        <v>8</v>
      </c>
      <c r="C163" s="15" t="s">
        <v>32</v>
      </c>
      <c r="D163" s="49" t="s">
        <v>65</v>
      </c>
      <c r="E163" s="222">
        <v>149</v>
      </c>
      <c r="F163" s="61">
        <v>46122</v>
      </c>
      <c r="G163" s="62" t="s">
        <v>187</v>
      </c>
      <c r="H163" s="130" t="s">
        <v>233</v>
      </c>
      <c r="I163" s="63" t="s">
        <v>25</v>
      </c>
      <c r="J163" s="64">
        <v>19500000</v>
      </c>
      <c r="K163" s="65"/>
      <c r="L163" s="217"/>
      <c r="M163" s="127"/>
      <c r="N163" s="128"/>
      <c r="O163" s="66">
        <v>19500000</v>
      </c>
      <c r="P163" s="66"/>
      <c r="Q163" s="66">
        <v>0</v>
      </c>
      <c r="R163" s="67">
        <v>46254</v>
      </c>
      <c r="S163" s="18"/>
      <c r="T163" s="18"/>
      <c r="U163" s="18"/>
    </row>
    <row r="164" spans="1:21" s="12" customFormat="1" ht="12.5" x14ac:dyDescent="0.25">
      <c r="A164" s="60">
        <v>96861280</v>
      </c>
      <c r="B164" s="17">
        <v>8</v>
      </c>
      <c r="C164" s="15" t="s">
        <v>32</v>
      </c>
      <c r="D164" s="49" t="s">
        <v>65</v>
      </c>
      <c r="E164" s="222">
        <v>149</v>
      </c>
      <c r="F164" s="61">
        <v>46122</v>
      </c>
      <c r="G164" s="62" t="s">
        <v>188</v>
      </c>
      <c r="H164" s="130" t="s">
        <v>233</v>
      </c>
      <c r="I164" s="63" t="s">
        <v>25</v>
      </c>
      <c r="J164" s="64">
        <v>19500000</v>
      </c>
      <c r="K164" s="65"/>
      <c r="L164" s="217"/>
      <c r="M164" s="127"/>
      <c r="N164" s="128"/>
      <c r="O164" s="66">
        <v>19500000</v>
      </c>
      <c r="P164" s="66"/>
      <c r="Q164" s="66">
        <v>0</v>
      </c>
      <c r="R164" s="67">
        <v>46261</v>
      </c>
      <c r="S164" s="18"/>
      <c r="T164" s="18"/>
      <c r="U164" s="18"/>
    </row>
    <row r="165" spans="1:21" s="12" customFormat="1" ht="12.5" x14ac:dyDescent="0.25">
      <c r="A165" s="60">
        <v>96861280</v>
      </c>
      <c r="B165" s="17">
        <v>8</v>
      </c>
      <c r="C165" s="15" t="s">
        <v>32</v>
      </c>
      <c r="D165" s="49" t="s">
        <v>65</v>
      </c>
      <c r="E165" s="222">
        <v>149</v>
      </c>
      <c r="F165" s="61">
        <v>46122</v>
      </c>
      <c r="G165" s="62" t="s">
        <v>189</v>
      </c>
      <c r="H165" s="130" t="s">
        <v>233</v>
      </c>
      <c r="I165" s="63" t="s">
        <v>25</v>
      </c>
      <c r="J165" s="64">
        <v>19500000</v>
      </c>
      <c r="K165" s="65">
        <v>2000000</v>
      </c>
      <c r="L165" s="217"/>
      <c r="M165" s="127"/>
      <c r="N165" s="128"/>
      <c r="O165" s="66">
        <v>17500000</v>
      </c>
      <c r="P165" s="66"/>
      <c r="Q165" s="66">
        <v>2000000</v>
      </c>
      <c r="R165" s="67">
        <v>46275</v>
      </c>
      <c r="S165" s="18"/>
      <c r="T165" s="18"/>
      <c r="U165" s="18"/>
    </row>
    <row r="166" spans="1:21" s="12" customFormat="1" ht="12.5" x14ac:dyDescent="0.25">
      <c r="A166" s="60">
        <v>96861280</v>
      </c>
      <c r="B166" s="17">
        <v>8</v>
      </c>
      <c r="C166" s="15" t="s">
        <v>32</v>
      </c>
      <c r="D166" s="49" t="s">
        <v>65</v>
      </c>
      <c r="E166" s="222">
        <v>149</v>
      </c>
      <c r="F166" s="61">
        <v>46122</v>
      </c>
      <c r="G166" s="62" t="s">
        <v>190</v>
      </c>
      <c r="H166" s="130" t="s">
        <v>233</v>
      </c>
      <c r="I166" s="63" t="s">
        <v>25</v>
      </c>
      <c r="J166" s="64">
        <v>19500000</v>
      </c>
      <c r="K166" s="65"/>
      <c r="L166" s="217"/>
      <c r="M166" s="127"/>
      <c r="N166" s="128"/>
      <c r="O166" s="66">
        <v>19500000</v>
      </c>
      <c r="P166" s="66"/>
      <c r="Q166" s="66">
        <v>0</v>
      </c>
      <c r="R166" s="67">
        <v>46282</v>
      </c>
      <c r="S166" s="18"/>
      <c r="T166" s="18"/>
      <c r="U166" s="18"/>
    </row>
    <row r="167" spans="1:21" s="12" customFormat="1" ht="12.5" x14ac:dyDescent="0.25">
      <c r="A167" s="60">
        <v>96861280</v>
      </c>
      <c r="B167" s="17">
        <v>8</v>
      </c>
      <c r="C167" s="15" t="s">
        <v>32</v>
      </c>
      <c r="D167" s="49" t="s">
        <v>65</v>
      </c>
      <c r="E167" s="222">
        <v>149</v>
      </c>
      <c r="F167" s="61">
        <v>46122</v>
      </c>
      <c r="G167" s="62" t="s">
        <v>191</v>
      </c>
      <c r="H167" s="130" t="s">
        <v>233</v>
      </c>
      <c r="I167" s="63" t="s">
        <v>25</v>
      </c>
      <c r="J167" s="64">
        <v>19500000</v>
      </c>
      <c r="K167" s="65"/>
      <c r="L167" s="217"/>
      <c r="M167" s="127"/>
      <c r="N167" s="128"/>
      <c r="O167" s="66">
        <v>19500000</v>
      </c>
      <c r="P167" s="66"/>
      <c r="Q167" s="66">
        <v>0</v>
      </c>
      <c r="R167" s="67">
        <v>46289</v>
      </c>
      <c r="S167" s="18"/>
      <c r="T167" s="18"/>
      <c r="U167" s="18"/>
    </row>
    <row r="168" spans="1:21" s="12" customFormat="1" ht="12.5" x14ac:dyDescent="0.25">
      <c r="A168" s="60">
        <v>96861280</v>
      </c>
      <c r="B168" s="17">
        <v>8</v>
      </c>
      <c r="C168" s="15" t="s">
        <v>32</v>
      </c>
      <c r="D168" s="49" t="s">
        <v>65</v>
      </c>
      <c r="E168" s="222">
        <v>149</v>
      </c>
      <c r="F168" s="61">
        <v>46122</v>
      </c>
      <c r="G168" s="62" t="s">
        <v>192</v>
      </c>
      <c r="H168" s="130" t="s">
        <v>233</v>
      </c>
      <c r="I168" s="63" t="s">
        <v>25</v>
      </c>
      <c r="J168" s="64">
        <v>19500000</v>
      </c>
      <c r="K168" s="65"/>
      <c r="L168" s="217"/>
      <c r="M168" s="127"/>
      <c r="N168" s="128"/>
      <c r="O168" s="66">
        <v>19500000</v>
      </c>
      <c r="P168" s="66"/>
      <c r="Q168" s="66">
        <v>0</v>
      </c>
      <c r="R168" s="67">
        <v>46303</v>
      </c>
      <c r="S168" s="18"/>
      <c r="T168" s="18"/>
      <c r="U168" s="18"/>
    </row>
    <row r="169" spans="1:21" s="12" customFormat="1" ht="12.5" x14ac:dyDescent="0.25">
      <c r="A169" s="60">
        <v>96861280</v>
      </c>
      <c r="B169" s="17">
        <v>8</v>
      </c>
      <c r="C169" s="15" t="s">
        <v>32</v>
      </c>
      <c r="D169" s="49" t="s">
        <v>65</v>
      </c>
      <c r="E169" s="222">
        <v>149</v>
      </c>
      <c r="F169" s="61">
        <v>46122</v>
      </c>
      <c r="G169" s="62" t="s">
        <v>193</v>
      </c>
      <c r="H169" s="130" t="s">
        <v>233</v>
      </c>
      <c r="I169" s="63" t="s">
        <v>25</v>
      </c>
      <c r="J169" s="64">
        <v>19500000</v>
      </c>
      <c r="K169" s="65"/>
      <c r="L169" s="217"/>
      <c r="M169" s="127"/>
      <c r="N169" s="128"/>
      <c r="O169" s="66">
        <v>19500000</v>
      </c>
      <c r="P169" s="66"/>
      <c r="Q169" s="66">
        <v>0</v>
      </c>
      <c r="R169" s="67">
        <v>46310</v>
      </c>
      <c r="S169" s="18"/>
      <c r="T169" s="18"/>
      <c r="U169" s="18"/>
    </row>
    <row r="170" spans="1:21" s="12" customFormat="1" ht="12.5" x14ac:dyDescent="0.25">
      <c r="A170" s="60">
        <v>96861280</v>
      </c>
      <c r="B170" s="17">
        <v>8</v>
      </c>
      <c r="C170" s="15" t="s">
        <v>32</v>
      </c>
      <c r="D170" s="49" t="s">
        <v>65</v>
      </c>
      <c r="E170" s="222">
        <v>149</v>
      </c>
      <c r="F170" s="61">
        <v>46122</v>
      </c>
      <c r="G170" s="62" t="s">
        <v>194</v>
      </c>
      <c r="H170" s="130" t="s">
        <v>233</v>
      </c>
      <c r="I170" s="63" t="s">
        <v>25</v>
      </c>
      <c r="J170" s="64">
        <v>19500000</v>
      </c>
      <c r="K170" s="65"/>
      <c r="L170" s="217"/>
      <c r="M170" s="127"/>
      <c r="N170" s="128"/>
      <c r="O170" s="66">
        <v>19500000</v>
      </c>
      <c r="P170" s="66"/>
      <c r="Q170" s="66">
        <v>0</v>
      </c>
      <c r="R170" s="67">
        <v>46492</v>
      </c>
      <c r="S170" s="18"/>
      <c r="T170" s="18"/>
      <c r="U170" s="18"/>
    </row>
    <row r="171" spans="1:21" s="12" customFormat="1" ht="12.5" x14ac:dyDescent="0.25">
      <c r="A171" s="60">
        <v>96861280</v>
      </c>
      <c r="B171" s="17">
        <v>8</v>
      </c>
      <c r="C171" s="15" t="s">
        <v>32</v>
      </c>
      <c r="D171" s="49" t="s">
        <v>65</v>
      </c>
      <c r="E171" s="222">
        <v>149</v>
      </c>
      <c r="F171" s="61">
        <v>46122</v>
      </c>
      <c r="G171" s="62" t="s">
        <v>195</v>
      </c>
      <c r="H171" s="130" t="s">
        <v>233</v>
      </c>
      <c r="I171" s="63" t="s">
        <v>25</v>
      </c>
      <c r="J171" s="64">
        <v>19500000</v>
      </c>
      <c r="K171" s="65"/>
      <c r="L171" s="217"/>
      <c r="M171" s="127"/>
      <c r="N171" s="128"/>
      <c r="O171" s="66">
        <v>19500000</v>
      </c>
      <c r="P171" s="66"/>
      <c r="Q171" s="66">
        <v>0</v>
      </c>
      <c r="R171" s="67">
        <v>46499</v>
      </c>
      <c r="S171" s="18"/>
      <c r="T171" s="18"/>
      <c r="U171" s="18"/>
    </row>
    <row r="172" spans="1:21" s="12" customFormat="1" ht="12.5" x14ac:dyDescent="0.25">
      <c r="A172" s="60">
        <v>96861280</v>
      </c>
      <c r="B172" s="17">
        <v>8</v>
      </c>
      <c r="C172" s="15" t="s">
        <v>32</v>
      </c>
      <c r="D172" s="49" t="s">
        <v>65</v>
      </c>
      <c r="E172" s="222">
        <v>149</v>
      </c>
      <c r="F172" s="61">
        <v>46122</v>
      </c>
      <c r="G172" s="62" t="s">
        <v>196</v>
      </c>
      <c r="H172" s="130" t="s">
        <v>233</v>
      </c>
      <c r="I172" s="63" t="s">
        <v>25</v>
      </c>
      <c r="J172" s="64">
        <v>19500000</v>
      </c>
      <c r="K172" s="65"/>
      <c r="L172" s="217"/>
      <c r="M172" s="127"/>
      <c r="N172" s="128"/>
      <c r="O172" s="66">
        <v>19500000</v>
      </c>
      <c r="P172" s="66"/>
      <c r="Q172" s="66">
        <v>0</v>
      </c>
      <c r="R172" s="67">
        <v>46506</v>
      </c>
      <c r="S172" s="18"/>
      <c r="T172" s="18"/>
      <c r="U172" s="18"/>
    </row>
    <row r="173" spans="1:21" s="12" customFormat="1" ht="13" x14ac:dyDescent="0.3">
      <c r="A173" s="60">
        <v>96861280</v>
      </c>
      <c r="B173" s="17">
        <v>8</v>
      </c>
      <c r="C173" s="15" t="s">
        <v>32</v>
      </c>
      <c r="D173" s="221" t="s">
        <v>10</v>
      </c>
      <c r="E173" s="222">
        <v>168</v>
      </c>
      <c r="F173" s="61">
        <v>45876</v>
      </c>
      <c r="G173" s="62"/>
      <c r="H173" s="130"/>
      <c r="I173" s="63" t="s">
        <v>23</v>
      </c>
      <c r="J173" s="64">
        <v>1000</v>
      </c>
      <c r="K173" s="65"/>
      <c r="L173" s="217"/>
      <c r="M173" s="127"/>
      <c r="N173" s="128"/>
      <c r="O173" s="66"/>
      <c r="P173" s="66"/>
      <c r="Q173" s="66"/>
      <c r="R173" s="67"/>
      <c r="S173" s="18"/>
      <c r="T173" s="18"/>
      <c r="U173" s="18"/>
    </row>
    <row r="174" spans="1:21" s="12" customFormat="1" ht="12.5" x14ac:dyDescent="0.25">
      <c r="A174" s="60">
        <v>96861280</v>
      </c>
      <c r="B174" s="17">
        <v>8</v>
      </c>
      <c r="C174" s="15" t="s">
        <v>32</v>
      </c>
      <c r="D174" s="49" t="s">
        <v>65</v>
      </c>
      <c r="E174" s="222">
        <v>168</v>
      </c>
      <c r="F174" s="61">
        <v>45954</v>
      </c>
      <c r="G174" s="62" t="s">
        <v>103</v>
      </c>
      <c r="H174" s="130" t="s">
        <v>86</v>
      </c>
      <c r="I174" s="63" t="s">
        <v>25</v>
      </c>
      <c r="J174" s="64">
        <v>19500000</v>
      </c>
      <c r="K174" s="65"/>
      <c r="L174" s="217">
        <v>2000000</v>
      </c>
      <c r="M174" s="127"/>
      <c r="N174" s="128"/>
      <c r="O174" s="66"/>
      <c r="P174" s="66">
        <v>17500000</v>
      </c>
      <c r="Q174" s="66">
        <v>0</v>
      </c>
      <c r="R174" s="67">
        <v>46149</v>
      </c>
      <c r="S174" s="18"/>
      <c r="T174" s="18"/>
      <c r="U174" s="18"/>
    </row>
    <row r="175" spans="1:21" s="12" customFormat="1" ht="12.5" x14ac:dyDescent="0.25">
      <c r="A175" s="60">
        <v>96861280</v>
      </c>
      <c r="B175" s="17">
        <v>8</v>
      </c>
      <c r="C175" s="15" t="s">
        <v>32</v>
      </c>
      <c r="D175" s="49" t="s">
        <v>65</v>
      </c>
      <c r="E175" s="222">
        <v>168</v>
      </c>
      <c r="F175" s="61">
        <v>45954</v>
      </c>
      <c r="G175" s="62" t="s">
        <v>104</v>
      </c>
      <c r="H175" s="130" t="s">
        <v>86</v>
      </c>
      <c r="I175" s="63" t="s">
        <v>25</v>
      </c>
      <c r="J175" s="64">
        <v>19500000</v>
      </c>
      <c r="K175" s="65"/>
      <c r="L175" s="217">
        <v>2500000</v>
      </c>
      <c r="M175" s="127"/>
      <c r="N175" s="128"/>
      <c r="O175" s="66"/>
      <c r="P175" s="66">
        <v>17000000</v>
      </c>
      <c r="Q175" s="66">
        <v>0</v>
      </c>
      <c r="R175" s="67">
        <v>46156</v>
      </c>
      <c r="S175" s="18"/>
      <c r="T175" s="18"/>
      <c r="U175" s="18"/>
    </row>
    <row r="176" spans="1:21" s="12" customFormat="1" ht="12.5" x14ac:dyDescent="0.25">
      <c r="A176" s="60">
        <v>96861280</v>
      </c>
      <c r="B176" s="17">
        <v>8</v>
      </c>
      <c r="C176" s="15" t="s">
        <v>32</v>
      </c>
      <c r="D176" s="49" t="s">
        <v>65</v>
      </c>
      <c r="E176" s="222">
        <v>168</v>
      </c>
      <c r="F176" s="61">
        <v>45954</v>
      </c>
      <c r="G176" s="62" t="s">
        <v>105</v>
      </c>
      <c r="H176" s="130" t="s">
        <v>86</v>
      </c>
      <c r="I176" s="63" t="s">
        <v>25</v>
      </c>
      <c r="J176" s="64">
        <v>19500000</v>
      </c>
      <c r="K176" s="65"/>
      <c r="L176" s="217"/>
      <c r="M176" s="127"/>
      <c r="N176" s="128"/>
      <c r="O176" s="66"/>
      <c r="P176" s="66">
        <v>19500000</v>
      </c>
      <c r="Q176" s="66">
        <v>0</v>
      </c>
      <c r="R176" s="67">
        <v>46317</v>
      </c>
      <c r="S176" s="18"/>
      <c r="T176" s="18"/>
      <c r="U176" s="18"/>
    </row>
    <row r="177" spans="1:21" s="12" customFormat="1" ht="12.5" x14ac:dyDescent="0.25">
      <c r="A177" s="60">
        <v>96861280</v>
      </c>
      <c r="B177" s="17">
        <v>8</v>
      </c>
      <c r="C177" s="15" t="s">
        <v>32</v>
      </c>
      <c r="D177" s="49" t="s">
        <v>65</v>
      </c>
      <c r="E177" s="222">
        <v>168</v>
      </c>
      <c r="F177" s="61">
        <v>45954</v>
      </c>
      <c r="G177" s="62" t="s">
        <v>106</v>
      </c>
      <c r="H177" s="130" t="s">
        <v>86</v>
      </c>
      <c r="I177" s="63" t="s">
        <v>25</v>
      </c>
      <c r="J177" s="64">
        <v>19500000</v>
      </c>
      <c r="K177" s="65"/>
      <c r="L177" s="217"/>
      <c r="M177" s="127"/>
      <c r="N177" s="128"/>
      <c r="O177" s="66"/>
      <c r="P177" s="66">
        <v>19500000</v>
      </c>
      <c r="Q177" s="66">
        <v>0</v>
      </c>
      <c r="R177" s="67">
        <v>46324</v>
      </c>
      <c r="S177" s="18"/>
      <c r="T177" s="18"/>
      <c r="U177" s="18"/>
    </row>
    <row r="178" spans="1:21" s="12" customFormat="1" ht="12.5" x14ac:dyDescent="0.25">
      <c r="A178" s="60">
        <v>96861280</v>
      </c>
      <c r="B178" s="17">
        <v>8</v>
      </c>
      <c r="C178" s="15" t="s">
        <v>32</v>
      </c>
      <c r="D178" s="49" t="s">
        <v>65</v>
      </c>
      <c r="E178" s="222">
        <v>168</v>
      </c>
      <c r="F178" s="61">
        <v>45954</v>
      </c>
      <c r="G178" s="62" t="s">
        <v>107</v>
      </c>
      <c r="H178" s="130" t="s">
        <v>86</v>
      </c>
      <c r="I178" s="63" t="s">
        <v>25</v>
      </c>
      <c r="J178" s="64">
        <v>19500000</v>
      </c>
      <c r="K178" s="65"/>
      <c r="L178" s="217"/>
      <c r="M178" s="127"/>
      <c r="N178" s="128"/>
      <c r="O178" s="66"/>
      <c r="P178" s="66">
        <v>19500000</v>
      </c>
      <c r="Q178" s="66">
        <v>0</v>
      </c>
      <c r="R178" s="67">
        <v>46331</v>
      </c>
      <c r="S178" s="18"/>
      <c r="T178" s="18"/>
      <c r="U178" s="18"/>
    </row>
    <row r="179" spans="1:21" s="12" customFormat="1" ht="12.5" x14ac:dyDescent="0.25">
      <c r="A179" s="60">
        <v>96861280</v>
      </c>
      <c r="B179" s="17">
        <v>8</v>
      </c>
      <c r="C179" s="15" t="s">
        <v>32</v>
      </c>
      <c r="D179" s="49" t="s">
        <v>65</v>
      </c>
      <c r="E179" s="222" t="s">
        <v>236</v>
      </c>
      <c r="F179" s="61">
        <v>46153</v>
      </c>
      <c r="G179" s="62" t="s">
        <v>237</v>
      </c>
      <c r="H179" s="130" t="s">
        <v>316</v>
      </c>
      <c r="I179" s="63" t="s">
        <v>53</v>
      </c>
      <c r="J179" s="64">
        <v>20000</v>
      </c>
      <c r="K179" s="65">
        <v>1781280</v>
      </c>
      <c r="L179" s="217"/>
      <c r="M179" s="131"/>
      <c r="N179" s="132"/>
      <c r="O179" s="66">
        <v>16031520</v>
      </c>
      <c r="P179" s="66"/>
      <c r="Q179" s="66">
        <v>1781280</v>
      </c>
      <c r="R179" s="67">
        <v>46253</v>
      </c>
      <c r="S179" s="18"/>
      <c r="T179" s="18"/>
      <c r="U179" s="18"/>
    </row>
    <row r="180" spans="1:21" s="12" customFormat="1" ht="12.5" x14ac:dyDescent="0.25">
      <c r="A180" s="60">
        <v>96861280</v>
      </c>
      <c r="B180" s="17">
        <v>8</v>
      </c>
      <c r="C180" s="15" t="s">
        <v>32</v>
      </c>
      <c r="D180" s="49" t="s">
        <v>65</v>
      </c>
      <c r="E180" s="222" t="s">
        <v>236</v>
      </c>
      <c r="F180" s="61">
        <v>46153</v>
      </c>
      <c r="G180" s="62" t="s">
        <v>238</v>
      </c>
      <c r="H180" s="130" t="s">
        <v>316</v>
      </c>
      <c r="I180" s="63" t="s">
        <v>53</v>
      </c>
      <c r="J180" s="64">
        <v>20000</v>
      </c>
      <c r="K180" s="65">
        <v>1781280</v>
      </c>
      <c r="L180" s="217"/>
      <c r="M180" s="131"/>
      <c r="N180" s="132"/>
      <c r="O180" s="66">
        <v>16031520</v>
      </c>
      <c r="P180" s="66"/>
      <c r="Q180" s="66">
        <v>1781280</v>
      </c>
      <c r="R180" s="67">
        <v>46260</v>
      </c>
      <c r="S180" s="18"/>
      <c r="T180" s="18"/>
      <c r="U180" s="18"/>
    </row>
    <row r="181" spans="1:21" s="12" customFormat="1" ht="12.5" x14ac:dyDescent="0.25">
      <c r="A181" s="60">
        <v>96861280</v>
      </c>
      <c r="B181" s="17">
        <v>8</v>
      </c>
      <c r="C181" s="15" t="s">
        <v>32</v>
      </c>
      <c r="D181" s="49" t="s">
        <v>65</v>
      </c>
      <c r="E181" s="222" t="s">
        <v>236</v>
      </c>
      <c r="F181" s="61">
        <v>46153</v>
      </c>
      <c r="G181" s="62" t="s">
        <v>239</v>
      </c>
      <c r="H181" s="130" t="s">
        <v>316</v>
      </c>
      <c r="I181" s="63" t="s">
        <v>53</v>
      </c>
      <c r="J181" s="64">
        <v>20000</v>
      </c>
      <c r="K181" s="65">
        <v>1781280</v>
      </c>
      <c r="L181" s="217"/>
      <c r="M181" s="131"/>
      <c r="N181" s="132"/>
      <c r="O181" s="66">
        <v>16031520</v>
      </c>
      <c r="P181" s="66"/>
      <c r="Q181" s="66">
        <v>1781280</v>
      </c>
      <c r="R181" s="67">
        <v>46267</v>
      </c>
      <c r="S181" s="18"/>
      <c r="T181" s="18"/>
      <c r="U181" s="18"/>
    </row>
    <row r="182" spans="1:21" s="12" customFormat="1" ht="12.5" x14ac:dyDescent="0.25">
      <c r="A182" s="60">
        <v>96861280</v>
      </c>
      <c r="B182" s="17">
        <v>8</v>
      </c>
      <c r="C182" s="15" t="s">
        <v>32</v>
      </c>
      <c r="D182" s="49" t="s">
        <v>65</v>
      </c>
      <c r="E182" s="222" t="s">
        <v>236</v>
      </c>
      <c r="F182" s="61">
        <v>46153</v>
      </c>
      <c r="G182" s="62" t="s">
        <v>240</v>
      </c>
      <c r="H182" s="130" t="s">
        <v>316</v>
      </c>
      <c r="I182" s="63" t="s">
        <v>53</v>
      </c>
      <c r="J182" s="64">
        <v>20000</v>
      </c>
      <c r="K182" s="65"/>
      <c r="L182" s="217"/>
      <c r="M182" s="131"/>
      <c r="N182" s="132"/>
      <c r="O182" s="66">
        <v>17812800</v>
      </c>
      <c r="P182" s="66"/>
      <c r="Q182" s="66">
        <v>0</v>
      </c>
      <c r="R182" s="67">
        <v>46274</v>
      </c>
      <c r="S182" s="18"/>
      <c r="T182" s="18"/>
      <c r="U182" s="18"/>
    </row>
    <row r="183" spans="1:21" s="12" customFormat="1" ht="12.5" x14ac:dyDescent="0.25">
      <c r="A183" s="60">
        <v>96861280</v>
      </c>
      <c r="B183" s="17">
        <v>8</v>
      </c>
      <c r="C183" s="15" t="s">
        <v>32</v>
      </c>
      <c r="D183" s="49" t="s">
        <v>65</v>
      </c>
      <c r="E183" s="222" t="s">
        <v>236</v>
      </c>
      <c r="F183" s="61">
        <v>46153</v>
      </c>
      <c r="G183" s="62" t="s">
        <v>241</v>
      </c>
      <c r="H183" s="130" t="s">
        <v>316</v>
      </c>
      <c r="I183" s="63" t="s">
        <v>53</v>
      </c>
      <c r="J183" s="64">
        <v>20000</v>
      </c>
      <c r="K183" s="65"/>
      <c r="L183" s="217"/>
      <c r="M183" s="131"/>
      <c r="N183" s="132"/>
      <c r="O183" s="66">
        <v>17812800</v>
      </c>
      <c r="P183" s="66"/>
      <c r="Q183" s="66">
        <v>0</v>
      </c>
      <c r="R183" s="67">
        <v>46281</v>
      </c>
      <c r="S183" s="18"/>
      <c r="T183" s="18"/>
      <c r="U183" s="18"/>
    </row>
    <row r="184" spans="1:21" s="12" customFormat="1" ht="12.5" x14ac:dyDescent="0.25">
      <c r="A184" s="60">
        <v>96861280</v>
      </c>
      <c r="B184" s="17">
        <v>8</v>
      </c>
      <c r="C184" s="15" t="s">
        <v>32</v>
      </c>
      <c r="D184" s="49" t="s">
        <v>65</v>
      </c>
      <c r="E184" s="222" t="s">
        <v>236</v>
      </c>
      <c r="F184" s="61">
        <v>46153</v>
      </c>
      <c r="G184" s="62" t="s">
        <v>242</v>
      </c>
      <c r="H184" s="130" t="s">
        <v>316</v>
      </c>
      <c r="I184" s="63" t="s">
        <v>53</v>
      </c>
      <c r="J184" s="64">
        <v>20000</v>
      </c>
      <c r="K184" s="65"/>
      <c r="L184" s="217"/>
      <c r="M184" s="131"/>
      <c r="N184" s="132"/>
      <c r="O184" s="66">
        <v>17812800</v>
      </c>
      <c r="P184" s="66"/>
      <c r="Q184" s="66">
        <v>0</v>
      </c>
      <c r="R184" s="67">
        <v>46365</v>
      </c>
      <c r="S184" s="18"/>
      <c r="T184" s="18"/>
      <c r="U184" s="18"/>
    </row>
    <row r="185" spans="1:21" s="12" customFormat="1" ht="12.5" x14ac:dyDescent="0.25">
      <c r="A185" s="60">
        <v>96861280</v>
      </c>
      <c r="B185" s="17">
        <v>8</v>
      </c>
      <c r="C185" s="15" t="s">
        <v>32</v>
      </c>
      <c r="D185" s="49" t="s">
        <v>65</v>
      </c>
      <c r="E185" s="222" t="s">
        <v>236</v>
      </c>
      <c r="F185" s="61">
        <v>46153</v>
      </c>
      <c r="G185" s="62" t="s">
        <v>243</v>
      </c>
      <c r="H185" s="130" t="s">
        <v>316</v>
      </c>
      <c r="I185" s="63" t="s">
        <v>53</v>
      </c>
      <c r="J185" s="64">
        <v>20000</v>
      </c>
      <c r="K185" s="65"/>
      <c r="L185" s="217"/>
      <c r="M185" s="131"/>
      <c r="N185" s="132"/>
      <c r="O185" s="66">
        <v>17812800</v>
      </c>
      <c r="P185" s="66"/>
      <c r="Q185" s="66">
        <v>0</v>
      </c>
      <c r="R185" s="67">
        <v>46372</v>
      </c>
      <c r="S185" s="18"/>
      <c r="T185" s="18"/>
      <c r="U185" s="18"/>
    </row>
    <row r="186" spans="1:21" s="12" customFormat="1" ht="12.5" x14ac:dyDescent="0.25">
      <c r="A186" s="60">
        <v>96861280</v>
      </c>
      <c r="B186" s="17">
        <v>8</v>
      </c>
      <c r="C186" s="15" t="s">
        <v>32</v>
      </c>
      <c r="D186" s="49" t="s">
        <v>65</v>
      </c>
      <c r="E186" s="222" t="s">
        <v>236</v>
      </c>
      <c r="F186" s="61">
        <v>46153</v>
      </c>
      <c r="G186" s="62" t="s">
        <v>244</v>
      </c>
      <c r="H186" s="130" t="s">
        <v>316</v>
      </c>
      <c r="I186" s="63" t="s">
        <v>53</v>
      </c>
      <c r="J186" s="64">
        <v>20000</v>
      </c>
      <c r="K186" s="65"/>
      <c r="L186" s="217"/>
      <c r="M186" s="131"/>
      <c r="N186" s="132"/>
      <c r="O186" s="66">
        <v>17812800</v>
      </c>
      <c r="P186" s="66"/>
      <c r="Q186" s="66">
        <v>0</v>
      </c>
      <c r="R186" s="67">
        <v>46400</v>
      </c>
      <c r="S186" s="18"/>
      <c r="T186" s="18"/>
      <c r="U186" s="18"/>
    </row>
    <row r="187" spans="1:21" s="12" customFormat="1" ht="12.5" x14ac:dyDescent="0.25">
      <c r="A187" s="60">
        <v>96861280</v>
      </c>
      <c r="B187" s="17">
        <v>8</v>
      </c>
      <c r="C187" s="15" t="s">
        <v>32</v>
      </c>
      <c r="D187" s="49" t="s">
        <v>65</v>
      </c>
      <c r="E187" s="222" t="s">
        <v>236</v>
      </c>
      <c r="F187" s="61">
        <v>46153</v>
      </c>
      <c r="G187" s="62" t="s">
        <v>245</v>
      </c>
      <c r="H187" s="130" t="s">
        <v>316</v>
      </c>
      <c r="I187" s="63" t="s">
        <v>53</v>
      </c>
      <c r="J187" s="64">
        <v>20000</v>
      </c>
      <c r="K187" s="65">
        <v>1781280</v>
      </c>
      <c r="L187" s="217"/>
      <c r="M187" s="131"/>
      <c r="N187" s="132"/>
      <c r="O187" s="66">
        <v>16031520</v>
      </c>
      <c r="P187" s="66"/>
      <c r="Q187" s="66">
        <v>1781280</v>
      </c>
      <c r="R187" s="67">
        <v>46407</v>
      </c>
      <c r="S187" s="18"/>
      <c r="T187" s="18"/>
      <c r="U187" s="18"/>
    </row>
    <row r="188" spans="1:21" s="12" customFormat="1" ht="12.5" x14ac:dyDescent="0.25">
      <c r="A188" s="60">
        <v>96861280</v>
      </c>
      <c r="B188" s="17">
        <v>8</v>
      </c>
      <c r="C188" s="15" t="s">
        <v>32</v>
      </c>
      <c r="D188" s="49" t="s">
        <v>65</v>
      </c>
      <c r="E188" s="222" t="s">
        <v>236</v>
      </c>
      <c r="F188" s="61">
        <v>46153</v>
      </c>
      <c r="G188" s="62" t="s">
        <v>246</v>
      </c>
      <c r="H188" s="130" t="s">
        <v>316</v>
      </c>
      <c r="I188" s="63" t="s">
        <v>53</v>
      </c>
      <c r="J188" s="64">
        <v>20000</v>
      </c>
      <c r="K188" s="65"/>
      <c r="L188" s="217"/>
      <c r="M188" s="131"/>
      <c r="N188" s="132"/>
      <c r="O188" s="66">
        <v>17812800</v>
      </c>
      <c r="P188" s="66"/>
      <c r="Q188" s="66">
        <v>0</v>
      </c>
      <c r="R188" s="67">
        <v>46414</v>
      </c>
      <c r="S188" s="18"/>
      <c r="T188" s="18"/>
      <c r="U188" s="18"/>
    </row>
    <row r="189" spans="1:21" s="12" customFormat="1" ht="13" x14ac:dyDescent="0.3">
      <c r="A189" s="60">
        <v>96655860</v>
      </c>
      <c r="B189" s="17">
        <v>1</v>
      </c>
      <c r="C189" s="15" t="s">
        <v>33</v>
      </c>
      <c r="D189" s="221" t="s">
        <v>10</v>
      </c>
      <c r="E189" s="222">
        <v>124</v>
      </c>
      <c r="F189" s="61">
        <v>43342</v>
      </c>
      <c r="G189" s="62"/>
      <c r="H189" s="130"/>
      <c r="I189" s="63" t="s">
        <v>23</v>
      </c>
      <c r="J189" s="64">
        <v>2000</v>
      </c>
      <c r="K189" s="65"/>
      <c r="L189" s="217"/>
      <c r="M189" s="133"/>
      <c r="N189" s="134"/>
      <c r="O189" s="66"/>
      <c r="P189" s="66"/>
      <c r="Q189" s="66"/>
      <c r="R189" s="67"/>
      <c r="S189" s="18"/>
      <c r="T189" s="18"/>
      <c r="U189" s="18"/>
    </row>
    <row r="190" spans="1:21" s="12" customFormat="1" ht="12.5" x14ac:dyDescent="0.25">
      <c r="A190" s="60">
        <v>96655860</v>
      </c>
      <c r="B190" s="17">
        <v>1</v>
      </c>
      <c r="C190" s="15" t="s">
        <v>33</v>
      </c>
      <c r="D190" s="49" t="s">
        <v>65</v>
      </c>
      <c r="E190" s="222" t="s">
        <v>210</v>
      </c>
      <c r="F190" s="61">
        <v>46135</v>
      </c>
      <c r="G190" s="62" t="s">
        <v>211</v>
      </c>
      <c r="H190" s="130" t="s">
        <v>305</v>
      </c>
      <c r="I190" s="63" t="s">
        <v>25</v>
      </c>
      <c r="J190" s="64">
        <v>10000000</v>
      </c>
      <c r="K190" s="65"/>
      <c r="L190" s="217"/>
      <c r="M190" s="127"/>
      <c r="N190" s="128"/>
      <c r="O190" s="66">
        <v>10000000</v>
      </c>
      <c r="P190" s="66"/>
      <c r="Q190" s="66">
        <v>0</v>
      </c>
      <c r="R190" s="67">
        <v>46260</v>
      </c>
      <c r="S190" s="18"/>
      <c r="T190" s="18"/>
      <c r="U190" s="18"/>
    </row>
    <row r="191" spans="1:21" s="12" customFormat="1" ht="12.5" x14ac:dyDescent="0.25">
      <c r="A191" s="60">
        <v>96655860</v>
      </c>
      <c r="B191" s="17">
        <v>1</v>
      </c>
      <c r="C191" s="15" t="s">
        <v>33</v>
      </c>
      <c r="D191" s="49" t="s">
        <v>65</v>
      </c>
      <c r="E191" s="222" t="s">
        <v>210</v>
      </c>
      <c r="F191" s="61">
        <v>46135</v>
      </c>
      <c r="G191" s="62" t="s">
        <v>212</v>
      </c>
      <c r="H191" s="130" t="s">
        <v>305</v>
      </c>
      <c r="I191" s="63" t="s">
        <v>25</v>
      </c>
      <c r="J191" s="64">
        <v>10000000</v>
      </c>
      <c r="K191" s="65"/>
      <c r="L191" s="217"/>
      <c r="M191" s="127"/>
      <c r="N191" s="128"/>
      <c r="O191" s="66">
        <v>10000000</v>
      </c>
      <c r="P191" s="66"/>
      <c r="Q191" s="66">
        <v>0</v>
      </c>
      <c r="R191" s="67">
        <v>46267</v>
      </c>
      <c r="S191" s="18"/>
      <c r="T191" s="18"/>
      <c r="U191" s="18"/>
    </row>
    <row r="192" spans="1:21" s="12" customFormat="1" ht="12.5" x14ac:dyDescent="0.25">
      <c r="A192" s="60">
        <v>96655860</v>
      </c>
      <c r="B192" s="17">
        <v>1</v>
      </c>
      <c r="C192" s="15" t="s">
        <v>33</v>
      </c>
      <c r="D192" s="49" t="s">
        <v>65</v>
      </c>
      <c r="E192" s="222" t="s">
        <v>210</v>
      </c>
      <c r="F192" s="61">
        <v>46135</v>
      </c>
      <c r="G192" s="62" t="s">
        <v>213</v>
      </c>
      <c r="H192" s="130" t="s">
        <v>305</v>
      </c>
      <c r="I192" s="63" t="s">
        <v>25</v>
      </c>
      <c r="J192" s="64">
        <v>10000000</v>
      </c>
      <c r="K192" s="65"/>
      <c r="L192" s="217"/>
      <c r="M192" s="127"/>
      <c r="N192" s="128"/>
      <c r="O192" s="66">
        <v>10000000</v>
      </c>
      <c r="P192" s="66"/>
      <c r="Q192" s="66">
        <v>0</v>
      </c>
      <c r="R192" s="67">
        <v>46269</v>
      </c>
      <c r="S192" s="18"/>
      <c r="T192" s="18"/>
      <c r="U192" s="18"/>
    </row>
    <row r="193" spans="1:21" s="12" customFormat="1" ht="12.5" x14ac:dyDescent="0.25">
      <c r="A193" s="60">
        <v>96655860</v>
      </c>
      <c r="B193" s="17">
        <v>1</v>
      </c>
      <c r="C193" s="15" t="s">
        <v>33</v>
      </c>
      <c r="D193" s="49" t="s">
        <v>65</v>
      </c>
      <c r="E193" s="222" t="s">
        <v>210</v>
      </c>
      <c r="F193" s="61">
        <v>46135</v>
      </c>
      <c r="G193" s="62" t="s">
        <v>214</v>
      </c>
      <c r="H193" s="130" t="s">
        <v>305</v>
      </c>
      <c r="I193" s="63" t="s">
        <v>25</v>
      </c>
      <c r="J193" s="64">
        <v>10000000</v>
      </c>
      <c r="K193" s="65"/>
      <c r="L193" s="217"/>
      <c r="M193" s="127"/>
      <c r="N193" s="128"/>
      <c r="O193" s="66">
        <v>10000000</v>
      </c>
      <c r="P193" s="66"/>
      <c r="Q193" s="66">
        <v>0</v>
      </c>
      <c r="R193" s="67">
        <v>46273</v>
      </c>
      <c r="S193" s="18"/>
      <c r="T193" s="18"/>
      <c r="U193" s="18"/>
    </row>
    <row r="194" spans="1:21" s="12" customFormat="1" ht="12.5" x14ac:dyDescent="0.25">
      <c r="A194" s="60">
        <v>96655860</v>
      </c>
      <c r="B194" s="17">
        <v>1</v>
      </c>
      <c r="C194" s="15" t="s">
        <v>33</v>
      </c>
      <c r="D194" s="49" t="s">
        <v>65</v>
      </c>
      <c r="E194" s="222" t="s">
        <v>210</v>
      </c>
      <c r="F194" s="61">
        <v>46135</v>
      </c>
      <c r="G194" s="62" t="s">
        <v>215</v>
      </c>
      <c r="H194" s="130" t="s">
        <v>305</v>
      </c>
      <c r="I194" s="63" t="s">
        <v>25</v>
      </c>
      <c r="J194" s="64">
        <v>10000000</v>
      </c>
      <c r="K194" s="65"/>
      <c r="L194" s="217"/>
      <c r="M194" s="127"/>
      <c r="N194" s="128"/>
      <c r="O194" s="66">
        <v>10000000</v>
      </c>
      <c r="P194" s="66"/>
      <c r="Q194" s="66">
        <v>0</v>
      </c>
      <c r="R194" s="67">
        <v>46280</v>
      </c>
      <c r="S194" s="18"/>
      <c r="T194" s="18"/>
      <c r="U194" s="18"/>
    </row>
    <row r="195" spans="1:21" s="12" customFormat="1" ht="12.5" x14ac:dyDescent="0.25">
      <c r="A195" s="60">
        <v>96655860</v>
      </c>
      <c r="B195" s="17">
        <v>1</v>
      </c>
      <c r="C195" s="15" t="s">
        <v>33</v>
      </c>
      <c r="D195" s="49" t="s">
        <v>65</v>
      </c>
      <c r="E195" s="222" t="s">
        <v>210</v>
      </c>
      <c r="F195" s="61">
        <v>46135</v>
      </c>
      <c r="G195" s="62" t="s">
        <v>216</v>
      </c>
      <c r="H195" s="130" t="s">
        <v>305</v>
      </c>
      <c r="I195" s="63" t="s">
        <v>25</v>
      </c>
      <c r="J195" s="64">
        <v>10000000</v>
      </c>
      <c r="K195" s="65"/>
      <c r="L195" s="217"/>
      <c r="M195" s="127"/>
      <c r="N195" s="128"/>
      <c r="O195" s="66">
        <v>10000000</v>
      </c>
      <c r="P195" s="66"/>
      <c r="Q195" s="66">
        <v>0</v>
      </c>
      <c r="R195" s="67">
        <v>46287</v>
      </c>
      <c r="S195" s="18"/>
      <c r="T195" s="18"/>
      <c r="U195" s="18"/>
    </row>
    <row r="196" spans="1:21" s="12" customFormat="1" ht="12.5" x14ac:dyDescent="0.25">
      <c r="A196" s="60">
        <v>96655860</v>
      </c>
      <c r="B196" s="17">
        <v>1</v>
      </c>
      <c r="C196" s="15" t="s">
        <v>33</v>
      </c>
      <c r="D196" s="49" t="s">
        <v>65</v>
      </c>
      <c r="E196" s="222" t="s">
        <v>210</v>
      </c>
      <c r="F196" s="61">
        <v>46135</v>
      </c>
      <c r="G196" s="62" t="s">
        <v>217</v>
      </c>
      <c r="H196" s="130" t="s">
        <v>305</v>
      </c>
      <c r="I196" s="63" t="s">
        <v>25</v>
      </c>
      <c r="J196" s="64">
        <v>10000000</v>
      </c>
      <c r="K196" s="65"/>
      <c r="L196" s="217"/>
      <c r="M196" s="127"/>
      <c r="N196" s="128"/>
      <c r="O196" s="66">
        <v>10000000</v>
      </c>
      <c r="P196" s="66"/>
      <c r="Q196" s="66">
        <v>0</v>
      </c>
      <c r="R196" s="67">
        <v>46290</v>
      </c>
      <c r="S196" s="18"/>
      <c r="T196" s="18"/>
      <c r="U196" s="18"/>
    </row>
    <row r="197" spans="1:21" s="12" customFormat="1" ht="12.5" x14ac:dyDescent="0.25">
      <c r="A197" s="60">
        <v>96655860</v>
      </c>
      <c r="B197" s="17">
        <v>1</v>
      </c>
      <c r="C197" s="15" t="s">
        <v>33</v>
      </c>
      <c r="D197" s="49" t="s">
        <v>65</v>
      </c>
      <c r="E197" s="222" t="s">
        <v>210</v>
      </c>
      <c r="F197" s="61">
        <v>46135</v>
      </c>
      <c r="G197" s="62" t="s">
        <v>218</v>
      </c>
      <c r="H197" s="130" t="s">
        <v>305</v>
      </c>
      <c r="I197" s="63" t="s">
        <v>25</v>
      </c>
      <c r="J197" s="64">
        <v>10000000</v>
      </c>
      <c r="K197" s="65"/>
      <c r="L197" s="217"/>
      <c r="M197" s="127"/>
      <c r="N197" s="128"/>
      <c r="O197" s="66">
        <v>10000000</v>
      </c>
      <c r="P197" s="66"/>
      <c r="Q197" s="66">
        <v>0</v>
      </c>
      <c r="R197" s="67">
        <v>46297</v>
      </c>
      <c r="S197" s="18"/>
      <c r="T197" s="18"/>
      <c r="U197" s="18"/>
    </row>
    <row r="198" spans="1:21" s="12" customFormat="1" ht="13" x14ac:dyDescent="0.3">
      <c r="A198" s="60">
        <v>96655860</v>
      </c>
      <c r="B198" s="17">
        <v>1</v>
      </c>
      <c r="C198" s="15" t="s">
        <v>33</v>
      </c>
      <c r="D198" s="221" t="s">
        <v>10</v>
      </c>
      <c r="E198" s="222">
        <v>154</v>
      </c>
      <c r="F198" s="61">
        <v>45303</v>
      </c>
      <c r="G198" s="62"/>
      <c r="H198" s="130"/>
      <c r="I198" s="63" t="s">
        <v>23</v>
      </c>
      <c r="J198" s="64">
        <v>2500</v>
      </c>
      <c r="K198" s="65"/>
      <c r="L198" s="217"/>
      <c r="M198" s="127"/>
      <c r="N198" s="128"/>
      <c r="O198" s="66"/>
      <c r="P198" s="66"/>
      <c r="Q198" s="66"/>
      <c r="R198" s="67"/>
      <c r="S198" s="18"/>
      <c r="T198" s="18"/>
      <c r="U198" s="18"/>
    </row>
    <row r="199" spans="1:21" s="12" customFormat="1" ht="12.5" x14ac:dyDescent="0.25">
      <c r="A199" s="60">
        <v>96655860</v>
      </c>
      <c r="B199" s="17">
        <v>1</v>
      </c>
      <c r="C199" s="15" t="s">
        <v>33</v>
      </c>
      <c r="D199" s="49" t="s">
        <v>65</v>
      </c>
      <c r="E199" s="222">
        <v>154</v>
      </c>
      <c r="F199" s="61">
        <v>46045</v>
      </c>
      <c r="G199" s="62">
        <v>182</v>
      </c>
      <c r="H199" s="130"/>
      <c r="I199" s="63" t="s">
        <v>25</v>
      </c>
      <c r="J199" s="64">
        <v>10000000</v>
      </c>
      <c r="K199" s="65"/>
      <c r="L199" s="217">
        <v>10000000</v>
      </c>
      <c r="M199" s="127"/>
      <c r="N199" s="128"/>
      <c r="O199" s="66"/>
      <c r="P199" s="66"/>
      <c r="Q199" s="66">
        <v>0</v>
      </c>
      <c r="R199" s="67">
        <v>46149</v>
      </c>
      <c r="S199" s="18"/>
      <c r="T199" s="18"/>
      <c r="U199" s="18"/>
    </row>
    <row r="200" spans="1:21" s="12" customFormat="1" ht="12.5" x14ac:dyDescent="0.25">
      <c r="A200" s="60">
        <v>96655860</v>
      </c>
      <c r="B200" s="17">
        <v>1</v>
      </c>
      <c r="C200" s="15" t="s">
        <v>33</v>
      </c>
      <c r="D200" s="49" t="s">
        <v>65</v>
      </c>
      <c r="E200" s="222">
        <v>154</v>
      </c>
      <c r="F200" s="61">
        <v>46045</v>
      </c>
      <c r="G200" s="62">
        <v>183</v>
      </c>
      <c r="H200" s="130"/>
      <c r="I200" s="63" t="s">
        <v>25</v>
      </c>
      <c r="J200" s="64">
        <v>10000000</v>
      </c>
      <c r="K200" s="65"/>
      <c r="L200" s="217">
        <v>10000000</v>
      </c>
      <c r="M200" s="127"/>
      <c r="N200" s="128"/>
      <c r="O200" s="66"/>
      <c r="P200" s="66"/>
      <c r="Q200" s="66">
        <v>0</v>
      </c>
      <c r="R200" s="67">
        <v>46162</v>
      </c>
      <c r="S200" s="18"/>
      <c r="T200" s="18"/>
      <c r="U200" s="18"/>
    </row>
    <row r="201" spans="1:21" s="12" customFormat="1" ht="12.5" x14ac:dyDescent="0.25">
      <c r="A201" s="60">
        <v>96655860</v>
      </c>
      <c r="B201" s="17">
        <v>1</v>
      </c>
      <c r="C201" s="15" t="s">
        <v>33</v>
      </c>
      <c r="D201" s="49" t="s">
        <v>65</v>
      </c>
      <c r="E201" s="222">
        <v>154</v>
      </c>
      <c r="F201" s="61">
        <v>46045</v>
      </c>
      <c r="G201" s="62">
        <v>184</v>
      </c>
      <c r="H201" s="130"/>
      <c r="I201" s="63" t="s">
        <v>25</v>
      </c>
      <c r="J201" s="64">
        <v>10000000</v>
      </c>
      <c r="K201" s="65">
        <v>10000000</v>
      </c>
      <c r="L201" s="217"/>
      <c r="M201" s="127"/>
      <c r="N201" s="128"/>
      <c r="O201" s="66"/>
      <c r="P201" s="66"/>
      <c r="Q201" s="66">
        <v>10000000</v>
      </c>
      <c r="R201" s="67">
        <v>46177</v>
      </c>
      <c r="S201" s="18"/>
      <c r="T201" s="18"/>
      <c r="U201" s="18"/>
    </row>
    <row r="202" spans="1:21" s="12" customFormat="1" ht="12.5" x14ac:dyDescent="0.25">
      <c r="A202" s="60">
        <v>96655860</v>
      </c>
      <c r="B202" s="17">
        <v>1</v>
      </c>
      <c r="C202" s="15" t="s">
        <v>33</v>
      </c>
      <c r="D202" s="49" t="s">
        <v>65</v>
      </c>
      <c r="E202" s="222">
        <v>154</v>
      </c>
      <c r="F202" s="61">
        <v>46045</v>
      </c>
      <c r="G202" s="62">
        <v>185</v>
      </c>
      <c r="H202" s="130"/>
      <c r="I202" s="63" t="s">
        <v>25</v>
      </c>
      <c r="J202" s="64">
        <v>10000000</v>
      </c>
      <c r="K202" s="65">
        <v>10000000</v>
      </c>
      <c r="L202" s="217"/>
      <c r="M202" s="127"/>
      <c r="N202" s="128"/>
      <c r="O202" s="66"/>
      <c r="P202" s="66"/>
      <c r="Q202" s="66">
        <v>10000000</v>
      </c>
      <c r="R202" s="67">
        <v>46191</v>
      </c>
      <c r="S202" s="18"/>
      <c r="T202" s="18"/>
      <c r="U202" s="18"/>
    </row>
    <row r="203" spans="1:21" s="12" customFormat="1" ht="12.5" x14ac:dyDescent="0.25">
      <c r="A203" s="60">
        <v>96655860</v>
      </c>
      <c r="B203" s="17">
        <v>1</v>
      </c>
      <c r="C203" s="15" t="s">
        <v>33</v>
      </c>
      <c r="D203" s="49" t="s">
        <v>65</v>
      </c>
      <c r="E203" s="222">
        <v>154</v>
      </c>
      <c r="F203" s="61">
        <v>46045</v>
      </c>
      <c r="G203" s="62">
        <v>186</v>
      </c>
      <c r="H203" s="130"/>
      <c r="I203" s="63" t="s">
        <v>25</v>
      </c>
      <c r="J203" s="64">
        <v>10000000</v>
      </c>
      <c r="K203" s="65">
        <v>10000000</v>
      </c>
      <c r="L203" s="217"/>
      <c r="M203" s="127"/>
      <c r="N203" s="128"/>
      <c r="O203" s="66"/>
      <c r="P203" s="66"/>
      <c r="Q203" s="66">
        <v>10000000</v>
      </c>
      <c r="R203" s="67">
        <v>46196</v>
      </c>
      <c r="S203" s="18"/>
      <c r="T203" s="18"/>
      <c r="U203" s="18"/>
    </row>
    <row r="204" spans="1:21" s="12" customFormat="1" ht="12.5" x14ac:dyDescent="0.25">
      <c r="A204" s="60">
        <v>96655860</v>
      </c>
      <c r="B204" s="17">
        <v>1</v>
      </c>
      <c r="C204" s="15" t="s">
        <v>33</v>
      </c>
      <c r="D204" s="49" t="s">
        <v>65</v>
      </c>
      <c r="E204" s="222">
        <v>154</v>
      </c>
      <c r="F204" s="61">
        <v>46045</v>
      </c>
      <c r="G204" s="62">
        <v>187</v>
      </c>
      <c r="H204" s="130"/>
      <c r="I204" s="63" t="s">
        <v>25</v>
      </c>
      <c r="J204" s="64">
        <v>10000000</v>
      </c>
      <c r="K204" s="65">
        <v>10000000</v>
      </c>
      <c r="L204" s="217"/>
      <c r="M204" s="127"/>
      <c r="N204" s="128"/>
      <c r="O204" s="66"/>
      <c r="P204" s="66"/>
      <c r="Q204" s="66">
        <v>10000000</v>
      </c>
      <c r="R204" s="67">
        <v>46205</v>
      </c>
      <c r="S204" s="18"/>
      <c r="T204" s="18"/>
      <c r="U204" s="18"/>
    </row>
    <row r="205" spans="1:21" s="12" customFormat="1" ht="12.5" x14ac:dyDescent="0.25">
      <c r="A205" s="60">
        <v>96655860</v>
      </c>
      <c r="B205" s="17">
        <v>1</v>
      </c>
      <c r="C205" s="15" t="s">
        <v>33</v>
      </c>
      <c r="D205" s="49" t="s">
        <v>65</v>
      </c>
      <c r="E205" s="222">
        <v>154</v>
      </c>
      <c r="F205" s="61">
        <v>46045</v>
      </c>
      <c r="G205" s="62">
        <v>188</v>
      </c>
      <c r="H205" s="130"/>
      <c r="I205" s="63" t="s">
        <v>25</v>
      </c>
      <c r="J205" s="64">
        <v>10000000</v>
      </c>
      <c r="K205" s="65">
        <v>10000000</v>
      </c>
      <c r="L205" s="217"/>
      <c r="M205" s="127"/>
      <c r="N205" s="128"/>
      <c r="O205" s="66"/>
      <c r="P205" s="66"/>
      <c r="Q205" s="66">
        <v>10000000</v>
      </c>
      <c r="R205" s="67">
        <v>46210</v>
      </c>
      <c r="S205" s="18"/>
      <c r="T205" s="18"/>
      <c r="U205" s="18"/>
    </row>
    <row r="206" spans="1:21" s="12" customFormat="1" ht="12.5" x14ac:dyDescent="0.25">
      <c r="A206" s="60">
        <v>96655860</v>
      </c>
      <c r="B206" s="17">
        <v>1</v>
      </c>
      <c r="C206" s="15" t="s">
        <v>33</v>
      </c>
      <c r="D206" s="49" t="s">
        <v>65</v>
      </c>
      <c r="E206" s="222">
        <v>154</v>
      </c>
      <c r="F206" s="61">
        <v>46045</v>
      </c>
      <c r="G206" s="62">
        <v>189</v>
      </c>
      <c r="H206" s="130"/>
      <c r="I206" s="63" t="s">
        <v>25</v>
      </c>
      <c r="J206" s="64">
        <v>10000000</v>
      </c>
      <c r="K206" s="65">
        <v>10000000</v>
      </c>
      <c r="L206" s="217"/>
      <c r="M206" s="127"/>
      <c r="N206" s="128"/>
      <c r="O206" s="66"/>
      <c r="P206" s="66"/>
      <c r="Q206" s="66">
        <v>10000000</v>
      </c>
      <c r="R206" s="67">
        <v>46212</v>
      </c>
      <c r="S206" s="18"/>
      <c r="T206" s="18"/>
      <c r="U206" s="18"/>
    </row>
    <row r="207" spans="1:21" s="12" customFormat="1" ht="12.5" x14ac:dyDescent="0.25">
      <c r="A207" s="60">
        <v>96655860</v>
      </c>
      <c r="B207" s="17">
        <v>1</v>
      </c>
      <c r="C207" s="15" t="s">
        <v>33</v>
      </c>
      <c r="D207" s="49" t="s">
        <v>65</v>
      </c>
      <c r="E207" s="222">
        <v>154</v>
      </c>
      <c r="F207" s="61">
        <v>46045</v>
      </c>
      <c r="G207" s="62">
        <v>190</v>
      </c>
      <c r="H207" s="130"/>
      <c r="I207" s="63" t="s">
        <v>25</v>
      </c>
      <c r="J207" s="64">
        <v>9000000</v>
      </c>
      <c r="K207" s="65">
        <v>9000000</v>
      </c>
      <c r="L207" s="217"/>
      <c r="M207" s="127"/>
      <c r="N207" s="128"/>
      <c r="O207" s="66"/>
      <c r="P207" s="66"/>
      <c r="Q207" s="66">
        <v>9000000</v>
      </c>
      <c r="R207" s="67">
        <v>46217</v>
      </c>
      <c r="S207" s="18"/>
      <c r="T207" s="18"/>
      <c r="U207" s="18"/>
    </row>
    <row r="208" spans="1:21" s="12" customFormat="1" ht="13" x14ac:dyDescent="0.3">
      <c r="A208" s="60">
        <v>96655860</v>
      </c>
      <c r="B208" s="17">
        <v>1</v>
      </c>
      <c r="C208" s="15" t="s">
        <v>33</v>
      </c>
      <c r="D208" s="221" t="s">
        <v>10</v>
      </c>
      <c r="E208" s="222">
        <v>161</v>
      </c>
      <c r="F208" s="61">
        <v>45575</v>
      </c>
      <c r="G208" s="62"/>
      <c r="H208" s="130"/>
      <c r="I208" s="63" t="s">
        <v>23</v>
      </c>
      <c r="J208" s="64">
        <v>2500</v>
      </c>
      <c r="K208" s="65"/>
      <c r="L208" s="217"/>
      <c r="M208" s="127"/>
      <c r="N208" s="128"/>
      <c r="O208" s="66"/>
      <c r="P208" s="66"/>
      <c r="Q208" s="66"/>
      <c r="R208" s="67"/>
      <c r="S208" s="18"/>
      <c r="T208" s="18"/>
      <c r="U208" s="18"/>
    </row>
    <row r="209" spans="1:21" s="12" customFormat="1" ht="12.5" x14ac:dyDescent="0.25">
      <c r="A209" s="60">
        <v>96655860</v>
      </c>
      <c r="B209" s="17">
        <v>1</v>
      </c>
      <c r="C209" s="15" t="s">
        <v>33</v>
      </c>
      <c r="D209" s="49" t="s">
        <v>65</v>
      </c>
      <c r="E209" s="222" t="s">
        <v>181</v>
      </c>
      <c r="F209" s="61">
        <v>46105</v>
      </c>
      <c r="G209" s="62">
        <v>191</v>
      </c>
      <c r="H209" s="130" t="s">
        <v>315</v>
      </c>
      <c r="I209" s="63" t="s">
        <v>25</v>
      </c>
      <c r="J209" s="64">
        <v>10000000</v>
      </c>
      <c r="K209" s="65"/>
      <c r="L209" s="217"/>
      <c r="M209" s="127"/>
      <c r="N209" s="128"/>
      <c r="O209" s="66">
        <v>10000000</v>
      </c>
      <c r="P209" s="66"/>
      <c r="Q209" s="66">
        <v>0</v>
      </c>
      <c r="R209" s="67">
        <v>46224</v>
      </c>
      <c r="S209" s="18"/>
      <c r="T209" s="18"/>
      <c r="U209" s="18"/>
    </row>
    <row r="210" spans="1:21" s="12" customFormat="1" ht="12.5" x14ac:dyDescent="0.25">
      <c r="A210" s="60">
        <v>96655860</v>
      </c>
      <c r="B210" s="17">
        <v>1</v>
      </c>
      <c r="C210" s="15" t="s">
        <v>33</v>
      </c>
      <c r="D210" s="49" t="s">
        <v>65</v>
      </c>
      <c r="E210" s="222" t="s">
        <v>181</v>
      </c>
      <c r="F210" s="61">
        <v>46105</v>
      </c>
      <c r="G210" s="62">
        <v>192</v>
      </c>
      <c r="H210" s="130" t="s">
        <v>315</v>
      </c>
      <c r="I210" s="63" t="s">
        <v>25</v>
      </c>
      <c r="J210" s="64">
        <v>10000000</v>
      </c>
      <c r="K210" s="65"/>
      <c r="L210" s="217"/>
      <c r="M210" s="127"/>
      <c r="N210" s="128"/>
      <c r="O210" s="66">
        <v>10000000</v>
      </c>
      <c r="P210" s="66"/>
      <c r="Q210" s="66">
        <v>0</v>
      </c>
      <c r="R210" s="67">
        <v>46226</v>
      </c>
      <c r="S210" s="18"/>
      <c r="T210" s="18"/>
      <c r="U210" s="18"/>
    </row>
    <row r="211" spans="1:21" s="12" customFormat="1" ht="12.5" x14ac:dyDescent="0.25">
      <c r="A211" s="60">
        <v>96655860</v>
      </c>
      <c r="B211" s="17">
        <v>1</v>
      </c>
      <c r="C211" s="15" t="s">
        <v>33</v>
      </c>
      <c r="D211" s="49" t="s">
        <v>65</v>
      </c>
      <c r="E211" s="222" t="s">
        <v>181</v>
      </c>
      <c r="F211" s="61">
        <v>46105</v>
      </c>
      <c r="G211" s="62">
        <v>193</v>
      </c>
      <c r="H211" s="130" t="s">
        <v>315</v>
      </c>
      <c r="I211" s="63" t="s">
        <v>25</v>
      </c>
      <c r="J211" s="64">
        <v>10000000</v>
      </c>
      <c r="K211" s="65"/>
      <c r="L211" s="217"/>
      <c r="M211" s="127"/>
      <c r="N211" s="128"/>
      <c r="O211" s="66">
        <v>10000000</v>
      </c>
      <c r="P211" s="66"/>
      <c r="Q211" s="66">
        <v>0</v>
      </c>
      <c r="R211" s="67">
        <v>46238</v>
      </c>
      <c r="S211" s="18"/>
      <c r="T211" s="18"/>
      <c r="U211" s="18"/>
    </row>
    <row r="212" spans="1:21" s="12" customFormat="1" ht="12.5" x14ac:dyDescent="0.25">
      <c r="A212" s="60">
        <v>96655860</v>
      </c>
      <c r="B212" s="17">
        <v>1</v>
      </c>
      <c r="C212" s="15" t="s">
        <v>33</v>
      </c>
      <c r="D212" s="49" t="s">
        <v>65</v>
      </c>
      <c r="E212" s="222" t="s">
        <v>181</v>
      </c>
      <c r="F212" s="61">
        <v>46105</v>
      </c>
      <c r="G212" s="62">
        <v>194</v>
      </c>
      <c r="H212" s="130" t="s">
        <v>315</v>
      </c>
      <c r="I212" s="63" t="s">
        <v>25</v>
      </c>
      <c r="J212" s="64">
        <v>10000000</v>
      </c>
      <c r="K212" s="65"/>
      <c r="L212" s="217"/>
      <c r="M212" s="127"/>
      <c r="N212" s="128"/>
      <c r="O212" s="66">
        <v>10000000</v>
      </c>
      <c r="P212" s="66"/>
      <c r="Q212" s="66">
        <v>0</v>
      </c>
      <c r="R212" s="67">
        <v>46240</v>
      </c>
      <c r="S212" s="18"/>
      <c r="T212" s="18"/>
      <c r="U212" s="18"/>
    </row>
    <row r="213" spans="1:21" s="12" customFormat="1" ht="12.5" x14ac:dyDescent="0.25">
      <c r="A213" s="60">
        <v>96655860</v>
      </c>
      <c r="B213" s="17">
        <v>1</v>
      </c>
      <c r="C213" s="15" t="s">
        <v>33</v>
      </c>
      <c r="D213" s="49" t="s">
        <v>65</v>
      </c>
      <c r="E213" s="222" t="s">
        <v>181</v>
      </c>
      <c r="F213" s="61">
        <v>46105</v>
      </c>
      <c r="G213" s="62">
        <v>195</v>
      </c>
      <c r="H213" s="130" t="s">
        <v>315</v>
      </c>
      <c r="I213" s="63" t="s">
        <v>25</v>
      </c>
      <c r="J213" s="64">
        <v>10000000</v>
      </c>
      <c r="K213" s="65"/>
      <c r="L213" s="217"/>
      <c r="M213" s="127"/>
      <c r="N213" s="128"/>
      <c r="O213" s="66">
        <v>10000000</v>
      </c>
      <c r="P213" s="66"/>
      <c r="Q213" s="66">
        <v>0</v>
      </c>
      <c r="R213" s="67">
        <v>46246</v>
      </c>
      <c r="S213" s="18"/>
      <c r="T213" s="18"/>
      <c r="U213" s="18"/>
    </row>
    <row r="214" spans="1:21" s="12" customFormat="1" ht="12.5" x14ac:dyDescent="0.25">
      <c r="A214" s="60">
        <v>96655860</v>
      </c>
      <c r="B214" s="17">
        <v>1</v>
      </c>
      <c r="C214" s="15" t="s">
        <v>33</v>
      </c>
      <c r="D214" s="49" t="s">
        <v>65</v>
      </c>
      <c r="E214" s="222" t="s">
        <v>181</v>
      </c>
      <c r="F214" s="61">
        <v>46105</v>
      </c>
      <c r="G214" s="62">
        <v>196</v>
      </c>
      <c r="H214" s="130" t="s">
        <v>315</v>
      </c>
      <c r="I214" s="63" t="s">
        <v>25</v>
      </c>
      <c r="J214" s="64">
        <v>10000000</v>
      </c>
      <c r="K214" s="65"/>
      <c r="L214" s="217"/>
      <c r="M214" s="127"/>
      <c r="N214" s="128"/>
      <c r="O214" s="66">
        <v>10000000</v>
      </c>
      <c r="P214" s="66"/>
      <c r="Q214" s="66">
        <v>0</v>
      </c>
      <c r="R214" s="67">
        <v>46252</v>
      </c>
      <c r="S214" s="18"/>
      <c r="T214" s="18"/>
      <c r="U214" s="18"/>
    </row>
    <row r="215" spans="1:21" s="12" customFormat="1" ht="12.5" x14ac:dyDescent="0.25">
      <c r="A215" s="60">
        <v>96655860</v>
      </c>
      <c r="B215" s="17">
        <v>1</v>
      </c>
      <c r="C215" s="15" t="s">
        <v>33</v>
      </c>
      <c r="D215" s="49" t="s">
        <v>65</v>
      </c>
      <c r="E215" s="222" t="s">
        <v>181</v>
      </c>
      <c r="F215" s="61">
        <v>46105</v>
      </c>
      <c r="G215" s="62">
        <v>197</v>
      </c>
      <c r="H215" s="130" t="s">
        <v>315</v>
      </c>
      <c r="I215" s="63" t="s">
        <v>25</v>
      </c>
      <c r="J215" s="64">
        <v>10000000</v>
      </c>
      <c r="K215" s="65"/>
      <c r="L215" s="217"/>
      <c r="M215" s="127"/>
      <c r="N215" s="128"/>
      <c r="O215" s="66">
        <v>10000000</v>
      </c>
      <c r="P215" s="66"/>
      <c r="Q215" s="66">
        <v>0</v>
      </c>
      <c r="R215" s="67">
        <v>46254</v>
      </c>
      <c r="S215" s="18"/>
      <c r="T215" s="18"/>
      <c r="U215" s="18"/>
    </row>
    <row r="216" spans="1:21" s="12" customFormat="1" ht="13" x14ac:dyDescent="0.3">
      <c r="A216" s="60">
        <v>96655860</v>
      </c>
      <c r="B216" s="17">
        <v>1</v>
      </c>
      <c r="C216" s="15" t="s">
        <v>33</v>
      </c>
      <c r="D216" s="221" t="s">
        <v>10</v>
      </c>
      <c r="E216" s="222">
        <v>172</v>
      </c>
      <c r="F216" s="61">
        <v>45987</v>
      </c>
      <c r="G216" s="62"/>
      <c r="H216" s="130"/>
      <c r="I216" s="63" t="s">
        <v>23</v>
      </c>
      <c r="J216" s="64">
        <v>3000</v>
      </c>
      <c r="K216" s="65"/>
      <c r="L216" s="217"/>
      <c r="M216" s="127"/>
      <c r="N216" s="128"/>
      <c r="O216" s="66"/>
      <c r="P216" s="66"/>
      <c r="Q216" s="66"/>
      <c r="R216" s="67"/>
      <c r="S216" s="18"/>
      <c r="T216" s="18"/>
      <c r="U216" s="18"/>
    </row>
    <row r="217" spans="1:21" s="12" customFormat="1" ht="12.5" x14ac:dyDescent="0.25">
      <c r="A217" s="60">
        <v>96655860</v>
      </c>
      <c r="B217" s="17">
        <v>1</v>
      </c>
      <c r="C217" s="15" t="s">
        <v>33</v>
      </c>
      <c r="D217" s="49" t="s">
        <v>65</v>
      </c>
      <c r="E217" s="222">
        <v>172</v>
      </c>
      <c r="F217" s="61">
        <v>45988</v>
      </c>
      <c r="G217" s="62">
        <v>173</v>
      </c>
      <c r="H217" s="130"/>
      <c r="I217" s="63" t="s">
        <v>25</v>
      </c>
      <c r="J217" s="64">
        <v>10000000</v>
      </c>
      <c r="K217" s="65"/>
      <c r="L217" s="217">
        <v>10000000</v>
      </c>
      <c r="M217" s="127"/>
      <c r="N217" s="128"/>
      <c r="O217" s="66"/>
      <c r="P217" s="66"/>
      <c r="Q217" s="66">
        <v>0</v>
      </c>
      <c r="R217" s="67">
        <v>46147</v>
      </c>
      <c r="S217" s="18"/>
      <c r="T217" s="18"/>
      <c r="U217" s="18"/>
    </row>
    <row r="218" spans="1:21" s="12" customFormat="1" ht="12.5" x14ac:dyDescent="0.25">
      <c r="A218" s="60">
        <v>96655860</v>
      </c>
      <c r="B218" s="17">
        <v>1</v>
      </c>
      <c r="C218" s="15" t="s">
        <v>33</v>
      </c>
      <c r="D218" s="49" t="s">
        <v>65</v>
      </c>
      <c r="E218" s="222">
        <v>172</v>
      </c>
      <c r="F218" s="61">
        <v>45988</v>
      </c>
      <c r="G218" s="62">
        <v>174</v>
      </c>
      <c r="H218" s="130"/>
      <c r="I218" s="63" t="s">
        <v>25</v>
      </c>
      <c r="J218" s="64">
        <v>10000000</v>
      </c>
      <c r="K218" s="65"/>
      <c r="L218" s="217">
        <v>10000000</v>
      </c>
      <c r="M218" s="127"/>
      <c r="N218" s="128"/>
      <c r="O218" s="66"/>
      <c r="P218" s="66"/>
      <c r="Q218" s="66">
        <v>0</v>
      </c>
      <c r="R218" s="67">
        <v>46154</v>
      </c>
      <c r="S218" s="18"/>
      <c r="T218" s="18"/>
      <c r="U218" s="18"/>
    </row>
    <row r="219" spans="1:21" s="12" customFormat="1" ht="12.5" x14ac:dyDescent="0.25">
      <c r="A219" s="60">
        <v>96655860</v>
      </c>
      <c r="B219" s="17">
        <v>1</v>
      </c>
      <c r="C219" s="15" t="s">
        <v>33</v>
      </c>
      <c r="D219" s="49" t="s">
        <v>65</v>
      </c>
      <c r="E219" s="222">
        <v>172</v>
      </c>
      <c r="F219" s="61">
        <v>45988</v>
      </c>
      <c r="G219" s="62">
        <v>175</v>
      </c>
      <c r="H219" s="130"/>
      <c r="I219" s="63" t="s">
        <v>25</v>
      </c>
      <c r="J219" s="64">
        <v>10000000</v>
      </c>
      <c r="K219" s="65"/>
      <c r="L219" s="217">
        <v>10000000</v>
      </c>
      <c r="M219" s="127"/>
      <c r="N219" s="128"/>
      <c r="O219" s="66"/>
      <c r="P219" s="66"/>
      <c r="Q219" s="66">
        <v>0</v>
      </c>
      <c r="R219" s="67">
        <v>46161</v>
      </c>
      <c r="S219" s="18"/>
      <c r="T219" s="18"/>
      <c r="U219" s="18"/>
    </row>
    <row r="220" spans="1:21" s="12" customFormat="1" ht="12.5" x14ac:dyDescent="0.25">
      <c r="A220" s="60">
        <v>96655860</v>
      </c>
      <c r="B220" s="17">
        <v>1</v>
      </c>
      <c r="C220" s="15" t="s">
        <v>33</v>
      </c>
      <c r="D220" s="49" t="s">
        <v>65</v>
      </c>
      <c r="E220" s="222">
        <v>172</v>
      </c>
      <c r="F220" s="61">
        <v>45988</v>
      </c>
      <c r="G220" s="62">
        <v>176</v>
      </c>
      <c r="H220" s="130"/>
      <c r="I220" s="63" t="s">
        <v>25</v>
      </c>
      <c r="J220" s="64">
        <v>10000000</v>
      </c>
      <c r="K220" s="65"/>
      <c r="L220" s="217">
        <v>10000000</v>
      </c>
      <c r="M220" s="127"/>
      <c r="N220" s="128"/>
      <c r="O220" s="66"/>
      <c r="P220" s="66"/>
      <c r="Q220" s="66">
        <v>0</v>
      </c>
      <c r="R220" s="67">
        <v>46168</v>
      </c>
      <c r="S220" s="18"/>
      <c r="T220" s="18"/>
      <c r="U220" s="18"/>
    </row>
    <row r="221" spans="1:21" s="12" customFormat="1" ht="12.5" x14ac:dyDescent="0.25">
      <c r="A221" s="60">
        <v>96655860</v>
      </c>
      <c r="B221" s="17">
        <v>1</v>
      </c>
      <c r="C221" s="15" t="s">
        <v>33</v>
      </c>
      <c r="D221" s="49" t="s">
        <v>65</v>
      </c>
      <c r="E221" s="222">
        <v>172</v>
      </c>
      <c r="F221" s="61">
        <v>45988</v>
      </c>
      <c r="G221" s="62">
        <v>177</v>
      </c>
      <c r="H221" s="130"/>
      <c r="I221" s="63" t="s">
        <v>25</v>
      </c>
      <c r="J221" s="64">
        <v>10000000</v>
      </c>
      <c r="K221" s="65">
        <v>10000000</v>
      </c>
      <c r="L221" s="217"/>
      <c r="M221" s="127"/>
      <c r="N221" s="128"/>
      <c r="O221" s="66"/>
      <c r="P221" s="66"/>
      <c r="Q221" s="66">
        <v>10000000</v>
      </c>
      <c r="R221" s="67">
        <v>46175</v>
      </c>
      <c r="S221" s="18"/>
      <c r="T221" s="18"/>
      <c r="U221" s="18"/>
    </row>
    <row r="222" spans="1:21" s="12" customFormat="1" ht="12.5" x14ac:dyDescent="0.25">
      <c r="A222" s="60">
        <v>96655860</v>
      </c>
      <c r="B222" s="17">
        <v>1</v>
      </c>
      <c r="C222" s="15" t="s">
        <v>33</v>
      </c>
      <c r="D222" s="49" t="s">
        <v>65</v>
      </c>
      <c r="E222" s="222">
        <v>172</v>
      </c>
      <c r="F222" s="61">
        <v>45988</v>
      </c>
      <c r="G222" s="62">
        <v>178</v>
      </c>
      <c r="H222" s="130"/>
      <c r="I222" s="63" t="s">
        <v>25</v>
      </c>
      <c r="J222" s="64">
        <v>10000000</v>
      </c>
      <c r="K222" s="65">
        <v>10000000</v>
      </c>
      <c r="L222" s="217"/>
      <c r="M222" s="127"/>
      <c r="N222" s="128"/>
      <c r="O222" s="66"/>
      <c r="P222" s="66"/>
      <c r="Q222" s="66">
        <v>10000000</v>
      </c>
      <c r="R222" s="67">
        <v>46182</v>
      </c>
      <c r="S222" s="18"/>
      <c r="T222" s="18"/>
      <c r="U222" s="18"/>
    </row>
    <row r="223" spans="1:21" s="12" customFormat="1" ht="12.5" x14ac:dyDescent="0.25">
      <c r="A223" s="60">
        <v>96655860</v>
      </c>
      <c r="B223" s="17">
        <v>1</v>
      </c>
      <c r="C223" s="15" t="s">
        <v>33</v>
      </c>
      <c r="D223" s="49" t="s">
        <v>65</v>
      </c>
      <c r="E223" s="222">
        <v>172</v>
      </c>
      <c r="F223" s="61">
        <v>45988</v>
      </c>
      <c r="G223" s="62">
        <v>179</v>
      </c>
      <c r="H223" s="130"/>
      <c r="I223" s="63" t="s">
        <v>25</v>
      </c>
      <c r="J223" s="64">
        <v>10000000</v>
      </c>
      <c r="K223" s="65">
        <v>10000000</v>
      </c>
      <c r="L223" s="217"/>
      <c r="M223" s="127"/>
      <c r="N223" s="128"/>
      <c r="O223" s="66"/>
      <c r="P223" s="66"/>
      <c r="Q223" s="66">
        <v>10000000</v>
      </c>
      <c r="R223" s="67">
        <v>46189</v>
      </c>
      <c r="S223" s="18"/>
      <c r="T223" s="18"/>
      <c r="U223" s="18"/>
    </row>
    <row r="224" spans="1:21" s="12" customFormat="1" ht="12.5" x14ac:dyDescent="0.25">
      <c r="A224" s="60">
        <v>96655860</v>
      </c>
      <c r="B224" s="17">
        <v>1</v>
      </c>
      <c r="C224" s="15" t="s">
        <v>33</v>
      </c>
      <c r="D224" s="49" t="s">
        <v>65</v>
      </c>
      <c r="E224" s="222">
        <v>172</v>
      </c>
      <c r="F224" s="61">
        <v>45988</v>
      </c>
      <c r="G224" s="62">
        <v>180</v>
      </c>
      <c r="H224" s="130"/>
      <c r="I224" s="63" t="s">
        <v>25</v>
      </c>
      <c r="J224" s="64">
        <v>8000000</v>
      </c>
      <c r="K224" s="65">
        <v>8000000</v>
      </c>
      <c r="L224" s="217"/>
      <c r="M224" s="127"/>
      <c r="N224" s="128"/>
      <c r="O224" s="66"/>
      <c r="P224" s="66"/>
      <c r="Q224" s="66">
        <v>8000000</v>
      </c>
      <c r="R224" s="67">
        <v>46196</v>
      </c>
      <c r="S224" s="18"/>
      <c r="T224" s="18"/>
      <c r="U224" s="18"/>
    </row>
    <row r="225" spans="1:21" s="12" customFormat="1" ht="13" x14ac:dyDescent="0.3">
      <c r="A225" s="60">
        <v>96660790</v>
      </c>
      <c r="B225" s="17">
        <v>4</v>
      </c>
      <c r="C225" s="15" t="s">
        <v>34</v>
      </c>
      <c r="D225" s="221" t="s">
        <v>10</v>
      </c>
      <c r="E225" s="222">
        <v>104</v>
      </c>
      <c r="F225" s="61">
        <v>41844</v>
      </c>
      <c r="G225" s="62"/>
      <c r="H225" s="130"/>
      <c r="I225" s="63" t="s">
        <v>23</v>
      </c>
      <c r="J225" s="64">
        <v>500</v>
      </c>
      <c r="K225" s="65"/>
      <c r="L225" s="217"/>
      <c r="M225" s="127"/>
      <c r="N225" s="128"/>
      <c r="O225" s="66"/>
      <c r="P225" s="66"/>
      <c r="Q225" s="66"/>
      <c r="R225" s="67"/>
      <c r="S225" s="18"/>
      <c r="T225" s="18"/>
      <c r="U225" s="18"/>
    </row>
    <row r="226" spans="1:21" s="12" customFormat="1" ht="13" x14ac:dyDescent="0.3">
      <c r="A226" s="60">
        <v>96660790</v>
      </c>
      <c r="B226" s="17">
        <v>4</v>
      </c>
      <c r="C226" s="15" t="s">
        <v>34</v>
      </c>
      <c r="D226" s="221" t="s">
        <v>10</v>
      </c>
      <c r="E226" s="222">
        <v>133</v>
      </c>
      <c r="F226" s="61">
        <v>43845</v>
      </c>
      <c r="G226" s="62"/>
      <c r="H226" s="130"/>
      <c r="I226" s="63" t="s">
        <v>23</v>
      </c>
      <c r="J226" s="64">
        <v>3000</v>
      </c>
      <c r="K226" s="65"/>
      <c r="L226" s="217"/>
      <c r="M226" s="127"/>
      <c r="N226" s="128"/>
      <c r="O226" s="66"/>
      <c r="P226" s="66"/>
      <c r="Q226" s="66"/>
      <c r="R226" s="67"/>
      <c r="S226" s="18"/>
      <c r="T226" s="18"/>
      <c r="U226" s="18"/>
    </row>
    <row r="227" spans="1:21" s="12" customFormat="1" ht="13" x14ac:dyDescent="0.3">
      <c r="A227" s="60">
        <v>76141388</v>
      </c>
      <c r="B227" s="17">
        <v>0</v>
      </c>
      <c r="C227" s="15" t="s">
        <v>59</v>
      </c>
      <c r="D227" s="221" t="s">
        <v>10</v>
      </c>
      <c r="E227" s="222">
        <v>136</v>
      </c>
      <c r="F227" s="61">
        <v>44019</v>
      </c>
      <c r="G227" s="62"/>
      <c r="H227" s="130"/>
      <c r="I227" s="63" t="s">
        <v>23</v>
      </c>
      <c r="J227" s="64">
        <v>500</v>
      </c>
      <c r="K227" s="65"/>
      <c r="L227" s="217"/>
      <c r="M227" s="127"/>
      <c r="N227" s="128"/>
      <c r="O227" s="66"/>
      <c r="P227" s="66"/>
      <c r="Q227" s="66"/>
      <c r="R227" s="67"/>
      <c r="S227" s="18"/>
      <c r="T227" s="18"/>
      <c r="U227" s="18"/>
    </row>
    <row r="228" spans="1:21" s="12" customFormat="1" ht="13" x14ac:dyDescent="0.3">
      <c r="A228" s="60">
        <v>96678790</v>
      </c>
      <c r="B228" s="17">
        <v>2</v>
      </c>
      <c r="C228" s="15" t="s">
        <v>35</v>
      </c>
      <c r="D228" s="221" t="s">
        <v>10</v>
      </c>
      <c r="E228" s="222">
        <v>112</v>
      </c>
      <c r="F228" s="61">
        <v>42551</v>
      </c>
      <c r="G228" s="62"/>
      <c r="H228" s="130"/>
      <c r="I228" s="63" t="s">
        <v>25</v>
      </c>
      <c r="J228" s="64">
        <v>120000000</v>
      </c>
      <c r="K228" s="65"/>
      <c r="L228" s="217"/>
      <c r="M228" s="127"/>
      <c r="N228" s="128"/>
      <c r="O228" s="66"/>
      <c r="P228" s="66"/>
      <c r="Q228" s="66"/>
      <c r="R228" s="67"/>
      <c r="S228" s="18"/>
      <c r="T228" s="18"/>
      <c r="U228" s="18"/>
    </row>
    <row r="229" spans="1:21" s="12" customFormat="1" ht="12.5" x14ac:dyDescent="0.25">
      <c r="A229" s="60">
        <v>96678790</v>
      </c>
      <c r="B229" s="17">
        <v>2</v>
      </c>
      <c r="C229" s="15" t="s">
        <v>35</v>
      </c>
      <c r="D229" s="49" t="s">
        <v>65</v>
      </c>
      <c r="E229" s="222">
        <v>112</v>
      </c>
      <c r="F229" s="61">
        <v>45993</v>
      </c>
      <c r="G229" s="62">
        <v>259</v>
      </c>
      <c r="H229" s="130"/>
      <c r="I229" s="63" t="s">
        <v>53</v>
      </c>
      <c r="J229" s="64">
        <v>5000</v>
      </c>
      <c r="K229" s="65"/>
      <c r="L229" s="217">
        <v>4464450</v>
      </c>
      <c r="M229" s="127"/>
      <c r="N229" s="128"/>
      <c r="O229" s="66"/>
      <c r="P229" s="66"/>
      <c r="Q229" s="66">
        <v>0</v>
      </c>
      <c r="R229" s="67">
        <v>46162</v>
      </c>
      <c r="S229" s="18"/>
      <c r="T229" s="18"/>
      <c r="U229" s="18"/>
    </row>
    <row r="230" spans="1:21" s="12" customFormat="1" ht="12.5" x14ac:dyDescent="0.25">
      <c r="A230" s="60">
        <v>96678790</v>
      </c>
      <c r="B230" s="17">
        <v>2</v>
      </c>
      <c r="C230" s="15" t="s">
        <v>35</v>
      </c>
      <c r="D230" s="49" t="s">
        <v>65</v>
      </c>
      <c r="E230" s="222">
        <v>112</v>
      </c>
      <c r="F230" s="61">
        <v>45993</v>
      </c>
      <c r="G230" s="62">
        <v>260</v>
      </c>
      <c r="H230" s="130"/>
      <c r="I230" s="63" t="s">
        <v>53</v>
      </c>
      <c r="J230" s="64">
        <v>5000</v>
      </c>
      <c r="K230" s="65"/>
      <c r="L230" s="217">
        <v>4464450</v>
      </c>
      <c r="M230" s="127"/>
      <c r="N230" s="128"/>
      <c r="O230" s="66"/>
      <c r="P230" s="66"/>
      <c r="Q230" s="66">
        <v>0</v>
      </c>
      <c r="R230" s="67">
        <v>46169</v>
      </c>
      <c r="S230" s="18"/>
      <c r="T230" s="18"/>
      <c r="U230" s="18"/>
    </row>
    <row r="231" spans="1:21" s="12" customFormat="1" ht="12.5" x14ac:dyDescent="0.25">
      <c r="A231" s="60">
        <v>96678790</v>
      </c>
      <c r="B231" s="17">
        <v>2</v>
      </c>
      <c r="C231" s="15" t="s">
        <v>35</v>
      </c>
      <c r="D231" s="49" t="s">
        <v>65</v>
      </c>
      <c r="E231" s="222">
        <v>112</v>
      </c>
      <c r="F231" s="61">
        <v>45993</v>
      </c>
      <c r="G231" s="62">
        <v>261</v>
      </c>
      <c r="H231" s="130"/>
      <c r="I231" s="63" t="s">
        <v>53</v>
      </c>
      <c r="J231" s="64">
        <v>5000</v>
      </c>
      <c r="K231" s="65">
        <v>4464450</v>
      </c>
      <c r="L231" s="217"/>
      <c r="M231" s="127"/>
      <c r="N231" s="128"/>
      <c r="O231" s="66"/>
      <c r="P231" s="66"/>
      <c r="Q231" s="66">
        <v>4464450</v>
      </c>
      <c r="R231" s="67">
        <v>46176</v>
      </c>
      <c r="S231" s="18"/>
      <c r="T231" s="18"/>
      <c r="U231" s="18"/>
    </row>
    <row r="232" spans="1:21" s="12" customFormat="1" ht="12.5" x14ac:dyDescent="0.25">
      <c r="A232" s="60">
        <v>96678790</v>
      </c>
      <c r="B232" s="17">
        <v>2</v>
      </c>
      <c r="C232" s="15" t="s">
        <v>35</v>
      </c>
      <c r="D232" s="49" t="s">
        <v>65</v>
      </c>
      <c r="E232" s="222">
        <v>112</v>
      </c>
      <c r="F232" s="61">
        <v>46069</v>
      </c>
      <c r="G232" s="62">
        <v>263</v>
      </c>
      <c r="H232" s="130"/>
      <c r="I232" s="63" t="s">
        <v>53</v>
      </c>
      <c r="J232" s="64">
        <v>5000</v>
      </c>
      <c r="K232" s="65"/>
      <c r="L232" s="217">
        <v>4464450</v>
      </c>
      <c r="M232" s="127"/>
      <c r="N232" s="128"/>
      <c r="O232" s="66"/>
      <c r="P232" s="66"/>
      <c r="Q232" s="66">
        <v>0</v>
      </c>
      <c r="R232" s="67">
        <v>46171</v>
      </c>
      <c r="S232" s="18"/>
      <c r="T232" s="18"/>
      <c r="U232" s="18"/>
    </row>
    <row r="233" spans="1:21" s="12" customFormat="1" ht="12.5" x14ac:dyDescent="0.25">
      <c r="A233" s="60">
        <v>96678790</v>
      </c>
      <c r="B233" s="17">
        <v>2</v>
      </c>
      <c r="C233" s="15" t="s">
        <v>35</v>
      </c>
      <c r="D233" s="49" t="s">
        <v>65</v>
      </c>
      <c r="E233" s="222">
        <v>112</v>
      </c>
      <c r="F233" s="61">
        <v>46069</v>
      </c>
      <c r="G233" s="62">
        <v>264</v>
      </c>
      <c r="H233" s="130"/>
      <c r="I233" s="63" t="s">
        <v>53</v>
      </c>
      <c r="J233" s="64">
        <v>5000</v>
      </c>
      <c r="K233" s="65">
        <v>4464450</v>
      </c>
      <c r="L233" s="217"/>
      <c r="M233" s="127"/>
      <c r="N233" s="128"/>
      <c r="O233" s="66"/>
      <c r="P233" s="66"/>
      <c r="Q233" s="66">
        <v>4464450</v>
      </c>
      <c r="R233" s="67">
        <v>46178</v>
      </c>
      <c r="S233" s="18"/>
      <c r="T233" s="18"/>
      <c r="U233" s="18"/>
    </row>
    <row r="234" spans="1:21" s="12" customFormat="1" ht="12.5" x14ac:dyDescent="0.25">
      <c r="A234" s="60">
        <v>96678790</v>
      </c>
      <c r="B234" s="17">
        <v>2</v>
      </c>
      <c r="C234" s="15" t="s">
        <v>35</v>
      </c>
      <c r="D234" s="49" t="s">
        <v>65</v>
      </c>
      <c r="E234" s="222">
        <v>112</v>
      </c>
      <c r="F234" s="61">
        <v>46069</v>
      </c>
      <c r="G234" s="62">
        <v>265</v>
      </c>
      <c r="H234" s="130"/>
      <c r="I234" s="63" t="s">
        <v>53</v>
      </c>
      <c r="J234" s="64">
        <v>5000</v>
      </c>
      <c r="K234" s="65">
        <v>4464450</v>
      </c>
      <c r="L234" s="217"/>
      <c r="M234" s="127"/>
      <c r="N234" s="128"/>
      <c r="O234" s="66"/>
      <c r="P234" s="66"/>
      <c r="Q234" s="66">
        <v>4464450</v>
      </c>
      <c r="R234" s="67">
        <v>46185</v>
      </c>
      <c r="S234" s="18"/>
      <c r="T234" s="18"/>
      <c r="U234" s="18"/>
    </row>
    <row r="235" spans="1:21" s="12" customFormat="1" ht="12.5" x14ac:dyDescent="0.25">
      <c r="A235" s="60">
        <v>96678790</v>
      </c>
      <c r="B235" s="17">
        <v>2</v>
      </c>
      <c r="C235" s="15" t="s">
        <v>35</v>
      </c>
      <c r="D235" s="49" t="s">
        <v>65</v>
      </c>
      <c r="E235" s="222">
        <v>112</v>
      </c>
      <c r="F235" s="61">
        <v>46069</v>
      </c>
      <c r="G235" s="62">
        <v>266</v>
      </c>
      <c r="H235" s="130"/>
      <c r="I235" s="63" t="s">
        <v>53</v>
      </c>
      <c r="J235" s="64">
        <v>5000</v>
      </c>
      <c r="K235" s="65">
        <v>4464450</v>
      </c>
      <c r="L235" s="217"/>
      <c r="M235" s="127"/>
      <c r="N235" s="128"/>
      <c r="O235" s="66"/>
      <c r="P235" s="66"/>
      <c r="Q235" s="66">
        <v>4464450</v>
      </c>
      <c r="R235" s="67">
        <v>46204</v>
      </c>
      <c r="S235" s="18"/>
      <c r="T235" s="18"/>
      <c r="U235" s="18"/>
    </row>
    <row r="236" spans="1:21" s="12" customFormat="1" ht="12.5" x14ac:dyDescent="0.25">
      <c r="A236" s="60">
        <v>96678790</v>
      </c>
      <c r="B236" s="17">
        <v>2</v>
      </c>
      <c r="C236" s="15" t="s">
        <v>35</v>
      </c>
      <c r="D236" s="49" t="s">
        <v>65</v>
      </c>
      <c r="E236" s="222">
        <v>112</v>
      </c>
      <c r="F236" s="61">
        <v>46069</v>
      </c>
      <c r="G236" s="62">
        <v>267</v>
      </c>
      <c r="H236" s="130"/>
      <c r="I236" s="63" t="s">
        <v>53</v>
      </c>
      <c r="J236" s="64">
        <v>5000</v>
      </c>
      <c r="K236" s="65">
        <v>4464450</v>
      </c>
      <c r="L236" s="217"/>
      <c r="M236" s="127"/>
      <c r="N236" s="128"/>
      <c r="O236" s="66"/>
      <c r="P236" s="66"/>
      <c r="Q236" s="66">
        <v>4464450</v>
      </c>
      <c r="R236" s="67">
        <v>46232</v>
      </c>
      <c r="S236" s="18"/>
      <c r="T236" s="18"/>
      <c r="U236" s="18"/>
    </row>
    <row r="237" spans="1:21" s="12" customFormat="1" ht="12.5" x14ac:dyDescent="0.25">
      <c r="A237" s="60">
        <v>96678790</v>
      </c>
      <c r="B237" s="17">
        <v>2</v>
      </c>
      <c r="C237" s="15" t="s">
        <v>35</v>
      </c>
      <c r="D237" s="49" t="s">
        <v>65</v>
      </c>
      <c r="E237" s="222">
        <v>112</v>
      </c>
      <c r="F237" s="61">
        <v>46069</v>
      </c>
      <c r="G237" s="62">
        <v>268</v>
      </c>
      <c r="H237" s="130"/>
      <c r="I237" s="63" t="s">
        <v>53</v>
      </c>
      <c r="J237" s="64">
        <v>5000</v>
      </c>
      <c r="K237" s="65">
        <v>4464450</v>
      </c>
      <c r="L237" s="217"/>
      <c r="M237" s="127"/>
      <c r="N237" s="128"/>
      <c r="O237" s="66"/>
      <c r="P237" s="66"/>
      <c r="Q237" s="66">
        <v>4464450</v>
      </c>
      <c r="R237" s="67">
        <v>46239</v>
      </c>
      <c r="S237" s="18"/>
      <c r="T237" s="18"/>
      <c r="U237" s="18"/>
    </row>
    <row r="238" spans="1:21" s="12" customFormat="1" ht="12.5" x14ac:dyDescent="0.25">
      <c r="A238" s="60">
        <v>96678790</v>
      </c>
      <c r="B238" s="17">
        <v>2</v>
      </c>
      <c r="C238" s="15" t="s">
        <v>35</v>
      </c>
      <c r="D238" s="49" t="s">
        <v>65</v>
      </c>
      <c r="E238" s="222">
        <v>112</v>
      </c>
      <c r="F238" s="61">
        <v>46099</v>
      </c>
      <c r="G238" s="62">
        <v>269</v>
      </c>
      <c r="H238" s="130"/>
      <c r="I238" s="63" t="s">
        <v>53</v>
      </c>
      <c r="J238" s="64">
        <v>5000</v>
      </c>
      <c r="K238" s="65">
        <v>4464450</v>
      </c>
      <c r="L238" s="217"/>
      <c r="M238" s="127"/>
      <c r="N238" s="128"/>
      <c r="O238" s="66"/>
      <c r="P238" s="66"/>
      <c r="Q238" s="66">
        <v>4464450</v>
      </c>
      <c r="R238" s="67">
        <v>46267</v>
      </c>
      <c r="S238" s="18"/>
      <c r="T238" s="18"/>
      <c r="U238" s="18"/>
    </row>
    <row r="239" spans="1:21" s="12" customFormat="1" ht="12.5" x14ac:dyDescent="0.25">
      <c r="A239" s="60">
        <v>96678790</v>
      </c>
      <c r="B239" s="17">
        <v>2</v>
      </c>
      <c r="C239" s="15" t="s">
        <v>35</v>
      </c>
      <c r="D239" s="49" t="s">
        <v>65</v>
      </c>
      <c r="E239" s="222">
        <v>112</v>
      </c>
      <c r="F239" s="61">
        <v>46099</v>
      </c>
      <c r="G239" s="62">
        <v>270</v>
      </c>
      <c r="H239" s="130"/>
      <c r="I239" s="63" t="s">
        <v>53</v>
      </c>
      <c r="J239" s="64">
        <v>5000</v>
      </c>
      <c r="K239" s="65">
        <v>4464450</v>
      </c>
      <c r="L239" s="217"/>
      <c r="M239" s="127"/>
      <c r="N239" s="128"/>
      <c r="O239" s="66"/>
      <c r="P239" s="66"/>
      <c r="Q239" s="66">
        <v>4464450</v>
      </c>
      <c r="R239" s="67">
        <v>46274</v>
      </c>
      <c r="S239" s="18"/>
      <c r="T239" s="18"/>
      <c r="U239" s="18"/>
    </row>
    <row r="240" spans="1:21" s="12" customFormat="1" ht="12.5" x14ac:dyDescent="0.25">
      <c r="A240" s="60">
        <v>96678790</v>
      </c>
      <c r="B240" s="17">
        <v>2</v>
      </c>
      <c r="C240" s="15" t="s">
        <v>35</v>
      </c>
      <c r="D240" s="49" t="s">
        <v>65</v>
      </c>
      <c r="E240" s="222">
        <v>112</v>
      </c>
      <c r="F240" s="61">
        <v>46099</v>
      </c>
      <c r="G240" s="62">
        <v>271</v>
      </c>
      <c r="H240" s="130"/>
      <c r="I240" s="63" t="s">
        <v>53</v>
      </c>
      <c r="J240" s="64">
        <v>5000</v>
      </c>
      <c r="K240" s="65">
        <v>4464450</v>
      </c>
      <c r="L240" s="217"/>
      <c r="M240" s="127"/>
      <c r="N240" s="128"/>
      <c r="O240" s="66"/>
      <c r="P240" s="66"/>
      <c r="Q240" s="66">
        <v>4464450</v>
      </c>
      <c r="R240" s="67">
        <v>46295</v>
      </c>
      <c r="S240" s="18"/>
      <c r="T240" s="18"/>
      <c r="U240" s="18"/>
    </row>
    <row r="241" spans="1:21" s="12" customFormat="1" ht="12.5" x14ac:dyDescent="0.25">
      <c r="A241" s="60">
        <v>96678790</v>
      </c>
      <c r="B241" s="17">
        <v>2</v>
      </c>
      <c r="C241" s="15" t="s">
        <v>35</v>
      </c>
      <c r="D241" s="49" t="s">
        <v>65</v>
      </c>
      <c r="E241" s="222">
        <v>112</v>
      </c>
      <c r="F241" s="61">
        <v>46099</v>
      </c>
      <c r="G241" s="62">
        <v>272</v>
      </c>
      <c r="H241" s="130"/>
      <c r="I241" s="63" t="s">
        <v>53</v>
      </c>
      <c r="J241" s="64">
        <v>5000</v>
      </c>
      <c r="K241" s="65">
        <v>4464450</v>
      </c>
      <c r="L241" s="217"/>
      <c r="M241" s="127"/>
      <c r="N241" s="128"/>
      <c r="O241" s="66"/>
      <c r="P241" s="66"/>
      <c r="Q241" s="66">
        <v>4464450</v>
      </c>
      <c r="R241" s="67">
        <v>46302</v>
      </c>
      <c r="S241" s="18"/>
      <c r="T241" s="18"/>
      <c r="U241" s="18"/>
    </row>
    <row r="242" spans="1:21" s="12" customFormat="1" ht="12.5" x14ac:dyDescent="0.25">
      <c r="A242" s="60">
        <v>96678790</v>
      </c>
      <c r="B242" s="17">
        <v>2</v>
      </c>
      <c r="C242" s="15" t="s">
        <v>35</v>
      </c>
      <c r="D242" s="49" t="s">
        <v>65</v>
      </c>
      <c r="E242" s="222">
        <v>112</v>
      </c>
      <c r="F242" s="61">
        <v>46099</v>
      </c>
      <c r="G242" s="62">
        <v>273</v>
      </c>
      <c r="H242" s="130"/>
      <c r="I242" s="63" t="s">
        <v>53</v>
      </c>
      <c r="J242" s="64">
        <v>5000</v>
      </c>
      <c r="K242" s="65">
        <v>4464450</v>
      </c>
      <c r="L242" s="217"/>
      <c r="M242" s="127"/>
      <c r="N242" s="128"/>
      <c r="O242" s="66"/>
      <c r="P242" s="66"/>
      <c r="Q242" s="66">
        <v>4464450</v>
      </c>
      <c r="R242" s="67">
        <v>46309</v>
      </c>
      <c r="S242" s="18"/>
      <c r="T242" s="18"/>
      <c r="U242" s="18"/>
    </row>
    <row r="243" spans="1:21" s="12" customFormat="1" ht="12.5" x14ac:dyDescent="0.25">
      <c r="A243" s="60">
        <v>96678790</v>
      </c>
      <c r="B243" s="17">
        <v>2</v>
      </c>
      <c r="C243" s="15" t="s">
        <v>35</v>
      </c>
      <c r="D243" s="49" t="s">
        <v>65</v>
      </c>
      <c r="E243" s="222">
        <v>112</v>
      </c>
      <c r="F243" s="61">
        <v>46099</v>
      </c>
      <c r="G243" s="62">
        <v>274</v>
      </c>
      <c r="H243" s="130"/>
      <c r="I243" s="63" t="s">
        <v>53</v>
      </c>
      <c r="J243" s="64">
        <v>5000</v>
      </c>
      <c r="K243" s="65">
        <v>4464450</v>
      </c>
      <c r="L243" s="217"/>
      <c r="M243" s="127"/>
      <c r="N243" s="128"/>
      <c r="O243" s="66"/>
      <c r="P243" s="66"/>
      <c r="Q243" s="66">
        <v>4464450</v>
      </c>
      <c r="R243" s="67">
        <v>46316</v>
      </c>
      <c r="S243" s="18"/>
      <c r="T243" s="18"/>
      <c r="U243" s="18"/>
    </row>
    <row r="244" spans="1:21" s="12" customFormat="1" ht="12.5" x14ac:dyDescent="0.25">
      <c r="A244" s="60">
        <v>96678790</v>
      </c>
      <c r="B244" s="17">
        <v>2</v>
      </c>
      <c r="C244" s="15" t="s">
        <v>35</v>
      </c>
      <c r="D244" s="49" t="s">
        <v>65</v>
      </c>
      <c r="E244" s="222">
        <v>112</v>
      </c>
      <c r="F244" s="61">
        <v>46099</v>
      </c>
      <c r="G244" s="62">
        <v>275</v>
      </c>
      <c r="H244" s="130"/>
      <c r="I244" s="63" t="s">
        <v>53</v>
      </c>
      <c r="J244" s="64">
        <v>5000</v>
      </c>
      <c r="K244" s="65"/>
      <c r="L244" s="217"/>
      <c r="M244" s="127"/>
      <c r="N244" s="128"/>
      <c r="O244" s="66">
        <v>4464450</v>
      </c>
      <c r="P244" s="66"/>
      <c r="Q244" s="66">
        <v>0</v>
      </c>
      <c r="R244" s="67">
        <v>46323</v>
      </c>
      <c r="S244" s="18"/>
      <c r="T244" s="18"/>
      <c r="U244" s="18"/>
    </row>
    <row r="245" spans="1:21" s="12" customFormat="1" ht="12.5" x14ac:dyDescent="0.25">
      <c r="A245" s="60">
        <v>96678790</v>
      </c>
      <c r="B245" s="17">
        <v>2</v>
      </c>
      <c r="C245" s="15" t="s">
        <v>35</v>
      </c>
      <c r="D245" s="49" t="s">
        <v>65</v>
      </c>
      <c r="E245" s="222">
        <v>112</v>
      </c>
      <c r="F245" s="61">
        <v>46099</v>
      </c>
      <c r="G245" s="62">
        <v>276</v>
      </c>
      <c r="H245" s="130"/>
      <c r="I245" s="63" t="s">
        <v>53</v>
      </c>
      <c r="J245" s="64">
        <v>5000</v>
      </c>
      <c r="K245" s="65"/>
      <c r="L245" s="217"/>
      <c r="M245" s="127"/>
      <c r="N245" s="128"/>
      <c r="O245" s="66">
        <v>4464450</v>
      </c>
      <c r="P245" s="66"/>
      <c r="Q245" s="66">
        <v>0</v>
      </c>
      <c r="R245" s="67">
        <v>46330</v>
      </c>
      <c r="S245" s="18"/>
      <c r="T245" s="18"/>
      <c r="U245" s="18"/>
    </row>
    <row r="246" spans="1:21" s="12" customFormat="1" ht="12.5" x14ac:dyDescent="0.25">
      <c r="A246" s="60">
        <v>96678790</v>
      </c>
      <c r="B246" s="17">
        <v>2</v>
      </c>
      <c r="C246" s="15" t="s">
        <v>35</v>
      </c>
      <c r="D246" s="49" t="s">
        <v>65</v>
      </c>
      <c r="E246" s="222">
        <v>112</v>
      </c>
      <c r="F246" s="61">
        <v>46099</v>
      </c>
      <c r="G246" s="62">
        <v>277</v>
      </c>
      <c r="H246" s="130"/>
      <c r="I246" s="63" t="s">
        <v>53</v>
      </c>
      <c r="J246" s="64">
        <v>5000</v>
      </c>
      <c r="K246" s="65">
        <v>4464450</v>
      </c>
      <c r="L246" s="217"/>
      <c r="M246" s="127"/>
      <c r="N246" s="128"/>
      <c r="O246" s="66"/>
      <c r="P246" s="66"/>
      <c r="Q246" s="66">
        <v>4464450</v>
      </c>
      <c r="R246" s="67">
        <v>46344</v>
      </c>
      <c r="S246" s="18"/>
      <c r="T246" s="18"/>
      <c r="U246" s="18"/>
    </row>
    <row r="247" spans="1:21" s="12" customFormat="1" ht="12.5" x14ac:dyDescent="0.25">
      <c r="A247" s="60">
        <v>96678790</v>
      </c>
      <c r="B247" s="17">
        <v>2</v>
      </c>
      <c r="C247" s="15" t="s">
        <v>35</v>
      </c>
      <c r="D247" s="49" t="s">
        <v>65</v>
      </c>
      <c r="E247" s="222">
        <v>112</v>
      </c>
      <c r="F247" s="61">
        <v>46099</v>
      </c>
      <c r="G247" s="62">
        <v>278</v>
      </c>
      <c r="H247" s="130"/>
      <c r="I247" s="63" t="s">
        <v>53</v>
      </c>
      <c r="J247" s="64">
        <v>5000</v>
      </c>
      <c r="K247" s="65"/>
      <c r="L247" s="217"/>
      <c r="M247" s="127"/>
      <c r="N247" s="128"/>
      <c r="O247" s="66">
        <v>4464450</v>
      </c>
      <c r="P247" s="66"/>
      <c r="Q247" s="66">
        <v>0</v>
      </c>
      <c r="R247" s="67">
        <v>46211</v>
      </c>
      <c r="S247" s="18"/>
      <c r="T247" s="18"/>
      <c r="U247" s="18"/>
    </row>
    <row r="248" spans="1:21" s="12" customFormat="1" ht="12.5" x14ac:dyDescent="0.25">
      <c r="A248" s="60">
        <v>96678790</v>
      </c>
      <c r="B248" s="17">
        <v>2</v>
      </c>
      <c r="C248" s="15" t="s">
        <v>35</v>
      </c>
      <c r="D248" s="49" t="s">
        <v>65</v>
      </c>
      <c r="E248" s="222">
        <v>112</v>
      </c>
      <c r="F248" s="61">
        <v>46099</v>
      </c>
      <c r="G248" s="62">
        <v>279</v>
      </c>
      <c r="H248" s="130"/>
      <c r="I248" s="63" t="s">
        <v>53</v>
      </c>
      <c r="J248" s="64">
        <v>5000</v>
      </c>
      <c r="K248" s="65"/>
      <c r="L248" s="217"/>
      <c r="M248" s="127"/>
      <c r="N248" s="128"/>
      <c r="O248" s="66">
        <v>4464450</v>
      </c>
      <c r="P248" s="66"/>
      <c r="Q248" s="66">
        <v>0</v>
      </c>
      <c r="R248" s="67">
        <v>46241</v>
      </c>
      <c r="S248" s="18"/>
      <c r="T248" s="18"/>
      <c r="U248" s="18"/>
    </row>
    <row r="249" spans="1:21" s="12" customFormat="1" ht="12.5" x14ac:dyDescent="0.25">
      <c r="A249" s="60">
        <v>96678790</v>
      </c>
      <c r="B249" s="17">
        <v>2</v>
      </c>
      <c r="C249" s="15" t="s">
        <v>35</v>
      </c>
      <c r="D249" s="49" t="s">
        <v>65</v>
      </c>
      <c r="E249" s="222">
        <v>112</v>
      </c>
      <c r="F249" s="61">
        <v>46099</v>
      </c>
      <c r="G249" s="62">
        <v>280</v>
      </c>
      <c r="H249" s="130"/>
      <c r="I249" s="63" t="s">
        <v>53</v>
      </c>
      <c r="J249" s="64">
        <v>5000</v>
      </c>
      <c r="K249" s="65"/>
      <c r="L249" s="217"/>
      <c r="M249" s="127"/>
      <c r="N249" s="128"/>
      <c r="O249" s="66">
        <v>4464450</v>
      </c>
      <c r="P249" s="66"/>
      <c r="Q249" s="66">
        <v>0</v>
      </c>
      <c r="R249" s="67">
        <v>46288</v>
      </c>
      <c r="S249" s="18"/>
      <c r="T249" s="18"/>
      <c r="U249" s="18"/>
    </row>
    <row r="250" spans="1:21" s="12" customFormat="1" ht="12.5" x14ac:dyDescent="0.25">
      <c r="A250" s="60">
        <v>96678790</v>
      </c>
      <c r="B250" s="17">
        <v>2</v>
      </c>
      <c r="C250" s="15" t="s">
        <v>35</v>
      </c>
      <c r="D250" s="49" t="s">
        <v>65</v>
      </c>
      <c r="E250" s="222">
        <v>112</v>
      </c>
      <c r="F250" s="61">
        <v>46099</v>
      </c>
      <c r="G250" s="62">
        <v>281</v>
      </c>
      <c r="H250" s="130"/>
      <c r="I250" s="63" t="s">
        <v>53</v>
      </c>
      <c r="J250" s="64">
        <v>5000</v>
      </c>
      <c r="K250" s="65"/>
      <c r="L250" s="217"/>
      <c r="M250" s="127"/>
      <c r="N250" s="128"/>
      <c r="O250" s="66">
        <v>4464450</v>
      </c>
      <c r="P250" s="66"/>
      <c r="Q250" s="66">
        <v>0</v>
      </c>
      <c r="R250" s="67">
        <v>46297</v>
      </c>
      <c r="S250" s="18"/>
      <c r="T250" s="18"/>
      <c r="U250" s="18"/>
    </row>
    <row r="251" spans="1:21" s="12" customFormat="1" ht="12.5" x14ac:dyDescent="0.25">
      <c r="A251" s="60">
        <v>96678790</v>
      </c>
      <c r="B251" s="17">
        <v>2</v>
      </c>
      <c r="C251" s="15" t="s">
        <v>35</v>
      </c>
      <c r="D251" s="49" t="s">
        <v>65</v>
      </c>
      <c r="E251" s="222">
        <v>112</v>
      </c>
      <c r="F251" s="61">
        <v>46099</v>
      </c>
      <c r="G251" s="62">
        <v>282</v>
      </c>
      <c r="H251" s="130"/>
      <c r="I251" s="63" t="s">
        <v>53</v>
      </c>
      <c r="J251" s="64">
        <v>5000</v>
      </c>
      <c r="K251" s="65"/>
      <c r="L251" s="217"/>
      <c r="M251" s="127"/>
      <c r="N251" s="128"/>
      <c r="O251" s="66">
        <v>4464450</v>
      </c>
      <c r="P251" s="66"/>
      <c r="Q251" s="66">
        <v>0</v>
      </c>
      <c r="R251" s="67">
        <v>46311</v>
      </c>
      <c r="S251" s="18"/>
      <c r="T251" s="18"/>
      <c r="U251" s="18"/>
    </row>
    <row r="252" spans="1:21" s="12" customFormat="1" ht="12.5" x14ac:dyDescent="0.25">
      <c r="A252" s="60">
        <v>96678790</v>
      </c>
      <c r="B252" s="17">
        <v>2</v>
      </c>
      <c r="C252" s="15" t="s">
        <v>35</v>
      </c>
      <c r="D252" s="49" t="s">
        <v>65</v>
      </c>
      <c r="E252" s="222">
        <v>112</v>
      </c>
      <c r="F252" s="61">
        <v>46099</v>
      </c>
      <c r="G252" s="62">
        <v>283</v>
      </c>
      <c r="H252" s="130"/>
      <c r="I252" s="63" t="s">
        <v>53</v>
      </c>
      <c r="J252" s="64">
        <v>5000</v>
      </c>
      <c r="K252" s="65"/>
      <c r="L252" s="217"/>
      <c r="M252" s="127"/>
      <c r="N252" s="128"/>
      <c r="O252" s="66">
        <v>4464450</v>
      </c>
      <c r="P252" s="66"/>
      <c r="Q252" s="66">
        <v>0</v>
      </c>
      <c r="R252" s="67">
        <v>46318</v>
      </c>
      <c r="S252" s="18"/>
      <c r="T252" s="18"/>
      <c r="U252" s="18"/>
    </row>
    <row r="253" spans="1:21" s="12" customFormat="1" ht="13" x14ac:dyDescent="0.3">
      <c r="A253" s="60">
        <v>96678790</v>
      </c>
      <c r="B253" s="17">
        <v>2</v>
      </c>
      <c r="C253" s="15" t="s">
        <v>35</v>
      </c>
      <c r="D253" s="221" t="s">
        <v>10</v>
      </c>
      <c r="E253" s="222">
        <v>127</v>
      </c>
      <c r="F253" s="61">
        <v>43403</v>
      </c>
      <c r="G253" s="62"/>
      <c r="H253" s="130"/>
      <c r="I253" s="63" t="s">
        <v>25</v>
      </c>
      <c r="J253" s="64">
        <v>240000000</v>
      </c>
      <c r="K253" s="65"/>
      <c r="L253" s="217"/>
      <c r="M253" s="127"/>
      <c r="N253" s="128"/>
      <c r="O253" s="66"/>
      <c r="P253" s="66"/>
      <c r="Q253" s="66"/>
      <c r="R253" s="67"/>
      <c r="S253" s="18"/>
      <c r="T253" s="18"/>
      <c r="U253" s="18"/>
    </row>
    <row r="254" spans="1:21" s="12" customFormat="1" ht="12.5" x14ac:dyDescent="0.25">
      <c r="A254" s="60">
        <v>96678790</v>
      </c>
      <c r="B254" s="17">
        <v>2</v>
      </c>
      <c r="C254" s="15" t="s">
        <v>35</v>
      </c>
      <c r="D254" s="49" t="s">
        <v>65</v>
      </c>
      <c r="E254" s="222">
        <v>127</v>
      </c>
      <c r="F254" s="61">
        <v>45958</v>
      </c>
      <c r="G254" s="62">
        <v>233</v>
      </c>
      <c r="H254" s="130"/>
      <c r="I254" s="63" t="s">
        <v>25</v>
      </c>
      <c r="J254" s="64">
        <v>10000000</v>
      </c>
      <c r="K254" s="65"/>
      <c r="L254" s="217">
        <v>10000000</v>
      </c>
      <c r="M254" s="127"/>
      <c r="N254" s="128"/>
      <c r="O254" s="66"/>
      <c r="P254" s="66"/>
      <c r="Q254" s="66">
        <v>0</v>
      </c>
      <c r="R254" s="67">
        <v>46149</v>
      </c>
      <c r="S254" s="18"/>
      <c r="T254" s="18"/>
      <c r="U254" s="18"/>
    </row>
    <row r="255" spans="1:21" s="12" customFormat="1" ht="12.5" x14ac:dyDescent="0.25">
      <c r="A255" s="60">
        <v>96678790</v>
      </c>
      <c r="B255" s="17">
        <v>2</v>
      </c>
      <c r="C255" s="15" t="s">
        <v>35</v>
      </c>
      <c r="D255" s="49" t="s">
        <v>65</v>
      </c>
      <c r="E255" s="222">
        <v>127</v>
      </c>
      <c r="F255" s="61">
        <v>45958</v>
      </c>
      <c r="G255" s="62">
        <v>234</v>
      </c>
      <c r="H255" s="130"/>
      <c r="I255" s="63" t="s">
        <v>25</v>
      </c>
      <c r="J255" s="64">
        <v>10000000</v>
      </c>
      <c r="K255" s="65"/>
      <c r="L255" s="217">
        <v>10000000</v>
      </c>
      <c r="M255" s="127"/>
      <c r="N255" s="128"/>
      <c r="O255" s="66"/>
      <c r="P255" s="66"/>
      <c r="Q255" s="66">
        <v>0</v>
      </c>
      <c r="R255" s="67">
        <v>46154</v>
      </c>
      <c r="S255" s="18"/>
      <c r="T255" s="18"/>
      <c r="U255" s="18"/>
    </row>
    <row r="256" spans="1:21" s="12" customFormat="1" ht="12.5" x14ac:dyDescent="0.25">
      <c r="A256" s="60">
        <v>96678790</v>
      </c>
      <c r="B256" s="17">
        <v>2</v>
      </c>
      <c r="C256" s="15" t="s">
        <v>35</v>
      </c>
      <c r="D256" s="49" t="s">
        <v>65</v>
      </c>
      <c r="E256" s="222">
        <v>127</v>
      </c>
      <c r="F256" s="61">
        <v>45958</v>
      </c>
      <c r="G256" s="62">
        <v>235</v>
      </c>
      <c r="H256" s="130"/>
      <c r="I256" s="63" t="s">
        <v>25</v>
      </c>
      <c r="J256" s="64">
        <v>10000000</v>
      </c>
      <c r="K256" s="65"/>
      <c r="L256" s="217">
        <v>10000000</v>
      </c>
      <c r="M256" s="127"/>
      <c r="N256" s="128"/>
      <c r="O256" s="66"/>
      <c r="P256" s="66"/>
      <c r="Q256" s="66">
        <v>0</v>
      </c>
      <c r="R256" s="67">
        <v>46161</v>
      </c>
      <c r="S256" s="18"/>
      <c r="T256" s="18"/>
      <c r="U256" s="18"/>
    </row>
    <row r="257" spans="1:21" s="12" customFormat="1" ht="12.5" x14ac:dyDescent="0.25">
      <c r="A257" s="60">
        <v>96678790</v>
      </c>
      <c r="B257" s="17">
        <v>2</v>
      </c>
      <c r="C257" s="15" t="s">
        <v>35</v>
      </c>
      <c r="D257" s="49" t="s">
        <v>65</v>
      </c>
      <c r="E257" s="222">
        <v>127</v>
      </c>
      <c r="F257" s="61">
        <v>45958</v>
      </c>
      <c r="G257" s="62">
        <v>236</v>
      </c>
      <c r="H257" s="130"/>
      <c r="I257" s="63" t="s">
        <v>25</v>
      </c>
      <c r="J257" s="64">
        <v>10000000</v>
      </c>
      <c r="K257" s="65">
        <v>10000000</v>
      </c>
      <c r="L257" s="217"/>
      <c r="M257" s="127"/>
      <c r="N257" s="128"/>
      <c r="O257" s="66"/>
      <c r="P257" s="66"/>
      <c r="Q257" s="66">
        <v>10000000</v>
      </c>
      <c r="R257" s="67">
        <v>46177</v>
      </c>
      <c r="S257" s="18"/>
      <c r="T257" s="18"/>
      <c r="U257" s="18"/>
    </row>
    <row r="258" spans="1:21" s="12" customFormat="1" ht="12.5" x14ac:dyDescent="0.25">
      <c r="A258" s="60">
        <v>96678790</v>
      </c>
      <c r="B258" s="17">
        <v>2</v>
      </c>
      <c r="C258" s="15" t="s">
        <v>35</v>
      </c>
      <c r="D258" s="49" t="s">
        <v>65</v>
      </c>
      <c r="E258" s="222">
        <v>127</v>
      </c>
      <c r="F258" s="61">
        <v>45993</v>
      </c>
      <c r="G258" s="62">
        <v>238</v>
      </c>
      <c r="H258" s="130"/>
      <c r="I258" s="63" t="s">
        <v>25</v>
      </c>
      <c r="J258" s="64">
        <v>10000000</v>
      </c>
      <c r="K258" s="65">
        <v>10000000</v>
      </c>
      <c r="L258" s="217"/>
      <c r="M258" s="127"/>
      <c r="N258" s="128"/>
      <c r="O258" s="66"/>
      <c r="P258" s="66"/>
      <c r="Q258" s="66">
        <v>10000000</v>
      </c>
      <c r="R258" s="67">
        <v>46189</v>
      </c>
      <c r="S258" s="18"/>
      <c r="T258" s="18"/>
      <c r="U258" s="18"/>
    </row>
    <row r="259" spans="1:21" s="12" customFormat="1" ht="12.5" x14ac:dyDescent="0.25">
      <c r="A259" s="60">
        <v>96678790</v>
      </c>
      <c r="B259" s="17">
        <v>2</v>
      </c>
      <c r="C259" s="15" t="s">
        <v>35</v>
      </c>
      <c r="D259" s="49" t="s">
        <v>65</v>
      </c>
      <c r="E259" s="222">
        <v>127</v>
      </c>
      <c r="F259" s="61">
        <v>45993</v>
      </c>
      <c r="G259" s="62">
        <v>239</v>
      </c>
      <c r="H259" s="130"/>
      <c r="I259" s="63" t="s">
        <v>25</v>
      </c>
      <c r="J259" s="64">
        <v>10000000</v>
      </c>
      <c r="K259" s="65">
        <v>10000000</v>
      </c>
      <c r="L259" s="217"/>
      <c r="M259" s="127"/>
      <c r="N259" s="128"/>
      <c r="O259" s="66"/>
      <c r="P259" s="66"/>
      <c r="Q259" s="66">
        <v>10000000</v>
      </c>
      <c r="R259" s="67">
        <v>46196</v>
      </c>
      <c r="S259" s="18"/>
      <c r="T259" s="18"/>
      <c r="U259" s="18"/>
    </row>
    <row r="260" spans="1:21" s="12" customFormat="1" ht="12.5" x14ac:dyDescent="0.25">
      <c r="A260" s="60">
        <v>96678790</v>
      </c>
      <c r="B260" s="17">
        <v>2</v>
      </c>
      <c r="C260" s="15" t="s">
        <v>35</v>
      </c>
      <c r="D260" s="49" t="s">
        <v>65</v>
      </c>
      <c r="E260" s="222">
        <v>127</v>
      </c>
      <c r="F260" s="61">
        <v>46069</v>
      </c>
      <c r="G260" s="62">
        <v>240</v>
      </c>
      <c r="H260" s="130"/>
      <c r="I260" s="63" t="s">
        <v>25</v>
      </c>
      <c r="J260" s="64">
        <v>10000000</v>
      </c>
      <c r="K260" s="65">
        <v>10000000</v>
      </c>
      <c r="L260" s="217"/>
      <c r="M260" s="127"/>
      <c r="N260" s="128"/>
      <c r="O260" s="66"/>
      <c r="P260" s="66"/>
      <c r="Q260" s="66">
        <v>10000000</v>
      </c>
      <c r="R260" s="67">
        <v>46205</v>
      </c>
      <c r="S260" s="18"/>
      <c r="T260" s="18"/>
      <c r="U260" s="18"/>
    </row>
    <row r="261" spans="1:21" s="12" customFormat="1" ht="12.5" x14ac:dyDescent="0.25">
      <c r="A261" s="60">
        <v>96678790</v>
      </c>
      <c r="B261" s="17">
        <v>2</v>
      </c>
      <c r="C261" s="15" t="s">
        <v>35</v>
      </c>
      <c r="D261" s="49" t="s">
        <v>65</v>
      </c>
      <c r="E261" s="222">
        <v>127</v>
      </c>
      <c r="F261" s="61">
        <v>46069</v>
      </c>
      <c r="G261" s="62">
        <v>241</v>
      </c>
      <c r="H261" s="130"/>
      <c r="I261" s="63" t="s">
        <v>25</v>
      </c>
      <c r="J261" s="64">
        <v>10000000</v>
      </c>
      <c r="K261" s="65">
        <v>10000000</v>
      </c>
      <c r="L261" s="217"/>
      <c r="M261" s="127"/>
      <c r="N261" s="128"/>
      <c r="O261" s="66"/>
      <c r="P261" s="66"/>
      <c r="Q261" s="66">
        <v>10000000</v>
      </c>
      <c r="R261" s="67">
        <v>46245</v>
      </c>
      <c r="S261" s="18"/>
      <c r="T261" s="18"/>
      <c r="U261" s="18"/>
    </row>
    <row r="262" spans="1:21" s="12" customFormat="1" ht="12.5" x14ac:dyDescent="0.25">
      <c r="A262" s="60">
        <v>96678790</v>
      </c>
      <c r="B262" s="17">
        <v>2</v>
      </c>
      <c r="C262" s="15" t="s">
        <v>35</v>
      </c>
      <c r="D262" s="49" t="s">
        <v>65</v>
      </c>
      <c r="E262" s="222">
        <v>127</v>
      </c>
      <c r="F262" s="61">
        <v>46069</v>
      </c>
      <c r="G262" s="62">
        <v>242</v>
      </c>
      <c r="H262" s="130"/>
      <c r="I262" s="63" t="s">
        <v>25</v>
      </c>
      <c r="J262" s="64">
        <v>10000000</v>
      </c>
      <c r="K262" s="65">
        <v>10000000</v>
      </c>
      <c r="L262" s="217"/>
      <c r="M262" s="127"/>
      <c r="N262" s="128"/>
      <c r="O262" s="66"/>
      <c r="P262" s="66"/>
      <c r="Q262" s="66">
        <v>10000000</v>
      </c>
      <c r="R262" s="67">
        <v>46252</v>
      </c>
      <c r="S262" s="18"/>
      <c r="T262" s="18"/>
      <c r="U262" s="18"/>
    </row>
    <row r="263" spans="1:21" s="12" customFormat="1" ht="12.5" x14ac:dyDescent="0.25">
      <c r="A263" s="60">
        <v>96678790</v>
      </c>
      <c r="B263" s="17">
        <v>2</v>
      </c>
      <c r="C263" s="15" t="s">
        <v>35</v>
      </c>
      <c r="D263" s="49" t="s">
        <v>65</v>
      </c>
      <c r="E263" s="222">
        <v>127</v>
      </c>
      <c r="F263" s="61">
        <v>46069</v>
      </c>
      <c r="G263" s="62">
        <v>243</v>
      </c>
      <c r="H263" s="130"/>
      <c r="I263" s="63" t="s">
        <v>25</v>
      </c>
      <c r="J263" s="64">
        <v>10000000</v>
      </c>
      <c r="K263" s="65">
        <v>10000000</v>
      </c>
      <c r="L263" s="217"/>
      <c r="M263" s="127"/>
      <c r="N263" s="128"/>
      <c r="O263" s="66"/>
      <c r="P263" s="66"/>
      <c r="Q263" s="66">
        <v>10000000</v>
      </c>
      <c r="R263" s="67">
        <v>46254</v>
      </c>
      <c r="S263" s="18"/>
      <c r="T263" s="18"/>
      <c r="U263" s="18"/>
    </row>
    <row r="264" spans="1:21" s="12" customFormat="1" ht="12.5" x14ac:dyDescent="0.25">
      <c r="A264" s="60">
        <v>96678790</v>
      </c>
      <c r="B264" s="17">
        <v>2</v>
      </c>
      <c r="C264" s="15" t="s">
        <v>35</v>
      </c>
      <c r="D264" s="49" t="s">
        <v>65</v>
      </c>
      <c r="E264" s="222">
        <v>127</v>
      </c>
      <c r="F264" s="61">
        <v>46069</v>
      </c>
      <c r="G264" s="62">
        <v>244</v>
      </c>
      <c r="H264" s="130"/>
      <c r="I264" s="63" t="s">
        <v>25</v>
      </c>
      <c r="J264" s="64">
        <v>10000000</v>
      </c>
      <c r="K264" s="65">
        <v>10000000</v>
      </c>
      <c r="L264" s="217"/>
      <c r="M264" s="127"/>
      <c r="N264" s="128"/>
      <c r="O264" s="66"/>
      <c r="P264" s="66"/>
      <c r="Q264" s="66">
        <v>10000000</v>
      </c>
      <c r="R264" s="67">
        <v>46261</v>
      </c>
      <c r="S264" s="18"/>
      <c r="T264" s="18"/>
      <c r="U264" s="18"/>
    </row>
    <row r="265" spans="1:21" s="12" customFormat="1" ht="12.5" x14ac:dyDescent="0.25">
      <c r="A265" s="60">
        <v>96678790</v>
      </c>
      <c r="B265" s="17">
        <v>2</v>
      </c>
      <c r="C265" s="15" t="s">
        <v>35</v>
      </c>
      <c r="D265" s="49" t="s">
        <v>65</v>
      </c>
      <c r="E265" s="222">
        <v>127</v>
      </c>
      <c r="F265" s="61">
        <v>46069</v>
      </c>
      <c r="G265" s="62">
        <v>245</v>
      </c>
      <c r="H265" s="130"/>
      <c r="I265" s="63" t="s">
        <v>25</v>
      </c>
      <c r="J265" s="64">
        <v>10000000</v>
      </c>
      <c r="K265" s="65">
        <v>10000000</v>
      </c>
      <c r="L265" s="217"/>
      <c r="M265" s="127"/>
      <c r="N265" s="128"/>
      <c r="O265" s="66"/>
      <c r="P265" s="66"/>
      <c r="Q265" s="66">
        <v>10000000</v>
      </c>
      <c r="R265" s="67">
        <v>46268</v>
      </c>
      <c r="S265" s="18"/>
      <c r="T265" s="18"/>
      <c r="U265" s="18"/>
    </row>
    <row r="266" spans="1:21" s="12" customFormat="1" ht="12.5" x14ac:dyDescent="0.25">
      <c r="A266" s="60">
        <v>96678790</v>
      </c>
      <c r="B266" s="17">
        <v>2</v>
      </c>
      <c r="C266" s="15" t="s">
        <v>35</v>
      </c>
      <c r="D266" s="49" t="s">
        <v>65</v>
      </c>
      <c r="E266" s="222">
        <v>127</v>
      </c>
      <c r="F266" s="61">
        <v>46069</v>
      </c>
      <c r="G266" s="62">
        <v>246</v>
      </c>
      <c r="H266" s="130"/>
      <c r="I266" s="63" t="s">
        <v>25</v>
      </c>
      <c r="J266" s="64">
        <v>10000000</v>
      </c>
      <c r="K266" s="65">
        <v>10000000</v>
      </c>
      <c r="L266" s="217"/>
      <c r="M266" s="127"/>
      <c r="N266" s="128"/>
      <c r="O266" s="66"/>
      <c r="P266" s="66"/>
      <c r="Q266" s="66">
        <v>10000000</v>
      </c>
      <c r="R266" s="67">
        <v>46273</v>
      </c>
      <c r="S266" s="18"/>
      <c r="T266" s="18"/>
      <c r="U266" s="18"/>
    </row>
    <row r="267" spans="1:21" s="12" customFormat="1" ht="12.5" x14ac:dyDescent="0.25">
      <c r="A267" s="60">
        <v>96678790</v>
      </c>
      <c r="B267" s="17">
        <v>2</v>
      </c>
      <c r="C267" s="15" t="s">
        <v>35</v>
      </c>
      <c r="D267" s="49" t="s">
        <v>65</v>
      </c>
      <c r="E267" s="222" t="s">
        <v>172</v>
      </c>
      <c r="F267" s="61">
        <v>46099</v>
      </c>
      <c r="G267" s="62" t="s">
        <v>173</v>
      </c>
      <c r="H267" s="130"/>
      <c r="I267" s="63" t="s">
        <v>25</v>
      </c>
      <c r="J267" s="64">
        <v>10000000</v>
      </c>
      <c r="K267" s="65">
        <v>10000000</v>
      </c>
      <c r="L267" s="217"/>
      <c r="M267" s="127"/>
      <c r="N267" s="128"/>
      <c r="O267" s="66"/>
      <c r="P267" s="66"/>
      <c r="Q267" s="66">
        <v>10000000</v>
      </c>
      <c r="R267" s="67">
        <v>46303</v>
      </c>
      <c r="S267" s="18"/>
      <c r="T267" s="18"/>
      <c r="U267" s="18"/>
    </row>
    <row r="268" spans="1:21" s="12" customFormat="1" ht="12.5" x14ac:dyDescent="0.25">
      <c r="A268" s="60">
        <v>96678790</v>
      </c>
      <c r="B268" s="17">
        <v>2</v>
      </c>
      <c r="C268" s="15" t="s">
        <v>35</v>
      </c>
      <c r="D268" s="49" t="s">
        <v>65</v>
      </c>
      <c r="E268" s="222" t="s">
        <v>172</v>
      </c>
      <c r="F268" s="61">
        <v>46099</v>
      </c>
      <c r="G268" s="62" t="s">
        <v>174</v>
      </c>
      <c r="H268" s="130"/>
      <c r="I268" s="63" t="s">
        <v>25</v>
      </c>
      <c r="J268" s="64">
        <v>10000000</v>
      </c>
      <c r="K268" s="65">
        <v>10000000</v>
      </c>
      <c r="L268" s="217"/>
      <c r="M268" s="127"/>
      <c r="N268" s="128"/>
      <c r="O268" s="66"/>
      <c r="P268" s="66"/>
      <c r="Q268" s="66">
        <v>10000000</v>
      </c>
      <c r="R268" s="67">
        <v>46310</v>
      </c>
      <c r="S268" s="18"/>
      <c r="T268" s="18"/>
      <c r="U268" s="18"/>
    </row>
    <row r="269" spans="1:21" s="12" customFormat="1" ht="12.5" x14ac:dyDescent="0.25">
      <c r="A269" s="60">
        <v>96678790</v>
      </c>
      <c r="B269" s="17">
        <v>2</v>
      </c>
      <c r="C269" s="15" t="s">
        <v>35</v>
      </c>
      <c r="D269" s="49" t="s">
        <v>65</v>
      </c>
      <c r="E269" s="222" t="s">
        <v>172</v>
      </c>
      <c r="F269" s="61">
        <v>46099</v>
      </c>
      <c r="G269" s="62" t="s">
        <v>175</v>
      </c>
      <c r="H269" s="130"/>
      <c r="I269" s="63" t="s">
        <v>25</v>
      </c>
      <c r="J269" s="64">
        <v>10000000</v>
      </c>
      <c r="K269" s="65">
        <v>10000000</v>
      </c>
      <c r="L269" s="217"/>
      <c r="M269" s="127"/>
      <c r="N269" s="128"/>
      <c r="O269" s="66"/>
      <c r="P269" s="66"/>
      <c r="Q269" s="66">
        <v>10000000</v>
      </c>
      <c r="R269" s="67">
        <v>46324</v>
      </c>
      <c r="S269" s="18"/>
      <c r="T269" s="18"/>
      <c r="U269" s="18"/>
    </row>
    <row r="270" spans="1:21" s="12" customFormat="1" ht="12.5" x14ac:dyDescent="0.25">
      <c r="A270" s="60">
        <v>96678790</v>
      </c>
      <c r="B270" s="17">
        <v>2</v>
      </c>
      <c r="C270" s="15" t="s">
        <v>35</v>
      </c>
      <c r="D270" s="49" t="s">
        <v>65</v>
      </c>
      <c r="E270" s="222" t="s">
        <v>172</v>
      </c>
      <c r="F270" s="61">
        <v>46099</v>
      </c>
      <c r="G270" s="62" t="s">
        <v>176</v>
      </c>
      <c r="H270" s="130"/>
      <c r="I270" s="63" t="s">
        <v>25</v>
      </c>
      <c r="J270" s="64">
        <v>10000000</v>
      </c>
      <c r="K270" s="65">
        <v>10000000</v>
      </c>
      <c r="L270" s="217"/>
      <c r="M270" s="127"/>
      <c r="N270" s="128"/>
      <c r="O270" s="66"/>
      <c r="P270" s="66"/>
      <c r="Q270" s="66">
        <v>10000000</v>
      </c>
      <c r="R270" s="67">
        <v>46329</v>
      </c>
      <c r="S270" s="18"/>
      <c r="T270" s="18"/>
      <c r="U270" s="18"/>
    </row>
    <row r="271" spans="1:21" s="12" customFormat="1" ht="12.5" x14ac:dyDescent="0.25">
      <c r="A271" s="60">
        <v>96678790</v>
      </c>
      <c r="B271" s="17">
        <v>2</v>
      </c>
      <c r="C271" s="15" t="s">
        <v>35</v>
      </c>
      <c r="D271" s="49" t="s">
        <v>65</v>
      </c>
      <c r="E271" s="222" t="s">
        <v>172</v>
      </c>
      <c r="F271" s="61">
        <v>46099</v>
      </c>
      <c r="G271" s="62" t="s">
        <v>177</v>
      </c>
      <c r="H271" s="130"/>
      <c r="I271" s="63" t="s">
        <v>25</v>
      </c>
      <c r="J271" s="64">
        <v>10000000</v>
      </c>
      <c r="K271" s="65">
        <v>10000000</v>
      </c>
      <c r="L271" s="217"/>
      <c r="M271" s="127"/>
      <c r="N271" s="128"/>
      <c r="O271" s="66"/>
      <c r="P271" s="66"/>
      <c r="Q271" s="66">
        <v>10000000</v>
      </c>
      <c r="R271" s="67">
        <v>46331</v>
      </c>
      <c r="S271" s="18"/>
      <c r="T271" s="18"/>
      <c r="U271" s="18"/>
    </row>
    <row r="272" spans="1:21" s="12" customFormat="1" ht="12.5" x14ac:dyDescent="0.25">
      <c r="A272" s="60">
        <v>96678790</v>
      </c>
      <c r="B272" s="17">
        <v>2</v>
      </c>
      <c r="C272" s="15" t="s">
        <v>35</v>
      </c>
      <c r="D272" s="49" t="s">
        <v>65</v>
      </c>
      <c r="E272" s="222" t="s">
        <v>172</v>
      </c>
      <c r="F272" s="61">
        <v>46099</v>
      </c>
      <c r="G272" s="62" t="s">
        <v>178</v>
      </c>
      <c r="H272" s="130"/>
      <c r="I272" s="63" t="s">
        <v>25</v>
      </c>
      <c r="J272" s="64">
        <v>10000000</v>
      </c>
      <c r="K272" s="65"/>
      <c r="L272" s="217"/>
      <c r="M272" s="127"/>
      <c r="N272" s="128"/>
      <c r="O272" s="66">
        <v>10000000</v>
      </c>
      <c r="P272" s="66"/>
      <c r="Q272" s="66">
        <v>0</v>
      </c>
      <c r="R272" s="67">
        <v>46338</v>
      </c>
      <c r="S272" s="18"/>
      <c r="T272" s="18"/>
      <c r="U272" s="18"/>
    </row>
    <row r="273" spans="1:21" s="12" customFormat="1" ht="12.5" x14ac:dyDescent="0.25">
      <c r="A273" s="60">
        <v>96678790</v>
      </c>
      <c r="B273" s="17">
        <v>2</v>
      </c>
      <c r="C273" s="15" t="s">
        <v>35</v>
      </c>
      <c r="D273" s="49" t="s">
        <v>65</v>
      </c>
      <c r="E273" s="222" t="s">
        <v>172</v>
      </c>
      <c r="F273" s="61">
        <v>46146</v>
      </c>
      <c r="G273" s="62">
        <v>253</v>
      </c>
      <c r="H273" s="130"/>
      <c r="I273" s="63" t="s">
        <v>25</v>
      </c>
      <c r="J273" s="64">
        <v>10000000</v>
      </c>
      <c r="K273" s="65"/>
      <c r="L273" s="217"/>
      <c r="M273" s="127"/>
      <c r="N273" s="128"/>
      <c r="O273" s="66">
        <v>10000000</v>
      </c>
      <c r="P273" s="66"/>
      <c r="Q273" s="66">
        <v>0</v>
      </c>
      <c r="R273" s="67">
        <v>46352</v>
      </c>
      <c r="S273" s="18"/>
      <c r="T273" s="18"/>
      <c r="U273" s="18"/>
    </row>
    <row r="274" spans="1:21" s="12" customFormat="1" ht="12.5" x14ac:dyDescent="0.25">
      <c r="A274" s="60">
        <v>96678790</v>
      </c>
      <c r="B274" s="17">
        <v>2</v>
      </c>
      <c r="C274" s="15" t="s">
        <v>35</v>
      </c>
      <c r="D274" s="49" t="s">
        <v>65</v>
      </c>
      <c r="E274" s="222" t="s">
        <v>172</v>
      </c>
      <c r="F274" s="61">
        <v>46146</v>
      </c>
      <c r="G274" s="62">
        <v>254</v>
      </c>
      <c r="H274" s="130"/>
      <c r="I274" s="63" t="s">
        <v>25</v>
      </c>
      <c r="J274" s="64">
        <v>10000000</v>
      </c>
      <c r="K274" s="65"/>
      <c r="L274" s="217"/>
      <c r="M274" s="127"/>
      <c r="N274" s="128"/>
      <c r="O274" s="66">
        <v>10000000</v>
      </c>
      <c r="P274" s="66"/>
      <c r="Q274" s="66">
        <v>0</v>
      </c>
      <c r="R274" s="67">
        <v>46359</v>
      </c>
      <c r="S274" s="18"/>
      <c r="T274" s="18"/>
      <c r="U274" s="18"/>
    </row>
    <row r="275" spans="1:21" s="12" customFormat="1" ht="12.5" x14ac:dyDescent="0.25">
      <c r="A275" s="60">
        <v>96678790</v>
      </c>
      <c r="B275" s="17">
        <v>2</v>
      </c>
      <c r="C275" s="15" t="s">
        <v>35</v>
      </c>
      <c r="D275" s="49" t="s">
        <v>65</v>
      </c>
      <c r="E275" s="222" t="s">
        <v>172</v>
      </c>
      <c r="F275" s="61">
        <v>46146</v>
      </c>
      <c r="G275" s="62">
        <v>255</v>
      </c>
      <c r="H275" s="130"/>
      <c r="I275" s="63" t="s">
        <v>25</v>
      </c>
      <c r="J275" s="64">
        <v>10000000</v>
      </c>
      <c r="K275" s="65"/>
      <c r="L275" s="217"/>
      <c r="M275" s="127"/>
      <c r="N275" s="128"/>
      <c r="O275" s="66">
        <v>10000000</v>
      </c>
      <c r="P275" s="66"/>
      <c r="Q275" s="66">
        <v>0</v>
      </c>
      <c r="R275" s="67">
        <v>46366</v>
      </c>
      <c r="S275" s="18"/>
      <c r="T275" s="18"/>
      <c r="U275" s="18"/>
    </row>
    <row r="276" spans="1:21" s="12" customFormat="1" ht="12.5" x14ac:dyDescent="0.25">
      <c r="A276" s="60">
        <v>96678790</v>
      </c>
      <c r="B276" s="17">
        <v>2</v>
      </c>
      <c r="C276" s="15" t="s">
        <v>35</v>
      </c>
      <c r="D276" s="49" t="s">
        <v>65</v>
      </c>
      <c r="E276" s="222" t="s">
        <v>172</v>
      </c>
      <c r="F276" s="61">
        <v>46146</v>
      </c>
      <c r="G276" s="62">
        <v>256</v>
      </c>
      <c r="H276" s="130"/>
      <c r="I276" s="63" t="s">
        <v>25</v>
      </c>
      <c r="J276" s="64">
        <v>10000000</v>
      </c>
      <c r="K276" s="65"/>
      <c r="L276" s="217"/>
      <c r="M276" s="127"/>
      <c r="N276" s="128"/>
      <c r="O276" s="66">
        <v>10000000</v>
      </c>
      <c r="P276" s="66"/>
      <c r="Q276" s="66">
        <v>0</v>
      </c>
      <c r="R276" s="67">
        <v>46373</v>
      </c>
      <c r="S276" s="18"/>
      <c r="T276" s="18"/>
      <c r="U276" s="18"/>
    </row>
    <row r="277" spans="1:21" s="12" customFormat="1" ht="13" x14ac:dyDescent="0.3">
      <c r="A277" s="60">
        <v>96678790</v>
      </c>
      <c r="B277" s="17">
        <v>2</v>
      </c>
      <c r="C277" s="15" t="s">
        <v>35</v>
      </c>
      <c r="D277" s="221" t="s">
        <v>10</v>
      </c>
      <c r="E277" s="222">
        <v>160</v>
      </c>
      <c r="F277" s="61">
        <v>45530</v>
      </c>
      <c r="G277" s="62"/>
      <c r="H277" s="130"/>
      <c r="I277" s="63" t="s">
        <v>25</v>
      </c>
      <c r="J277" s="64">
        <v>240000000</v>
      </c>
      <c r="K277" s="65"/>
      <c r="L277" s="217"/>
      <c r="M277" s="127"/>
      <c r="N277" s="128"/>
      <c r="O277" s="66"/>
      <c r="P277" s="66"/>
      <c r="Q277" s="66"/>
      <c r="R277" s="67"/>
      <c r="S277" s="18"/>
      <c r="T277" s="18"/>
      <c r="U277" s="18"/>
    </row>
    <row r="278" spans="1:21" s="12" customFormat="1" ht="12.5" x14ac:dyDescent="0.25">
      <c r="A278" s="60">
        <v>96678790</v>
      </c>
      <c r="B278" s="17">
        <v>2</v>
      </c>
      <c r="C278" s="15" t="s">
        <v>35</v>
      </c>
      <c r="D278" s="49" t="s">
        <v>65</v>
      </c>
      <c r="E278" s="222">
        <v>160</v>
      </c>
      <c r="F278" s="61">
        <v>45818</v>
      </c>
      <c r="G278" s="62">
        <v>17</v>
      </c>
      <c r="H278" s="130"/>
      <c r="I278" s="63" t="s">
        <v>23</v>
      </c>
      <c r="J278" s="64">
        <v>300</v>
      </c>
      <c r="K278" s="65"/>
      <c r="L278" s="217">
        <v>12183207</v>
      </c>
      <c r="M278" s="127"/>
      <c r="N278" s="128"/>
      <c r="O278" s="66"/>
      <c r="P278" s="66"/>
      <c r="Q278" s="66">
        <v>0</v>
      </c>
      <c r="R278" s="67">
        <v>46150</v>
      </c>
      <c r="S278" s="18"/>
      <c r="T278" s="18"/>
      <c r="U278" s="18"/>
    </row>
    <row r="279" spans="1:21" s="12" customFormat="1" ht="12.5" x14ac:dyDescent="0.25">
      <c r="A279" s="60">
        <v>96678790</v>
      </c>
      <c r="B279" s="17">
        <v>2</v>
      </c>
      <c r="C279" s="15" t="s">
        <v>35</v>
      </c>
      <c r="D279" s="49" t="s">
        <v>65</v>
      </c>
      <c r="E279" s="222">
        <v>160</v>
      </c>
      <c r="F279" s="61">
        <v>45818</v>
      </c>
      <c r="G279" s="62">
        <v>18</v>
      </c>
      <c r="H279" s="130"/>
      <c r="I279" s="63" t="s">
        <v>23</v>
      </c>
      <c r="J279" s="64">
        <v>300</v>
      </c>
      <c r="K279" s="65">
        <v>12183207</v>
      </c>
      <c r="L279" s="217"/>
      <c r="M279" s="127"/>
      <c r="N279" s="128"/>
      <c r="O279" s="66"/>
      <c r="P279" s="66"/>
      <c r="Q279" s="66">
        <v>12183207</v>
      </c>
      <c r="R279" s="67">
        <v>46182</v>
      </c>
      <c r="S279" s="18"/>
      <c r="T279" s="18"/>
      <c r="U279" s="18"/>
    </row>
    <row r="280" spans="1:21" s="12" customFormat="1" ht="12.5" x14ac:dyDescent="0.25">
      <c r="A280" s="60">
        <v>96678790</v>
      </c>
      <c r="B280" s="17">
        <v>2</v>
      </c>
      <c r="C280" s="15" t="s">
        <v>35</v>
      </c>
      <c r="D280" s="49" t="s">
        <v>65</v>
      </c>
      <c r="E280" s="222">
        <v>160</v>
      </c>
      <c r="F280" s="61">
        <v>45881</v>
      </c>
      <c r="G280" s="62">
        <v>20</v>
      </c>
      <c r="H280" s="130"/>
      <c r="I280" s="63" t="s">
        <v>25</v>
      </c>
      <c r="J280" s="64">
        <v>10000000</v>
      </c>
      <c r="K280" s="65"/>
      <c r="L280" s="217">
        <v>10000000</v>
      </c>
      <c r="M280" s="127"/>
      <c r="N280" s="128"/>
      <c r="O280" s="66"/>
      <c r="P280" s="66"/>
      <c r="Q280" s="66">
        <v>0</v>
      </c>
      <c r="R280" s="67">
        <v>46156</v>
      </c>
      <c r="S280" s="18"/>
      <c r="T280" s="18"/>
      <c r="U280" s="18"/>
    </row>
    <row r="281" spans="1:21" s="12" customFormat="1" ht="12.5" x14ac:dyDescent="0.25">
      <c r="A281" s="60">
        <v>96678790</v>
      </c>
      <c r="B281" s="17">
        <v>2</v>
      </c>
      <c r="C281" s="15" t="s">
        <v>35</v>
      </c>
      <c r="D281" s="49" t="s">
        <v>65</v>
      </c>
      <c r="E281" s="222">
        <v>160</v>
      </c>
      <c r="F281" s="61">
        <v>45881</v>
      </c>
      <c r="G281" s="62">
        <v>21</v>
      </c>
      <c r="H281" s="130"/>
      <c r="I281" s="63" t="s">
        <v>25</v>
      </c>
      <c r="J281" s="64">
        <v>10000000</v>
      </c>
      <c r="K281" s="65"/>
      <c r="L281" s="217">
        <v>10000000</v>
      </c>
      <c r="M281" s="127"/>
      <c r="N281" s="128"/>
      <c r="O281" s="66"/>
      <c r="P281" s="66"/>
      <c r="Q281" s="66">
        <v>0</v>
      </c>
      <c r="R281" s="67">
        <v>46170</v>
      </c>
      <c r="S281" s="18"/>
      <c r="T281" s="18"/>
      <c r="U281" s="18"/>
    </row>
    <row r="282" spans="1:21" s="12" customFormat="1" ht="12.5" x14ac:dyDescent="0.25">
      <c r="A282" s="60">
        <v>96678790</v>
      </c>
      <c r="B282" s="17">
        <v>2</v>
      </c>
      <c r="C282" s="15" t="s">
        <v>35</v>
      </c>
      <c r="D282" s="49" t="s">
        <v>65</v>
      </c>
      <c r="E282" s="222">
        <v>160</v>
      </c>
      <c r="F282" s="61">
        <v>45881</v>
      </c>
      <c r="G282" s="62">
        <v>22</v>
      </c>
      <c r="H282" s="130"/>
      <c r="I282" s="63" t="s">
        <v>25</v>
      </c>
      <c r="J282" s="64">
        <v>10000000</v>
      </c>
      <c r="K282" s="65">
        <v>10000000</v>
      </c>
      <c r="L282" s="217"/>
      <c r="M282" s="127"/>
      <c r="N282" s="128"/>
      <c r="O282" s="66"/>
      <c r="P282" s="66"/>
      <c r="Q282" s="66">
        <v>10000000</v>
      </c>
      <c r="R282" s="67">
        <v>46191</v>
      </c>
      <c r="S282" s="18"/>
      <c r="T282" s="18"/>
      <c r="U282" s="18"/>
    </row>
    <row r="283" spans="1:21" s="12" customFormat="1" ht="12.5" x14ac:dyDescent="0.25">
      <c r="A283" s="60">
        <v>96678790</v>
      </c>
      <c r="B283" s="17">
        <v>2</v>
      </c>
      <c r="C283" s="15" t="s">
        <v>35</v>
      </c>
      <c r="D283" s="49" t="s">
        <v>65</v>
      </c>
      <c r="E283" s="222">
        <v>160</v>
      </c>
      <c r="F283" s="61">
        <v>45881</v>
      </c>
      <c r="G283" s="62">
        <v>23</v>
      </c>
      <c r="H283" s="130"/>
      <c r="I283" s="63" t="s">
        <v>25</v>
      </c>
      <c r="J283" s="64">
        <v>10000000</v>
      </c>
      <c r="K283" s="65">
        <v>10000000</v>
      </c>
      <c r="L283" s="217"/>
      <c r="M283" s="127"/>
      <c r="N283" s="128"/>
      <c r="O283" s="66"/>
      <c r="P283" s="66"/>
      <c r="Q283" s="66">
        <v>10000000</v>
      </c>
      <c r="R283" s="67">
        <v>46198</v>
      </c>
      <c r="S283" s="18"/>
      <c r="T283" s="18"/>
      <c r="U283" s="18"/>
    </row>
    <row r="284" spans="1:21" s="12" customFormat="1" ht="12.5" x14ac:dyDescent="0.25">
      <c r="A284" s="60">
        <v>96678790</v>
      </c>
      <c r="B284" s="17">
        <v>2</v>
      </c>
      <c r="C284" s="15" t="s">
        <v>35</v>
      </c>
      <c r="D284" s="49" t="s">
        <v>65</v>
      </c>
      <c r="E284" s="222">
        <v>160</v>
      </c>
      <c r="F284" s="61">
        <v>45881</v>
      </c>
      <c r="G284" s="62">
        <v>24</v>
      </c>
      <c r="H284" s="130"/>
      <c r="I284" s="63" t="s">
        <v>25</v>
      </c>
      <c r="J284" s="64">
        <v>10000000</v>
      </c>
      <c r="K284" s="65">
        <v>10000000</v>
      </c>
      <c r="L284" s="217"/>
      <c r="M284" s="127"/>
      <c r="N284" s="128"/>
      <c r="O284" s="66"/>
      <c r="P284" s="66"/>
      <c r="Q284" s="66">
        <v>10000000</v>
      </c>
      <c r="R284" s="67">
        <v>46212</v>
      </c>
      <c r="S284" s="18"/>
      <c r="T284" s="18"/>
      <c r="U284" s="18"/>
    </row>
    <row r="285" spans="1:21" s="12" customFormat="1" ht="12.5" x14ac:dyDescent="0.25">
      <c r="A285" s="60">
        <v>96678790</v>
      </c>
      <c r="B285" s="17">
        <v>2</v>
      </c>
      <c r="C285" s="15" t="s">
        <v>35</v>
      </c>
      <c r="D285" s="49" t="s">
        <v>65</v>
      </c>
      <c r="E285" s="222">
        <v>160</v>
      </c>
      <c r="F285" s="61">
        <v>45881</v>
      </c>
      <c r="G285" s="62">
        <v>25</v>
      </c>
      <c r="H285" s="130"/>
      <c r="I285" s="63" t="s">
        <v>25</v>
      </c>
      <c r="J285" s="64">
        <v>10000000</v>
      </c>
      <c r="K285" s="65">
        <v>10000000</v>
      </c>
      <c r="L285" s="217"/>
      <c r="M285" s="127"/>
      <c r="N285" s="128"/>
      <c r="O285" s="66"/>
      <c r="P285" s="66"/>
      <c r="Q285" s="66">
        <v>10000000</v>
      </c>
      <c r="R285" s="67">
        <v>46226</v>
      </c>
      <c r="S285" s="18"/>
      <c r="T285" s="18"/>
      <c r="U285" s="18"/>
    </row>
    <row r="286" spans="1:21" s="12" customFormat="1" ht="12.5" x14ac:dyDescent="0.25">
      <c r="A286" s="60">
        <v>96678790</v>
      </c>
      <c r="B286" s="17">
        <v>2</v>
      </c>
      <c r="C286" s="15" t="s">
        <v>35</v>
      </c>
      <c r="D286" s="49" t="s">
        <v>65</v>
      </c>
      <c r="E286" s="222">
        <v>160</v>
      </c>
      <c r="F286" s="61">
        <v>45881</v>
      </c>
      <c r="G286" s="62">
        <v>26</v>
      </c>
      <c r="H286" s="130"/>
      <c r="I286" s="63" t="s">
        <v>25</v>
      </c>
      <c r="J286" s="64">
        <v>10000000</v>
      </c>
      <c r="K286" s="65">
        <v>10000000</v>
      </c>
      <c r="L286" s="217"/>
      <c r="M286" s="127"/>
      <c r="N286" s="128"/>
      <c r="O286" s="66"/>
      <c r="P286" s="66"/>
      <c r="Q286" s="66">
        <v>10000000</v>
      </c>
      <c r="R286" s="67">
        <v>46240</v>
      </c>
      <c r="S286" s="18"/>
      <c r="T286" s="18"/>
      <c r="U286" s="18"/>
    </row>
    <row r="287" spans="1:21" s="12" customFormat="1" ht="12.5" x14ac:dyDescent="0.25">
      <c r="A287" s="60">
        <v>96678790</v>
      </c>
      <c r="B287" s="17">
        <v>2</v>
      </c>
      <c r="C287" s="15" t="s">
        <v>35</v>
      </c>
      <c r="D287" s="49" t="s">
        <v>65</v>
      </c>
      <c r="E287" s="222">
        <v>160</v>
      </c>
      <c r="F287" s="61">
        <v>45993</v>
      </c>
      <c r="G287" s="62">
        <v>30</v>
      </c>
      <c r="H287" s="130"/>
      <c r="I287" s="63" t="s">
        <v>25</v>
      </c>
      <c r="J287" s="64">
        <v>10000000</v>
      </c>
      <c r="K287" s="65">
        <v>10000000</v>
      </c>
      <c r="L287" s="217"/>
      <c r="M287" s="127"/>
      <c r="N287" s="128"/>
      <c r="O287" s="66"/>
      <c r="P287" s="66"/>
      <c r="Q287" s="66">
        <v>10000000</v>
      </c>
      <c r="R287" s="67">
        <v>46217</v>
      </c>
      <c r="S287" s="18"/>
      <c r="T287" s="18"/>
      <c r="U287" s="18"/>
    </row>
    <row r="288" spans="1:21" s="12" customFormat="1" ht="12.5" x14ac:dyDescent="0.25">
      <c r="A288" s="60">
        <v>96678790</v>
      </c>
      <c r="B288" s="17">
        <v>2</v>
      </c>
      <c r="C288" s="15" t="s">
        <v>35</v>
      </c>
      <c r="D288" s="49" t="s">
        <v>65</v>
      </c>
      <c r="E288" s="222">
        <v>160</v>
      </c>
      <c r="F288" s="61">
        <v>45993</v>
      </c>
      <c r="G288" s="62">
        <v>31</v>
      </c>
      <c r="H288" s="130"/>
      <c r="I288" s="63" t="s">
        <v>25</v>
      </c>
      <c r="J288" s="64">
        <v>10000000</v>
      </c>
      <c r="K288" s="65">
        <v>10000000</v>
      </c>
      <c r="L288" s="217"/>
      <c r="M288" s="127"/>
      <c r="N288" s="128"/>
      <c r="O288" s="66"/>
      <c r="P288" s="66"/>
      <c r="Q288" s="66">
        <v>10000000</v>
      </c>
      <c r="R288" s="67">
        <v>46224</v>
      </c>
      <c r="S288" s="18"/>
      <c r="T288" s="18"/>
      <c r="U288" s="18"/>
    </row>
    <row r="289" spans="1:21" s="12" customFormat="1" ht="12.5" x14ac:dyDescent="0.25">
      <c r="A289" s="60">
        <v>96678790</v>
      </c>
      <c r="B289" s="17">
        <v>2</v>
      </c>
      <c r="C289" s="15" t="s">
        <v>35</v>
      </c>
      <c r="D289" s="49" t="s">
        <v>65</v>
      </c>
      <c r="E289" s="222">
        <v>160</v>
      </c>
      <c r="F289" s="61">
        <v>45993</v>
      </c>
      <c r="G289" s="62">
        <v>32</v>
      </c>
      <c r="H289" s="130"/>
      <c r="I289" s="63" t="s">
        <v>25</v>
      </c>
      <c r="J289" s="64">
        <v>10000000</v>
      </c>
      <c r="K289" s="65">
        <v>10000000</v>
      </c>
      <c r="L289" s="217"/>
      <c r="M289" s="127"/>
      <c r="N289" s="128"/>
      <c r="O289" s="66"/>
      <c r="P289" s="66"/>
      <c r="Q289" s="66">
        <v>10000000</v>
      </c>
      <c r="R289" s="67">
        <v>46231</v>
      </c>
      <c r="S289" s="18"/>
      <c r="T289" s="18"/>
      <c r="U289" s="18"/>
    </row>
    <row r="290" spans="1:21" s="12" customFormat="1" ht="12.5" x14ac:dyDescent="0.25">
      <c r="A290" s="60">
        <v>96678790</v>
      </c>
      <c r="B290" s="17">
        <v>2</v>
      </c>
      <c r="C290" s="15" t="s">
        <v>35</v>
      </c>
      <c r="D290" s="49" t="s">
        <v>65</v>
      </c>
      <c r="E290" s="222">
        <v>160</v>
      </c>
      <c r="F290" s="61">
        <v>45993</v>
      </c>
      <c r="G290" s="62">
        <v>33</v>
      </c>
      <c r="H290" s="130"/>
      <c r="I290" s="63" t="s">
        <v>25</v>
      </c>
      <c r="J290" s="64">
        <v>10000000</v>
      </c>
      <c r="K290" s="65">
        <v>10000000</v>
      </c>
      <c r="L290" s="217"/>
      <c r="M290" s="127"/>
      <c r="N290" s="128"/>
      <c r="O290" s="66"/>
      <c r="P290" s="66"/>
      <c r="Q290" s="66">
        <v>10000000</v>
      </c>
      <c r="R290" s="67">
        <v>46247</v>
      </c>
      <c r="S290" s="18"/>
      <c r="T290" s="18"/>
      <c r="U290" s="18"/>
    </row>
    <row r="291" spans="1:21" s="12" customFormat="1" ht="12.5" x14ac:dyDescent="0.25">
      <c r="A291" s="60">
        <v>96678790</v>
      </c>
      <c r="B291" s="17">
        <v>2</v>
      </c>
      <c r="C291" s="15" t="s">
        <v>35</v>
      </c>
      <c r="D291" s="49" t="s">
        <v>65</v>
      </c>
      <c r="E291" s="222">
        <v>160</v>
      </c>
      <c r="F291" s="61">
        <v>45993</v>
      </c>
      <c r="G291" s="62">
        <v>34</v>
      </c>
      <c r="H291" s="130"/>
      <c r="I291" s="63" t="s">
        <v>23</v>
      </c>
      <c r="J291" s="64">
        <v>150</v>
      </c>
      <c r="K291" s="65"/>
      <c r="L291" s="217"/>
      <c r="M291" s="127"/>
      <c r="N291" s="128"/>
      <c r="O291" s="66">
        <v>6091604</v>
      </c>
      <c r="P291" s="66"/>
      <c r="Q291" s="66">
        <v>0</v>
      </c>
      <c r="R291" s="67">
        <v>46274</v>
      </c>
      <c r="S291" s="18"/>
      <c r="T291" s="18"/>
      <c r="U291" s="18"/>
    </row>
    <row r="292" spans="1:21" s="12" customFormat="1" ht="12.5" x14ac:dyDescent="0.25">
      <c r="A292" s="60">
        <v>96678790</v>
      </c>
      <c r="B292" s="17">
        <v>2</v>
      </c>
      <c r="C292" s="15" t="s">
        <v>35</v>
      </c>
      <c r="D292" s="49" t="s">
        <v>65</v>
      </c>
      <c r="E292" s="222">
        <v>160</v>
      </c>
      <c r="F292" s="61">
        <v>45993</v>
      </c>
      <c r="G292" s="62">
        <v>35</v>
      </c>
      <c r="H292" s="130"/>
      <c r="I292" s="63" t="s">
        <v>23</v>
      </c>
      <c r="J292" s="64">
        <v>150</v>
      </c>
      <c r="K292" s="65"/>
      <c r="L292" s="217"/>
      <c r="M292" s="127"/>
      <c r="N292" s="128"/>
      <c r="O292" s="66">
        <v>6091604</v>
      </c>
      <c r="P292" s="66"/>
      <c r="Q292" s="66">
        <v>0</v>
      </c>
      <c r="R292" s="67">
        <v>46304</v>
      </c>
      <c r="S292" s="18"/>
      <c r="T292" s="18"/>
      <c r="U292" s="18"/>
    </row>
    <row r="293" spans="1:21" s="12" customFormat="1" ht="12.5" x14ac:dyDescent="0.25">
      <c r="A293" s="60">
        <v>96678790</v>
      </c>
      <c r="B293" s="17">
        <v>2</v>
      </c>
      <c r="C293" s="15" t="s">
        <v>35</v>
      </c>
      <c r="D293" s="49" t="s">
        <v>65</v>
      </c>
      <c r="E293" s="222">
        <v>160</v>
      </c>
      <c r="F293" s="61">
        <v>45993</v>
      </c>
      <c r="G293" s="62">
        <v>36</v>
      </c>
      <c r="H293" s="130"/>
      <c r="I293" s="63" t="s">
        <v>23</v>
      </c>
      <c r="J293" s="64">
        <v>150</v>
      </c>
      <c r="K293" s="65"/>
      <c r="L293" s="217"/>
      <c r="M293" s="127"/>
      <c r="N293" s="128"/>
      <c r="O293" s="66">
        <v>6091604</v>
      </c>
      <c r="P293" s="66"/>
      <c r="Q293" s="66">
        <v>0</v>
      </c>
      <c r="R293" s="67">
        <v>46335</v>
      </c>
      <c r="S293" s="18"/>
      <c r="T293" s="18"/>
      <c r="U293" s="18"/>
    </row>
    <row r="294" spans="1:21" s="12" customFormat="1" ht="12.5" x14ac:dyDescent="0.25">
      <c r="A294" s="60">
        <v>96678790</v>
      </c>
      <c r="B294" s="17">
        <v>2</v>
      </c>
      <c r="C294" s="15" t="s">
        <v>35</v>
      </c>
      <c r="D294" s="49" t="s">
        <v>65</v>
      </c>
      <c r="E294" s="222">
        <v>160</v>
      </c>
      <c r="F294" s="61">
        <v>45993</v>
      </c>
      <c r="G294" s="62">
        <v>37</v>
      </c>
      <c r="H294" s="130"/>
      <c r="I294" s="63" t="s">
        <v>23</v>
      </c>
      <c r="J294" s="64">
        <v>150</v>
      </c>
      <c r="K294" s="65"/>
      <c r="L294" s="217"/>
      <c r="M294" s="127"/>
      <c r="N294" s="128"/>
      <c r="O294" s="66">
        <v>6091604</v>
      </c>
      <c r="P294" s="66"/>
      <c r="Q294" s="66">
        <v>0</v>
      </c>
      <c r="R294" s="67">
        <v>46365</v>
      </c>
      <c r="S294" s="18"/>
      <c r="T294" s="18"/>
      <c r="U294" s="18"/>
    </row>
    <row r="295" spans="1:21" s="12" customFormat="1" ht="12.5" x14ac:dyDescent="0.25">
      <c r="A295" s="60">
        <v>96678790</v>
      </c>
      <c r="B295" s="17">
        <v>2</v>
      </c>
      <c r="C295" s="15" t="s">
        <v>35</v>
      </c>
      <c r="D295" s="49" t="s">
        <v>65</v>
      </c>
      <c r="E295" s="222">
        <v>160</v>
      </c>
      <c r="F295" s="61">
        <v>46069</v>
      </c>
      <c r="G295" s="62">
        <v>38</v>
      </c>
      <c r="H295" s="130"/>
      <c r="I295" s="63" t="s">
        <v>25</v>
      </c>
      <c r="J295" s="64">
        <v>10000000</v>
      </c>
      <c r="K295" s="65">
        <v>10000000</v>
      </c>
      <c r="L295" s="217"/>
      <c r="M295" s="127"/>
      <c r="N295" s="128"/>
      <c r="O295" s="66"/>
      <c r="P295" s="66"/>
      <c r="Q295" s="66">
        <v>10000000</v>
      </c>
      <c r="R295" s="67">
        <v>46259</v>
      </c>
      <c r="S295" s="18"/>
      <c r="T295" s="18"/>
      <c r="U295" s="18"/>
    </row>
    <row r="296" spans="1:21" s="12" customFormat="1" ht="12.5" x14ac:dyDescent="0.25">
      <c r="A296" s="60">
        <v>96678790</v>
      </c>
      <c r="B296" s="17">
        <v>2</v>
      </c>
      <c r="C296" s="15" t="s">
        <v>35</v>
      </c>
      <c r="D296" s="49" t="s">
        <v>65</v>
      </c>
      <c r="E296" s="222">
        <v>160</v>
      </c>
      <c r="F296" s="61">
        <v>46069</v>
      </c>
      <c r="G296" s="62">
        <v>39</v>
      </c>
      <c r="H296" s="130"/>
      <c r="I296" s="63" t="s">
        <v>25</v>
      </c>
      <c r="J296" s="64">
        <v>10000000</v>
      </c>
      <c r="K296" s="65">
        <v>10000000</v>
      </c>
      <c r="L296" s="217"/>
      <c r="M296" s="127"/>
      <c r="N296" s="128"/>
      <c r="O296" s="66"/>
      <c r="P296" s="66"/>
      <c r="Q296" s="66">
        <v>10000000</v>
      </c>
      <c r="R296" s="67">
        <v>46266</v>
      </c>
      <c r="S296" s="18"/>
      <c r="T296" s="18"/>
      <c r="U296" s="18"/>
    </row>
    <row r="297" spans="1:21" s="12" customFormat="1" ht="12.5" x14ac:dyDescent="0.25">
      <c r="A297" s="60">
        <v>96678790</v>
      </c>
      <c r="B297" s="17">
        <v>2</v>
      </c>
      <c r="C297" s="15" t="s">
        <v>35</v>
      </c>
      <c r="D297" s="49" t="s">
        <v>65</v>
      </c>
      <c r="E297" s="222">
        <v>160</v>
      </c>
      <c r="F297" s="61">
        <v>46099</v>
      </c>
      <c r="G297" s="62">
        <v>40</v>
      </c>
      <c r="H297" s="130"/>
      <c r="I297" s="63" t="s">
        <v>25</v>
      </c>
      <c r="J297" s="64">
        <v>10000000</v>
      </c>
      <c r="K297" s="65">
        <v>10000000</v>
      </c>
      <c r="L297" s="217"/>
      <c r="M297" s="127"/>
      <c r="N297" s="128"/>
      <c r="O297" s="66"/>
      <c r="P297" s="66"/>
      <c r="Q297" s="66">
        <v>10000000</v>
      </c>
      <c r="R297" s="67">
        <v>46289</v>
      </c>
      <c r="S297" s="18"/>
      <c r="T297" s="18"/>
      <c r="U297" s="18"/>
    </row>
    <row r="298" spans="1:21" s="12" customFormat="1" ht="12.5" x14ac:dyDescent="0.25">
      <c r="A298" s="60">
        <v>96678790</v>
      </c>
      <c r="B298" s="17">
        <v>2</v>
      </c>
      <c r="C298" s="15" t="s">
        <v>35</v>
      </c>
      <c r="D298" s="49" t="s">
        <v>65</v>
      </c>
      <c r="E298" s="222">
        <v>160</v>
      </c>
      <c r="F298" s="61">
        <v>46099</v>
      </c>
      <c r="G298" s="62">
        <v>41</v>
      </c>
      <c r="H298" s="130"/>
      <c r="I298" s="63" t="s">
        <v>25</v>
      </c>
      <c r="J298" s="64">
        <v>10000000</v>
      </c>
      <c r="K298" s="65">
        <v>10000000</v>
      </c>
      <c r="L298" s="217"/>
      <c r="M298" s="127"/>
      <c r="N298" s="128"/>
      <c r="O298" s="66"/>
      <c r="P298" s="66"/>
      <c r="Q298" s="66">
        <v>10000000</v>
      </c>
      <c r="R298" s="67">
        <v>46317</v>
      </c>
      <c r="S298" s="18"/>
      <c r="T298" s="18"/>
      <c r="U298" s="18"/>
    </row>
    <row r="299" spans="1:21" s="12" customFormat="1" ht="12.5" x14ac:dyDescent="0.25">
      <c r="A299" s="60">
        <v>96678790</v>
      </c>
      <c r="B299" s="17">
        <v>2</v>
      </c>
      <c r="C299" s="15" t="s">
        <v>35</v>
      </c>
      <c r="D299" s="49" t="s">
        <v>65</v>
      </c>
      <c r="E299" s="222">
        <v>160</v>
      </c>
      <c r="F299" s="61">
        <v>46099</v>
      </c>
      <c r="G299" s="62">
        <v>42</v>
      </c>
      <c r="H299" s="130"/>
      <c r="I299" s="63" t="s">
        <v>25</v>
      </c>
      <c r="J299" s="64">
        <v>10000000</v>
      </c>
      <c r="K299" s="65"/>
      <c r="L299" s="217"/>
      <c r="M299" s="127"/>
      <c r="N299" s="128"/>
      <c r="O299" s="66">
        <v>10000000</v>
      </c>
      <c r="P299" s="66"/>
      <c r="Q299" s="66">
        <v>0</v>
      </c>
      <c r="R299" s="67">
        <v>46343</v>
      </c>
      <c r="S299" s="18"/>
      <c r="T299" s="18"/>
      <c r="U299" s="18"/>
    </row>
    <row r="300" spans="1:21" s="12" customFormat="1" ht="12.5" x14ac:dyDescent="0.25">
      <c r="A300" s="60">
        <v>96678790</v>
      </c>
      <c r="B300" s="17">
        <v>2</v>
      </c>
      <c r="C300" s="15" t="s">
        <v>35</v>
      </c>
      <c r="D300" s="49" t="s">
        <v>65</v>
      </c>
      <c r="E300" s="222">
        <v>160</v>
      </c>
      <c r="F300" s="61">
        <v>46146</v>
      </c>
      <c r="G300" s="62">
        <v>43</v>
      </c>
      <c r="H300" s="130"/>
      <c r="I300" s="63" t="s">
        <v>25</v>
      </c>
      <c r="J300" s="64">
        <v>10000000</v>
      </c>
      <c r="K300" s="65">
        <v>3100000</v>
      </c>
      <c r="L300" s="217"/>
      <c r="M300" s="127"/>
      <c r="N300" s="128"/>
      <c r="O300" s="66">
        <v>6900000</v>
      </c>
      <c r="P300" s="66"/>
      <c r="Q300" s="66">
        <v>3100000</v>
      </c>
      <c r="R300" s="67">
        <v>46336</v>
      </c>
      <c r="S300" s="18"/>
      <c r="T300" s="18"/>
      <c r="U300" s="18"/>
    </row>
    <row r="301" spans="1:21" s="12" customFormat="1" ht="12.5" x14ac:dyDescent="0.25">
      <c r="A301" s="60">
        <v>96678790</v>
      </c>
      <c r="B301" s="17">
        <v>2</v>
      </c>
      <c r="C301" s="15" t="s">
        <v>35</v>
      </c>
      <c r="D301" s="49" t="s">
        <v>65</v>
      </c>
      <c r="E301" s="222">
        <v>160</v>
      </c>
      <c r="F301" s="61">
        <v>46146</v>
      </c>
      <c r="G301" s="62">
        <v>44</v>
      </c>
      <c r="H301" s="130"/>
      <c r="I301" s="63" t="s">
        <v>25</v>
      </c>
      <c r="J301" s="64">
        <v>10000000</v>
      </c>
      <c r="K301" s="65"/>
      <c r="L301" s="217"/>
      <c r="M301" s="127"/>
      <c r="N301" s="128"/>
      <c r="O301" s="66">
        <v>10000000</v>
      </c>
      <c r="P301" s="66"/>
      <c r="Q301" s="66">
        <v>0</v>
      </c>
      <c r="R301" s="67">
        <v>46345</v>
      </c>
      <c r="S301" s="18"/>
      <c r="T301" s="18"/>
      <c r="U301" s="18"/>
    </row>
    <row r="302" spans="1:21" s="12" customFormat="1" ht="13" x14ac:dyDescent="0.3">
      <c r="A302" s="60">
        <v>96678790</v>
      </c>
      <c r="B302" s="17">
        <v>2</v>
      </c>
      <c r="C302" s="15" t="s">
        <v>35</v>
      </c>
      <c r="D302" s="221" t="s">
        <v>10</v>
      </c>
      <c r="E302" s="222">
        <v>174</v>
      </c>
      <c r="F302" s="61">
        <v>46164</v>
      </c>
      <c r="G302" s="62"/>
      <c r="H302" s="130"/>
      <c r="I302" s="63" t="s">
        <v>25</v>
      </c>
      <c r="J302" s="64">
        <v>280000000</v>
      </c>
      <c r="K302" s="65"/>
      <c r="L302" s="217"/>
      <c r="M302" s="127"/>
      <c r="N302" s="128"/>
      <c r="O302" s="66"/>
      <c r="P302" s="66"/>
      <c r="Q302" s="66"/>
      <c r="R302" s="67"/>
      <c r="S302" s="18"/>
      <c r="T302" s="18"/>
      <c r="U302" s="18"/>
    </row>
    <row r="303" spans="1:21" s="12" customFormat="1" ht="13" x14ac:dyDescent="0.3">
      <c r="A303" s="60">
        <v>76120857</v>
      </c>
      <c r="B303" s="17">
        <v>8</v>
      </c>
      <c r="C303" s="15" t="s">
        <v>62</v>
      </c>
      <c r="D303" s="221" t="s">
        <v>10</v>
      </c>
      <c r="E303" s="222">
        <v>143</v>
      </c>
      <c r="F303" s="61">
        <v>44391</v>
      </c>
      <c r="G303" s="62"/>
      <c r="H303" s="130"/>
      <c r="I303" s="63" t="s">
        <v>23</v>
      </c>
      <c r="J303" s="64">
        <v>1000</v>
      </c>
      <c r="K303" s="65"/>
      <c r="L303" s="217"/>
      <c r="M303" s="127"/>
      <c r="N303" s="128"/>
      <c r="O303" s="66"/>
      <c r="P303" s="66"/>
      <c r="Q303" s="66"/>
      <c r="R303" s="67"/>
      <c r="S303" s="18"/>
      <c r="T303" s="18"/>
      <c r="U303" s="18"/>
    </row>
    <row r="304" spans="1:21" s="12" customFormat="1" ht="13" x14ac:dyDescent="0.3">
      <c r="A304" s="60">
        <v>96626570</v>
      </c>
      <c r="B304" s="17">
        <v>1</v>
      </c>
      <c r="C304" s="15" t="s">
        <v>36</v>
      </c>
      <c r="D304" s="221" t="s">
        <v>10</v>
      </c>
      <c r="E304" s="222">
        <v>146</v>
      </c>
      <c r="F304" s="61">
        <v>44454</v>
      </c>
      <c r="G304" s="62"/>
      <c r="H304" s="130"/>
      <c r="I304" s="63" t="s">
        <v>23</v>
      </c>
      <c r="J304" s="64">
        <v>500</v>
      </c>
      <c r="K304" s="65"/>
      <c r="L304" s="217"/>
      <c r="M304" s="127"/>
      <c r="N304" s="128"/>
      <c r="O304" s="66"/>
      <c r="P304" s="66"/>
      <c r="Q304" s="66"/>
      <c r="R304" s="67"/>
      <c r="S304" s="18"/>
      <c r="T304" s="18"/>
      <c r="U304" s="18"/>
    </row>
    <row r="305" spans="1:21" s="12" customFormat="1" ht="13" x14ac:dyDescent="0.3">
      <c r="A305" s="60">
        <v>76016541</v>
      </c>
      <c r="B305" s="17">
        <v>7</v>
      </c>
      <c r="C305" s="15" t="s">
        <v>68</v>
      </c>
      <c r="D305" s="221" t="s">
        <v>10</v>
      </c>
      <c r="E305" s="222">
        <v>155</v>
      </c>
      <c r="F305" s="61">
        <v>45323</v>
      </c>
      <c r="G305" s="62"/>
      <c r="H305" s="130"/>
      <c r="I305" s="63" t="s">
        <v>23</v>
      </c>
      <c r="J305" s="64">
        <v>300</v>
      </c>
      <c r="K305" s="65"/>
      <c r="L305" s="217"/>
      <c r="M305" s="127"/>
      <c r="N305" s="128"/>
      <c r="O305" s="66"/>
      <c r="P305" s="66"/>
      <c r="Q305" s="66"/>
      <c r="R305" s="67"/>
      <c r="S305" s="18"/>
      <c r="T305" s="18"/>
      <c r="U305" s="18"/>
    </row>
    <row r="306" spans="1:21" s="12" customFormat="1" ht="13" x14ac:dyDescent="0.3">
      <c r="A306" s="60">
        <v>76016541</v>
      </c>
      <c r="B306" s="17">
        <v>7</v>
      </c>
      <c r="C306" s="15" t="s">
        <v>68</v>
      </c>
      <c r="D306" s="221" t="s">
        <v>10</v>
      </c>
      <c r="E306" s="222">
        <v>165</v>
      </c>
      <c r="F306" s="61">
        <v>45771</v>
      </c>
      <c r="G306" s="62"/>
      <c r="H306" s="130"/>
      <c r="I306" s="63" t="s">
        <v>23</v>
      </c>
      <c r="J306" s="64">
        <v>200</v>
      </c>
      <c r="K306" s="65"/>
      <c r="L306" s="217"/>
      <c r="M306" s="127"/>
      <c r="N306" s="128"/>
      <c r="O306" s="66"/>
      <c r="P306" s="66"/>
      <c r="Q306" s="66"/>
      <c r="R306" s="67"/>
      <c r="S306" s="18"/>
      <c r="T306" s="18"/>
      <c r="U306" s="18"/>
    </row>
    <row r="307" spans="1:21" s="12" customFormat="1" ht="12.5" x14ac:dyDescent="0.25">
      <c r="A307" s="60">
        <v>76016541</v>
      </c>
      <c r="B307" s="17">
        <v>7</v>
      </c>
      <c r="C307" s="15" t="s">
        <v>68</v>
      </c>
      <c r="D307" s="49" t="s">
        <v>65</v>
      </c>
      <c r="E307" s="222">
        <v>165</v>
      </c>
      <c r="F307" s="61">
        <v>45811</v>
      </c>
      <c r="G307" s="62" t="s">
        <v>79</v>
      </c>
      <c r="H307" s="130" t="s">
        <v>69</v>
      </c>
      <c r="I307" s="63" t="s">
        <v>25</v>
      </c>
      <c r="J307" s="64">
        <v>500000</v>
      </c>
      <c r="K307" s="65"/>
      <c r="L307" s="217">
        <v>500000</v>
      </c>
      <c r="M307" s="127"/>
      <c r="N307" s="128"/>
      <c r="O307" s="66"/>
      <c r="P307" s="66"/>
      <c r="Q307" s="66">
        <v>0</v>
      </c>
      <c r="R307" s="67">
        <v>46169</v>
      </c>
      <c r="S307" s="18"/>
      <c r="T307" s="18"/>
      <c r="U307" s="18"/>
    </row>
    <row r="308" spans="1:21" s="12" customFormat="1" ht="12.5" x14ac:dyDescent="0.25">
      <c r="A308" s="60">
        <v>76016541</v>
      </c>
      <c r="B308" s="17">
        <v>7</v>
      </c>
      <c r="C308" s="15" t="s">
        <v>68</v>
      </c>
      <c r="D308" s="49" t="s">
        <v>65</v>
      </c>
      <c r="E308" s="222">
        <v>165</v>
      </c>
      <c r="F308" s="61">
        <v>45811</v>
      </c>
      <c r="G308" s="62" t="s">
        <v>80</v>
      </c>
      <c r="H308" s="130" t="s">
        <v>69</v>
      </c>
      <c r="I308" s="63" t="s">
        <v>25</v>
      </c>
      <c r="J308" s="64">
        <v>500000</v>
      </c>
      <c r="K308" s="65">
        <v>500000</v>
      </c>
      <c r="L308" s="217"/>
      <c r="M308" s="127"/>
      <c r="N308" s="128"/>
      <c r="O308" s="66"/>
      <c r="P308" s="66"/>
      <c r="Q308" s="66">
        <v>500000</v>
      </c>
      <c r="R308" s="67">
        <v>46203</v>
      </c>
      <c r="S308" s="18"/>
      <c r="T308" s="18"/>
      <c r="U308" s="18"/>
    </row>
    <row r="309" spans="1:21" s="12" customFormat="1" ht="12.5" x14ac:dyDescent="0.25">
      <c r="A309" s="60">
        <v>76016541</v>
      </c>
      <c r="B309" s="17">
        <v>7</v>
      </c>
      <c r="C309" s="15" t="s">
        <v>68</v>
      </c>
      <c r="D309" s="49" t="s">
        <v>65</v>
      </c>
      <c r="E309" s="222">
        <v>165</v>
      </c>
      <c r="F309" s="61">
        <v>45811</v>
      </c>
      <c r="G309" s="62" t="s">
        <v>81</v>
      </c>
      <c r="H309" s="130" t="s">
        <v>69</v>
      </c>
      <c r="I309" s="63" t="s">
        <v>25</v>
      </c>
      <c r="J309" s="64">
        <v>500000</v>
      </c>
      <c r="K309" s="65">
        <v>500000</v>
      </c>
      <c r="L309" s="217"/>
      <c r="M309" s="127"/>
      <c r="N309" s="128"/>
      <c r="O309" s="66"/>
      <c r="P309" s="66"/>
      <c r="Q309" s="66">
        <v>500000</v>
      </c>
      <c r="R309" s="67">
        <v>46230</v>
      </c>
      <c r="S309" s="18"/>
      <c r="T309" s="18"/>
      <c r="U309" s="18"/>
    </row>
    <row r="310" spans="1:21" s="12" customFormat="1" ht="12.5" x14ac:dyDescent="0.25">
      <c r="A310" s="60">
        <v>76016541</v>
      </c>
      <c r="B310" s="17">
        <v>7</v>
      </c>
      <c r="C310" s="15" t="s">
        <v>68</v>
      </c>
      <c r="D310" s="49" t="s">
        <v>65</v>
      </c>
      <c r="E310" s="222">
        <v>165</v>
      </c>
      <c r="F310" s="61">
        <v>45811</v>
      </c>
      <c r="G310" s="62" t="s">
        <v>82</v>
      </c>
      <c r="H310" s="130" t="s">
        <v>69</v>
      </c>
      <c r="I310" s="63" t="s">
        <v>25</v>
      </c>
      <c r="J310" s="64">
        <v>500000</v>
      </c>
      <c r="K310" s="65">
        <v>500000</v>
      </c>
      <c r="L310" s="217"/>
      <c r="M310" s="127"/>
      <c r="N310" s="128"/>
      <c r="O310" s="66"/>
      <c r="P310" s="66"/>
      <c r="Q310" s="66">
        <v>500000</v>
      </c>
      <c r="R310" s="67">
        <v>46261</v>
      </c>
      <c r="S310" s="18"/>
      <c r="T310" s="18"/>
      <c r="U310" s="18"/>
    </row>
    <row r="311" spans="1:21" s="12" customFormat="1" ht="12.5" x14ac:dyDescent="0.25">
      <c r="A311" s="60">
        <v>76016541</v>
      </c>
      <c r="B311" s="17">
        <v>7</v>
      </c>
      <c r="C311" s="15" t="s">
        <v>68</v>
      </c>
      <c r="D311" s="49" t="s">
        <v>65</v>
      </c>
      <c r="E311" s="222">
        <v>165</v>
      </c>
      <c r="F311" s="61">
        <v>45811</v>
      </c>
      <c r="G311" s="62" t="s">
        <v>83</v>
      </c>
      <c r="H311" s="130" t="s">
        <v>69</v>
      </c>
      <c r="I311" s="63" t="s">
        <v>25</v>
      </c>
      <c r="J311" s="64">
        <v>500000</v>
      </c>
      <c r="K311" s="65">
        <v>500000</v>
      </c>
      <c r="L311" s="217"/>
      <c r="M311" s="127"/>
      <c r="N311" s="128"/>
      <c r="O311" s="66"/>
      <c r="P311" s="66"/>
      <c r="Q311" s="66">
        <v>500000</v>
      </c>
      <c r="R311" s="67">
        <v>46293</v>
      </c>
      <c r="S311" s="18"/>
      <c r="T311" s="18"/>
      <c r="U311" s="18"/>
    </row>
    <row r="312" spans="1:21" s="12" customFormat="1" ht="12.5" x14ac:dyDescent="0.25">
      <c r="A312" s="60">
        <v>76016541</v>
      </c>
      <c r="B312" s="17">
        <v>7</v>
      </c>
      <c r="C312" s="15" t="s">
        <v>68</v>
      </c>
      <c r="D312" s="49" t="s">
        <v>65</v>
      </c>
      <c r="E312" s="222">
        <v>165</v>
      </c>
      <c r="F312" s="61">
        <v>45811</v>
      </c>
      <c r="G312" s="62" t="s">
        <v>84</v>
      </c>
      <c r="H312" s="130" t="s">
        <v>69</v>
      </c>
      <c r="I312" s="63" t="s">
        <v>25</v>
      </c>
      <c r="J312" s="64">
        <v>500000</v>
      </c>
      <c r="K312" s="65">
        <v>500000</v>
      </c>
      <c r="L312" s="217"/>
      <c r="M312" s="127"/>
      <c r="N312" s="128"/>
      <c r="O312" s="66"/>
      <c r="P312" s="66"/>
      <c r="Q312" s="66">
        <v>500000</v>
      </c>
      <c r="R312" s="67">
        <v>46322</v>
      </c>
      <c r="S312" s="18"/>
      <c r="T312" s="18"/>
      <c r="U312" s="18"/>
    </row>
    <row r="313" spans="1:21" s="12" customFormat="1" ht="12.5" x14ac:dyDescent="0.25">
      <c r="A313" s="60">
        <v>76016541</v>
      </c>
      <c r="B313" s="17">
        <v>7</v>
      </c>
      <c r="C313" s="15" t="s">
        <v>68</v>
      </c>
      <c r="D313" s="49" t="s">
        <v>65</v>
      </c>
      <c r="E313" s="222">
        <v>165</v>
      </c>
      <c r="F313" s="61">
        <v>45811</v>
      </c>
      <c r="G313" s="62" t="s">
        <v>85</v>
      </c>
      <c r="H313" s="130" t="s">
        <v>69</v>
      </c>
      <c r="I313" s="63" t="s">
        <v>25</v>
      </c>
      <c r="J313" s="64">
        <v>500000</v>
      </c>
      <c r="K313" s="65"/>
      <c r="L313" s="217"/>
      <c r="M313" s="127"/>
      <c r="N313" s="128"/>
      <c r="O313" s="66"/>
      <c r="P313" s="66">
        <v>500000</v>
      </c>
      <c r="Q313" s="66">
        <v>0</v>
      </c>
      <c r="R313" s="67">
        <v>46353</v>
      </c>
      <c r="S313" s="18"/>
      <c r="T313" s="18"/>
      <c r="U313" s="18"/>
    </row>
    <row r="314" spans="1:21" s="12" customFormat="1" ht="13" x14ac:dyDescent="0.3">
      <c r="A314" s="60">
        <v>96596540</v>
      </c>
      <c r="B314" s="17">
        <v>8</v>
      </c>
      <c r="C314" s="15" t="s">
        <v>37</v>
      </c>
      <c r="D314" s="221" t="s">
        <v>10</v>
      </c>
      <c r="E314" s="222">
        <v>139</v>
      </c>
      <c r="F314" s="61">
        <v>44152</v>
      </c>
      <c r="G314" s="62"/>
      <c r="H314" s="130"/>
      <c r="I314" s="63" t="s">
        <v>23</v>
      </c>
      <c r="J314" s="64">
        <v>4000</v>
      </c>
      <c r="K314" s="65"/>
      <c r="L314" s="217"/>
      <c r="M314" s="127"/>
      <c r="N314" s="128"/>
      <c r="O314" s="66"/>
      <c r="P314" s="66"/>
      <c r="Q314" s="66"/>
      <c r="R314" s="67"/>
      <c r="S314" s="18"/>
      <c r="T314" s="18"/>
      <c r="U314" s="18"/>
    </row>
    <row r="315" spans="1:21" s="12" customFormat="1" ht="13" x14ac:dyDescent="0.3">
      <c r="A315" s="60">
        <v>96802690</v>
      </c>
      <c r="B315" s="17">
        <v>9</v>
      </c>
      <c r="C315" s="15" t="s">
        <v>56</v>
      </c>
      <c r="D315" s="221" t="s">
        <v>10</v>
      </c>
      <c r="E315" s="222">
        <v>132</v>
      </c>
      <c r="F315" s="61">
        <v>43742</v>
      </c>
      <c r="G315" s="62"/>
      <c r="H315" s="130"/>
      <c r="I315" s="63" t="s">
        <v>23</v>
      </c>
      <c r="J315" s="64">
        <v>1250</v>
      </c>
      <c r="K315" s="65"/>
      <c r="L315" s="217"/>
      <c r="M315" s="127"/>
      <c r="N315" s="128"/>
      <c r="O315" s="66"/>
      <c r="P315" s="66"/>
      <c r="Q315" s="66"/>
      <c r="R315" s="67"/>
      <c r="S315" s="18"/>
      <c r="T315" s="18"/>
      <c r="U315" s="18"/>
    </row>
    <row r="316" spans="1:21" s="12" customFormat="1" ht="13" x14ac:dyDescent="0.3">
      <c r="A316" s="60">
        <v>76360977</v>
      </c>
      <c r="B316" s="17">
        <v>4</v>
      </c>
      <c r="C316" s="15" t="s">
        <v>57</v>
      </c>
      <c r="D316" s="221" t="s">
        <v>10</v>
      </c>
      <c r="E316" s="222">
        <v>134</v>
      </c>
      <c r="F316" s="61">
        <v>43853</v>
      </c>
      <c r="G316" s="62"/>
      <c r="H316" s="130"/>
      <c r="I316" s="63" t="s">
        <v>23</v>
      </c>
      <c r="J316" s="64">
        <v>1000</v>
      </c>
      <c r="K316" s="65"/>
      <c r="L316" s="217"/>
      <c r="M316" s="127"/>
      <c r="N316" s="128"/>
      <c r="O316" s="66"/>
      <c r="P316" s="66"/>
      <c r="Q316" s="66"/>
      <c r="R316" s="67"/>
      <c r="S316" s="18"/>
      <c r="T316" s="18"/>
      <c r="U316" s="18"/>
    </row>
    <row r="317" spans="1:21" s="12" customFormat="1" ht="13" x14ac:dyDescent="0.3">
      <c r="A317" s="60">
        <v>76360977</v>
      </c>
      <c r="B317" s="17">
        <v>4</v>
      </c>
      <c r="C317" s="15" t="s">
        <v>57</v>
      </c>
      <c r="D317" s="221" t="s">
        <v>10</v>
      </c>
      <c r="E317" s="222">
        <v>147</v>
      </c>
      <c r="F317" s="61">
        <v>44473</v>
      </c>
      <c r="G317" s="62"/>
      <c r="H317" s="130"/>
      <c r="I317" s="63" t="s">
        <v>25</v>
      </c>
      <c r="J317" s="64">
        <v>30000000</v>
      </c>
      <c r="K317" s="65"/>
      <c r="L317" s="217"/>
      <c r="M317" s="127"/>
      <c r="N317" s="128"/>
      <c r="O317" s="66"/>
      <c r="P317" s="66"/>
      <c r="Q317" s="66"/>
      <c r="R317" s="67"/>
      <c r="S317" s="18"/>
      <c r="T317" s="18"/>
      <c r="U317" s="18"/>
    </row>
    <row r="318" spans="1:21" s="12" customFormat="1" ht="13" x14ac:dyDescent="0.3">
      <c r="A318" s="60">
        <v>76002293</v>
      </c>
      <c r="B318" s="17">
        <v>4</v>
      </c>
      <c r="C318" s="15" t="s">
        <v>60</v>
      </c>
      <c r="D318" s="221" t="s">
        <v>10</v>
      </c>
      <c r="E318" s="222">
        <v>120</v>
      </c>
      <c r="F318" s="61">
        <v>43067</v>
      </c>
      <c r="G318" s="62"/>
      <c r="H318" s="130"/>
      <c r="I318" s="63" t="s">
        <v>25</v>
      </c>
      <c r="J318" s="64">
        <v>30000000</v>
      </c>
      <c r="K318" s="65"/>
      <c r="L318" s="217"/>
      <c r="M318" s="127"/>
      <c r="N318" s="128"/>
      <c r="O318" s="66"/>
      <c r="P318" s="66"/>
      <c r="Q318" s="66"/>
      <c r="R318" s="67"/>
      <c r="S318" s="18"/>
      <c r="T318" s="18"/>
      <c r="U318" s="18"/>
    </row>
    <row r="319" spans="1:21" s="12" customFormat="1" ht="13" x14ac:dyDescent="0.3">
      <c r="A319" s="60">
        <v>76002293</v>
      </c>
      <c r="B319" s="17">
        <v>4</v>
      </c>
      <c r="C319" s="15" t="s">
        <v>60</v>
      </c>
      <c r="D319" s="221" t="s">
        <v>10</v>
      </c>
      <c r="E319" s="222">
        <v>125</v>
      </c>
      <c r="F319" s="61">
        <v>43347</v>
      </c>
      <c r="G319" s="62"/>
      <c r="H319" s="130"/>
      <c r="I319" s="63" t="s">
        <v>25</v>
      </c>
      <c r="J319" s="64">
        <v>50000000</v>
      </c>
      <c r="K319" s="65"/>
      <c r="L319" s="217"/>
      <c r="M319" s="127"/>
      <c r="N319" s="128"/>
      <c r="O319" s="66"/>
      <c r="P319" s="66"/>
      <c r="Q319" s="66"/>
      <c r="R319" s="67"/>
      <c r="S319" s="18"/>
      <c r="T319" s="18"/>
      <c r="U319" s="18"/>
    </row>
    <row r="320" spans="1:21" s="12" customFormat="1" ht="13" x14ac:dyDescent="0.3">
      <c r="A320" s="60">
        <v>76002293</v>
      </c>
      <c r="B320" s="17">
        <v>4</v>
      </c>
      <c r="C320" s="15" t="s">
        <v>60</v>
      </c>
      <c r="D320" s="221" t="s">
        <v>10</v>
      </c>
      <c r="E320" s="222">
        <v>138</v>
      </c>
      <c r="F320" s="61">
        <v>44147</v>
      </c>
      <c r="G320" s="62"/>
      <c r="H320" s="130"/>
      <c r="I320" s="63" t="s">
        <v>25</v>
      </c>
      <c r="J320" s="64">
        <v>150000000</v>
      </c>
      <c r="K320" s="65"/>
      <c r="L320" s="217"/>
      <c r="M320" s="127"/>
      <c r="N320" s="128"/>
      <c r="O320" s="66"/>
      <c r="P320" s="66"/>
      <c r="Q320" s="66"/>
      <c r="R320" s="67"/>
      <c r="S320" s="18"/>
      <c r="T320" s="18"/>
      <c r="U320" s="18"/>
    </row>
    <row r="321" spans="1:21" s="12" customFormat="1" ht="13" x14ac:dyDescent="0.3">
      <c r="A321" s="60">
        <v>90146000</v>
      </c>
      <c r="B321" s="17">
        <v>0</v>
      </c>
      <c r="C321" s="15" t="s">
        <v>38</v>
      </c>
      <c r="D321" s="221" t="s">
        <v>10</v>
      </c>
      <c r="E321" s="222">
        <v>141</v>
      </c>
      <c r="F321" s="61">
        <v>44376</v>
      </c>
      <c r="G321" s="62"/>
      <c r="H321" s="130"/>
      <c r="I321" s="63" t="s">
        <v>23</v>
      </c>
      <c r="J321" s="64">
        <v>350</v>
      </c>
      <c r="K321" s="65"/>
      <c r="L321" s="217"/>
      <c r="M321" s="127"/>
      <c r="N321" s="128"/>
      <c r="O321" s="66"/>
      <c r="P321" s="66"/>
      <c r="Q321" s="66"/>
      <c r="R321" s="67"/>
      <c r="S321" s="18"/>
      <c r="T321" s="18"/>
      <c r="U321" s="18"/>
    </row>
    <row r="322" spans="1:21" s="12" customFormat="1" ht="12.5" x14ac:dyDescent="0.25">
      <c r="A322" s="60">
        <v>90146000</v>
      </c>
      <c r="B322" s="17">
        <v>0</v>
      </c>
      <c r="C322" s="15" t="s">
        <v>38</v>
      </c>
      <c r="D322" s="49" t="s">
        <v>179</v>
      </c>
      <c r="E322" s="222">
        <v>141</v>
      </c>
      <c r="F322" s="61">
        <v>46071</v>
      </c>
      <c r="G322" s="62" t="s">
        <v>40</v>
      </c>
      <c r="H322" s="130"/>
      <c r="I322" s="63" t="s">
        <v>25</v>
      </c>
      <c r="J322" s="64">
        <v>1000000</v>
      </c>
      <c r="K322" s="65"/>
      <c r="L322" s="217"/>
      <c r="M322" s="127"/>
      <c r="N322" s="128"/>
      <c r="O322" s="66"/>
      <c r="P322" s="66">
        <v>1000000</v>
      </c>
      <c r="Q322" s="66">
        <v>0</v>
      </c>
      <c r="R322" s="67">
        <v>46155</v>
      </c>
      <c r="S322" s="18"/>
      <c r="T322" s="18"/>
      <c r="U322" s="18"/>
    </row>
    <row r="323" spans="1:21" s="12" customFormat="1" ht="12.5" x14ac:dyDescent="0.25">
      <c r="A323" s="60">
        <v>90146000</v>
      </c>
      <c r="B323" s="17">
        <v>0</v>
      </c>
      <c r="C323" s="15" t="s">
        <v>38</v>
      </c>
      <c r="D323" s="49" t="s">
        <v>183</v>
      </c>
      <c r="E323" s="222">
        <v>141</v>
      </c>
      <c r="F323" s="61">
        <v>46071</v>
      </c>
      <c r="G323" s="62" t="s">
        <v>40</v>
      </c>
      <c r="H323" s="130"/>
      <c r="I323" s="63" t="s">
        <v>25</v>
      </c>
      <c r="J323" s="64">
        <v>1000000</v>
      </c>
      <c r="K323" s="65"/>
      <c r="L323" s="217"/>
      <c r="M323" s="127"/>
      <c r="N323" s="128"/>
      <c r="O323" s="66"/>
      <c r="P323" s="66">
        <v>1000000</v>
      </c>
      <c r="Q323" s="66">
        <v>0</v>
      </c>
      <c r="R323" s="67">
        <v>46161</v>
      </c>
      <c r="S323" s="18"/>
      <c r="T323" s="18"/>
      <c r="U323" s="18"/>
    </row>
    <row r="324" spans="1:21" s="12" customFormat="1" ht="12.5" x14ac:dyDescent="0.25">
      <c r="A324" s="60">
        <v>90146000</v>
      </c>
      <c r="B324" s="17">
        <v>0</v>
      </c>
      <c r="C324" s="15" t="s">
        <v>38</v>
      </c>
      <c r="D324" s="49" t="s">
        <v>290</v>
      </c>
      <c r="E324" s="222">
        <v>141</v>
      </c>
      <c r="F324" s="61">
        <v>46071</v>
      </c>
      <c r="G324" s="62" t="s">
        <v>40</v>
      </c>
      <c r="H324" s="130"/>
      <c r="I324" s="63" t="s">
        <v>25</v>
      </c>
      <c r="J324" s="64">
        <v>1000000</v>
      </c>
      <c r="K324" s="65">
        <v>1000000</v>
      </c>
      <c r="L324" s="217"/>
      <c r="M324" s="127"/>
      <c r="N324" s="128"/>
      <c r="O324" s="66"/>
      <c r="P324" s="66"/>
      <c r="Q324" s="66">
        <v>1000000</v>
      </c>
      <c r="R324" s="67">
        <v>46211</v>
      </c>
      <c r="S324" s="18"/>
      <c r="T324" s="18"/>
      <c r="U324" s="18"/>
    </row>
    <row r="325" spans="1:21" s="12" customFormat="1" ht="12.5" x14ac:dyDescent="0.25">
      <c r="A325" s="60">
        <v>90146000</v>
      </c>
      <c r="B325" s="17">
        <v>0</v>
      </c>
      <c r="C325" s="15" t="s">
        <v>38</v>
      </c>
      <c r="D325" s="49" t="s">
        <v>296</v>
      </c>
      <c r="E325" s="222">
        <v>141</v>
      </c>
      <c r="F325" s="61">
        <v>46071</v>
      </c>
      <c r="G325" s="62" t="s">
        <v>40</v>
      </c>
      <c r="H325" s="130"/>
      <c r="I325" s="63" t="s">
        <v>25</v>
      </c>
      <c r="J325" s="64">
        <v>1000000</v>
      </c>
      <c r="K325" s="65"/>
      <c r="L325" s="217"/>
      <c r="M325" s="127"/>
      <c r="N325" s="128"/>
      <c r="O325" s="66">
        <v>1000000</v>
      </c>
      <c r="P325" s="66"/>
      <c r="Q325" s="66">
        <v>0</v>
      </c>
      <c r="R325" s="67">
        <v>46217</v>
      </c>
      <c r="S325" s="18"/>
      <c r="T325" s="18"/>
      <c r="U325" s="18"/>
    </row>
    <row r="326" spans="1:21" s="12" customFormat="1" ht="12.5" x14ac:dyDescent="0.25">
      <c r="A326" s="60">
        <v>90146000</v>
      </c>
      <c r="B326" s="17">
        <v>0</v>
      </c>
      <c r="C326" s="15" t="s">
        <v>38</v>
      </c>
      <c r="D326" s="49" t="s">
        <v>297</v>
      </c>
      <c r="E326" s="222">
        <v>141</v>
      </c>
      <c r="F326" s="61">
        <v>46071</v>
      </c>
      <c r="G326" s="62" t="s">
        <v>40</v>
      </c>
      <c r="H326" s="130"/>
      <c r="I326" s="63" t="s">
        <v>25</v>
      </c>
      <c r="J326" s="64">
        <v>1000000</v>
      </c>
      <c r="K326" s="65">
        <v>800000</v>
      </c>
      <c r="L326" s="217"/>
      <c r="M326" s="127"/>
      <c r="N326" s="128"/>
      <c r="O326" s="66">
        <v>200000</v>
      </c>
      <c r="P326" s="66"/>
      <c r="Q326" s="66">
        <v>800000</v>
      </c>
      <c r="R326" s="67">
        <v>46225</v>
      </c>
      <c r="S326" s="18"/>
      <c r="T326" s="18"/>
      <c r="U326" s="18"/>
    </row>
    <row r="327" spans="1:21" s="12" customFormat="1" ht="12.5" x14ac:dyDescent="0.25">
      <c r="A327" s="60">
        <v>90146000</v>
      </c>
      <c r="B327" s="17">
        <v>0</v>
      </c>
      <c r="C327" s="15" t="s">
        <v>38</v>
      </c>
      <c r="D327" s="49" t="s">
        <v>298</v>
      </c>
      <c r="E327" s="222">
        <v>141</v>
      </c>
      <c r="F327" s="61">
        <v>46071</v>
      </c>
      <c r="G327" s="62" t="s">
        <v>40</v>
      </c>
      <c r="H327" s="130"/>
      <c r="I327" s="63" t="s">
        <v>25</v>
      </c>
      <c r="J327" s="64">
        <v>1000000</v>
      </c>
      <c r="K327" s="65">
        <v>1000000</v>
      </c>
      <c r="L327" s="217"/>
      <c r="M327" s="127"/>
      <c r="N327" s="128"/>
      <c r="O327" s="66"/>
      <c r="P327" s="66"/>
      <c r="Q327" s="66">
        <v>1000000</v>
      </c>
      <c r="R327" s="67">
        <v>46239</v>
      </c>
      <c r="S327" s="18"/>
      <c r="T327" s="18"/>
      <c r="U327" s="18"/>
    </row>
    <row r="328" spans="1:21" s="12" customFormat="1" ht="12.5" x14ac:dyDescent="0.25">
      <c r="A328" s="60">
        <v>90146000</v>
      </c>
      <c r="B328" s="17">
        <v>0</v>
      </c>
      <c r="C328" s="15" t="s">
        <v>38</v>
      </c>
      <c r="D328" s="49" t="s">
        <v>299</v>
      </c>
      <c r="E328" s="222">
        <v>141</v>
      </c>
      <c r="F328" s="61">
        <v>46071</v>
      </c>
      <c r="G328" s="62" t="s">
        <v>40</v>
      </c>
      <c r="H328" s="130"/>
      <c r="I328" s="63" t="s">
        <v>25</v>
      </c>
      <c r="J328" s="64">
        <v>1000000</v>
      </c>
      <c r="K328" s="65">
        <v>1000000</v>
      </c>
      <c r="L328" s="217"/>
      <c r="M328" s="127"/>
      <c r="N328" s="128"/>
      <c r="O328" s="66"/>
      <c r="P328" s="66"/>
      <c r="Q328" s="66">
        <v>1000000</v>
      </c>
      <c r="R328" s="67">
        <v>46246</v>
      </c>
      <c r="S328" s="18"/>
      <c r="T328" s="18"/>
      <c r="U328" s="18"/>
    </row>
    <row r="329" spans="1:21" s="12" customFormat="1" ht="12.5" x14ac:dyDescent="0.25">
      <c r="A329" s="60">
        <v>90146000</v>
      </c>
      <c r="B329" s="17">
        <v>0</v>
      </c>
      <c r="C329" s="15" t="s">
        <v>38</v>
      </c>
      <c r="D329" s="49" t="s">
        <v>300</v>
      </c>
      <c r="E329" s="222">
        <v>141</v>
      </c>
      <c r="F329" s="61">
        <v>46071</v>
      </c>
      <c r="G329" s="62" t="s">
        <v>40</v>
      </c>
      <c r="H329" s="130"/>
      <c r="I329" s="63" t="s">
        <v>25</v>
      </c>
      <c r="J329" s="64">
        <v>1000000</v>
      </c>
      <c r="K329" s="65">
        <v>1000000</v>
      </c>
      <c r="L329" s="217"/>
      <c r="M329" s="127"/>
      <c r="N329" s="128"/>
      <c r="O329" s="66"/>
      <c r="P329" s="66"/>
      <c r="Q329" s="66">
        <v>1000000</v>
      </c>
      <c r="R329" s="67">
        <v>46253</v>
      </c>
      <c r="S329" s="18"/>
      <c r="T329" s="18"/>
      <c r="U329" s="18"/>
    </row>
    <row r="330" spans="1:21" s="12" customFormat="1" ht="13" x14ac:dyDescent="0.3">
      <c r="A330" s="60">
        <v>76555835</v>
      </c>
      <c r="B330" s="17">
        <v>2</v>
      </c>
      <c r="C330" s="15" t="s">
        <v>303</v>
      </c>
      <c r="D330" s="221" t="s">
        <v>10</v>
      </c>
      <c r="E330" s="222">
        <v>175</v>
      </c>
      <c r="F330" s="61">
        <v>46170</v>
      </c>
      <c r="G330" s="62"/>
      <c r="H330" s="130"/>
      <c r="I330" s="63" t="s">
        <v>25</v>
      </c>
      <c r="J330" s="64">
        <v>30000000</v>
      </c>
      <c r="K330" s="65"/>
      <c r="L330" s="217"/>
      <c r="M330" s="127"/>
      <c r="N330" s="128"/>
      <c r="O330" s="66"/>
      <c r="P330" s="66"/>
      <c r="Q330" s="66"/>
      <c r="R330" s="67"/>
      <c r="S330" s="18"/>
      <c r="T330" s="18"/>
      <c r="U330" s="18"/>
    </row>
    <row r="331" spans="1:21" s="12" customFormat="1" ht="13" x14ac:dyDescent="0.3">
      <c r="A331" s="60">
        <v>96667560</v>
      </c>
      <c r="B331" s="17">
        <v>8</v>
      </c>
      <c r="C331" s="15" t="s">
        <v>39</v>
      </c>
      <c r="D331" s="221" t="s">
        <v>10</v>
      </c>
      <c r="E331" s="222">
        <v>107</v>
      </c>
      <c r="F331" s="61">
        <v>42054</v>
      </c>
      <c r="G331" s="62"/>
      <c r="H331" s="130"/>
      <c r="I331" s="63" t="s">
        <v>25</v>
      </c>
      <c r="J331" s="64">
        <v>100000000</v>
      </c>
      <c r="K331" s="65"/>
      <c r="L331" s="217"/>
      <c r="M331" s="127"/>
      <c r="N331" s="128"/>
      <c r="O331" s="66"/>
      <c r="P331" s="66"/>
      <c r="Q331" s="66"/>
      <c r="R331" s="67"/>
      <c r="S331" s="18"/>
      <c r="T331" s="18"/>
      <c r="U331" s="18"/>
    </row>
    <row r="332" spans="1:21" s="12" customFormat="1" ht="14.25" customHeight="1" x14ac:dyDescent="0.3">
      <c r="A332" s="60">
        <v>96667560</v>
      </c>
      <c r="B332" s="17">
        <v>8</v>
      </c>
      <c r="C332" s="15" t="s">
        <v>39</v>
      </c>
      <c r="D332" s="221" t="s">
        <v>10</v>
      </c>
      <c r="E332" s="222">
        <v>117</v>
      </c>
      <c r="F332" s="61">
        <v>42902</v>
      </c>
      <c r="G332" s="62"/>
      <c r="H332" s="130"/>
      <c r="I332" s="63" t="s">
        <v>53</v>
      </c>
      <c r="J332" s="64">
        <v>80000</v>
      </c>
      <c r="K332" s="65"/>
      <c r="L332" s="217"/>
      <c r="M332" s="127"/>
      <c r="N332" s="128"/>
      <c r="O332" s="66"/>
      <c r="P332" s="66"/>
      <c r="Q332" s="66"/>
      <c r="R332" s="67"/>
      <c r="S332" s="18"/>
      <c r="T332" s="18"/>
      <c r="U332" s="18"/>
    </row>
    <row r="333" spans="1:21" s="12" customFormat="1" ht="14.15" customHeight="1" x14ac:dyDescent="0.25">
      <c r="A333" s="60">
        <v>96667560</v>
      </c>
      <c r="B333" s="17">
        <v>8</v>
      </c>
      <c r="C333" s="15" t="s">
        <v>39</v>
      </c>
      <c r="D333" s="49" t="s">
        <v>168</v>
      </c>
      <c r="E333" s="222">
        <v>117</v>
      </c>
      <c r="F333" s="61">
        <v>46080</v>
      </c>
      <c r="G333" s="62" t="s">
        <v>40</v>
      </c>
      <c r="H333" s="130"/>
      <c r="I333" s="63" t="s">
        <v>53</v>
      </c>
      <c r="J333" s="64">
        <v>20000</v>
      </c>
      <c r="K333" s="65"/>
      <c r="L333" s="217">
        <v>17812800</v>
      </c>
      <c r="M333" s="127"/>
      <c r="N333" s="128"/>
      <c r="O333" s="66"/>
      <c r="P333" s="66"/>
      <c r="Q333" s="66">
        <v>0</v>
      </c>
      <c r="R333" s="67">
        <v>46163</v>
      </c>
      <c r="S333" s="18"/>
      <c r="T333" s="18"/>
      <c r="U333" s="18"/>
    </row>
    <row r="334" spans="1:21" s="12" customFormat="1" ht="14.15" customHeight="1" x14ac:dyDescent="0.25">
      <c r="A334" s="60">
        <v>96667560</v>
      </c>
      <c r="B334" s="17">
        <v>8</v>
      </c>
      <c r="C334" s="15" t="s">
        <v>39</v>
      </c>
      <c r="D334" s="49" t="s">
        <v>180</v>
      </c>
      <c r="E334" s="222">
        <v>117</v>
      </c>
      <c r="F334" s="61">
        <v>46105</v>
      </c>
      <c r="G334" s="62" t="s">
        <v>40</v>
      </c>
      <c r="H334" s="130"/>
      <c r="I334" s="63" t="s">
        <v>53</v>
      </c>
      <c r="J334" s="64">
        <v>20000</v>
      </c>
      <c r="K334" s="65">
        <v>10888074</v>
      </c>
      <c r="L334" s="217"/>
      <c r="M334" s="127"/>
      <c r="N334" s="128"/>
      <c r="O334" s="66">
        <v>6924726</v>
      </c>
      <c r="P334" s="66"/>
      <c r="Q334" s="66">
        <v>10888074</v>
      </c>
      <c r="R334" s="67">
        <v>46261</v>
      </c>
      <c r="S334" s="18"/>
      <c r="T334" s="18"/>
      <c r="U334" s="18"/>
    </row>
    <row r="335" spans="1:21" s="12" customFormat="1" ht="14.15" customHeight="1" x14ac:dyDescent="0.25">
      <c r="A335" s="60">
        <v>96667560</v>
      </c>
      <c r="B335" s="17">
        <v>8</v>
      </c>
      <c r="C335" s="15" t="s">
        <v>39</v>
      </c>
      <c r="D335" s="49" t="s">
        <v>284</v>
      </c>
      <c r="E335" s="222">
        <v>117</v>
      </c>
      <c r="F335" s="61">
        <v>46132</v>
      </c>
      <c r="G335" s="62" t="s">
        <v>40</v>
      </c>
      <c r="H335" s="130"/>
      <c r="I335" s="63" t="s">
        <v>53</v>
      </c>
      <c r="J335" s="64">
        <v>20000</v>
      </c>
      <c r="K335" s="65">
        <v>9797040</v>
      </c>
      <c r="L335" s="217"/>
      <c r="M335" s="127"/>
      <c r="N335" s="128"/>
      <c r="O335" s="66">
        <v>8015760</v>
      </c>
      <c r="P335" s="66"/>
      <c r="Q335" s="66">
        <v>9797040</v>
      </c>
      <c r="R335" s="67">
        <v>46268</v>
      </c>
      <c r="S335" s="18"/>
      <c r="T335" s="18"/>
      <c r="U335" s="18"/>
    </row>
    <row r="336" spans="1:21" s="12" customFormat="1" ht="14.15" customHeight="1" x14ac:dyDescent="0.25">
      <c r="A336" s="60">
        <v>96667560</v>
      </c>
      <c r="B336" s="17">
        <v>8</v>
      </c>
      <c r="C336" s="15" t="s">
        <v>39</v>
      </c>
      <c r="D336" s="49" t="s">
        <v>291</v>
      </c>
      <c r="E336" s="222">
        <v>117</v>
      </c>
      <c r="F336" s="61">
        <v>46171</v>
      </c>
      <c r="G336" s="62" t="s">
        <v>40</v>
      </c>
      <c r="H336" s="130"/>
      <c r="I336" s="63" t="s">
        <v>53</v>
      </c>
      <c r="J336" s="64">
        <v>20000</v>
      </c>
      <c r="K336" s="65"/>
      <c r="L336" s="217"/>
      <c r="M336" s="127"/>
      <c r="N336" s="128"/>
      <c r="O336" s="66">
        <v>17812800</v>
      </c>
      <c r="P336" s="66"/>
      <c r="Q336" s="66">
        <v>0</v>
      </c>
      <c r="R336" s="67">
        <v>46296</v>
      </c>
      <c r="S336" s="18"/>
      <c r="T336" s="18"/>
      <c r="U336" s="18"/>
    </row>
    <row r="337" spans="1:21" s="12" customFormat="1" ht="13" x14ac:dyDescent="0.3">
      <c r="A337" s="60">
        <v>96667560</v>
      </c>
      <c r="B337" s="17">
        <v>8</v>
      </c>
      <c r="C337" s="15" t="s">
        <v>39</v>
      </c>
      <c r="D337" s="221" t="s">
        <v>10</v>
      </c>
      <c r="E337" s="222">
        <v>126</v>
      </c>
      <c r="F337" s="61">
        <v>43382</v>
      </c>
      <c r="G337" s="62"/>
      <c r="H337" s="130"/>
      <c r="I337" s="63" t="s">
        <v>25</v>
      </c>
      <c r="J337" s="64">
        <v>100000000</v>
      </c>
      <c r="K337" s="65"/>
      <c r="L337" s="217"/>
      <c r="M337" s="127"/>
      <c r="N337" s="128"/>
      <c r="O337" s="66"/>
      <c r="P337" s="66"/>
      <c r="Q337" s="66"/>
      <c r="R337" s="67"/>
      <c r="S337" s="18"/>
      <c r="T337" s="18"/>
      <c r="U337" s="18"/>
    </row>
    <row r="338" spans="1:21" s="12" customFormat="1" ht="12.5" x14ac:dyDescent="0.25">
      <c r="A338" s="60">
        <v>96667560</v>
      </c>
      <c r="B338" s="17">
        <v>8</v>
      </c>
      <c r="C338" s="15" t="s">
        <v>39</v>
      </c>
      <c r="D338" s="49" t="s">
        <v>101</v>
      </c>
      <c r="E338" s="222">
        <v>126</v>
      </c>
      <c r="F338" s="61">
        <v>45947</v>
      </c>
      <c r="G338" s="62" t="s">
        <v>40</v>
      </c>
      <c r="H338" s="130"/>
      <c r="I338" s="63" t="s">
        <v>25</v>
      </c>
      <c r="J338" s="64">
        <v>10000000</v>
      </c>
      <c r="K338" s="65"/>
      <c r="L338" s="217">
        <v>10000000</v>
      </c>
      <c r="M338" s="127"/>
      <c r="N338" s="128"/>
      <c r="O338" s="66"/>
      <c r="P338" s="66"/>
      <c r="Q338" s="66">
        <v>0</v>
      </c>
      <c r="R338" s="67">
        <v>46147</v>
      </c>
      <c r="S338" s="18"/>
      <c r="T338" s="18"/>
      <c r="U338" s="18"/>
    </row>
    <row r="339" spans="1:21" s="12" customFormat="1" ht="12.5" x14ac:dyDescent="0.25">
      <c r="A339" s="60">
        <v>96667560</v>
      </c>
      <c r="B339" s="17">
        <v>8</v>
      </c>
      <c r="C339" s="15" t="s">
        <v>39</v>
      </c>
      <c r="D339" s="49" t="s">
        <v>126</v>
      </c>
      <c r="E339" s="222">
        <v>126</v>
      </c>
      <c r="F339" s="61">
        <v>45971</v>
      </c>
      <c r="G339" s="62" t="s">
        <v>40</v>
      </c>
      <c r="H339" s="130"/>
      <c r="I339" s="63" t="s">
        <v>25</v>
      </c>
      <c r="J339" s="64">
        <v>4500000</v>
      </c>
      <c r="K339" s="65"/>
      <c r="L339" s="217">
        <v>4500000</v>
      </c>
      <c r="M339" s="127"/>
      <c r="N339" s="128"/>
      <c r="O339" s="66"/>
      <c r="P339" s="66"/>
      <c r="Q339" s="66">
        <v>0</v>
      </c>
      <c r="R339" s="67">
        <v>46168</v>
      </c>
      <c r="S339" s="18"/>
      <c r="T339" s="18"/>
      <c r="U339" s="18"/>
    </row>
    <row r="340" spans="1:21" s="12" customFormat="1" ht="12.5" x14ac:dyDescent="0.25">
      <c r="A340" s="60">
        <v>96667560</v>
      </c>
      <c r="B340" s="17">
        <v>8</v>
      </c>
      <c r="C340" s="15" t="s">
        <v>39</v>
      </c>
      <c r="D340" s="49" t="s">
        <v>169</v>
      </c>
      <c r="E340" s="222">
        <v>126</v>
      </c>
      <c r="F340" s="61">
        <v>46080</v>
      </c>
      <c r="G340" s="62" t="s">
        <v>40</v>
      </c>
      <c r="H340" s="130"/>
      <c r="I340" s="63" t="s">
        <v>25</v>
      </c>
      <c r="J340" s="64">
        <v>20000000</v>
      </c>
      <c r="K340" s="65">
        <v>20000000</v>
      </c>
      <c r="L340" s="217"/>
      <c r="M340" s="127"/>
      <c r="N340" s="128"/>
      <c r="O340" s="66"/>
      <c r="P340" s="66"/>
      <c r="Q340" s="66">
        <v>20000000</v>
      </c>
      <c r="R340" s="67">
        <v>46252</v>
      </c>
      <c r="S340" s="18"/>
      <c r="T340" s="18"/>
      <c r="U340" s="18"/>
    </row>
    <row r="341" spans="1:21" s="12" customFormat="1" ht="12.5" x14ac:dyDescent="0.25">
      <c r="A341" s="60">
        <v>96667560</v>
      </c>
      <c r="B341" s="17">
        <v>8</v>
      </c>
      <c r="C341" s="15" t="s">
        <v>39</v>
      </c>
      <c r="D341" s="49" t="s">
        <v>170</v>
      </c>
      <c r="E341" s="222">
        <v>126</v>
      </c>
      <c r="F341" s="61">
        <v>46086</v>
      </c>
      <c r="G341" s="62" t="s">
        <v>40</v>
      </c>
      <c r="H341" s="130"/>
      <c r="I341" s="63" t="s">
        <v>25</v>
      </c>
      <c r="J341" s="64">
        <v>20000000</v>
      </c>
      <c r="K341" s="65">
        <v>20000000</v>
      </c>
      <c r="L341" s="217"/>
      <c r="M341" s="127"/>
      <c r="N341" s="128"/>
      <c r="O341" s="66"/>
      <c r="P341" s="66"/>
      <c r="Q341" s="66">
        <v>20000000</v>
      </c>
      <c r="R341" s="67">
        <v>46259</v>
      </c>
      <c r="S341" s="18"/>
      <c r="T341" s="18"/>
      <c r="U341" s="18"/>
    </row>
    <row r="342" spans="1:21" s="12" customFormat="1" ht="12.5" x14ac:dyDescent="0.25">
      <c r="A342" s="60">
        <v>96667560</v>
      </c>
      <c r="B342" s="17">
        <v>8</v>
      </c>
      <c r="C342" s="15" t="s">
        <v>39</v>
      </c>
      <c r="D342" s="49" t="s">
        <v>179</v>
      </c>
      <c r="E342" s="222">
        <v>126</v>
      </c>
      <c r="F342" s="61">
        <v>46105</v>
      </c>
      <c r="G342" s="62" t="s">
        <v>40</v>
      </c>
      <c r="H342" s="130"/>
      <c r="I342" s="63" t="s">
        <v>25</v>
      </c>
      <c r="J342" s="64">
        <v>20000000</v>
      </c>
      <c r="K342" s="65">
        <v>20000000</v>
      </c>
      <c r="L342" s="217"/>
      <c r="M342" s="127"/>
      <c r="N342" s="128"/>
      <c r="O342" s="66"/>
      <c r="P342" s="66"/>
      <c r="Q342" s="66">
        <v>20000000</v>
      </c>
      <c r="R342" s="67">
        <v>46301</v>
      </c>
      <c r="S342" s="18"/>
      <c r="T342" s="18"/>
      <c r="U342" s="18"/>
    </row>
    <row r="343" spans="1:21" s="12" customFormat="1" ht="12.5" x14ac:dyDescent="0.25">
      <c r="A343" s="60">
        <v>96667560</v>
      </c>
      <c r="B343" s="17">
        <v>8</v>
      </c>
      <c r="C343" s="15" t="s">
        <v>39</v>
      </c>
      <c r="D343" s="49" t="s">
        <v>183</v>
      </c>
      <c r="E343" s="222">
        <v>126</v>
      </c>
      <c r="F343" s="61">
        <v>46107</v>
      </c>
      <c r="G343" s="62" t="s">
        <v>40</v>
      </c>
      <c r="H343" s="130"/>
      <c r="I343" s="63" t="s">
        <v>25</v>
      </c>
      <c r="J343" s="64">
        <v>20000000</v>
      </c>
      <c r="K343" s="65">
        <v>20000000</v>
      </c>
      <c r="L343" s="217"/>
      <c r="M343" s="127"/>
      <c r="N343" s="128"/>
      <c r="O343" s="66"/>
      <c r="P343" s="66"/>
      <c r="Q343" s="66">
        <v>20000000</v>
      </c>
      <c r="R343" s="67">
        <v>46308</v>
      </c>
      <c r="S343" s="18"/>
      <c r="T343" s="18"/>
      <c r="U343" s="18"/>
    </row>
    <row r="344" spans="1:21" s="12" customFormat="1" ht="12.5" x14ac:dyDescent="0.25">
      <c r="A344" s="60">
        <v>96667560</v>
      </c>
      <c r="B344" s="17">
        <v>8</v>
      </c>
      <c r="C344" s="15" t="s">
        <v>39</v>
      </c>
      <c r="D344" s="49" t="s">
        <v>290</v>
      </c>
      <c r="E344" s="222">
        <v>126</v>
      </c>
      <c r="F344" s="61">
        <v>46121</v>
      </c>
      <c r="G344" s="62" t="s">
        <v>40</v>
      </c>
      <c r="H344" s="130"/>
      <c r="I344" s="63" t="s">
        <v>25</v>
      </c>
      <c r="J344" s="64">
        <v>5500000</v>
      </c>
      <c r="K344" s="65">
        <v>5500000</v>
      </c>
      <c r="L344" s="217"/>
      <c r="M344" s="127"/>
      <c r="N344" s="128"/>
      <c r="O344" s="66"/>
      <c r="P344" s="66"/>
      <c r="Q344" s="66">
        <v>5500000</v>
      </c>
      <c r="R344" s="67">
        <v>46322</v>
      </c>
      <c r="S344" s="18"/>
      <c r="T344" s="18"/>
      <c r="U344" s="18"/>
    </row>
    <row r="345" spans="1:21" s="12" customFormat="1" ht="13" x14ac:dyDescent="0.3">
      <c r="A345" s="60">
        <v>96667560</v>
      </c>
      <c r="B345" s="17">
        <v>8</v>
      </c>
      <c r="C345" s="15" t="s">
        <v>39</v>
      </c>
      <c r="D345" s="105" t="s">
        <v>10</v>
      </c>
      <c r="E345" s="222">
        <v>144</v>
      </c>
      <c r="F345" s="61">
        <v>44398</v>
      </c>
      <c r="G345" s="62"/>
      <c r="H345" s="130"/>
      <c r="I345" s="63" t="s">
        <v>25</v>
      </c>
      <c r="J345" s="64">
        <v>100000000</v>
      </c>
      <c r="K345" s="65"/>
      <c r="L345" s="217"/>
      <c r="M345" s="127"/>
      <c r="N345" s="128"/>
      <c r="O345" s="66"/>
      <c r="P345" s="66"/>
      <c r="Q345" s="66"/>
      <c r="R345" s="67"/>
      <c r="S345" s="18"/>
      <c r="T345" s="18"/>
      <c r="U345" s="18"/>
    </row>
    <row r="346" spans="1:21" s="12" customFormat="1" ht="12.5" x14ac:dyDescent="0.25">
      <c r="A346" s="60">
        <v>96667560</v>
      </c>
      <c r="B346" s="17">
        <v>8</v>
      </c>
      <c r="C346" s="15" t="s">
        <v>39</v>
      </c>
      <c r="D346" s="49" t="s">
        <v>108</v>
      </c>
      <c r="E346" s="222">
        <v>144</v>
      </c>
      <c r="F346" s="61">
        <v>45960</v>
      </c>
      <c r="G346" s="62" t="s">
        <v>40</v>
      </c>
      <c r="H346" s="130"/>
      <c r="I346" s="63" t="s">
        <v>25</v>
      </c>
      <c r="J346" s="64">
        <v>20000000</v>
      </c>
      <c r="K346" s="65"/>
      <c r="L346" s="217">
        <v>20000000</v>
      </c>
      <c r="M346" s="127"/>
      <c r="N346" s="128"/>
      <c r="O346" s="66"/>
      <c r="P346" s="66"/>
      <c r="Q346" s="66">
        <v>0</v>
      </c>
      <c r="R346" s="67">
        <v>46154</v>
      </c>
      <c r="S346" s="18"/>
      <c r="T346" s="18"/>
      <c r="U346" s="18"/>
    </row>
    <row r="347" spans="1:21" s="12" customFormat="1" ht="12.5" x14ac:dyDescent="0.25">
      <c r="A347" s="60">
        <v>96667560</v>
      </c>
      <c r="B347" s="17">
        <v>8</v>
      </c>
      <c r="C347" s="15" t="s">
        <v>39</v>
      </c>
      <c r="D347" s="49" t="s">
        <v>109</v>
      </c>
      <c r="E347" s="222">
        <v>144</v>
      </c>
      <c r="F347" s="61">
        <v>45960</v>
      </c>
      <c r="G347" s="62" t="s">
        <v>40</v>
      </c>
      <c r="H347" s="130"/>
      <c r="I347" s="63" t="s">
        <v>25</v>
      </c>
      <c r="J347" s="64">
        <v>20000000</v>
      </c>
      <c r="K347" s="65"/>
      <c r="L347" s="217">
        <v>20000000</v>
      </c>
      <c r="M347" s="127"/>
      <c r="N347" s="128"/>
      <c r="O347" s="66"/>
      <c r="P347" s="66"/>
      <c r="Q347" s="66">
        <v>0</v>
      </c>
      <c r="R347" s="67">
        <v>46161</v>
      </c>
      <c r="S347" s="18"/>
      <c r="T347" s="18"/>
      <c r="U347" s="18"/>
    </row>
    <row r="348" spans="1:21" s="12" customFormat="1" ht="12.5" x14ac:dyDescent="0.25">
      <c r="A348" s="60">
        <v>96667560</v>
      </c>
      <c r="B348" s="17">
        <v>8</v>
      </c>
      <c r="C348" s="15" t="s">
        <v>39</v>
      </c>
      <c r="D348" s="49" t="s">
        <v>145</v>
      </c>
      <c r="E348" s="222">
        <v>144</v>
      </c>
      <c r="F348" s="61">
        <v>46030</v>
      </c>
      <c r="G348" s="62" t="s">
        <v>40</v>
      </c>
      <c r="H348" s="130"/>
      <c r="I348" s="63" t="s">
        <v>25</v>
      </c>
      <c r="J348" s="64">
        <v>10000000</v>
      </c>
      <c r="K348" s="65">
        <v>10000000</v>
      </c>
      <c r="L348" s="217"/>
      <c r="M348" s="127"/>
      <c r="N348" s="128"/>
      <c r="O348" s="66"/>
      <c r="P348" s="66"/>
      <c r="Q348" s="66">
        <v>10000000</v>
      </c>
      <c r="R348" s="67">
        <v>46196</v>
      </c>
      <c r="S348" s="18"/>
      <c r="T348" s="18"/>
      <c r="U348" s="18"/>
    </row>
    <row r="349" spans="1:21" s="12" customFormat="1" ht="12.5" x14ac:dyDescent="0.25">
      <c r="A349" s="60">
        <v>96667560</v>
      </c>
      <c r="B349" s="17">
        <v>8</v>
      </c>
      <c r="C349" s="15" t="s">
        <v>39</v>
      </c>
      <c r="D349" s="49" t="s">
        <v>171</v>
      </c>
      <c r="E349" s="222">
        <v>144</v>
      </c>
      <c r="F349" s="61">
        <v>46097</v>
      </c>
      <c r="G349" s="62" t="s">
        <v>40</v>
      </c>
      <c r="H349" s="130"/>
      <c r="I349" s="63" t="s">
        <v>25</v>
      </c>
      <c r="J349" s="64">
        <v>10000000</v>
      </c>
      <c r="K349" s="65">
        <v>10000000</v>
      </c>
      <c r="L349" s="217"/>
      <c r="M349" s="127"/>
      <c r="N349" s="128"/>
      <c r="O349" s="66"/>
      <c r="P349" s="66"/>
      <c r="Q349" s="66">
        <v>10000000</v>
      </c>
      <c r="R349" s="67">
        <v>46273</v>
      </c>
      <c r="S349" s="18"/>
      <c r="T349" s="18"/>
      <c r="U349" s="18"/>
    </row>
    <row r="350" spans="1:21" s="12" customFormat="1" ht="12.5" x14ac:dyDescent="0.25">
      <c r="A350" s="60">
        <v>96667560</v>
      </c>
      <c r="B350" s="17">
        <v>8</v>
      </c>
      <c r="C350" s="15" t="s">
        <v>39</v>
      </c>
      <c r="D350" s="49" t="s">
        <v>286</v>
      </c>
      <c r="E350" s="222" t="s">
        <v>209</v>
      </c>
      <c r="F350" s="61">
        <v>46149</v>
      </c>
      <c r="G350" s="62" t="s">
        <v>40</v>
      </c>
      <c r="H350" s="130"/>
      <c r="I350" s="63" t="s">
        <v>25</v>
      </c>
      <c r="J350" s="64">
        <v>20000000</v>
      </c>
      <c r="K350" s="65">
        <v>20000000</v>
      </c>
      <c r="L350" s="217"/>
      <c r="M350" s="127"/>
      <c r="N350" s="128"/>
      <c r="O350" s="66"/>
      <c r="P350" s="66"/>
      <c r="Q350" s="66">
        <v>20000000</v>
      </c>
      <c r="R350" s="67">
        <v>46346</v>
      </c>
      <c r="S350" s="18"/>
      <c r="T350" s="18"/>
      <c r="U350" s="18"/>
    </row>
    <row r="351" spans="1:21" s="12" customFormat="1" ht="12.5" x14ac:dyDescent="0.25">
      <c r="A351" s="60">
        <v>96667560</v>
      </c>
      <c r="B351" s="17">
        <v>8</v>
      </c>
      <c r="C351" s="15" t="s">
        <v>39</v>
      </c>
      <c r="D351" s="49" t="s">
        <v>287</v>
      </c>
      <c r="E351" s="222" t="s">
        <v>209</v>
      </c>
      <c r="F351" s="61">
        <v>46136</v>
      </c>
      <c r="G351" s="62" t="s">
        <v>40</v>
      </c>
      <c r="H351" s="130"/>
      <c r="I351" s="63" t="s">
        <v>25</v>
      </c>
      <c r="J351" s="64">
        <v>20000000</v>
      </c>
      <c r="K351" s="65">
        <v>17000000</v>
      </c>
      <c r="L351" s="217"/>
      <c r="M351" s="127"/>
      <c r="N351" s="128"/>
      <c r="O351" s="66">
        <v>3000000</v>
      </c>
      <c r="P351" s="66"/>
      <c r="Q351" s="66">
        <v>17000000</v>
      </c>
      <c r="R351" s="67">
        <v>46336</v>
      </c>
      <c r="S351" s="18"/>
      <c r="T351" s="18"/>
      <c r="U351" s="18"/>
    </row>
    <row r="352" spans="1:21" s="12" customFormat="1" ht="12.5" x14ac:dyDescent="0.25">
      <c r="A352" s="60">
        <v>96667560</v>
      </c>
      <c r="B352" s="17">
        <v>8</v>
      </c>
      <c r="C352" s="15" t="s">
        <v>39</v>
      </c>
      <c r="D352" s="49" t="s">
        <v>288</v>
      </c>
      <c r="E352" s="222" t="s">
        <v>209</v>
      </c>
      <c r="F352" s="61">
        <v>46168</v>
      </c>
      <c r="G352" s="62" t="s">
        <v>40</v>
      </c>
      <c r="H352" s="130"/>
      <c r="I352" s="63" t="s">
        <v>25</v>
      </c>
      <c r="J352" s="64">
        <v>20000000</v>
      </c>
      <c r="K352" s="65"/>
      <c r="L352" s="217"/>
      <c r="M352" s="127"/>
      <c r="N352" s="128"/>
      <c r="O352" s="66">
        <v>20000000</v>
      </c>
      <c r="P352" s="66"/>
      <c r="Q352" s="66">
        <v>0</v>
      </c>
      <c r="R352" s="67">
        <v>46399</v>
      </c>
      <c r="S352" s="18"/>
      <c r="T352" s="18"/>
      <c r="U352" s="18"/>
    </row>
    <row r="353" spans="1:21" s="12" customFormat="1" ht="12.5" x14ac:dyDescent="0.25">
      <c r="A353" s="60">
        <v>96667560</v>
      </c>
      <c r="B353" s="17">
        <v>8</v>
      </c>
      <c r="C353" s="15" t="s">
        <v>39</v>
      </c>
      <c r="D353" s="49" t="s">
        <v>289</v>
      </c>
      <c r="E353" s="222" t="s">
        <v>209</v>
      </c>
      <c r="F353" s="61">
        <v>46168</v>
      </c>
      <c r="G353" s="62" t="s">
        <v>40</v>
      </c>
      <c r="H353" s="130"/>
      <c r="I353" s="63" t="s">
        <v>25</v>
      </c>
      <c r="J353" s="64">
        <v>20000000</v>
      </c>
      <c r="K353" s="65"/>
      <c r="L353" s="217"/>
      <c r="M353" s="127"/>
      <c r="N353" s="128"/>
      <c r="O353" s="66">
        <v>20000000</v>
      </c>
      <c r="P353" s="66"/>
      <c r="Q353" s="66">
        <v>0</v>
      </c>
      <c r="R353" s="67">
        <v>46406</v>
      </c>
      <c r="S353" s="18"/>
      <c r="T353" s="18"/>
      <c r="U353" s="18"/>
    </row>
    <row r="354" spans="1:21" s="12" customFormat="1" ht="13" x14ac:dyDescent="0.3">
      <c r="A354" s="60">
        <v>96667560</v>
      </c>
      <c r="B354" s="17">
        <v>8</v>
      </c>
      <c r="C354" s="15" t="s">
        <v>39</v>
      </c>
      <c r="D354" s="221" t="s">
        <v>10</v>
      </c>
      <c r="E354" s="222">
        <v>156</v>
      </c>
      <c r="F354" s="61">
        <v>45443</v>
      </c>
      <c r="G354" s="62"/>
      <c r="H354" s="130"/>
      <c r="I354" s="63" t="s">
        <v>53</v>
      </c>
      <c r="J354" s="64">
        <v>80000</v>
      </c>
      <c r="K354" s="65"/>
      <c r="L354" s="217"/>
      <c r="M354" s="127"/>
      <c r="N354" s="128"/>
      <c r="O354" s="66"/>
      <c r="P354" s="66"/>
      <c r="Q354" s="66"/>
      <c r="R354" s="67"/>
      <c r="S354" s="18"/>
      <c r="T354" s="18"/>
      <c r="U354" s="18"/>
    </row>
    <row r="355" spans="1:21" s="12" customFormat="1" ht="12.5" x14ac:dyDescent="0.25">
      <c r="A355" s="60">
        <v>96667560</v>
      </c>
      <c r="B355" s="17">
        <v>8</v>
      </c>
      <c r="C355" s="15" t="s">
        <v>39</v>
      </c>
      <c r="D355" s="49" t="s">
        <v>100</v>
      </c>
      <c r="E355" s="222">
        <v>156</v>
      </c>
      <c r="F355" s="61">
        <v>46055</v>
      </c>
      <c r="G355" s="62" t="s">
        <v>40</v>
      </c>
      <c r="H355" s="130"/>
      <c r="I355" s="63" t="s">
        <v>53</v>
      </c>
      <c r="J355" s="64">
        <v>20000</v>
      </c>
      <c r="K355" s="65"/>
      <c r="L355" s="217">
        <v>17719283</v>
      </c>
      <c r="M355" s="127"/>
      <c r="N355" s="128"/>
      <c r="O355" s="66"/>
      <c r="P355" s="66">
        <v>93517</v>
      </c>
      <c r="Q355" s="66">
        <v>0</v>
      </c>
      <c r="R355" s="67">
        <v>46156</v>
      </c>
      <c r="S355" s="18"/>
      <c r="T355" s="18"/>
      <c r="U355" s="18"/>
    </row>
    <row r="356" spans="1:21" s="12" customFormat="1" ht="12.5" x14ac:dyDescent="0.25">
      <c r="A356" s="60">
        <v>96667560</v>
      </c>
      <c r="B356" s="17">
        <v>8</v>
      </c>
      <c r="C356" s="15" t="s">
        <v>39</v>
      </c>
      <c r="D356" s="49" t="s">
        <v>136</v>
      </c>
      <c r="E356" s="222">
        <v>156</v>
      </c>
      <c r="F356" s="61">
        <v>46086</v>
      </c>
      <c r="G356" s="62" t="s">
        <v>40</v>
      </c>
      <c r="H356" s="130"/>
      <c r="I356" s="63" t="s">
        <v>53</v>
      </c>
      <c r="J356" s="64">
        <v>20000</v>
      </c>
      <c r="K356" s="65">
        <v>13315068</v>
      </c>
      <c r="L356" s="217"/>
      <c r="M356" s="127"/>
      <c r="N356" s="128"/>
      <c r="O356" s="66">
        <v>4497732</v>
      </c>
      <c r="P356" s="66"/>
      <c r="Q356" s="66">
        <v>13315068</v>
      </c>
      <c r="R356" s="67">
        <v>46177</v>
      </c>
      <c r="S356" s="18"/>
      <c r="T356" s="18"/>
      <c r="U356" s="18"/>
    </row>
    <row r="357" spans="1:21" s="12" customFormat="1" ht="12.5" x14ac:dyDescent="0.25">
      <c r="A357" s="60">
        <v>96667560</v>
      </c>
      <c r="B357" s="17">
        <v>8</v>
      </c>
      <c r="C357" s="15" t="s">
        <v>39</v>
      </c>
      <c r="D357" s="49" t="s">
        <v>160</v>
      </c>
      <c r="E357" s="222">
        <v>156</v>
      </c>
      <c r="F357" s="61">
        <v>46097</v>
      </c>
      <c r="G357" s="62" t="s">
        <v>40</v>
      </c>
      <c r="H357" s="130"/>
      <c r="I357" s="63" t="s">
        <v>53</v>
      </c>
      <c r="J357" s="64">
        <v>20000</v>
      </c>
      <c r="K357" s="65">
        <v>10251266</v>
      </c>
      <c r="L357" s="217"/>
      <c r="M357" s="127"/>
      <c r="N357" s="128"/>
      <c r="O357" s="66">
        <v>7561534</v>
      </c>
      <c r="P357" s="66"/>
      <c r="Q357" s="66">
        <v>10251266</v>
      </c>
      <c r="R357" s="67">
        <v>46184</v>
      </c>
      <c r="S357" s="18"/>
      <c r="T357" s="18"/>
      <c r="U357" s="18"/>
    </row>
    <row r="358" spans="1:21" s="12" customFormat="1" ht="12.5" x14ac:dyDescent="0.25">
      <c r="A358" s="60">
        <v>96667560</v>
      </c>
      <c r="B358" s="17">
        <v>8</v>
      </c>
      <c r="C358" s="15" t="s">
        <v>39</v>
      </c>
      <c r="D358" s="49" t="s">
        <v>161</v>
      </c>
      <c r="E358" s="222" t="s">
        <v>268</v>
      </c>
      <c r="F358" s="61">
        <v>46168</v>
      </c>
      <c r="G358" s="62" t="s">
        <v>40</v>
      </c>
      <c r="H358" s="130"/>
      <c r="I358" s="63" t="s">
        <v>53</v>
      </c>
      <c r="J358" s="64">
        <v>20000</v>
      </c>
      <c r="K358" s="65"/>
      <c r="L358" s="217"/>
      <c r="M358" s="127"/>
      <c r="N358" s="128"/>
      <c r="O358" s="66">
        <v>17812800</v>
      </c>
      <c r="P358" s="66"/>
      <c r="Q358" s="66">
        <v>0</v>
      </c>
      <c r="R358" s="67">
        <v>46275</v>
      </c>
      <c r="S358" s="18"/>
      <c r="T358" s="18"/>
      <c r="U358" s="18"/>
    </row>
    <row r="359" spans="1:21" s="12" customFormat="1" ht="13" x14ac:dyDescent="0.3">
      <c r="A359" s="60">
        <v>96667560</v>
      </c>
      <c r="B359" s="17">
        <v>8</v>
      </c>
      <c r="C359" s="15" t="s">
        <v>39</v>
      </c>
      <c r="D359" s="221" t="s">
        <v>10</v>
      </c>
      <c r="E359" s="222">
        <v>157</v>
      </c>
      <c r="F359" s="61">
        <v>45443</v>
      </c>
      <c r="G359" s="62"/>
      <c r="H359" s="130"/>
      <c r="I359" s="63" t="s">
        <v>25</v>
      </c>
      <c r="J359" s="64">
        <v>100000000</v>
      </c>
      <c r="K359" s="65"/>
      <c r="L359" s="217"/>
      <c r="M359" s="127"/>
      <c r="N359" s="128"/>
      <c r="O359" s="66"/>
      <c r="P359" s="66"/>
      <c r="Q359" s="66"/>
      <c r="R359" s="67"/>
      <c r="S359" s="18"/>
      <c r="T359" s="18"/>
      <c r="U359" s="18"/>
    </row>
    <row r="360" spans="1:21" s="12" customFormat="1" ht="12.5" x14ac:dyDescent="0.25">
      <c r="A360" s="60">
        <v>96667560</v>
      </c>
      <c r="B360" s="17">
        <v>8</v>
      </c>
      <c r="C360" s="15" t="s">
        <v>39</v>
      </c>
      <c r="D360" s="49" t="s">
        <v>93</v>
      </c>
      <c r="E360" s="222">
        <v>157</v>
      </c>
      <c r="F360" s="61">
        <v>45975</v>
      </c>
      <c r="G360" s="62" t="s">
        <v>40</v>
      </c>
      <c r="H360" s="130"/>
      <c r="I360" s="63" t="s">
        <v>25</v>
      </c>
      <c r="J360" s="64">
        <v>20000000</v>
      </c>
      <c r="K360" s="65">
        <v>20000000</v>
      </c>
      <c r="L360" s="217"/>
      <c r="M360" s="127"/>
      <c r="N360" s="128"/>
      <c r="O360" s="66"/>
      <c r="P360" s="66"/>
      <c r="Q360" s="66">
        <v>20000000</v>
      </c>
      <c r="R360" s="67">
        <v>46175</v>
      </c>
      <c r="S360" s="18"/>
      <c r="T360" s="18"/>
      <c r="U360" s="18"/>
    </row>
    <row r="361" spans="1:21" s="12" customFormat="1" ht="12.5" x14ac:dyDescent="0.25">
      <c r="A361" s="60">
        <v>96667560</v>
      </c>
      <c r="B361" s="17">
        <v>8</v>
      </c>
      <c r="C361" s="15" t="s">
        <v>39</v>
      </c>
      <c r="D361" s="49" t="s">
        <v>100</v>
      </c>
      <c r="E361" s="222">
        <v>157</v>
      </c>
      <c r="F361" s="61">
        <v>45982</v>
      </c>
      <c r="G361" s="62" t="s">
        <v>40</v>
      </c>
      <c r="H361" s="130"/>
      <c r="I361" s="63" t="s">
        <v>25</v>
      </c>
      <c r="J361" s="64">
        <v>20000000</v>
      </c>
      <c r="K361" s="65">
        <v>20000000</v>
      </c>
      <c r="L361" s="217"/>
      <c r="M361" s="127"/>
      <c r="N361" s="128"/>
      <c r="O361" s="66"/>
      <c r="P361" s="66"/>
      <c r="Q361" s="66">
        <v>20000000</v>
      </c>
      <c r="R361" s="67">
        <v>46182</v>
      </c>
      <c r="S361" s="18"/>
      <c r="T361" s="18"/>
      <c r="U361" s="18"/>
    </row>
    <row r="362" spans="1:21" s="12" customFormat="1" ht="12.5" x14ac:dyDescent="0.25">
      <c r="A362" s="60">
        <v>96667560</v>
      </c>
      <c r="B362" s="17">
        <v>8</v>
      </c>
      <c r="C362" s="15" t="s">
        <v>39</v>
      </c>
      <c r="D362" s="49" t="s">
        <v>136</v>
      </c>
      <c r="E362" s="222">
        <v>157</v>
      </c>
      <c r="F362" s="61">
        <v>45992</v>
      </c>
      <c r="G362" s="62" t="s">
        <v>40</v>
      </c>
      <c r="H362" s="130"/>
      <c r="I362" s="63" t="s">
        <v>25</v>
      </c>
      <c r="J362" s="64">
        <v>20000000</v>
      </c>
      <c r="K362" s="65">
        <v>20000000</v>
      </c>
      <c r="L362" s="217"/>
      <c r="M362" s="127"/>
      <c r="N362" s="128"/>
      <c r="O362" s="66"/>
      <c r="P362" s="66"/>
      <c r="Q362" s="66">
        <v>20000000</v>
      </c>
      <c r="R362" s="67">
        <v>46189</v>
      </c>
      <c r="S362" s="18"/>
      <c r="T362" s="18"/>
      <c r="U362" s="18"/>
    </row>
    <row r="363" spans="1:21" s="12" customFormat="1" ht="12.5" x14ac:dyDescent="0.25">
      <c r="A363" s="60">
        <v>96667560</v>
      </c>
      <c r="B363" s="17">
        <v>8</v>
      </c>
      <c r="C363" s="15" t="s">
        <v>39</v>
      </c>
      <c r="D363" s="49" t="s">
        <v>160</v>
      </c>
      <c r="E363" s="222">
        <v>157</v>
      </c>
      <c r="F363" s="61">
        <v>46038</v>
      </c>
      <c r="G363" s="62" t="s">
        <v>40</v>
      </c>
      <c r="H363" s="130"/>
      <c r="I363" s="63" t="s">
        <v>25</v>
      </c>
      <c r="J363" s="64">
        <v>15000000</v>
      </c>
      <c r="K363" s="65">
        <v>15000000</v>
      </c>
      <c r="L363" s="217"/>
      <c r="M363" s="127"/>
      <c r="N363" s="128"/>
      <c r="O363" s="66"/>
      <c r="P363" s="66"/>
      <c r="Q363" s="66">
        <v>15000000</v>
      </c>
      <c r="R363" s="67">
        <v>46210</v>
      </c>
      <c r="S363" s="18"/>
      <c r="T363" s="18"/>
      <c r="U363" s="18"/>
    </row>
    <row r="364" spans="1:21" s="12" customFormat="1" ht="12.5" x14ac:dyDescent="0.25">
      <c r="A364" s="60">
        <v>96667560</v>
      </c>
      <c r="B364" s="17">
        <v>8</v>
      </c>
      <c r="C364" s="15" t="s">
        <v>39</v>
      </c>
      <c r="D364" s="49" t="s">
        <v>161</v>
      </c>
      <c r="E364" s="222">
        <v>157</v>
      </c>
      <c r="F364" s="61">
        <v>46045</v>
      </c>
      <c r="G364" s="62" t="s">
        <v>40</v>
      </c>
      <c r="H364" s="130"/>
      <c r="I364" s="63" t="s">
        <v>25</v>
      </c>
      <c r="J364" s="64">
        <v>15000000</v>
      </c>
      <c r="K364" s="65">
        <v>15000000</v>
      </c>
      <c r="L364" s="217"/>
      <c r="M364" s="127"/>
      <c r="N364" s="128"/>
      <c r="O364" s="66"/>
      <c r="P364" s="66"/>
      <c r="Q364" s="66">
        <v>15000000</v>
      </c>
      <c r="R364" s="67">
        <v>46217</v>
      </c>
      <c r="S364" s="18"/>
      <c r="T364" s="18"/>
      <c r="U364" s="18"/>
    </row>
    <row r="365" spans="1:21" s="12" customFormat="1" ht="12.5" x14ac:dyDescent="0.25">
      <c r="A365" s="60">
        <v>96667560</v>
      </c>
      <c r="B365" s="17">
        <v>8</v>
      </c>
      <c r="C365" s="15" t="s">
        <v>39</v>
      </c>
      <c r="D365" s="49" t="s">
        <v>162</v>
      </c>
      <c r="E365" s="222">
        <v>157</v>
      </c>
      <c r="F365" s="61">
        <v>46055</v>
      </c>
      <c r="G365" s="62" t="s">
        <v>40</v>
      </c>
      <c r="H365" s="130"/>
      <c r="I365" s="63" t="s">
        <v>25</v>
      </c>
      <c r="J365" s="64">
        <v>10000000</v>
      </c>
      <c r="K365" s="65">
        <v>10000000</v>
      </c>
      <c r="L365" s="217"/>
      <c r="M365" s="127"/>
      <c r="N365" s="128"/>
      <c r="O365" s="66"/>
      <c r="P365" s="66"/>
      <c r="Q365" s="66">
        <v>10000000</v>
      </c>
      <c r="R365" s="67">
        <v>46224</v>
      </c>
      <c r="S365" s="18"/>
      <c r="T365" s="18"/>
      <c r="U365" s="18"/>
    </row>
    <row r="366" spans="1:21" s="12" customFormat="1" ht="13" x14ac:dyDescent="0.3">
      <c r="A366" s="60">
        <v>96667560</v>
      </c>
      <c r="B366" s="17">
        <v>8</v>
      </c>
      <c r="C366" s="15" t="s">
        <v>39</v>
      </c>
      <c r="D366" s="221" t="s">
        <v>10</v>
      </c>
      <c r="E366" s="222">
        <v>158</v>
      </c>
      <c r="F366" s="61">
        <v>45446</v>
      </c>
      <c r="G366" s="62"/>
      <c r="H366" s="130"/>
      <c r="I366" s="63" t="s">
        <v>25</v>
      </c>
      <c r="J366" s="64">
        <v>100000000</v>
      </c>
      <c r="K366" s="65"/>
      <c r="L366" s="217"/>
      <c r="M366" s="127"/>
      <c r="N366" s="128"/>
      <c r="O366" s="66"/>
      <c r="P366" s="66"/>
      <c r="Q366" s="66"/>
      <c r="R366" s="67"/>
      <c r="S366" s="18"/>
      <c r="T366" s="18"/>
      <c r="U366" s="18"/>
    </row>
    <row r="367" spans="1:21" s="12" customFormat="1" ht="12.5" x14ac:dyDescent="0.25">
      <c r="A367" s="60">
        <v>96667560</v>
      </c>
      <c r="B367" s="17">
        <v>8</v>
      </c>
      <c r="C367" s="15" t="s">
        <v>39</v>
      </c>
      <c r="D367" s="49" t="s">
        <v>136</v>
      </c>
      <c r="E367" s="222">
        <v>158</v>
      </c>
      <c r="F367" s="61">
        <v>46058</v>
      </c>
      <c r="G367" s="62" t="s">
        <v>40</v>
      </c>
      <c r="H367" s="130"/>
      <c r="I367" s="63" t="s">
        <v>25</v>
      </c>
      <c r="J367" s="64">
        <v>20000000</v>
      </c>
      <c r="K367" s="65">
        <v>20000000</v>
      </c>
      <c r="L367" s="217"/>
      <c r="M367" s="127"/>
      <c r="N367" s="128"/>
      <c r="O367" s="66"/>
      <c r="P367" s="66"/>
      <c r="Q367" s="66">
        <v>20000000</v>
      </c>
      <c r="R367" s="67">
        <v>46231</v>
      </c>
      <c r="S367" s="18"/>
      <c r="T367" s="18"/>
      <c r="U367" s="18"/>
    </row>
    <row r="368" spans="1:21" s="12" customFormat="1" ht="12.5" x14ac:dyDescent="0.25">
      <c r="A368" s="60">
        <v>96667560</v>
      </c>
      <c r="B368" s="17">
        <v>8</v>
      </c>
      <c r="C368" s="15" t="s">
        <v>39</v>
      </c>
      <c r="D368" s="49" t="s">
        <v>160</v>
      </c>
      <c r="E368" s="222">
        <v>158</v>
      </c>
      <c r="F368" s="61">
        <v>46069</v>
      </c>
      <c r="G368" s="62" t="s">
        <v>40</v>
      </c>
      <c r="H368" s="130"/>
      <c r="I368" s="63" t="s">
        <v>25</v>
      </c>
      <c r="J368" s="64">
        <v>20000000</v>
      </c>
      <c r="K368" s="65">
        <v>20000000</v>
      </c>
      <c r="L368" s="217"/>
      <c r="M368" s="127"/>
      <c r="N368" s="128"/>
      <c r="O368" s="66"/>
      <c r="P368" s="66"/>
      <c r="Q368" s="66">
        <v>20000000</v>
      </c>
      <c r="R368" s="67">
        <v>46238</v>
      </c>
      <c r="S368" s="18"/>
      <c r="T368" s="18"/>
      <c r="U368" s="18"/>
    </row>
    <row r="369" spans="1:21" s="12" customFormat="1" ht="12.5" x14ac:dyDescent="0.25">
      <c r="A369" s="60">
        <v>96667560</v>
      </c>
      <c r="B369" s="17">
        <v>8</v>
      </c>
      <c r="C369" s="15" t="s">
        <v>39</v>
      </c>
      <c r="D369" s="49" t="s">
        <v>161</v>
      </c>
      <c r="E369" s="222">
        <v>158</v>
      </c>
      <c r="F369" s="61">
        <v>46072</v>
      </c>
      <c r="G369" s="62" t="s">
        <v>40</v>
      </c>
      <c r="H369" s="130"/>
      <c r="I369" s="63" t="s">
        <v>25</v>
      </c>
      <c r="J369" s="64">
        <v>20000000</v>
      </c>
      <c r="K369" s="65">
        <v>20000000</v>
      </c>
      <c r="L369" s="217"/>
      <c r="M369" s="127"/>
      <c r="N369" s="128"/>
      <c r="O369" s="66"/>
      <c r="P369" s="66"/>
      <c r="Q369" s="66">
        <v>20000000</v>
      </c>
      <c r="R369" s="67">
        <v>46245</v>
      </c>
      <c r="S369" s="18"/>
      <c r="T369" s="18"/>
      <c r="U369" s="18"/>
    </row>
    <row r="370" spans="1:21" s="12" customFormat="1" ht="12.5" x14ac:dyDescent="0.25">
      <c r="A370" s="60">
        <v>96667560</v>
      </c>
      <c r="B370" s="17">
        <v>8</v>
      </c>
      <c r="C370" s="15" t="s">
        <v>39</v>
      </c>
      <c r="D370" s="49" t="s">
        <v>162</v>
      </c>
      <c r="E370" s="222">
        <v>158</v>
      </c>
      <c r="F370" s="61">
        <v>46129</v>
      </c>
      <c r="G370" s="62" t="s">
        <v>40</v>
      </c>
      <c r="H370" s="130"/>
      <c r="I370" s="63" t="s">
        <v>25</v>
      </c>
      <c r="J370" s="64">
        <v>20000000</v>
      </c>
      <c r="K370" s="65">
        <v>20000000</v>
      </c>
      <c r="L370" s="217"/>
      <c r="M370" s="127"/>
      <c r="N370" s="128"/>
      <c r="O370" s="66"/>
      <c r="P370" s="66"/>
      <c r="Q370" s="66">
        <v>20000000</v>
      </c>
      <c r="R370" s="67">
        <v>46329</v>
      </c>
      <c r="S370" s="18"/>
      <c r="T370" s="18"/>
      <c r="U370" s="18"/>
    </row>
    <row r="371" spans="1:21" s="12" customFormat="1" ht="12.5" x14ac:dyDescent="0.25">
      <c r="A371" s="60">
        <v>96667560</v>
      </c>
      <c r="B371" s="17">
        <v>8</v>
      </c>
      <c r="C371" s="15" t="s">
        <v>39</v>
      </c>
      <c r="D371" s="49" t="s">
        <v>285</v>
      </c>
      <c r="E371" s="222">
        <v>158</v>
      </c>
      <c r="F371" s="61">
        <v>46148</v>
      </c>
      <c r="G371" s="62" t="s">
        <v>40</v>
      </c>
      <c r="H371" s="130"/>
      <c r="I371" s="63" t="s">
        <v>25</v>
      </c>
      <c r="J371" s="64">
        <v>20000000</v>
      </c>
      <c r="K371" s="65">
        <v>20000000</v>
      </c>
      <c r="L371" s="217"/>
      <c r="M371" s="127"/>
      <c r="N371" s="128"/>
      <c r="O371" s="66"/>
      <c r="P371" s="66"/>
      <c r="Q371" s="66">
        <v>20000000</v>
      </c>
      <c r="R371" s="67">
        <v>46343</v>
      </c>
      <c r="S371" s="18"/>
      <c r="T371" s="18"/>
      <c r="U371" s="18"/>
    </row>
    <row r="372" spans="1:21" s="12" customFormat="1" ht="13" x14ac:dyDescent="0.3">
      <c r="A372" s="60">
        <v>96667560</v>
      </c>
      <c r="B372" s="17">
        <v>8</v>
      </c>
      <c r="C372" s="15" t="s">
        <v>39</v>
      </c>
      <c r="D372" s="221" t="s">
        <v>10</v>
      </c>
      <c r="E372" s="222">
        <v>173</v>
      </c>
      <c r="F372" s="61">
        <v>46120</v>
      </c>
      <c r="G372" s="62"/>
      <c r="H372" s="130"/>
      <c r="I372" s="63" t="s">
        <v>25</v>
      </c>
      <c r="J372" s="64">
        <v>100000000</v>
      </c>
      <c r="K372" s="65"/>
      <c r="L372" s="217"/>
      <c r="M372" s="127"/>
      <c r="N372" s="128"/>
      <c r="O372" s="66"/>
      <c r="P372" s="66"/>
      <c r="Q372" s="66"/>
      <c r="R372" s="67"/>
      <c r="S372" s="18"/>
      <c r="T372" s="18"/>
      <c r="U372" s="18"/>
    </row>
    <row r="373" spans="1:21" s="12" customFormat="1" ht="12.5" x14ac:dyDescent="0.25">
      <c r="A373" s="60">
        <v>96667560</v>
      </c>
      <c r="B373" s="17">
        <v>8</v>
      </c>
      <c r="C373" s="15" t="s">
        <v>39</v>
      </c>
      <c r="D373" s="49" t="s">
        <v>292</v>
      </c>
      <c r="E373" s="222" t="s">
        <v>235</v>
      </c>
      <c r="F373" s="61">
        <v>46148</v>
      </c>
      <c r="G373" s="62" t="s">
        <v>40</v>
      </c>
      <c r="H373" s="130"/>
      <c r="I373" s="63" t="s">
        <v>25</v>
      </c>
      <c r="J373" s="64">
        <v>20000000</v>
      </c>
      <c r="K373" s="65">
        <v>15000000</v>
      </c>
      <c r="L373" s="217"/>
      <c r="M373" s="127"/>
      <c r="N373" s="128"/>
      <c r="O373" s="66">
        <v>5000000</v>
      </c>
      <c r="P373" s="66"/>
      <c r="Q373" s="66">
        <v>15000000</v>
      </c>
      <c r="R373" s="67">
        <v>46350</v>
      </c>
      <c r="S373" s="18"/>
      <c r="T373" s="18"/>
      <c r="U373" s="18"/>
    </row>
    <row r="374" spans="1:21" s="12" customFormat="1" ht="12.5" x14ac:dyDescent="0.25">
      <c r="A374" s="60">
        <v>96667560</v>
      </c>
      <c r="B374" s="17">
        <v>8</v>
      </c>
      <c r="C374" s="15" t="s">
        <v>39</v>
      </c>
      <c r="D374" s="49" t="s">
        <v>293</v>
      </c>
      <c r="E374" s="222" t="s">
        <v>235</v>
      </c>
      <c r="F374" s="61">
        <v>46148</v>
      </c>
      <c r="G374" s="62" t="s">
        <v>40</v>
      </c>
      <c r="H374" s="130"/>
      <c r="I374" s="63" t="s">
        <v>25</v>
      </c>
      <c r="J374" s="64">
        <v>20000000</v>
      </c>
      <c r="K374" s="65">
        <v>10000000</v>
      </c>
      <c r="L374" s="217"/>
      <c r="M374" s="127"/>
      <c r="N374" s="128"/>
      <c r="O374" s="66">
        <v>10000000</v>
      </c>
      <c r="P374" s="66"/>
      <c r="Q374" s="66">
        <v>10000000</v>
      </c>
      <c r="R374" s="67">
        <v>46392</v>
      </c>
      <c r="S374" s="18"/>
      <c r="T374" s="18"/>
      <c r="U374" s="18"/>
    </row>
    <row r="375" spans="1:21" s="12" customFormat="1" ht="12.5" x14ac:dyDescent="0.25">
      <c r="A375" s="60">
        <v>96667560</v>
      </c>
      <c r="B375" s="17">
        <v>8</v>
      </c>
      <c r="C375" s="15" t="s">
        <v>39</v>
      </c>
      <c r="D375" s="49" t="s">
        <v>301</v>
      </c>
      <c r="E375" s="222" t="s">
        <v>235</v>
      </c>
      <c r="F375" s="61">
        <v>46171</v>
      </c>
      <c r="G375" s="62" t="s">
        <v>40</v>
      </c>
      <c r="H375" s="130"/>
      <c r="I375" s="63" t="s">
        <v>25</v>
      </c>
      <c r="J375" s="64">
        <v>20000000</v>
      </c>
      <c r="K375" s="65"/>
      <c r="L375" s="217"/>
      <c r="M375" s="127"/>
      <c r="N375" s="128"/>
      <c r="O375" s="66">
        <v>20000000</v>
      </c>
      <c r="P375" s="66"/>
      <c r="Q375" s="66">
        <v>0</v>
      </c>
      <c r="R375" s="67">
        <v>46413</v>
      </c>
      <c r="S375" s="18"/>
      <c r="T375" s="18"/>
      <c r="U375" s="18"/>
    </row>
    <row r="376" spans="1:21" s="12" customFormat="1" ht="12.5" x14ac:dyDescent="0.25">
      <c r="A376" s="60">
        <v>96667560</v>
      </c>
      <c r="B376" s="17">
        <v>8</v>
      </c>
      <c r="C376" s="15" t="s">
        <v>39</v>
      </c>
      <c r="D376" s="49" t="s">
        <v>302</v>
      </c>
      <c r="E376" s="222" t="s">
        <v>235</v>
      </c>
      <c r="F376" s="61">
        <v>46171</v>
      </c>
      <c r="G376" s="62" t="s">
        <v>40</v>
      </c>
      <c r="H376" s="130"/>
      <c r="I376" s="63" t="s">
        <v>25</v>
      </c>
      <c r="J376" s="64">
        <v>20000000</v>
      </c>
      <c r="K376" s="65"/>
      <c r="L376" s="217"/>
      <c r="M376" s="127"/>
      <c r="N376" s="128"/>
      <c r="O376" s="66">
        <v>20000000</v>
      </c>
      <c r="P376" s="66"/>
      <c r="Q376" s="66">
        <v>0</v>
      </c>
      <c r="R376" s="67">
        <v>46420</v>
      </c>
      <c r="S376" s="18"/>
      <c r="T376" s="18"/>
      <c r="U376" s="18"/>
    </row>
    <row r="377" spans="1:21" s="12" customFormat="1" ht="13" x14ac:dyDescent="0.3">
      <c r="A377" s="60">
        <v>96809970</v>
      </c>
      <c r="B377" s="17">
        <v>1</v>
      </c>
      <c r="C377" s="15" t="s">
        <v>61</v>
      </c>
      <c r="D377" s="221" t="s">
        <v>10</v>
      </c>
      <c r="E377" s="222">
        <v>140</v>
      </c>
      <c r="F377" s="61">
        <v>44307</v>
      </c>
      <c r="G377" s="62"/>
      <c r="H377" s="130"/>
      <c r="I377" s="63" t="s">
        <v>25</v>
      </c>
      <c r="J377" s="64">
        <v>10000000</v>
      </c>
      <c r="K377" s="65"/>
      <c r="L377" s="217"/>
      <c r="M377" s="127"/>
      <c r="N377" s="128"/>
      <c r="O377" s="66"/>
      <c r="P377" s="66"/>
      <c r="Q377" s="66"/>
      <c r="R377" s="67"/>
      <c r="S377" s="18"/>
      <c r="T377" s="18"/>
      <c r="U377" s="18"/>
    </row>
    <row r="378" spans="1:21" s="12" customFormat="1" ht="13" x14ac:dyDescent="0.3">
      <c r="A378" s="60">
        <v>96809970</v>
      </c>
      <c r="B378" s="17">
        <v>1</v>
      </c>
      <c r="C378" s="15" t="s">
        <v>61</v>
      </c>
      <c r="D378" s="221" t="s">
        <v>10</v>
      </c>
      <c r="E378" s="222">
        <v>169</v>
      </c>
      <c r="F378" s="61">
        <v>45912</v>
      </c>
      <c r="G378" s="62"/>
      <c r="H378" s="130"/>
      <c r="I378" s="63" t="s">
        <v>25</v>
      </c>
      <c r="J378" s="64">
        <v>10000000</v>
      </c>
      <c r="K378" s="65"/>
      <c r="L378" s="217"/>
      <c r="M378" s="127"/>
      <c r="N378" s="128"/>
      <c r="O378" s="66"/>
      <c r="P378" s="66"/>
      <c r="Q378" s="66"/>
      <c r="R378" s="67"/>
      <c r="S378" s="18"/>
      <c r="T378" s="18"/>
      <c r="U378" s="18"/>
    </row>
    <row r="379" spans="1:21" s="12" customFormat="1" ht="12.5" x14ac:dyDescent="0.25">
      <c r="A379" s="60">
        <v>96809970</v>
      </c>
      <c r="B379" s="17">
        <v>1</v>
      </c>
      <c r="C379" s="15" t="s">
        <v>61</v>
      </c>
      <c r="D379" s="49" t="s">
        <v>65</v>
      </c>
      <c r="E379" s="222">
        <v>169</v>
      </c>
      <c r="F379" s="61">
        <v>45979</v>
      </c>
      <c r="G379" s="62" t="s">
        <v>127</v>
      </c>
      <c r="H379" s="130"/>
      <c r="I379" s="63" t="s">
        <v>25</v>
      </c>
      <c r="J379" s="64">
        <v>2500000</v>
      </c>
      <c r="K379" s="65"/>
      <c r="L379" s="217"/>
      <c r="M379" s="127"/>
      <c r="N379" s="128"/>
      <c r="O379" s="66"/>
      <c r="P379" s="66">
        <v>2500000</v>
      </c>
      <c r="Q379" s="66">
        <v>0</v>
      </c>
      <c r="R379" s="67">
        <v>46171</v>
      </c>
      <c r="S379" s="18"/>
      <c r="T379" s="18"/>
      <c r="U379" s="18"/>
    </row>
    <row r="380" spans="1:21" s="12" customFormat="1" ht="12.5" x14ac:dyDescent="0.25">
      <c r="A380" s="60">
        <v>96809970</v>
      </c>
      <c r="B380" s="17">
        <v>1</v>
      </c>
      <c r="C380" s="15" t="s">
        <v>61</v>
      </c>
      <c r="D380" s="49" t="s">
        <v>65</v>
      </c>
      <c r="E380" s="222">
        <v>169</v>
      </c>
      <c r="F380" s="61">
        <v>45979</v>
      </c>
      <c r="G380" s="62" t="s">
        <v>128</v>
      </c>
      <c r="H380" s="130"/>
      <c r="I380" s="63" t="s">
        <v>25</v>
      </c>
      <c r="J380" s="64">
        <v>2500000</v>
      </c>
      <c r="K380" s="65"/>
      <c r="L380" s="217"/>
      <c r="M380" s="127"/>
      <c r="N380" s="128"/>
      <c r="O380" s="66"/>
      <c r="P380" s="66">
        <v>2500000</v>
      </c>
      <c r="Q380" s="66">
        <v>0</v>
      </c>
      <c r="R380" s="67">
        <v>46203</v>
      </c>
      <c r="S380" s="18"/>
      <c r="T380" s="18"/>
      <c r="U380" s="18"/>
    </row>
    <row r="381" spans="1:21" s="12" customFormat="1" ht="12.5" x14ac:dyDescent="0.25">
      <c r="A381" s="60">
        <v>96809970</v>
      </c>
      <c r="B381" s="17">
        <v>1</v>
      </c>
      <c r="C381" s="15" t="s">
        <v>61</v>
      </c>
      <c r="D381" s="49" t="s">
        <v>65</v>
      </c>
      <c r="E381" s="222">
        <v>169</v>
      </c>
      <c r="F381" s="61">
        <v>45979</v>
      </c>
      <c r="G381" s="62" t="s">
        <v>129</v>
      </c>
      <c r="H381" s="130"/>
      <c r="I381" s="63" t="s">
        <v>25</v>
      </c>
      <c r="J381" s="64">
        <v>2500000</v>
      </c>
      <c r="K381" s="65"/>
      <c r="L381" s="217"/>
      <c r="M381" s="127"/>
      <c r="N381" s="128"/>
      <c r="O381" s="66"/>
      <c r="P381" s="66">
        <v>2500000</v>
      </c>
      <c r="Q381" s="66">
        <v>0</v>
      </c>
      <c r="R381" s="67">
        <v>46233</v>
      </c>
      <c r="S381" s="18"/>
      <c r="T381" s="18"/>
      <c r="U381" s="18"/>
    </row>
    <row r="382" spans="1:21" s="12" customFormat="1" ht="12.5" x14ac:dyDescent="0.25">
      <c r="A382" s="60">
        <v>96809970</v>
      </c>
      <c r="B382" s="17">
        <v>1</v>
      </c>
      <c r="C382" s="15" t="s">
        <v>61</v>
      </c>
      <c r="D382" s="49" t="s">
        <v>65</v>
      </c>
      <c r="E382" s="222">
        <v>169</v>
      </c>
      <c r="F382" s="61">
        <v>45979</v>
      </c>
      <c r="G382" s="62" t="s">
        <v>130</v>
      </c>
      <c r="H382" s="130"/>
      <c r="I382" s="63" t="s">
        <v>25</v>
      </c>
      <c r="J382" s="64">
        <v>2500000</v>
      </c>
      <c r="K382" s="65"/>
      <c r="L382" s="217"/>
      <c r="M382" s="127"/>
      <c r="N382" s="128"/>
      <c r="O382" s="66"/>
      <c r="P382" s="66">
        <v>2500000</v>
      </c>
      <c r="Q382" s="66">
        <v>0</v>
      </c>
      <c r="R382" s="67">
        <v>46265</v>
      </c>
      <c r="S382" s="18"/>
      <c r="T382" s="18"/>
      <c r="U382" s="18"/>
    </row>
    <row r="383" spans="1:21" s="12" customFormat="1" ht="12.5" x14ac:dyDescent="0.25">
      <c r="A383" s="60">
        <v>96809970</v>
      </c>
      <c r="B383" s="17">
        <v>1</v>
      </c>
      <c r="C383" s="15" t="s">
        <v>61</v>
      </c>
      <c r="D383" s="49" t="s">
        <v>65</v>
      </c>
      <c r="E383" s="222">
        <v>169</v>
      </c>
      <c r="F383" s="61">
        <v>45979</v>
      </c>
      <c r="G383" s="62" t="s">
        <v>131</v>
      </c>
      <c r="H383" s="130"/>
      <c r="I383" s="63" t="s">
        <v>25</v>
      </c>
      <c r="J383" s="64">
        <v>2500000</v>
      </c>
      <c r="K383" s="65">
        <v>700000</v>
      </c>
      <c r="L383" s="217"/>
      <c r="M383" s="127"/>
      <c r="N383" s="128"/>
      <c r="O383" s="66"/>
      <c r="P383" s="66">
        <v>1800000</v>
      </c>
      <c r="Q383" s="66">
        <v>700000</v>
      </c>
      <c r="R383" s="67">
        <v>46295</v>
      </c>
      <c r="S383" s="18"/>
      <c r="T383" s="18"/>
      <c r="U383" s="18"/>
    </row>
    <row r="384" spans="1:21" s="12" customFormat="1" ht="12.5" x14ac:dyDescent="0.25">
      <c r="A384" s="50">
        <v>96809970</v>
      </c>
      <c r="B384" s="116">
        <v>1</v>
      </c>
      <c r="C384" s="24" t="s">
        <v>61</v>
      </c>
      <c r="D384" s="51" t="s">
        <v>65</v>
      </c>
      <c r="E384" s="226">
        <v>169</v>
      </c>
      <c r="F384" s="52">
        <v>45979</v>
      </c>
      <c r="G384" s="53" t="s">
        <v>132</v>
      </c>
      <c r="H384" s="54"/>
      <c r="I384" s="55" t="s">
        <v>25</v>
      </c>
      <c r="J384" s="56">
        <v>2500000</v>
      </c>
      <c r="K384" s="59">
        <v>700000</v>
      </c>
      <c r="L384" s="135"/>
      <c r="M384" s="136"/>
      <c r="N384" s="137"/>
      <c r="O384" s="57"/>
      <c r="P384" s="57">
        <v>1800000</v>
      </c>
      <c r="Q384" s="57">
        <v>700000</v>
      </c>
      <c r="R384" s="58">
        <v>46325</v>
      </c>
      <c r="S384" s="18"/>
      <c r="T384" s="18"/>
      <c r="U384" s="18"/>
    </row>
    <row r="386" spans="3:17" x14ac:dyDescent="0.35">
      <c r="J386" s="68" t="s">
        <v>41</v>
      </c>
      <c r="K386" s="69">
        <f>SUM(K9:K384)</f>
        <v>1126150075</v>
      </c>
      <c r="L386" s="69">
        <f>SUM(L9:L384)</f>
        <v>267108640</v>
      </c>
      <c r="M386" s="69">
        <f>SUM(M9:M384)</f>
        <v>0</v>
      </c>
      <c r="N386" s="69"/>
      <c r="O386" s="69">
        <f>SUM(O9:O384)</f>
        <v>1545058343.2</v>
      </c>
      <c r="P386" s="69">
        <f>SUM(P9:P384)</f>
        <v>219987299.80000001</v>
      </c>
      <c r="Q386" s="69">
        <f>SUM(Q9:Q384)</f>
        <v>1126150075</v>
      </c>
    </row>
    <row r="387" spans="3:17" x14ac:dyDescent="0.35">
      <c r="J387" s="141"/>
      <c r="K387" s="126"/>
      <c r="L387" s="126"/>
      <c r="M387" s="126"/>
      <c r="N387" s="126"/>
      <c r="O387" s="126"/>
      <c r="P387" s="126"/>
      <c r="Q387" s="126"/>
    </row>
    <row r="388" spans="3:17" x14ac:dyDescent="0.35">
      <c r="C388" s="71" t="s">
        <v>42</v>
      </c>
      <c r="K388" s="126"/>
      <c r="L388" s="126"/>
      <c r="M388" s="126"/>
      <c r="N388" s="126"/>
      <c r="O388" s="126"/>
      <c r="P388" s="126"/>
      <c r="Q388" s="126"/>
    </row>
    <row r="389" spans="3:17" x14ac:dyDescent="0.35">
      <c r="C389" s="70" t="s">
        <v>304</v>
      </c>
      <c r="K389" s="126"/>
      <c r="L389" s="126"/>
      <c r="M389" s="126"/>
      <c r="N389" s="126"/>
      <c r="O389" s="126"/>
      <c r="P389" s="126"/>
      <c r="Q389" s="126"/>
    </row>
    <row r="390" spans="3:17" x14ac:dyDescent="0.35">
      <c r="C390" s="70" t="s">
        <v>306</v>
      </c>
      <c r="K390" s="126"/>
      <c r="L390" s="126"/>
      <c r="M390" s="126"/>
      <c r="N390" s="126"/>
      <c r="O390" s="126"/>
      <c r="P390" s="126"/>
      <c r="Q390" s="126"/>
    </row>
    <row r="391" spans="3:17" x14ac:dyDescent="0.35">
      <c r="C391" s="70" t="s">
        <v>307</v>
      </c>
      <c r="K391" s="126"/>
      <c r="L391" s="126"/>
      <c r="M391" s="126"/>
      <c r="N391" s="126"/>
      <c r="O391" s="126"/>
      <c r="P391" s="126"/>
      <c r="Q391" s="126"/>
    </row>
    <row r="392" spans="3:17" x14ac:dyDescent="0.35">
      <c r="C392" s="70" t="s">
        <v>308</v>
      </c>
      <c r="K392" s="126"/>
      <c r="L392" s="126"/>
      <c r="M392" s="126"/>
      <c r="N392" s="126"/>
      <c r="O392" s="126"/>
      <c r="P392" s="126"/>
      <c r="Q392" s="126"/>
    </row>
    <row r="393" spans="3:17" x14ac:dyDescent="0.35">
      <c r="C393" s="70" t="s">
        <v>309</v>
      </c>
      <c r="E393" s="12"/>
      <c r="H393" s="138"/>
    </row>
    <row r="394" spans="3:17" x14ac:dyDescent="0.35">
      <c r="C394" s="70" t="s">
        <v>310</v>
      </c>
      <c r="E394" s="12"/>
      <c r="H394" s="138"/>
    </row>
    <row r="395" spans="3:17" x14ac:dyDescent="0.35">
      <c r="C395" s="70" t="s">
        <v>312</v>
      </c>
      <c r="E395" s="12"/>
      <c r="H395" s="138"/>
    </row>
    <row r="396" spans="3:17" x14ac:dyDescent="0.35">
      <c r="C396" s="70" t="s">
        <v>313</v>
      </c>
      <c r="E396" s="12"/>
      <c r="H396" s="138"/>
    </row>
    <row r="397" spans="3:17" x14ac:dyDescent="0.35">
      <c r="C397" s="70" t="s">
        <v>314</v>
      </c>
      <c r="E397" s="12"/>
      <c r="H397" s="138"/>
    </row>
    <row r="398" spans="3:17" x14ac:dyDescent="0.35">
      <c r="C398" s="70" t="s">
        <v>317</v>
      </c>
      <c r="E398" s="12"/>
      <c r="H398" s="138"/>
    </row>
    <row r="399" spans="3:17" x14ac:dyDescent="0.35">
      <c r="E399" s="12"/>
      <c r="H399" s="138"/>
    </row>
    <row r="400" spans="3:17" x14ac:dyDescent="0.35">
      <c r="E400" s="12"/>
      <c r="H400" s="138"/>
    </row>
    <row r="401" spans="5:8" x14ac:dyDescent="0.35">
      <c r="E401" s="12"/>
      <c r="H401" s="138"/>
    </row>
    <row r="402" spans="5:8" x14ac:dyDescent="0.35">
      <c r="E402" s="12"/>
      <c r="H402" s="138"/>
    </row>
    <row r="403" spans="5:8" x14ac:dyDescent="0.35">
      <c r="E403" s="12"/>
      <c r="H403" s="138"/>
    </row>
    <row r="404" spans="5:8" x14ac:dyDescent="0.35">
      <c r="E404" s="12"/>
      <c r="H404" s="138"/>
    </row>
    <row r="405" spans="5:8" x14ac:dyDescent="0.35">
      <c r="E405" s="12"/>
      <c r="H405" s="138"/>
    </row>
    <row r="406" spans="5:8" x14ac:dyDescent="0.35">
      <c r="E406" s="12"/>
      <c r="H406" s="138"/>
    </row>
    <row r="407" spans="5:8" x14ac:dyDescent="0.35">
      <c r="E407" s="12"/>
      <c r="H407" s="138"/>
    </row>
    <row r="408" spans="5:8" x14ac:dyDescent="0.35">
      <c r="E408" s="12"/>
      <c r="H408" s="138"/>
    </row>
    <row r="409" spans="5:8" x14ac:dyDescent="0.35">
      <c r="E409" s="12"/>
      <c r="H409" s="138"/>
    </row>
    <row r="410" spans="5:8" x14ac:dyDescent="0.35">
      <c r="E410" s="12"/>
      <c r="H410" s="138"/>
    </row>
    <row r="411" spans="5:8" x14ac:dyDescent="0.35">
      <c r="E411" s="12"/>
      <c r="H411" s="138"/>
    </row>
    <row r="412" spans="5:8" x14ac:dyDescent="0.35">
      <c r="E412" s="12"/>
      <c r="H412" s="138"/>
    </row>
    <row r="413" spans="5:8" x14ac:dyDescent="0.35">
      <c r="E413" s="12"/>
      <c r="H413" s="138"/>
    </row>
    <row r="414" spans="5:8" x14ac:dyDescent="0.35">
      <c r="E414" s="12"/>
      <c r="H414" s="138"/>
    </row>
    <row r="415" spans="5:8" x14ac:dyDescent="0.35">
      <c r="E415" s="12"/>
      <c r="H415" s="138"/>
    </row>
    <row r="416" spans="5:8" x14ac:dyDescent="0.35">
      <c r="E416" s="12"/>
      <c r="H416" s="138"/>
    </row>
    <row r="417" spans="5:8" x14ac:dyDescent="0.35">
      <c r="E417" s="12"/>
      <c r="H417" s="138"/>
    </row>
    <row r="418" spans="5:8" x14ac:dyDescent="0.35">
      <c r="E418" s="12"/>
      <c r="H418" s="138"/>
    </row>
    <row r="419" spans="5:8" x14ac:dyDescent="0.35">
      <c r="E419" s="12"/>
      <c r="H419" s="138"/>
    </row>
    <row r="420" spans="5:8" x14ac:dyDescent="0.35">
      <c r="E420" s="12"/>
      <c r="H420" s="138"/>
    </row>
    <row r="421" spans="5:8" x14ac:dyDescent="0.35">
      <c r="E421" s="12"/>
      <c r="H421" s="138"/>
    </row>
    <row r="422" spans="5:8" x14ac:dyDescent="0.35">
      <c r="E422" s="12"/>
      <c r="H422" s="138"/>
    </row>
    <row r="423" spans="5:8" x14ac:dyDescent="0.35">
      <c r="E423" s="12"/>
      <c r="H423" s="138"/>
    </row>
    <row r="424" spans="5:8" x14ac:dyDescent="0.35">
      <c r="E424" s="12"/>
      <c r="H424" s="138"/>
    </row>
    <row r="425" spans="5:8" x14ac:dyDescent="0.35">
      <c r="E425" s="12"/>
      <c r="H425" s="138"/>
    </row>
    <row r="426" spans="5:8" x14ac:dyDescent="0.35">
      <c r="E426" s="12"/>
      <c r="H426" s="138"/>
    </row>
    <row r="427" spans="5:8" x14ac:dyDescent="0.35">
      <c r="E427" s="12"/>
      <c r="H427" s="138"/>
    </row>
    <row r="428" spans="5:8" x14ac:dyDescent="0.35">
      <c r="E428" s="12"/>
      <c r="H428" s="138"/>
    </row>
    <row r="429" spans="5:8" x14ac:dyDescent="0.35">
      <c r="E429" s="12"/>
      <c r="H429" s="138"/>
    </row>
    <row r="430" spans="5:8" x14ac:dyDescent="0.35">
      <c r="E430" s="12"/>
      <c r="H430" s="138"/>
    </row>
    <row r="431" spans="5:8" x14ac:dyDescent="0.35">
      <c r="E431" s="12"/>
      <c r="H431" s="138"/>
    </row>
    <row r="432" spans="5:8" x14ac:dyDescent="0.35">
      <c r="E432" s="12"/>
      <c r="H432" s="138"/>
    </row>
    <row r="433" spans="5:8" x14ac:dyDescent="0.35">
      <c r="E433" s="12"/>
      <c r="H433" s="138"/>
    </row>
    <row r="434" spans="5:8" x14ac:dyDescent="0.35">
      <c r="E434" s="12"/>
      <c r="H434" s="138"/>
    </row>
    <row r="435" spans="5:8" x14ac:dyDescent="0.35">
      <c r="E435" s="12"/>
      <c r="H435" s="138"/>
    </row>
    <row r="436" spans="5:8" x14ac:dyDescent="0.35">
      <c r="E436" s="12"/>
      <c r="H436" s="138"/>
    </row>
    <row r="437" spans="5:8" x14ac:dyDescent="0.35">
      <c r="E437" s="12"/>
      <c r="H437" s="138"/>
    </row>
    <row r="438" spans="5:8" x14ac:dyDescent="0.35">
      <c r="E438" s="12"/>
      <c r="H438" s="138"/>
    </row>
    <row r="439" spans="5:8" x14ac:dyDescent="0.35">
      <c r="E439" s="12"/>
      <c r="H439" s="138"/>
    </row>
    <row r="440" spans="5:8" x14ac:dyDescent="0.35">
      <c r="E440" s="12"/>
      <c r="H440" s="138"/>
    </row>
    <row r="441" spans="5:8" x14ac:dyDescent="0.35">
      <c r="E441" s="12"/>
      <c r="H441" s="138"/>
    </row>
    <row r="442" spans="5:8" x14ac:dyDescent="0.35">
      <c r="E442" s="12"/>
      <c r="H442" s="138"/>
    </row>
    <row r="443" spans="5:8" x14ac:dyDescent="0.35">
      <c r="E443" s="12"/>
      <c r="H443" s="138"/>
    </row>
    <row r="444" spans="5:8" x14ac:dyDescent="0.35">
      <c r="E444" s="12"/>
      <c r="H444" s="138"/>
    </row>
    <row r="445" spans="5:8" x14ac:dyDescent="0.35">
      <c r="E445" s="12"/>
      <c r="H445" s="138"/>
    </row>
    <row r="446" spans="5:8" x14ac:dyDescent="0.35">
      <c r="E446" s="12"/>
      <c r="H446" s="138"/>
    </row>
    <row r="447" spans="5:8" x14ac:dyDescent="0.35">
      <c r="E447" s="12"/>
      <c r="H447" s="138"/>
    </row>
    <row r="448" spans="5:8" x14ac:dyDescent="0.35">
      <c r="E448" s="12"/>
      <c r="H448" s="138"/>
    </row>
    <row r="449" spans="5:8" x14ac:dyDescent="0.35">
      <c r="E449" s="12"/>
      <c r="H449" s="138"/>
    </row>
    <row r="450" spans="5:8" x14ac:dyDescent="0.35">
      <c r="E450" s="12"/>
      <c r="H450" s="138"/>
    </row>
    <row r="451" spans="5:8" x14ac:dyDescent="0.35">
      <c r="E451" s="12"/>
      <c r="H451" s="138"/>
    </row>
    <row r="452" spans="5:8" x14ac:dyDescent="0.35">
      <c r="E452" s="12"/>
      <c r="H452" s="138"/>
    </row>
    <row r="453" spans="5:8" x14ac:dyDescent="0.35">
      <c r="E453" s="12"/>
      <c r="H453" s="138"/>
    </row>
    <row r="454" spans="5:8" x14ac:dyDescent="0.35">
      <c r="E454" s="12"/>
      <c r="H454" s="138"/>
    </row>
    <row r="455" spans="5:8" x14ac:dyDescent="0.35">
      <c r="E455" s="12"/>
      <c r="H455" s="138"/>
    </row>
    <row r="456" spans="5:8" x14ac:dyDescent="0.35">
      <c r="E456" s="12"/>
      <c r="H456" s="138"/>
    </row>
    <row r="457" spans="5:8" x14ac:dyDescent="0.35">
      <c r="E457" s="12"/>
      <c r="H457" s="138"/>
    </row>
    <row r="458" spans="5:8" x14ac:dyDescent="0.35">
      <c r="E458" s="12"/>
      <c r="H458" s="138"/>
    </row>
    <row r="459" spans="5:8" x14ac:dyDescent="0.35">
      <c r="E459" s="12"/>
      <c r="H459" s="138"/>
    </row>
    <row r="460" spans="5:8" x14ac:dyDescent="0.35">
      <c r="E460" s="12"/>
      <c r="H460" s="138"/>
    </row>
    <row r="461" spans="5:8" x14ac:dyDescent="0.35">
      <c r="E461" s="12"/>
      <c r="H461" s="138"/>
    </row>
    <row r="462" spans="5:8" x14ac:dyDescent="0.35">
      <c r="E462" s="12"/>
      <c r="H462" s="138"/>
    </row>
    <row r="463" spans="5:8" x14ac:dyDescent="0.35">
      <c r="E463" s="12"/>
      <c r="H463" s="138"/>
    </row>
    <row r="464" spans="5:8" x14ac:dyDescent="0.35">
      <c r="E464" s="12"/>
      <c r="H464" s="138"/>
    </row>
    <row r="465" spans="5:8" x14ac:dyDescent="0.35">
      <c r="E465" s="12"/>
      <c r="H465" s="138"/>
    </row>
    <row r="466" spans="5:8" x14ac:dyDescent="0.35">
      <c r="E466" s="12"/>
      <c r="H466" s="138"/>
    </row>
    <row r="467" spans="5:8" x14ac:dyDescent="0.35">
      <c r="E467" s="12"/>
      <c r="H467" s="138"/>
    </row>
    <row r="468" spans="5:8" x14ac:dyDescent="0.35">
      <c r="E468" s="12"/>
      <c r="H468" s="138"/>
    </row>
    <row r="469" spans="5:8" x14ac:dyDescent="0.35">
      <c r="E469" s="12"/>
      <c r="H469" s="138"/>
    </row>
    <row r="470" spans="5:8" x14ac:dyDescent="0.35">
      <c r="E470" s="12"/>
      <c r="H470" s="138"/>
    </row>
    <row r="471" spans="5:8" x14ac:dyDescent="0.35">
      <c r="E471" s="12"/>
      <c r="H471" s="138"/>
    </row>
    <row r="472" spans="5:8" x14ac:dyDescent="0.35">
      <c r="E472" s="12"/>
      <c r="H472" s="138"/>
    </row>
    <row r="473" spans="5:8" x14ac:dyDescent="0.35">
      <c r="E473" s="12"/>
      <c r="H473" s="138"/>
    </row>
    <row r="474" spans="5:8" x14ac:dyDescent="0.35">
      <c r="E474" s="12"/>
      <c r="H474" s="138"/>
    </row>
    <row r="475" spans="5:8" x14ac:dyDescent="0.35">
      <c r="E475" s="12"/>
      <c r="H475" s="138"/>
    </row>
    <row r="476" spans="5:8" x14ac:dyDescent="0.35">
      <c r="E476" s="12"/>
      <c r="H476" s="138"/>
    </row>
    <row r="477" spans="5:8" x14ac:dyDescent="0.35">
      <c r="E477" s="12"/>
      <c r="H477" s="138"/>
    </row>
    <row r="478" spans="5:8" x14ac:dyDescent="0.35">
      <c r="E478" s="12"/>
      <c r="H478" s="138"/>
    </row>
    <row r="479" spans="5:8" x14ac:dyDescent="0.35">
      <c r="E479" s="12"/>
      <c r="H479" s="138"/>
    </row>
    <row r="480" spans="5:8" x14ac:dyDescent="0.35">
      <c r="E480" s="12"/>
      <c r="H480" s="138"/>
    </row>
    <row r="481" spans="5:8" x14ac:dyDescent="0.35">
      <c r="E481" s="12"/>
      <c r="H481" s="138"/>
    </row>
    <row r="482" spans="5:8" x14ac:dyDescent="0.35">
      <c r="E482" s="12"/>
      <c r="H482" s="138"/>
    </row>
    <row r="483" spans="5:8" x14ac:dyDescent="0.35">
      <c r="E483" s="12"/>
      <c r="H483" s="138"/>
    </row>
    <row r="484" spans="5:8" x14ac:dyDescent="0.35">
      <c r="E484" s="12"/>
      <c r="H484" s="138"/>
    </row>
    <row r="485" spans="5:8" x14ac:dyDescent="0.35">
      <c r="E485" s="12"/>
      <c r="H485" s="138"/>
    </row>
    <row r="486" spans="5:8" x14ac:dyDescent="0.35">
      <c r="E486" s="12"/>
      <c r="H486" s="138"/>
    </row>
    <row r="487" spans="5:8" x14ac:dyDescent="0.35">
      <c r="E487" s="12"/>
      <c r="H487" s="138"/>
    </row>
    <row r="488" spans="5:8" x14ac:dyDescent="0.35">
      <c r="E488" s="12"/>
      <c r="H488" s="138"/>
    </row>
    <row r="489" spans="5:8" x14ac:dyDescent="0.35">
      <c r="E489" s="12"/>
      <c r="H489" s="138"/>
    </row>
    <row r="490" spans="5:8" x14ac:dyDescent="0.35">
      <c r="E490" s="12"/>
      <c r="H490" s="138"/>
    </row>
    <row r="491" spans="5:8" x14ac:dyDescent="0.35">
      <c r="E491" s="12"/>
      <c r="H491" s="138"/>
    </row>
    <row r="492" spans="5:8" x14ac:dyDescent="0.35">
      <c r="E492" s="12"/>
      <c r="H492" s="138"/>
    </row>
    <row r="493" spans="5:8" x14ac:dyDescent="0.35">
      <c r="E493" s="12"/>
      <c r="H493" s="138"/>
    </row>
    <row r="494" spans="5:8" x14ac:dyDescent="0.35">
      <c r="E494" s="12"/>
      <c r="H494" s="138"/>
    </row>
    <row r="495" spans="5:8" x14ac:dyDescent="0.35">
      <c r="E495" s="12"/>
      <c r="H495" s="138"/>
    </row>
    <row r="496" spans="5:8" x14ac:dyDescent="0.35">
      <c r="E496" s="12"/>
      <c r="H496" s="138"/>
    </row>
    <row r="497" spans="5:8" x14ac:dyDescent="0.35">
      <c r="E497" s="12"/>
      <c r="H497" s="138"/>
    </row>
    <row r="498" spans="5:8" x14ac:dyDescent="0.35">
      <c r="E498" s="12"/>
      <c r="H498" s="138"/>
    </row>
    <row r="499" spans="5:8" x14ac:dyDescent="0.35">
      <c r="E499" s="12"/>
      <c r="H499" s="138"/>
    </row>
    <row r="500" spans="5:8" x14ac:dyDescent="0.35">
      <c r="E500" s="12"/>
      <c r="H500" s="138"/>
    </row>
    <row r="501" spans="5:8" x14ac:dyDescent="0.35">
      <c r="E501" s="12"/>
      <c r="H501" s="138"/>
    </row>
  </sheetData>
  <mergeCells count="16">
    <mergeCell ref="Q4:Q6"/>
    <mergeCell ref="R4:R7"/>
    <mergeCell ref="K4:M4"/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</mergeCells>
  <phoneticPr fontId="6" type="noConversion"/>
  <conditionalFormatting sqref="H12:H383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L32737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ColWidth="11.453125" defaultRowHeight="12.5" x14ac:dyDescent="0.25"/>
  <cols>
    <col min="1" max="1" width="59.26953125" style="33" customWidth="1"/>
    <col min="2" max="2" width="17.81640625" style="33" bestFit="1" customWidth="1"/>
    <col min="3" max="3" width="7.26953125" style="43" customWidth="1"/>
    <col min="4" max="4" width="14.7265625" style="33" customWidth="1"/>
    <col min="5" max="5" width="14.7265625" style="43" customWidth="1"/>
    <col min="6" max="6" width="30.54296875" style="33" bestFit="1" customWidth="1"/>
    <col min="7" max="7" width="7.54296875" style="33" bestFit="1" customWidth="1"/>
    <col min="8" max="8" width="17.7265625" style="33" customWidth="1"/>
    <col min="9" max="9" width="12.453125" style="43" customWidth="1"/>
    <col min="10" max="10" width="11.1796875" style="33" customWidth="1"/>
    <col min="11" max="11" width="12.54296875" style="33" bestFit="1" customWidth="1"/>
    <col min="12" max="12" width="12.453125" style="33" bestFit="1" customWidth="1"/>
    <col min="13" max="13" width="15" style="33" bestFit="1" customWidth="1"/>
    <col min="14" max="14" width="18.54296875" style="33" bestFit="1" customWidth="1"/>
    <col min="15" max="16384" width="11.453125" style="33"/>
  </cols>
  <sheetData>
    <row r="1" spans="1:11" s="25" customFormat="1" ht="13" x14ac:dyDescent="0.3">
      <c r="A1" s="3" t="s">
        <v>43</v>
      </c>
      <c r="B1" s="142"/>
      <c r="C1" s="143"/>
      <c r="D1" s="142"/>
      <c r="E1" s="143"/>
      <c r="F1" s="142"/>
      <c r="G1" s="142"/>
      <c r="H1" s="144" t="s">
        <v>44</v>
      </c>
      <c r="I1" s="143"/>
      <c r="J1" s="142"/>
    </row>
    <row r="2" spans="1:11" s="25" customFormat="1" ht="13" x14ac:dyDescent="0.3">
      <c r="A2" s="145" t="s">
        <v>295</v>
      </c>
      <c r="B2" s="142"/>
      <c r="C2" s="143"/>
      <c r="D2" s="142"/>
      <c r="E2" s="143"/>
      <c r="F2" s="142" t="s">
        <v>44</v>
      </c>
      <c r="G2" s="142"/>
      <c r="H2" s="142"/>
      <c r="I2" s="143"/>
      <c r="J2" s="142"/>
    </row>
    <row r="3" spans="1:11" s="25" customFormat="1" ht="12.75" customHeight="1" x14ac:dyDescent="0.25">
      <c r="A3" s="146"/>
      <c r="B3" s="146"/>
      <c r="C3" s="147"/>
      <c r="D3" s="146"/>
      <c r="E3" s="143"/>
      <c r="F3" s="146"/>
      <c r="G3" s="146"/>
      <c r="H3" s="144"/>
      <c r="I3" s="147"/>
      <c r="J3" s="146"/>
    </row>
    <row r="4" spans="1:11" s="25" customFormat="1" ht="62.25" customHeight="1" x14ac:dyDescent="0.25">
      <c r="A4" s="148" t="s">
        <v>45</v>
      </c>
      <c r="B4" s="149" t="s">
        <v>71</v>
      </c>
      <c r="C4" s="7"/>
      <c r="D4" s="8"/>
      <c r="E4" s="150" t="s">
        <v>18</v>
      </c>
      <c r="F4" s="149" t="s">
        <v>46</v>
      </c>
      <c r="G4" s="151"/>
      <c r="H4" s="152" t="s">
        <v>47</v>
      </c>
      <c r="I4" s="152" t="s">
        <v>48</v>
      </c>
      <c r="J4" s="152" t="s">
        <v>231</v>
      </c>
    </row>
    <row r="5" spans="1:11" s="25" customFormat="1" ht="15.5" x14ac:dyDescent="0.25">
      <c r="A5" s="153"/>
      <c r="B5" s="9"/>
      <c r="C5" s="10"/>
      <c r="D5" s="11"/>
      <c r="E5" s="154"/>
      <c r="F5" s="155"/>
      <c r="G5" s="156"/>
      <c r="H5" s="157"/>
      <c r="I5" s="157"/>
      <c r="J5" s="157"/>
    </row>
    <row r="6" spans="1:11" s="25" customFormat="1" ht="15.5" x14ac:dyDescent="0.3">
      <c r="A6" s="153"/>
      <c r="B6" s="4"/>
      <c r="C6" s="5"/>
      <c r="D6" s="6"/>
      <c r="E6" s="154"/>
      <c r="F6" s="155"/>
      <c r="G6" s="156"/>
      <c r="H6" s="157"/>
      <c r="I6" s="157"/>
      <c r="J6" s="157"/>
    </row>
    <row r="7" spans="1:11" s="25" customFormat="1" ht="15" customHeight="1" x14ac:dyDescent="0.35">
      <c r="A7" s="158"/>
      <c r="B7" s="159" t="s">
        <v>49</v>
      </c>
      <c r="C7" s="179"/>
      <c r="D7" s="180" t="s">
        <v>17</v>
      </c>
      <c r="E7" s="160"/>
      <c r="F7" s="161"/>
      <c r="G7" s="162"/>
      <c r="H7" s="163" t="s">
        <v>50</v>
      </c>
      <c r="I7" s="164"/>
      <c r="J7" s="164"/>
    </row>
    <row r="8" spans="1:11" ht="15" customHeight="1" thickBot="1" x14ac:dyDescent="0.35">
      <c r="A8" s="26"/>
      <c r="B8" s="27"/>
      <c r="C8" s="21"/>
      <c r="D8" s="28"/>
      <c r="E8" s="29"/>
      <c r="F8" s="26"/>
      <c r="G8" s="26"/>
      <c r="H8" s="28"/>
      <c r="I8" s="26"/>
      <c r="J8" s="26"/>
    </row>
    <row r="9" spans="1:11" ht="15" customHeight="1" thickBot="1" x14ac:dyDescent="0.35">
      <c r="A9" s="165" t="s">
        <v>39</v>
      </c>
      <c r="B9" s="166" t="s">
        <v>10</v>
      </c>
      <c r="C9" s="167">
        <v>117</v>
      </c>
      <c r="D9" s="168">
        <v>42902</v>
      </c>
      <c r="E9" s="32"/>
      <c r="F9" s="32"/>
      <c r="G9" s="38"/>
      <c r="H9" s="30"/>
      <c r="I9" s="32"/>
      <c r="J9" s="35"/>
    </row>
    <row r="10" spans="1:11" ht="15" customHeight="1" x14ac:dyDescent="0.25">
      <c r="A10" s="169" t="s">
        <v>39</v>
      </c>
      <c r="B10" s="170" t="s">
        <v>180</v>
      </c>
      <c r="C10" s="171"/>
      <c r="D10" s="171"/>
      <c r="E10" s="172" t="s">
        <v>40</v>
      </c>
      <c r="F10" s="173" t="s">
        <v>92</v>
      </c>
      <c r="G10" s="171"/>
      <c r="H10" s="174">
        <v>6434874</v>
      </c>
      <c r="I10" s="175">
        <v>141</v>
      </c>
      <c r="J10" s="176">
        <v>2.6823914600083306E-3</v>
      </c>
    </row>
    <row r="11" spans="1:11" ht="15" customHeight="1" x14ac:dyDescent="0.25">
      <c r="A11" s="169" t="s">
        <v>39</v>
      </c>
      <c r="B11" s="170" t="s">
        <v>284</v>
      </c>
      <c r="C11" s="171"/>
      <c r="D11" s="171"/>
      <c r="E11" s="172" t="s">
        <v>40</v>
      </c>
      <c r="F11" s="173" t="s">
        <v>92</v>
      </c>
      <c r="G11" s="171"/>
      <c r="H11" s="174">
        <v>9797040</v>
      </c>
      <c r="I11" s="175">
        <v>141</v>
      </c>
      <c r="J11" s="176">
        <v>2.9961285744838999E-3</v>
      </c>
    </row>
    <row r="12" spans="1:11" ht="15" customHeight="1" thickBot="1" x14ac:dyDescent="0.35">
      <c r="A12" s="26"/>
      <c r="B12" s="27"/>
      <c r="C12" s="21"/>
      <c r="D12" s="28"/>
      <c r="E12" s="29"/>
      <c r="F12" s="26"/>
      <c r="G12" s="26"/>
      <c r="H12" s="30"/>
      <c r="I12" s="26"/>
      <c r="J12" s="31"/>
    </row>
    <row r="13" spans="1:11" s="20" customFormat="1" ht="13.5" customHeight="1" thickBot="1" x14ac:dyDescent="0.35">
      <c r="A13" s="165" t="s">
        <v>33</v>
      </c>
      <c r="B13" s="166" t="s">
        <v>10</v>
      </c>
      <c r="C13" s="167">
        <v>124</v>
      </c>
      <c r="D13" s="168">
        <v>43342</v>
      </c>
      <c r="E13" s="32"/>
      <c r="F13" s="32"/>
      <c r="G13" s="38"/>
      <c r="I13" s="32"/>
      <c r="J13" s="35"/>
      <c r="K13" s="22"/>
    </row>
    <row r="14" spans="1:11" s="20" customFormat="1" ht="14.15" customHeight="1" x14ac:dyDescent="0.25">
      <c r="A14" s="169" t="s">
        <v>33</v>
      </c>
      <c r="B14" s="170" t="s">
        <v>65</v>
      </c>
      <c r="C14" s="171"/>
      <c r="D14" s="171"/>
      <c r="E14" s="172">
        <v>198</v>
      </c>
      <c r="F14" s="173" t="s">
        <v>182</v>
      </c>
      <c r="G14" s="171"/>
      <c r="H14" s="174">
        <v>9858232.0510000009</v>
      </c>
      <c r="I14" s="175">
        <v>106</v>
      </c>
      <c r="J14" s="176">
        <v>4.0699999986196379E-3</v>
      </c>
      <c r="K14" s="22"/>
    </row>
    <row r="15" spans="1:11" s="20" customFormat="1" ht="14.15" customHeight="1" x14ac:dyDescent="0.25">
      <c r="A15" s="169" t="s">
        <v>33</v>
      </c>
      <c r="B15" s="170" t="s">
        <v>65</v>
      </c>
      <c r="C15" s="171"/>
      <c r="D15" s="171"/>
      <c r="E15" s="172">
        <v>199</v>
      </c>
      <c r="F15" s="173" t="s">
        <v>182</v>
      </c>
      <c r="G15" s="171"/>
      <c r="H15" s="174">
        <v>9849011.3729999997</v>
      </c>
      <c r="I15" s="175">
        <v>113</v>
      </c>
      <c r="J15" s="176">
        <v>4.0699999905148146E-3</v>
      </c>
      <c r="K15" s="22"/>
    </row>
    <row r="16" spans="1:11" s="20" customFormat="1" ht="14.15" customHeight="1" x14ac:dyDescent="0.25">
      <c r="A16" s="169" t="s">
        <v>33</v>
      </c>
      <c r="B16" s="170" t="s">
        <v>65</v>
      </c>
      <c r="C16" s="171"/>
      <c r="D16" s="171"/>
      <c r="E16" s="172">
        <v>200</v>
      </c>
      <c r="F16" s="173" t="s">
        <v>182</v>
      </c>
      <c r="G16" s="171"/>
      <c r="H16" s="174">
        <v>9853219.8680000007</v>
      </c>
      <c r="I16" s="175">
        <v>109</v>
      </c>
      <c r="J16" s="176">
        <v>4.100000000922535E-3</v>
      </c>
      <c r="K16" s="22"/>
    </row>
    <row r="17" spans="1:11" s="20" customFormat="1" ht="14.15" customHeight="1" x14ac:dyDescent="0.25">
      <c r="A17" s="169" t="s">
        <v>33</v>
      </c>
      <c r="B17" s="170" t="s">
        <v>65</v>
      </c>
      <c r="C17" s="171"/>
      <c r="D17" s="171"/>
      <c r="E17" s="172">
        <v>201</v>
      </c>
      <c r="F17" s="173" t="s">
        <v>182</v>
      </c>
      <c r="G17" s="171"/>
      <c r="H17" s="174">
        <v>9847915.3599999994</v>
      </c>
      <c r="I17" s="175">
        <v>113</v>
      </c>
      <c r="J17" s="176">
        <v>4.1000000123219216E-3</v>
      </c>
      <c r="K17" s="22"/>
    </row>
    <row r="18" spans="1:11" s="20" customFormat="1" ht="14.15" customHeight="1" x14ac:dyDescent="0.25">
      <c r="A18" s="169" t="s">
        <v>33</v>
      </c>
      <c r="B18" s="170" t="s">
        <v>65</v>
      </c>
      <c r="C18" s="171"/>
      <c r="D18" s="171"/>
      <c r="E18" s="172">
        <v>202</v>
      </c>
      <c r="F18" s="173" t="s">
        <v>182</v>
      </c>
      <c r="G18" s="171"/>
      <c r="H18" s="174">
        <v>9839969.2990000006</v>
      </c>
      <c r="I18" s="175">
        <v>119</v>
      </c>
      <c r="J18" s="176">
        <v>4.1000000077012809E-3</v>
      </c>
      <c r="K18" s="22"/>
    </row>
    <row r="19" spans="1:11" s="20" customFormat="1" ht="14.15" customHeight="1" x14ac:dyDescent="0.25">
      <c r="A19" s="169" t="s">
        <v>33</v>
      </c>
      <c r="B19" s="170" t="s">
        <v>65</v>
      </c>
      <c r="C19" s="171"/>
      <c r="D19" s="171"/>
      <c r="E19" s="172">
        <v>203</v>
      </c>
      <c r="F19" s="173" t="s">
        <v>182</v>
      </c>
      <c r="G19" s="171"/>
      <c r="H19" s="174">
        <v>9830715.0859999992</v>
      </c>
      <c r="I19" s="175">
        <v>126</v>
      </c>
      <c r="J19" s="176">
        <v>4.1000000053060233E-3</v>
      </c>
      <c r="K19" s="22"/>
    </row>
    <row r="20" spans="1:11" s="20" customFormat="1" ht="14.15" customHeight="1" x14ac:dyDescent="0.25">
      <c r="A20" s="169" t="s">
        <v>33</v>
      </c>
      <c r="B20" s="170" t="s">
        <v>65</v>
      </c>
      <c r="C20" s="171"/>
      <c r="D20" s="171"/>
      <c r="E20" s="172">
        <v>204</v>
      </c>
      <c r="F20" s="173" t="s">
        <v>182</v>
      </c>
      <c r="G20" s="171"/>
      <c r="H20" s="174">
        <v>9826754.3210000005</v>
      </c>
      <c r="I20" s="175">
        <v>129</v>
      </c>
      <c r="J20" s="176">
        <v>4.1000000075912483E-3</v>
      </c>
      <c r="K20" s="22"/>
    </row>
    <row r="21" spans="1:11" s="20" customFormat="1" ht="14.15" customHeight="1" x14ac:dyDescent="0.25">
      <c r="A21" s="169" t="s">
        <v>33</v>
      </c>
      <c r="B21" s="170" t="s">
        <v>65</v>
      </c>
      <c r="C21" s="171"/>
      <c r="D21" s="171"/>
      <c r="E21" s="172">
        <v>205</v>
      </c>
      <c r="F21" s="173" t="s">
        <v>182</v>
      </c>
      <c r="G21" s="171"/>
      <c r="H21" s="174">
        <v>4912717.3880000003</v>
      </c>
      <c r="I21" s="175">
        <v>130</v>
      </c>
      <c r="J21" s="176">
        <v>4.0999999877805024E-3</v>
      </c>
      <c r="K21" s="22"/>
    </row>
    <row r="22" spans="1:11" s="20" customFormat="1" ht="14.15" customHeight="1" x14ac:dyDescent="0.25">
      <c r="A22" s="169" t="s">
        <v>33</v>
      </c>
      <c r="B22" s="170" t="s">
        <v>65</v>
      </c>
      <c r="C22" s="171"/>
      <c r="D22" s="171"/>
      <c r="E22" s="172">
        <v>205</v>
      </c>
      <c r="F22" s="173" t="s">
        <v>182</v>
      </c>
      <c r="G22" s="171"/>
      <c r="H22" s="174">
        <v>4912653.0290000001</v>
      </c>
      <c r="I22" s="175">
        <v>127</v>
      </c>
      <c r="J22" s="176">
        <v>4.2000000069423518E-3</v>
      </c>
      <c r="K22" s="22"/>
    </row>
    <row r="23" spans="1:11" ht="15" customHeight="1" thickBot="1" x14ac:dyDescent="0.3">
      <c r="A23" s="20"/>
      <c r="B23" s="32"/>
      <c r="C23" s="32"/>
      <c r="D23" s="32"/>
      <c r="E23" s="32"/>
      <c r="F23" s="34"/>
      <c r="G23" s="32"/>
      <c r="H23" s="30"/>
      <c r="I23" s="32"/>
      <c r="J23" s="35"/>
    </row>
    <row r="24" spans="1:11" ht="15" customHeight="1" thickBot="1" x14ac:dyDescent="0.35">
      <c r="A24" s="165" t="s">
        <v>35</v>
      </c>
      <c r="B24" s="166" t="s">
        <v>10</v>
      </c>
      <c r="C24" s="167">
        <v>127</v>
      </c>
      <c r="D24" s="168">
        <v>43403</v>
      </c>
      <c r="E24" s="32"/>
      <c r="F24" s="32"/>
      <c r="G24" s="38"/>
      <c r="H24" s="30"/>
      <c r="I24" s="32"/>
      <c r="J24" s="35"/>
    </row>
    <row r="25" spans="1:11" ht="15" customHeight="1" x14ac:dyDescent="0.25">
      <c r="A25" s="169" t="s">
        <v>35</v>
      </c>
      <c r="B25" s="170" t="s">
        <v>65</v>
      </c>
      <c r="C25" s="171"/>
      <c r="D25" s="171"/>
      <c r="E25" s="172">
        <v>250</v>
      </c>
      <c r="F25" s="173" t="s">
        <v>135</v>
      </c>
      <c r="G25" s="171"/>
      <c r="H25" s="174">
        <v>9759036</v>
      </c>
      <c r="I25" s="175">
        <v>182</v>
      </c>
      <c r="J25" s="176">
        <v>4.0700065723028953E-3</v>
      </c>
    </row>
    <row r="26" spans="1:11" ht="15" customHeight="1" x14ac:dyDescent="0.25">
      <c r="A26" s="169" t="s">
        <v>35</v>
      </c>
      <c r="B26" s="170" t="s">
        <v>65</v>
      </c>
      <c r="C26" s="171"/>
      <c r="D26" s="171"/>
      <c r="E26" s="172">
        <v>251</v>
      </c>
      <c r="F26" s="173" t="s">
        <v>135</v>
      </c>
      <c r="G26" s="171"/>
      <c r="H26" s="174">
        <v>9756453</v>
      </c>
      <c r="I26" s="175">
        <v>184</v>
      </c>
      <c r="J26" s="176">
        <v>4.069998594776204E-3</v>
      </c>
    </row>
    <row r="27" spans="1:11" s="20" customFormat="1" ht="13" thickBot="1" x14ac:dyDescent="0.3">
      <c r="B27" s="32"/>
      <c r="C27" s="32"/>
      <c r="D27" s="32"/>
      <c r="E27" s="32"/>
      <c r="F27" s="34"/>
      <c r="G27" s="32"/>
      <c r="H27" s="30"/>
      <c r="I27" s="32"/>
      <c r="J27" s="35"/>
    </row>
    <row r="28" spans="1:11" ht="15" customHeight="1" thickBot="1" x14ac:dyDescent="0.35">
      <c r="A28" s="165" t="s">
        <v>24</v>
      </c>
      <c r="B28" s="166" t="s">
        <v>10</v>
      </c>
      <c r="C28" s="167">
        <v>129</v>
      </c>
      <c r="D28" s="168">
        <v>43509</v>
      </c>
      <c r="E28" s="32"/>
      <c r="F28" s="32"/>
      <c r="G28" s="38"/>
      <c r="H28" s="30"/>
      <c r="I28" s="32"/>
      <c r="J28" s="35"/>
    </row>
    <row r="29" spans="1:11" ht="15" customHeight="1" x14ac:dyDescent="0.25">
      <c r="A29" s="169" t="s">
        <v>24</v>
      </c>
      <c r="B29" s="170" t="s">
        <v>65</v>
      </c>
      <c r="C29" s="171"/>
      <c r="D29" s="171"/>
      <c r="E29" s="172" t="s">
        <v>198</v>
      </c>
      <c r="F29" s="173" t="s">
        <v>99</v>
      </c>
      <c r="G29" s="171"/>
      <c r="H29" s="174">
        <v>9754702</v>
      </c>
      <c r="I29" s="175">
        <v>184</v>
      </c>
      <c r="J29" s="176">
        <v>4.0999959947966551E-3</v>
      </c>
    </row>
    <row r="30" spans="1:11" ht="15" customHeight="1" thickBot="1" x14ac:dyDescent="0.3">
      <c r="A30" s="20"/>
      <c r="B30" s="32"/>
      <c r="C30" s="32"/>
      <c r="D30" s="32"/>
      <c r="E30" s="32"/>
      <c r="F30" s="34"/>
      <c r="G30" s="32"/>
      <c r="H30" s="30"/>
      <c r="I30" s="32"/>
      <c r="J30" s="35"/>
    </row>
    <row r="31" spans="1:11" ht="15" customHeight="1" thickBot="1" x14ac:dyDescent="0.35">
      <c r="A31" s="165" t="s">
        <v>38</v>
      </c>
      <c r="B31" s="166" t="s">
        <v>10</v>
      </c>
      <c r="C31" s="167">
        <v>141</v>
      </c>
      <c r="D31" s="168">
        <v>44376</v>
      </c>
      <c r="E31" s="32"/>
      <c r="F31" s="32"/>
      <c r="G31" s="38"/>
      <c r="H31" s="30"/>
      <c r="I31" s="32"/>
      <c r="J31" s="35"/>
    </row>
    <row r="32" spans="1:11" ht="15" customHeight="1" x14ac:dyDescent="0.25">
      <c r="A32" s="169" t="s">
        <v>38</v>
      </c>
      <c r="B32" s="170" t="s">
        <v>65</v>
      </c>
      <c r="C32" s="171"/>
      <c r="D32" s="171"/>
      <c r="E32" s="172">
        <v>165</v>
      </c>
      <c r="F32" s="173" t="s">
        <v>135</v>
      </c>
      <c r="G32" s="171"/>
      <c r="H32" s="174">
        <v>790274.35699999996</v>
      </c>
      <c r="I32" s="175">
        <v>71</v>
      </c>
      <c r="J32" s="176">
        <v>5.1999999535836169E-3</v>
      </c>
    </row>
    <row r="33" spans="1:12" ht="15" customHeight="1" x14ac:dyDescent="0.25">
      <c r="A33" s="169" t="s">
        <v>38</v>
      </c>
      <c r="B33" s="170" t="s">
        <v>65</v>
      </c>
      <c r="C33" s="171"/>
      <c r="D33" s="171"/>
      <c r="E33" s="172">
        <v>166</v>
      </c>
      <c r="F33" s="173" t="s">
        <v>135</v>
      </c>
      <c r="G33" s="171"/>
      <c r="H33" s="174">
        <v>985480.58600000001</v>
      </c>
      <c r="I33" s="175">
        <v>85</v>
      </c>
      <c r="J33" s="176">
        <v>5.2000000117947767E-3</v>
      </c>
    </row>
    <row r="34" spans="1:12" ht="15" customHeight="1" x14ac:dyDescent="0.25">
      <c r="A34" s="169" t="s">
        <v>38</v>
      </c>
      <c r="B34" s="170" t="s">
        <v>65</v>
      </c>
      <c r="C34" s="171"/>
      <c r="D34" s="171"/>
      <c r="E34" s="172">
        <v>167</v>
      </c>
      <c r="F34" s="173" t="s">
        <v>135</v>
      </c>
      <c r="G34" s="171"/>
      <c r="H34" s="174">
        <v>982961.99199999997</v>
      </c>
      <c r="I34" s="175">
        <v>100</v>
      </c>
      <c r="J34" s="176">
        <v>5.2000000423211064E-3</v>
      </c>
    </row>
    <row r="35" spans="1:12" ht="15" customHeight="1" thickBot="1" x14ac:dyDescent="0.3">
      <c r="A35" s="20"/>
      <c r="B35" s="32"/>
      <c r="C35" s="32"/>
      <c r="D35" s="32"/>
      <c r="E35" s="32"/>
      <c r="F35" s="34"/>
      <c r="G35" s="32"/>
      <c r="H35" s="30"/>
      <c r="I35" s="32"/>
      <c r="J35" s="35"/>
    </row>
    <row r="36" spans="1:12" s="20" customFormat="1" ht="14.15" customHeight="1" thickBot="1" x14ac:dyDescent="0.35">
      <c r="A36" s="165" t="s">
        <v>39</v>
      </c>
      <c r="B36" s="166" t="s">
        <v>10</v>
      </c>
      <c r="C36" s="167">
        <v>144</v>
      </c>
      <c r="D36" s="168">
        <v>44398</v>
      </c>
      <c r="E36" s="32"/>
      <c r="F36" s="32"/>
      <c r="G36" s="38"/>
    </row>
    <row r="37" spans="1:12" s="20" customFormat="1" ht="14.15" customHeight="1" x14ac:dyDescent="0.25">
      <c r="A37" s="169" t="s">
        <v>39</v>
      </c>
      <c r="B37" s="170">
        <v>90</v>
      </c>
      <c r="C37" s="171"/>
      <c r="D37" s="171"/>
      <c r="E37" s="172" t="s">
        <v>40</v>
      </c>
      <c r="F37" s="173" t="s">
        <v>67</v>
      </c>
      <c r="G37" s="171"/>
      <c r="H37" s="174">
        <v>19580169</v>
      </c>
      <c r="I37" s="175">
        <v>155</v>
      </c>
      <c r="J37" s="176">
        <v>4.1499954828391012E-3</v>
      </c>
      <c r="L37" s="30"/>
    </row>
    <row r="38" spans="1:12" s="20" customFormat="1" ht="14.15" customHeight="1" x14ac:dyDescent="0.25">
      <c r="A38" s="169" t="s">
        <v>39</v>
      </c>
      <c r="B38" s="170">
        <v>91</v>
      </c>
      <c r="C38" s="171"/>
      <c r="D38" s="171"/>
      <c r="E38" s="172" t="s">
        <v>40</v>
      </c>
      <c r="F38" s="173" t="s">
        <v>67</v>
      </c>
      <c r="G38" s="171"/>
      <c r="H38" s="174">
        <v>16589372</v>
      </c>
      <c r="I38" s="175">
        <v>107</v>
      </c>
      <c r="J38" s="176">
        <v>6.9399459964121614E-3</v>
      </c>
      <c r="L38" s="30"/>
    </row>
    <row r="39" spans="1:12" ht="15" customHeight="1" x14ac:dyDescent="0.25">
      <c r="A39" s="20"/>
      <c r="B39" s="32"/>
      <c r="C39" s="32"/>
      <c r="D39" s="32"/>
      <c r="E39" s="32"/>
      <c r="F39" s="34"/>
      <c r="G39" s="32"/>
      <c r="H39" s="30"/>
      <c r="I39" s="32"/>
      <c r="J39" s="35"/>
    </row>
    <row r="40" spans="1:12" ht="15" customHeight="1" thickBot="1" x14ac:dyDescent="0.3">
      <c r="A40" s="20"/>
      <c r="B40" s="32"/>
      <c r="C40" s="32"/>
      <c r="D40" s="32"/>
      <c r="E40" s="32"/>
      <c r="F40" s="34"/>
      <c r="G40" s="32"/>
      <c r="H40" s="30"/>
      <c r="I40" s="32"/>
      <c r="J40" s="35"/>
    </row>
    <row r="41" spans="1:12" ht="15" customHeight="1" thickBot="1" x14ac:dyDescent="0.35">
      <c r="A41" s="165" t="s">
        <v>32</v>
      </c>
      <c r="B41" s="166" t="s">
        <v>10</v>
      </c>
      <c r="C41" s="167">
        <v>149</v>
      </c>
      <c r="D41" s="168">
        <v>44789</v>
      </c>
      <c r="E41" s="32"/>
      <c r="F41" s="32"/>
      <c r="G41" s="38"/>
      <c r="H41" s="30"/>
      <c r="I41" s="32"/>
      <c r="J41" s="35"/>
    </row>
    <row r="42" spans="1:12" ht="15" customHeight="1" x14ac:dyDescent="0.25">
      <c r="A42" s="169" t="s">
        <v>32</v>
      </c>
      <c r="B42" s="170" t="s">
        <v>65</v>
      </c>
      <c r="C42" s="171"/>
      <c r="D42" s="171"/>
      <c r="E42" s="172" t="s">
        <v>279</v>
      </c>
      <c r="F42" s="173" t="s">
        <v>134</v>
      </c>
      <c r="G42" s="171"/>
      <c r="H42" s="174">
        <v>983168</v>
      </c>
      <c r="I42" s="175">
        <v>107</v>
      </c>
      <c r="J42" s="176">
        <v>4.8000467228882446E-3</v>
      </c>
    </row>
    <row r="43" spans="1:12" ht="15" customHeight="1" x14ac:dyDescent="0.25">
      <c r="A43" s="169" t="s">
        <v>32</v>
      </c>
      <c r="B43" s="170" t="s">
        <v>65</v>
      </c>
      <c r="C43" s="171"/>
      <c r="D43" s="171"/>
      <c r="E43" s="172" t="s">
        <v>279</v>
      </c>
      <c r="F43" s="173" t="s">
        <v>134</v>
      </c>
      <c r="G43" s="171"/>
      <c r="H43" s="174">
        <v>983478</v>
      </c>
      <c r="I43" s="175">
        <v>105</v>
      </c>
      <c r="J43" s="176">
        <v>4.7998749627052384E-3</v>
      </c>
    </row>
    <row r="44" spans="1:12" ht="15" customHeight="1" thickBot="1" x14ac:dyDescent="0.3">
      <c r="A44" s="20"/>
      <c r="B44" s="32"/>
      <c r="C44" s="32"/>
      <c r="D44" s="32"/>
      <c r="E44" s="32"/>
      <c r="F44" s="34"/>
      <c r="G44" s="32"/>
      <c r="H44" s="30"/>
      <c r="I44" s="32"/>
      <c r="J44" s="35"/>
    </row>
    <row r="45" spans="1:12" s="20" customFormat="1" ht="14.15" customHeight="1" thickBot="1" x14ac:dyDescent="0.35">
      <c r="A45" s="165" t="s">
        <v>27</v>
      </c>
      <c r="B45" s="166" t="s">
        <v>10</v>
      </c>
      <c r="C45" s="167">
        <v>150</v>
      </c>
      <c r="D45" s="168">
        <v>44833</v>
      </c>
      <c r="E45" s="32"/>
      <c r="F45" s="32"/>
      <c r="G45" s="38"/>
      <c r="I45" s="32"/>
      <c r="J45" s="35"/>
    </row>
    <row r="46" spans="1:12" ht="15" customHeight="1" x14ac:dyDescent="0.25">
      <c r="A46" s="169" t="s">
        <v>27</v>
      </c>
      <c r="B46" s="170" t="s">
        <v>65</v>
      </c>
      <c r="C46" s="171"/>
      <c r="D46" s="171"/>
      <c r="E46" s="172" t="s">
        <v>201</v>
      </c>
      <c r="F46" s="173" t="s">
        <v>135</v>
      </c>
      <c r="G46" s="171"/>
      <c r="H46" s="174">
        <v>985649</v>
      </c>
      <c r="I46" s="175">
        <v>104</v>
      </c>
      <c r="J46" s="176">
        <v>4.1999855308142518E-3</v>
      </c>
    </row>
    <row r="47" spans="1:12" ht="15" customHeight="1" thickBot="1" x14ac:dyDescent="0.3">
      <c r="A47" s="20"/>
      <c r="B47" s="32"/>
      <c r="C47" s="32"/>
      <c r="D47" s="32"/>
      <c r="E47" s="32"/>
      <c r="F47" s="34"/>
      <c r="G47" s="32"/>
      <c r="H47" s="30"/>
      <c r="I47" s="32"/>
      <c r="J47" s="35"/>
    </row>
    <row r="48" spans="1:12" s="20" customFormat="1" ht="14.15" customHeight="1" thickBot="1" x14ac:dyDescent="0.35">
      <c r="A48" s="165" t="s">
        <v>66</v>
      </c>
      <c r="B48" s="166" t="s">
        <v>10</v>
      </c>
      <c r="C48" s="167">
        <v>151</v>
      </c>
      <c r="D48" s="168">
        <v>44952</v>
      </c>
      <c r="E48" s="32"/>
      <c r="F48" s="32"/>
      <c r="G48" s="38"/>
      <c r="I48" s="32"/>
      <c r="J48" s="35"/>
    </row>
    <row r="49" spans="1:12" ht="15" customHeight="1" x14ac:dyDescent="0.25">
      <c r="A49" s="169" t="s">
        <v>66</v>
      </c>
      <c r="B49" s="170" t="s">
        <v>65</v>
      </c>
      <c r="C49" s="171"/>
      <c r="D49" s="171"/>
      <c r="E49" s="172" t="s">
        <v>230</v>
      </c>
      <c r="F49" s="173" t="s">
        <v>182</v>
      </c>
      <c r="G49" s="171"/>
      <c r="H49" s="174">
        <v>5871760.7450000001</v>
      </c>
      <c r="I49" s="175">
        <v>156</v>
      </c>
      <c r="J49" s="176">
        <v>4.2000000107817329E-3</v>
      </c>
    </row>
    <row r="50" spans="1:12" ht="15" customHeight="1" thickBot="1" x14ac:dyDescent="0.3">
      <c r="A50" s="20"/>
      <c r="B50" s="32"/>
      <c r="C50" s="32"/>
      <c r="D50" s="32"/>
      <c r="E50" s="32"/>
      <c r="G50" s="32"/>
      <c r="H50" s="30"/>
      <c r="I50" s="32"/>
      <c r="J50" s="35"/>
    </row>
    <row r="51" spans="1:12" s="20" customFormat="1" ht="14.15" customHeight="1" thickBot="1" x14ac:dyDescent="0.35">
      <c r="A51" s="165" t="s">
        <v>58</v>
      </c>
      <c r="B51" s="166" t="s">
        <v>10</v>
      </c>
      <c r="C51" s="167">
        <v>152</v>
      </c>
      <c r="D51" s="168">
        <v>44974</v>
      </c>
      <c r="E51" s="32"/>
      <c r="F51" s="32"/>
      <c r="G51" s="38"/>
      <c r="I51" s="32"/>
      <c r="J51" s="35"/>
    </row>
    <row r="52" spans="1:12" ht="15" customHeight="1" x14ac:dyDescent="0.25">
      <c r="A52" s="169" t="s">
        <v>58</v>
      </c>
      <c r="B52" s="170" t="s">
        <v>65</v>
      </c>
      <c r="C52" s="171"/>
      <c r="D52" s="171"/>
      <c r="E52" s="172" t="s">
        <v>91</v>
      </c>
      <c r="F52" s="173" t="s">
        <v>135</v>
      </c>
      <c r="G52" s="171"/>
      <c r="H52" s="174">
        <v>238832</v>
      </c>
      <c r="I52" s="175">
        <v>190</v>
      </c>
      <c r="J52" s="176">
        <v>5.3999640354990804E-3</v>
      </c>
    </row>
    <row r="53" spans="1:12" ht="15" customHeight="1" x14ac:dyDescent="0.25">
      <c r="A53" s="169" t="s">
        <v>58</v>
      </c>
      <c r="B53" s="170" t="s">
        <v>65</v>
      </c>
      <c r="C53" s="171"/>
      <c r="D53" s="171"/>
      <c r="E53" s="172" t="s">
        <v>90</v>
      </c>
      <c r="F53" s="173" t="s">
        <v>135</v>
      </c>
      <c r="G53" s="171"/>
      <c r="H53" s="174">
        <v>489170</v>
      </c>
      <c r="I53" s="175">
        <v>123</v>
      </c>
      <c r="J53" s="176">
        <v>5.3998884122782387E-3</v>
      </c>
    </row>
    <row r="54" spans="1:12" ht="15" customHeight="1" x14ac:dyDescent="0.25">
      <c r="A54" s="169" t="s">
        <v>58</v>
      </c>
      <c r="B54" s="170" t="s">
        <v>65</v>
      </c>
      <c r="C54" s="171"/>
      <c r="D54" s="171"/>
      <c r="E54" s="172" t="s">
        <v>90</v>
      </c>
      <c r="F54" s="173" t="s">
        <v>135</v>
      </c>
      <c r="G54" s="171"/>
      <c r="H54" s="174">
        <v>1958058</v>
      </c>
      <c r="I54" s="175">
        <v>119</v>
      </c>
      <c r="J54" s="176">
        <v>5.4000511963272326E-3</v>
      </c>
    </row>
    <row r="55" spans="1:12" ht="15" customHeight="1" x14ac:dyDescent="0.25">
      <c r="A55" s="169" t="s">
        <v>58</v>
      </c>
      <c r="B55" s="170" t="s">
        <v>65</v>
      </c>
      <c r="C55" s="171"/>
      <c r="D55" s="171"/>
      <c r="E55" s="172" t="s">
        <v>90</v>
      </c>
      <c r="F55" s="173" t="s">
        <v>135</v>
      </c>
      <c r="G55" s="171"/>
      <c r="H55" s="174">
        <v>620001</v>
      </c>
      <c r="I55" s="175">
        <v>112</v>
      </c>
      <c r="J55" s="176">
        <v>5.3999048849460605E-3</v>
      </c>
    </row>
    <row r="56" spans="1:12" ht="15" customHeight="1" x14ac:dyDescent="0.25">
      <c r="A56" s="169" t="s">
        <v>58</v>
      </c>
      <c r="B56" s="170" t="s">
        <v>65</v>
      </c>
      <c r="C56" s="171"/>
      <c r="D56" s="171"/>
      <c r="E56" s="172" t="s">
        <v>221</v>
      </c>
      <c r="F56" s="173" t="s">
        <v>135</v>
      </c>
      <c r="G56" s="171"/>
      <c r="H56" s="174">
        <v>250000</v>
      </c>
      <c r="I56" s="175">
        <v>510</v>
      </c>
      <c r="J56" s="176">
        <v>5.4117647058823581E-3</v>
      </c>
    </row>
    <row r="57" spans="1:12" ht="15" customHeight="1" thickBot="1" x14ac:dyDescent="0.3">
      <c r="A57" s="20"/>
      <c r="B57" s="32"/>
      <c r="C57" s="32"/>
      <c r="D57" s="32"/>
      <c r="E57" s="32"/>
      <c r="F57" s="34"/>
      <c r="G57" s="32"/>
      <c r="H57" s="30"/>
      <c r="I57" s="32"/>
      <c r="J57" s="35"/>
    </row>
    <row r="58" spans="1:12" s="20" customFormat="1" ht="14.15" customHeight="1" thickBot="1" x14ac:dyDescent="0.35">
      <c r="A58" s="165" t="s">
        <v>39</v>
      </c>
      <c r="B58" s="166" t="s">
        <v>10</v>
      </c>
      <c r="C58" s="167">
        <v>156</v>
      </c>
      <c r="D58" s="168">
        <v>45443</v>
      </c>
      <c r="E58" s="32"/>
      <c r="F58" s="32"/>
      <c r="G58" s="38"/>
    </row>
    <row r="59" spans="1:12" s="20" customFormat="1" ht="14.15" customHeight="1" x14ac:dyDescent="0.25">
      <c r="A59" s="169" t="s">
        <v>39</v>
      </c>
      <c r="B59" s="170" t="s">
        <v>136</v>
      </c>
      <c r="C59" s="171"/>
      <c r="D59" s="171"/>
      <c r="E59" s="172" t="s">
        <v>40</v>
      </c>
      <c r="F59" s="173" t="s">
        <v>67</v>
      </c>
      <c r="G59" s="171"/>
      <c r="H59" s="174">
        <v>445320</v>
      </c>
      <c r="I59" s="175">
        <v>49</v>
      </c>
      <c r="J59" s="176">
        <v>1.6223142450189755E-3</v>
      </c>
      <c r="L59" s="30"/>
    </row>
    <row r="60" spans="1:12" s="20" customFormat="1" ht="14.15" customHeight="1" thickBot="1" x14ac:dyDescent="0.3">
      <c r="B60" s="32"/>
      <c r="C60" s="32"/>
      <c r="D60" s="32"/>
      <c r="E60" s="32"/>
      <c r="F60" s="34"/>
      <c r="G60" s="32"/>
      <c r="H60" s="30"/>
      <c r="I60" s="32"/>
      <c r="J60" s="31"/>
      <c r="L60" s="30"/>
    </row>
    <row r="61" spans="1:12" s="20" customFormat="1" ht="14.15" customHeight="1" thickBot="1" x14ac:dyDescent="0.35">
      <c r="A61" s="165" t="s">
        <v>39</v>
      </c>
      <c r="B61" s="166" t="s">
        <v>10</v>
      </c>
      <c r="C61" s="167">
        <v>158</v>
      </c>
      <c r="D61" s="168">
        <v>45446</v>
      </c>
      <c r="E61" s="32"/>
      <c r="F61" s="32"/>
      <c r="G61" s="38"/>
    </row>
    <row r="62" spans="1:12" s="20" customFormat="1" ht="14.15" customHeight="1" x14ac:dyDescent="0.25">
      <c r="A62" s="169" t="s">
        <v>39</v>
      </c>
      <c r="B62" s="170" t="s">
        <v>285</v>
      </c>
      <c r="C62" s="171"/>
      <c r="D62" s="171"/>
      <c r="E62" s="172" t="s">
        <v>40</v>
      </c>
      <c r="F62" s="173" t="s">
        <v>67</v>
      </c>
      <c r="G62" s="32"/>
      <c r="H62" s="174">
        <v>19494773</v>
      </c>
      <c r="I62" s="175">
        <v>186</v>
      </c>
      <c r="J62" s="176">
        <v>4.1800038300754405E-3</v>
      </c>
      <c r="L62" s="30"/>
    </row>
    <row r="63" spans="1:12" s="20" customFormat="1" ht="14.15" customHeight="1" thickBot="1" x14ac:dyDescent="0.3">
      <c r="B63" s="32"/>
      <c r="C63" s="32"/>
      <c r="D63" s="32"/>
      <c r="E63" s="32"/>
      <c r="F63" s="34"/>
      <c r="G63" s="32"/>
      <c r="H63" s="30"/>
      <c r="I63" s="32"/>
      <c r="J63" s="31"/>
      <c r="L63" s="30"/>
    </row>
    <row r="64" spans="1:12" s="20" customFormat="1" ht="14.15" customHeight="1" thickBot="1" x14ac:dyDescent="0.35">
      <c r="A64" s="165" t="s">
        <v>35</v>
      </c>
      <c r="B64" s="166" t="s">
        <v>10</v>
      </c>
      <c r="C64" s="167">
        <v>160</v>
      </c>
      <c r="D64" s="168">
        <v>45530</v>
      </c>
      <c r="E64" s="32"/>
      <c r="F64" s="32"/>
      <c r="G64" s="38"/>
      <c r="H64" s="39"/>
      <c r="I64" s="32"/>
      <c r="J64" s="35"/>
    </row>
    <row r="65" spans="1:11" s="20" customFormat="1" ht="14.15" customHeight="1" x14ac:dyDescent="0.25">
      <c r="A65" s="169" t="s">
        <v>35</v>
      </c>
      <c r="B65" s="170" t="s">
        <v>65</v>
      </c>
      <c r="C65" s="171"/>
      <c r="D65" s="171"/>
      <c r="E65" s="172">
        <v>43</v>
      </c>
      <c r="F65" s="173" t="s">
        <v>135</v>
      </c>
      <c r="G65" s="171"/>
      <c r="H65" s="174">
        <v>3030448</v>
      </c>
      <c r="I65" s="175">
        <v>168</v>
      </c>
      <c r="J65" s="176">
        <v>4.0984039323558961E-3</v>
      </c>
      <c r="K65" s="40"/>
    </row>
    <row r="66" spans="1:11" s="20" customFormat="1" ht="14.15" customHeight="1" thickBot="1" x14ac:dyDescent="0.3">
      <c r="B66" s="32"/>
      <c r="C66" s="32"/>
      <c r="D66" s="32"/>
      <c r="E66" s="32"/>
      <c r="F66" s="34"/>
      <c r="G66" s="32"/>
      <c r="H66" s="30"/>
      <c r="I66" s="36"/>
      <c r="J66" s="37"/>
      <c r="K66" s="22"/>
    </row>
    <row r="67" spans="1:11" ht="13.5" thickBot="1" x14ac:dyDescent="0.35">
      <c r="A67" s="165" t="s">
        <v>72</v>
      </c>
      <c r="B67" s="166" t="s">
        <v>10</v>
      </c>
      <c r="C67" s="167">
        <v>162</v>
      </c>
      <c r="D67" s="168">
        <v>45656</v>
      </c>
      <c r="E67" s="32"/>
      <c r="F67" s="34"/>
      <c r="G67" s="32"/>
      <c r="H67" s="30"/>
      <c r="I67" s="32"/>
      <c r="J67" s="35"/>
    </row>
    <row r="68" spans="1:11" s="20" customFormat="1" ht="14.15" customHeight="1" x14ac:dyDescent="0.25">
      <c r="A68" s="169" t="s">
        <v>72</v>
      </c>
      <c r="B68" s="170" t="s">
        <v>65</v>
      </c>
      <c r="C68" s="171"/>
      <c r="D68" s="171"/>
      <c r="E68" s="172" t="s">
        <v>96</v>
      </c>
      <c r="F68" s="173" t="s">
        <v>135</v>
      </c>
      <c r="G68" s="171"/>
      <c r="H68" s="174">
        <v>1482047.4650000001</v>
      </c>
      <c r="I68" s="175">
        <v>79</v>
      </c>
      <c r="J68" s="176">
        <v>4.6000000104115361E-3</v>
      </c>
    </row>
    <row r="69" spans="1:11" s="20" customFormat="1" ht="14.15" customHeight="1" x14ac:dyDescent="0.25">
      <c r="A69" s="169" t="s">
        <v>72</v>
      </c>
      <c r="B69" s="170" t="s">
        <v>65</v>
      </c>
      <c r="C69" s="171"/>
      <c r="D69" s="171"/>
      <c r="E69" s="172" t="s">
        <v>97</v>
      </c>
      <c r="F69" s="173" t="s">
        <v>135</v>
      </c>
      <c r="G69" s="171"/>
      <c r="H69" s="174">
        <v>491706.55</v>
      </c>
      <c r="I69" s="175">
        <v>110</v>
      </c>
      <c r="J69" s="176">
        <v>4.5999997356146764E-3</v>
      </c>
    </row>
    <row r="70" spans="1:11" s="20" customFormat="1" ht="14.15" customHeight="1" thickBot="1" x14ac:dyDescent="0.3">
      <c r="B70" s="32"/>
      <c r="C70" s="32"/>
      <c r="D70" s="32"/>
      <c r="E70" s="32"/>
      <c r="F70" s="34"/>
      <c r="G70" s="32"/>
      <c r="H70" s="30"/>
      <c r="I70" s="32"/>
      <c r="J70" s="35"/>
    </row>
    <row r="71" spans="1:11" ht="13.5" thickBot="1" x14ac:dyDescent="0.35">
      <c r="A71" s="165" t="s">
        <v>54</v>
      </c>
      <c r="B71" s="166" t="s">
        <v>10</v>
      </c>
      <c r="C71" s="167">
        <v>163</v>
      </c>
      <c r="D71" s="168">
        <v>45671</v>
      </c>
      <c r="E71" s="32"/>
      <c r="F71" s="34"/>
      <c r="G71" s="32"/>
      <c r="H71" s="30"/>
      <c r="I71" s="32"/>
      <c r="J71" s="31"/>
    </row>
    <row r="72" spans="1:11" ht="14.5" x14ac:dyDescent="0.25">
      <c r="A72" s="169" t="s">
        <v>54</v>
      </c>
      <c r="B72" s="170" t="s">
        <v>65</v>
      </c>
      <c r="C72" s="171"/>
      <c r="D72" s="171"/>
      <c r="E72" s="172">
        <v>28</v>
      </c>
      <c r="F72" s="173" t="s">
        <v>133</v>
      </c>
      <c r="G72" s="171"/>
      <c r="H72" s="174">
        <v>9792561</v>
      </c>
      <c r="I72" s="175">
        <v>155</v>
      </c>
      <c r="J72" s="176">
        <v>4.09999834271829E-3</v>
      </c>
    </row>
    <row r="73" spans="1:11" ht="13" thickBot="1" x14ac:dyDescent="0.3">
      <c r="A73" s="20"/>
      <c r="B73" s="32"/>
      <c r="C73" s="32"/>
      <c r="D73" s="32"/>
      <c r="E73" s="32"/>
      <c r="F73" s="34"/>
      <c r="G73" s="32"/>
      <c r="H73" s="30"/>
      <c r="I73" s="32"/>
      <c r="J73" s="35"/>
    </row>
    <row r="74" spans="1:11" ht="15" customHeight="1" thickBot="1" x14ac:dyDescent="0.35">
      <c r="A74" s="165" t="s">
        <v>32</v>
      </c>
      <c r="B74" s="166" t="s">
        <v>10</v>
      </c>
      <c r="C74" s="167">
        <v>168</v>
      </c>
      <c r="D74" s="168">
        <v>45876</v>
      </c>
      <c r="E74" s="32"/>
      <c r="F74" s="32"/>
      <c r="G74" s="38"/>
      <c r="H74" s="30"/>
      <c r="I74" s="32"/>
      <c r="J74" s="35"/>
    </row>
    <row r="75" spans="1:11" ht="15" customHeight="1" x14ac:dyDescent="0.25">
      <c r="A75" s="169" t="s">
        <v>32</v>
      </c>
      <c r="B75" s="170" t="s">
        <v>65</v>
      </c>
      <c r="C75" s="171"/>
      <c r="D75" s="171"/>
      <c r="E75" s="172" t="s">
        <v>280</v>
      </c>
      <c r="F75" s="173" t="s">
        <v>134</v>
      </c>
      <c r="G75" s="171"/>
      <c r="H75" s="174">
        <v>1777739</v>
      </c>
      <c r="I75" s="175">
        <v>92</v>
      </c>
      <c r="J75" s="176">
        <v>4.6702581200052497E-3</v>
      </c>
    </row>
    <row r="76" spans="1:11" ht="15" customHeight="1" x14ac:dyDescent="0.25">
      <c r="A76" s="169" t="s">
        <v>32</v>
      </c>
      <c r="B76" s="170" t="s">
        <v>65</v>
      </c>
      <c r="C76" s="171"/>
      <c r="D76" s="171"/>
      <c r="E76" s="172" t="s">
        <v>281</v>
      </c>
      <c r="F76" s="173" t="s">
        <v>134</v>
      </c>
      <c r="G76" s="171"/>
      <c r="H76" s="174">
        <v>1775832</v>
      </c>
      <c r="I76" s="175">
        <v>99</v>
      </c>
      <c r="J76" s="176">
        <v>4.670111436967753E-3</v>
      </c>
    </row>
    <row r="77" spans="1:11" ht="15" customHeight="1" x14ac:dyDescent="0.25">
      <c r="A77" s="169" t="s">
        <v>32</v>
      </c>
      <c r="B77" s="170" t="s">
        <v>65</v>
      </c>
      <c r="C77" s="171"/>
      <c r="D77" s="171"/>
      <c r="E77" s="172" t="s">
        <v>282</v>
      </c>
      <c r="F77" s="173" t="s">
        <v>134</v>
      </c>
      <c r="G77" s="171"/>
      <c r="H77" s="174">
        <v>1773930</v>
      </c>
      <c r="I77" s="175">
        <v>106</v>
      </c>
      <c r="J77" s="176">
        <v>4.6698360499855696E-3</v>
      </c>
    </row>
    <row r="78" spans="1:11" ht="15" customHeight="1" x14ac:dyDescent="0.25">
      <c r="A78" s="169" t="s">
        <v>32</v>
      </c>
      <c r="B78" s="170" t="s">
        <v>65</v>
      </c>
      <c r="C78" s="171"/>
      <c r="D78" s="171"/>
      <c r="E78" s="172" t="s">
        <v>283</v>
      </c>
      <c r="F78" s="173" t="s">
        <v>134</v>
      </c>
      <c r="G78" s="171"/>
      <c r="H78" s="174">
        <v>1721910</v>
      </c>
      <c r="I78" s="175">
        <v>238</v>
      </c>
      <c r="J78" s="176">
        <v>4.6696728066629627E-3</v>
      </c>
    </row>
    <row r="79" spans="1:11" ht="13" thickBot="1" x14ac:dyDescent="0.3">
      <c r="A79" s="20"/>
      <c r="B79" s="32"/>
      <c r="C79" s="32"/>
      <c r="D79" s="32"/>
      <c r="E79" s="32"/>
      <c r="F79" s="34"/>
      <c r="G79" s="32"/>
      <c r="H79" s="30"/>
      <c r="I79" s="32"/>
      <c r="J79" s="35"/>
    </row>
    <row r="80" spans="1:11" s="20" customFormat="1" ht="14.15" customHeight="1" thickBot="1" x14ac:dyDescent="0.35">
      <c r="A80" s="165" t="s">
        <v>39</v>
      </c>
      <c r="B80" s="166" t="s">
        <v>10</v>
      </c>
      <c r="C80" s="167">
        <v>173</v>
      </c>
      <c r="D80" s="168">
        <v>46120</v>
      </c>
      <c r="E80" s="32"/>
      <c r="F80" s="32"/>
      <c r="G80" s="38"/>
    </row>
    <row r="81" spans="1:12" s="20" customFormat="1" ht="14.15" customHeight="1" x14ac:dyDescent="0.25">
      <c r="A81" s="169" t="s">
        <v>39</v>
      </c>
      <c r="B81" s="170" t="s">
        <v>292</v>
      </c>
      <c r="C81" s="171"/>
      <c r="D81" s="171"/>
      <c r="E81" s="172" t="s">
        <v>40</v>
      </c>
      <c r="F81" s="173" t="s">
        <v>67</v>
      </c>
      <c r="G81" s="171"/>
      <c r="H81" s="174">
        <v>14629224</v>
      </c>
      <c r="I81" s="175">
        <v>187</v>
      </c>
      <c r="J81" s="176">
        <v>4.0660243324364374E-3</v>
      </c>
      <c r="L81" s="30"/>
    </row>
    <row r="82" spans="1:12" s="20" customFormat="1" ht="14.15" customHeight="1" x14ac:dyDescent="0.25">
      <c r="A82" s="169" t="s">
        <v>39</v>
      </c>
      <c r="B82" s="170" t="s">
        <v>293</v>
      </c>
      <c r="C82" s="171"/>
      <c r="D82" s="171"/>
      <c r="E82" s="172" t="s">
        <v>40</v>
      </c>
      <c r="F82" s="173" t="s">
        <v>67</v>
      </c>
      <c r="G82" s="171"/>
      <c r="H82" s="174">
        <v>9694619</v>
      </c>
      <c r="I82" s="175">
        <v>225</v>
      </c>
      <c r="J82" s="176">
        <v>4.2000068972970258E-3</v>
      </c>
      <c r="L82" s="30"/>
    </row>
    <row r="84" spans="1:12" s="20" customFormat="1" ht="14.15" customHeight="1" x14ac:dyDescent="0.25">
      <c r="B84" s="32"/>
      <c r="C84" s="32"/>
      <c r="D84" s="32"/>
      <c r="E84" s="32"/>
      <c r="F84" s="34"/>
      <c r="G84" s="32"/>
      <c r="H84" s="30"/>
      <c r="I84" s="32"/>
      <c r="J84" s="35"/>
      <c r="K84" s="22"/>
    </row>
    <row r="85" spans="1:12" s="20" customFormat="1" x14ac:dyDescent="0.25">
      <c r="G85" s="177" t="s">
        <v>41</v>
      </c>
      <c r="H85" s="178">
        <v>241651777.47</v>
      </c>
    </row>
    <row r="86" spans="1:12" s="20" customFormat="1" x14ac:dyDescent="0.25">
      <c r="H86" s="41"/>
    </row>
    <row r="87" spans="1:12" s="20" customFormat="1" x14ac:dyDescent="0.25">
      <c r="H87" s="41"/>
    </row>
    <row r="88" spans="1:12" s="20" customFormat="1" x14ac:dyDescent="0.25"/>
    <row r="89" spans="1:12" s="20" customFormat="1" x14ac:dyDescent="0.25"/>
    <row r="90" spans="1:12" s="20" customFormat="1" x14ac:dyDescent="0.25"/>
    <row r="91" spans="1:12" s="20" customFormat="1" x14ac:dyDescent="0.25"/>
    <row r="92" spans="1:12" s="20" customFormat="1" x14ac:dyDescent="0.25"/>
    <row r="93" spans="1:12" s="20" customFormat="1" x14ac:dyDescent="0.25"/>
    <row r="94" spans="1:12" s="20" customFormat="1" x14ac:dyDescent="0.25"/>
    <row r="95" spans="1:12" s="20" customFormat="1" x14ac:dyDescent="0.25"/>
    <row r="96" spans="1:12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pans="1:10" s="20" customFormat="1" x14ac:dyDescent="0.25"/>
    <row r="114" spans="1:10" s="20" customFormat="1" x14ac:dyDescent="0.25"/>
    <row r="115" spans="1:10" s="20" customFormat="1" x14ac:dyDescent="0.25"/>
    <row r="116" spans="1:10" s="20" customFormat="1" x14ac:dyDescent="0.25"/>
    <row r="117" spans="1:10" s="20" customFormat="1" x14ac:dyDescent="0.25"/>
    <row r="118" spans="1:10" s="20" customFormat="1" x14ac:dyDescent="0.25"/>
    <row r="119" spans="1:10" x14ac:dyDescent="0.25">
      <c r="A119" s="20"/>
      <c r="B119" s="20"/>
      <c r="C119" s="42"/>
      <c r="D119" s="20"/>
      <c r="F119" s="20"/>
      <c r="G119" s="19"/>
      <c r="H119" s="44"/>
      <c r="I119" s="42"/>
      <c r="J119" s="20"/>
    </row>
    <row r="120" spans="1:10" x14ac:dyDescent="0.25">
      <c r="A120" s="20"/>
      <c r="B120" s="20"/>
      <c r="C120" s="42"/>
      <c r="D120" s="20"/>
      <c r="F120" s="20"/>
      <c r="G120" s="19"/>
      <c r="H120" s="44"/>
      <c r="I120" s="42"/>
      <c r="J120" s="20"/>
    </row>
    <row r="121" spans="1:10" x14ac:dyDescent="0.25">
      <c r="A121" s="20"/>
      <c r="B121" s="20"/>
      <c r="C121" s="42"/>
      <c r="D121" s="20"/>
      <c r="F121" s="20"/>
      <c r="G121" s="19"/>
      <c r="H121" s="44"/>
      <c r="I121" s="42"/>
      <c r="J121" s="20"/>
    </row>
    <row r="122" spans="1:10" x14ac:dyDescent="0.25">
      <c r="A122" s="20"/>
      <c r="B122" s="20"/>
      <c r="C122" s="42"/>
      <c r="D122" s="20"/>
      <c r="F122" s="20"/>
      <c r="G122" s="19"/>
      <c r="H122" s="44"/>
      <c r="I122" s="42"/>
      <c r="J122" s="20"/>
    </row>
    <row r="123" spans="1:10" x14ac:dyDescent="0.25">
      <c r="A123" s="20"/>
      <c r="B123" s="20"/>
      <c r="C123" s="42"/>
      <c r="D123" s="20"/>
      <c r="F123" s="20"/>
      <c r="G123" s="19"/>
      <c r="H123" s="44"/>
      <c r="I123" s="42"/>
      <c r="J123" s="20"/>
    </row>
    <row r="124" spans="1:10" x14ac:dyDescent="0.25">
      <c r="A124" s="20"/>
      <c r="B124" s="20"/>
      <c r="C124" s="42"/>
      <c r="D124" s="20"/>
      <c r="F124" s="20"/>
      <c r="G124" s="19"/>
      <c r="H124" s="44"/>
      <c r="I124" s="42"/>
      <c r="J124" s="20"/>
    </row>
    <row r="125" spans="1:10" x14ac:dyDescent="0.25">
      <c r="A125" s="20"/>
      <c r="B125" s="20"/>
      <c r="C125" s="42"/>
      <c r="D125" s="20"/>
      <c r="F125" s="20"/>
      <c r="G125" s="19"/>
      <c r="H125" s="44"/>
      <c r="I125" s="42"/>
      <c r="J125" s="20"/>
    </row>
    <row r="126" spans="1:10" x14ac:dyDescent="0.25">
      <c r="A126" s="20"/>
      <c r="B126" s="20"/>
      <c r="C126" s="42"/>
      <c r="D126" s="20"/>
      <c r="F126" s="20"/>
      <c r="G126" s="19"/>
      <c r="H126" s="44"/>
      <c r="I126" s="42"/>
      <c r="J126" s="20"/>
    </row>
    <row r="127" spans="1:10" x14ac:dyDescent="0.25">
      <c r="A127" s="20"/>
      <c r="B127" s="20"/>
      <c r="C127" s="42"/>
      <c r="D127" s="20"/>
      <c r="F127" s="20"/>
      <c r="G127" s="19"/>
      <c r="H127" s="44"/>
      <c r="I127" s="42"/>
      <c r="J127" s="20"/>
    </row>
    <row r="128" spans="1:10" x14ac:dyDescent="0.25">
      <c r="A128" s="20"/>
      <c r="B128" s="20"/>
      <c r="C128" s="20"/>
      <c r="D128" s="20"/>
      <c r="F128" s="20"/>
      <c r="G128" s="19"/>
      <c r="H128" s="44"/>
      <c r="I128" s="20"/>
      <c r="J128" s="20"/>
    </row>
    <row r="129" spans="1:10" x14ac:dyDescent="0.25">
      <c r="A129" s="20"/>
      <c r="B129" s="20"/>
      <c r="C129" s="20"/>
      <c r="D129" s="20"/>
      <c r="F129" s="20"/>
      <c r="G129" s="19"/>
      <c r="H129" s="44"/>
      <c r="I129" s="20"/>
      <c r="J129" s="20"/>
    </row>
    <row r="130" spans="1:10" x14ac:dyDescent="0.25">
      <c r="A130" s="20"/>
      <c r="B130" s="20"/>
      <c r="C130" s="20"/>
      <c r="D130" s="20"/>
      <c r="F130" s="20"/>
      <c r="G130" s="19"/>
      <c r="H130" s="44"/>
      <c r="I130" s="20"/>
      <c r="J130" s="20"/>
    </row>
    <row r="131" spans="1:10" x14ac:dyDescent="0.25">
      <c r="A131" s="20"/>
      <c r="B131" s="20"/>
      <c r="C131" s="20"/>
      <c r="D131" s="20"/>
      <c r="F131" s="20"/>
      <c r="G131" s="19"/>
      <c r="H131" s="44"/>
      <c r="I131" s="20"/>
      <c r="J131" s="20"/>
    </row>
    <row r="132" spans="1:10" x14ac:dyDescent="0.25">
      <c r="A132" s="20"/>
      <c r="B132" s="20"/>
      <c r="C132" s="20"/>
      <c r="D132" s="20"/>
      <c r="F132" s="20"/>
      <c r="G132" s="19"/>
      <c r="H132" s="44"/>
      <c r="I132" s="20"/>
      <c r="J132" s="20"/>
    </row>
    <row r="133" spans="1:10" x14ac:dyDescent="0.25">
      <c r="A133" s="20"/>
      <c r="B133" s="20"/>
      <c r="C133" s="20"/>
      <c r="D133" s="20"/>
      <c r="F133" s="20"/>
      <c r="G133" s="19"/>
      <c r="H133" s="44"/>
      <c r="I133" s="20"/>
      <c r="J133" s="20"/>
    </row>
    <row r="134" spans="1:10" x14ac:dyDescent="0.25">
      <c r="A134" s="20"/>
      <c r="B134" s="20"/>
      <c r="C134" s="20"/>
      <c r="D134" s="20"/>
      <c r="F134" s="20"/>
      <c r="G134" s="19"/>
      <c r="H134" s="44"/>
      <c r="I134" s="20"/>
      <c r="J134" s="20"/>
    </row>
    <row r="135" spans="1:10" x14ac:dyDescent="0.25">
      <c r="A135" s="20"/>
      <c r="B135" s="20"/>
      <c r="C135" s="20"/>
      <c r="D135" s="20"/>
      <c r="F135" s="20"/>
      <c r="G135" s="19"/>
      <c r="H135" s="44"/>
      <c r="I135" s="20"/>
      <c r="J135" s="20"/>
    </row>
    <row r="136" spans="1:10" x14ac:dyDescent="0.25">
      <c r="A136" s="20"/>
      <c r="B136" s="20"/>
      <c r="C136" s="20"/>
      <c r="D136" s="20"/>
      <c r="F136" s="20"/>
      <c r="G136" s="19"/>
      <c r="H136" s="44"/>
      <c r="I136" s="20"/>
      <c r="J136" s="20"/>
    </row>
    <row r="137" spans="1:10" x14ac:dyDescent="0.25">
      <c r="A137" s="20"/>
      <c r="B137" s="20"/>
      <c r="C137" s="20"/>
      <c r="D137" s="20"/>
      <c r="F137" s="20"/>
      <c r="G137" s="19"/>
      <c r="H137" s="44"/>
      <c r="I137" s="20"/>
      <c r="J137" s="20"/>
    </row>
    <row r="138" spans="1:10" x14ac:dyDescent="0.25">
      <c r="A138" s="20"/>
      <c r="B138" s="20"/>
      <c r="C138" s="20"/>
      <c r="D138" s="20"/>
      <c r="F138" s="20"/>
      <c r="G138" s="19"/>
      <c r="H138" s="44"/>
      <c r="I138" s="20"/>
      <c r="J138" s="20"/>
    </row>
    <row r="139" spans="1:10" x14ac:dyDescent="0.25">
      <c r="A139" s="20"/>
      <c r="B139" s="20"/>
      <c r="C139" s="20"/>
      <c r="D139" s="20"/>
      <c r="F139" s="20"/>
      <c r="G139" s="19"/>
      <c r="H139" s="44"/>
      <c r="I139" s="20"/>
      <c r="J139" s="20"/>
    </row>
    <row r="140" spans="1:10" x14ac:dyDescent="0.25">
      <c r="A140" s="20"/>
      <c r="B140" s="20"/>
      <c r="C140" s="20"/>
      <c r="D140" s="20"/>
      <c r="F140" s="20"/>
      <c r="G140" s="19"/>
      <c r="H140" s="44"/>
      <c r="I140" s="20"/>
      <c r="J140" s="20"/>
    </row>
    <row r="141" spans="1:10" x14ac:dyDescent="0.25">
      <c r="A141" s="20"/>
      <c r="B141" s="20"/>
      <c r="C141" s="20"/>
      <c r="D141" s="20"/>
      <c r="F141" s="20"/>
      <c r="G141" s="19"/>
      <c r="H141" s="44"/>
      <c r="I141" s="33"/>
      <c r="J141" s="20"/>
    </row>
    <row r="142" spans="1:10" x14ac:dyDescent="0.25">
      <c r="A142" s="20"/>
      <c r="C142" s="33"/>
      <c r="G142" s="45"/>
      <c r="H142" s="46"/>
      <c r="I142" s="20"/>
    </row>
    <row r="143" spans="1:10" x14ac:dyDescent="0.25">
      <c r="C143" s="33"/>
      <c r="G143" s="45"/>
      <c r="H143" s="46"/>
      <c r="I143" s="33"/>
    </row>
    <row r="144" spans="1:10" x14ac:dyDescent="0.25">
      <c r="C144" s="33"/>
      <c r="G144" s="45"/>
      <c r="H144" s="46"/>
      <c r="I144" s="33"/>
    </row>
    <row r="145" spans="3:9" x14ac:dyDescent="0.25">
      <c r="C145" s="33"/>
      <c r="G145" s="45"/>
      <c r="H145" s="46"/>
      <c r="I145" s="33"/>
    </row>
    <row r="146" spans="3:9" x14ac:dyDescent="0.25">
      <c r="C146" s="33"/>
      <c r="G146" s="45"/>
      <c r="H146" s="46"/>
      <c r="I146" s="33"/>
    </row>
    <row r="147" spans="3:9" x14ac:dyDescent="0.25">
      <c r="C147" s="33"/>
      <c r="G147" s="45"/>
      <c r="H147" s="46"/>
      <c r="I147" s="33"/>
    </row>
    <row r="148" spans="3:9" x14ac:dyDescent="0.25">
      <c r="C148" s="33"/>
      <c r="G148" s="45"/>
      <c r="H148" s="46"/>
      <c r="I148" s="33"/>
    </row>
    <row r="149" spans="3:9" x14ac:dyDescent="0.25">
      <c r="C149" s="33"/>
      <c r="G149" s="45"/>
      <c r="H149" s="46"/>
      <c r="I149" s="33"/>
    </row>
    <row r="150" spans="3:9" x14ac:dyDescent="0.25">
      <c r="C150" s="33"/>
      <c r="G150" s="45"/>
      <c r="H150" s="46"/>
      <c r="I150" s="33"/>
    </row>
    <row r="151" spans="3:9" x14ac:dyDescent="0.25">
      <c r="C151" s="33"/>
      <c r="G151" s="45"/>
      <c r="H151" s="46"/>
      <c r="I151" s="33"/>
    </row>
    <row r="152" spans="3:9" x14ac:dyDescent="0.25">
      <c r="C152" s="33"/>
      <c r="G152" s="45"/>
      <c r="H152" s="46"/>
      <c r="I152" s="33"/>
    </row>
    <row r="153" spans="3:9" x14ac:dyDescent="0.25">
      <c r="C153" s="33"/>
      <c r="G153" s="45"/>
      <c r="H153" s="46"/>
      <c r="I153" s="33"/>
    </row>
    <row r="154" spans="3:9" x14ac:dyDescent="0.25">
      <c r="C154" s="33"/>
      <c r="G154" s="45"/>
      <c r="H154" s="46"/>
      <c r="I154" s="33"/>
    </row>
    <row r="155" spans="3:9" x14ac:dyDescent="0.25">
      <c r="C155" s="33"/>
      <c r="G155" s="45"/>
      <c r="H155" s="46"/>
      <c r="I155" s="33"/>
    </row>
    <row r="156" spans="3:9" x14ac:dyDescent="0.25">
      <c r="C156" s="33"/>
      <c r="G156" s="45"/>
      <c r="H156" s="46"/>
      <c r="I156" s="33"/>
    </row>
    <row r="157" spans="3:9" x14ac:dyDescent="0.25">
      <c r="C157" s="33"/>
      <c r="G157" s="45"/>
      <c r="H157" s="46"/>
      <c r="I157" s="33"/>
    </row>
    <row r="158" spans="3:9" x14ac:dyDescent="0.25">
      <c r="C158" s="33"/>
      <c r="G158" s="45"/>
      <c r="H158" s="46"/>
      <c r="I158" s="33"/>
    </row>
    <row r="159" spans="3:9" x14ac:dyDescent="0.25">
      <c r="C159" s="33"/>
      <c r="G159" s="45"/>
      <c r="H159" s="46"/>
      <c r="I159" s="33"/>
    </row>
    <row r="160" spans="3:9" x14ac:dyDescent="0.25">
      <c r="C160" s="33"/>
      <c r="G160" s="45"/>
      <c r="H160" s="46"/>
      <c r="I160" s="33"/>
    </row>
    <row r="161" spans="3:9" x14ac:dyDescent="0.25">
      <c r="C161" s="33"/>
      <c r="G161" s="45"/>
      <c r="H161" s="46"/>
      <c r="I161" s="33"/>
    </row>
    <row r="162" spans="3:9" x14ac:dyDescent="0.25">
      <c r="C162" s="33"/>
      <c r="G162" s="45"/>
      <c r="H162" s="46"/>
      <c r="I162" s="33"/>
    </row>
    <row r="163" spans="3:9" x14ac:dyDescent="0.25">
      <c r="C163" s="33"/>
      <c r="G163" s="45"/>
      <c r="H163" s="46"/>
      <c r="I163" s="33"/>
    </row>
    <row r="164" spans="3:9" x14ac:dyDescent="0.25">
      <c r="C164" s="33"/>
      <c r="G164" s="45"/>
      <c r="H164" s="46"/>
      <c r="I164" s="33"/>
    </row>
    <row r="165" spans="3:9" x14ac:dyDescent="0.25">
      <c r="C165" s="33"/>
      <c r="G165" s="45"/>
      <c r="H165" s="46"/>
      <c r="I165" s="33"/>
    </row>
    <row r="166" spans="3:9" x14ac:dyDescent="0.25">
      <c r="C166" s="33"/>
      <c r="G166" s="45"/>
      <c r="H166" s="46"/>
      <c r="I166" s="33"/>
    </row>
    <row r="167" spans="3:9" x14ac:dyDescent="0.25">
      <c r="C167" s="33"/>
      <c r="G167" s="45"/>
      <c r="H167" s="46"/>
      <c r="I167" s="33"/>
    </row>
    <row r="168" spans="3:9" x14ac:dyDescent="0.25">
      <c r="C168" s="33"/>
      <c r="G168" s="45"/>
      <c r="H168" s="46"/>
      <c r="I168" s="33"/>
    </row>
    <row r="169" spans="3:9" x14ac:dyDescent="0.25">
      <c r="C169" s="33"/>
      <c r="G169" s="45"/>
      <c r="H169" s="46"/>
      <c r="I169" s="33"/>
    </row>
    <row r="170" spans="3:9" x14ac:dyDescent="0.25">
      <c r="C170" s="33"/>
      <c r="G170" s="45"/>
      <c r="H170" s="46"/>
      <c r="I170" s="33"/>
    </row>
    <row r="171" spans="3:9" x14ac:dyDescent="0.25">
      <c r="C171" s="33"/>
      <c r="G171" s="45"/>
      <c r="H171" s="46"/>
      <c r="I171" s="33"/>
    </row>
    <row r="172" spans="3:9" x14ac:dyDescent="0.25">
      <c r="C172" s="33"/>
      <c r="G172" s="45"/>
      <c r="H172" s="46"/>
      <c r="I172" s="33"/>
    </row>
    <row r="173" spans="3:9" x14ac:dyDescent="0.25">
      <c r="C173" s="33"/>
      <c r="G173" s="45"/>
      <c r="H173" s="46"/>
      <c r="I173" s="33"/>
    </row>
    <row r="174" spans="3:9" x14ac:dyDescent="0.25">
      <c r="C174" s="33"/>
      <c r="G174" s="45"/>
      <c r="H174" s="46"/>
      <c r="I174" s="33"/>
    </row>
    <row r="175" spans="3:9" x14ac:dyDescent="0.25">
      <c r="C175" s="33"/>
      <c r="G175" s="45"/>
      <c r="H175" s="46"/>
      <c r="I175" s="33"/>
    </row>
    <row r="176" spans="3:9" x14ac:dyDescent="0.25">
      <c r="C176" s="33"/>
      <c r="G176" s="45"/>
      <c r="H176" s="46"/>
      <c r="I176" s="33"/>
    </row>
    <row r="177" spans="3:9" x14ac:dyDescent="0.25">
      <c r="C177" s="33"/>
      <c r="G177" s="45"/>
      <c r="H177" s="46"/>
      <c r="I177" s="33"/>
    </row>
    <row r="178" spans="3:9" x14ac:dyDescent="0.25">
      <c r="C178" s="33"/>
      <c r="G178" s="45"/>
      <c r="H178" s="46"/>
      <c r="I178" s="33"/>
    </row>
    <row r="179" spans="3:9" x14ac:dyDescent="0.25">
      <c r="C179" s="33"/>
      <c r="G179" s="45"/>
      <c r="H179" s="46"/>
      <c r="I179" s="33"/>
    </row>
    <row r="180" spans="3:9" x14ac:dyDescent="0.25">
      <c r="C180" s="33"/>
      <c r="G180" s="45"/>
      <c r="H180" s="46"/>
      <c r="I180" s="33"/>
    </row>
    <row r="181" spans="3:9" x14ac:dyDescent="0.25">
      <c r="C181" s="33"/>
      <c r="G181" s="45"/>
      <c r="H181" s="46"/>
      <c r="I181" s="33"/>
    </row>
    <row r="182" spans="3:9" x14ac:dyDescent="0.25">
      <c r="C182" s="33"/>
      <c r="G182" s="45"/>
      <c r="H182" s="46"/>
      <c r="I182" s="33"/>
    </row>
    <row r="183" spans="3:9" x14ac:dyDescent="0.25">
      <c r="C183" s="33"/>
      <c r="G183" s="45"/>
      <c r="H183" s="46"/>
      <c r="I183" s="33"/>
    </row>
    <row r="184" spans="3:9" x14ac:dyDescent="0.25">
      <c r="C184" s="33"/>
      <c r="G184" s="45"/>
      <c r="H184" s="46"/>
      <c r="I184" s="33"/>
    </row>
    <row r="185" spans="3:9" x14ac:dyDescent="0.25">
      <c r="C185" s="33"/>
      <c r="G185" s="45"/>
      <c r="H185" s="46"/>
      <c r="I185" s="33"/>
    </row>
    <row r="186" spans="3:9" x14ac:dyDescent="0.25">
      <c r="C186" s="33"/>
      <c r="G186" s="45"/>
      <c r="H186" s="46"/>
      <c r="I186" s="33"/>
    </row>
    <row r="187" spans="3:9" x14ac:dyDescent="0.25">
      <c r="C187" s="33"/>
      <c r="G187" s="45"/>
      <c r="H187" s="46"/>
      <c r="I187" s="33"/>
    </row>
    <row r="188" spans="3:9" x14ac:dyDescent="0.25">
      <c r="C188" s="33"/>
      <c r="G188" s="45"/>
      <c r="H188" s="46"/>
      <c r="I188" s="33"/>
    </row>
    <row r="189" spans="3:9" x14ac:dyDescent="0.25">
      <c r="C189" s="33"/>
      <c r="G189" s="45"/>
      <c r="H189" s="46"/>
      <c r="I189" s="33"/>
    </row>
    <row r="190" spans="3:9" x14ac:dyDescent="0.25">
      <c r="C190" s="33"/>
      <c r="G190" s="45"/>
      <c r="H190" s="46"/>
      <c r="I190" s="33"/>
    </row>
    <row r="191" spans="3:9" x14ac:dyDescent="0.25">
      <c r="C191" s="33"/>
      <c r="G191" s="45"/>
      <c r="H191" s="46"/>
      <c r="I191" s="33"/>
    </row>
    <row r="192" spans="3:9" x14ac:dyDescent="0.25">
      <c r="C192" s="33"/>
      <c r="G192" s="45"/>
      <c r="H192" s="46"/>
      <c r="I192" s="33"/>
    </row>
    <row r="193" spans="3:9" x14ac:dyDescent="0.25">
      <c r="C193" s="33"/>
      <c r="G193" s="45"/>
      <c r="H193" s="46"/>
      <c r="I193" s="33"/>
    </row>
    <row r="194" spans="3:9" x14ac:dyDescent="0.25">
      <c r="C194" s="33"/>
      <c r="G194" s="45"/>
      <c r="H194" s="46"/>
      <c r="I194" s="33"/>
    </row>
    <row r="195" spans="3:9" x14ac:dyDescent="0.25">
      <c r="C195" s="33"/>
      <c r="G195" s="45"/>
      <c r="H195" s="46"/>
      <c r="I195" s="33"/>
    </row>
    <row r="196" spans="3:9" x14ac:dyDescent="0.25">
      <c r="C196" s="33"/>
      <c r="G196" s="45"/>
      <c r="H196" s="46"/>
      <c r="I196" s="33"/>
    </row>
    <row r="197" spans="3:9" x14ac:dyDescent="0.25">
      <c r="C197" s="33"/>
      <c r="G197" s="45"/>
      <c r="H197" s="46"/>
      <c r="I197" s="33"/>
    </row>
    <row r="198" spans="3:9" x14ac:dyDescent="0.25">
      <c r="C198" s="33"/>
      <c r="G198" s="45"/>
      <c r="H198" s="46"/>
      <c r="I198" s="33"/>
    </row>
    <row r="199" spans="3:9" x14ac:dyDescent="0.25">
      <c r="C199" s="33"/>
      <c r="G199" s="45"/>
      <c r="H199" s="46"/>
      <c r="I199" s="33"/>
    </row>
    <row r="200" spans="3:9" x14ac:dyDescent="0.25">
      <c r="C200" s="33"/>
      <c r="G200" s="45"/>
      <c r="H200" s="46"/>
      <c r="I200" s="33"/>
    </row>
    <row r="201" spans="3:9" x14ac:dyDescent="0.25">
      <c r="C201" s="33"/>
      <c r="G201" s="45"/>
      <c r="H201" s="46"/>
      <c r="I201" s="33"/>
    </row>
    <row r="202" spans="3:9" x14ac:dyDescent="0.25">
      <c r="C202" s="33"/>
      <c r="G202" s="45"/>
      <c r="H202" s="46"/>
      <c r="I202" s="33"/>
    </row>
    <row r="203" spans="3:9" x14ac:dyDescent="0.25">
      <c r="C203" s="33"/>
      <c r="G203" s="45"/>
      <c r="H203" s="46"/>
      <c r="I203" s="33"/>
    </row>
    <row r="204" spans="3:9" x14ac:dyDescent="0.25">
      <c r="C204" s="33"/>
      <c r="G204" s="45"/>
      <c r="H204" s="46"/>
      <c r="I204" s="33"/>
    </row>
    <row r="205" spans="3:9" x14ac:dyDescent="0.25">
      <c r="C205" s="33"/>
      <c r="G205" s="45"/>
      <c r="H205" s="46"/>
      <c r="I205" s="33"/>
    </row>
    <row r="206" spans="3:9" x14ac:dyDescent="0.25">
      <c r="C206" s="33"/>
      <c r="G206" s="45"/>
      <c r="H206" s="46"/>
      <c r="I206" s="33"/>
    </row>
    <row r="207" spans="3:9" x14ac:dyDescent="0.25">
      <c r="C207" s="33"/>
      <c r="G207" s="45"/>
      <c r="H207" s="46"/>
      <c r="I207" s="33"/>
    </row>
    <row r="208" spans="3:9" x14ac:dyDescent="0.25">
      <c r="C208" s="33"/>
      <c r="G208" s="45"/>
      <c r="H208" s="46"/>
      <c r="I208" s="33"/>
    </row>
    <row r="209" spans="3:9" x14ac:dyDescent="0.25">
      <c r="C209" s="33"/>
      <c r="G209" s="45"/>
      <c r="H209" s="46"/>
      <c r="I209" s="33"/>
    </row>
    <row r="210" spans="3:9" x14ac:dyDescent="0.25">
      <c r="C210" s="33"/>
      <c r="G210" s="45"/>
      <c r="H210" s="46"/>
      <c r="I210" s="33"/>
    </row>
    <row r="211" spans="3:9" x14ac:dyDescent="0.25">
      <c r="C211" s="33"/>
      <c r="G211" s="45"/>
      <c r="H211" s="46"/>
      <c r="I211" s="33"/>
    </row>
    <row r="212" spans="3:9" x14ac:dyDescent="0.25">
      <c r="C212" s="33"/>
      <c r="G212" s="45"/>
      <c r="H212" s="46"/>
      <c r="I212" s="33"/>
    </row>
    <row r="213" spans="3:9" x14ac:dyDescent="0.25">
      <c r="C213" s="33"/>
      <c r="G213" s="45"/>
      <c r="H213" s="46"/>
      <c r="I213" s="33"/>
    </row>
    <row r="214" spans="3:9" x14ac:dyDescent="0.25">
      <c r="C214" s="33"/>
      <c r="G214" s="45"/>
      <c r="H214" s="46"/>
      <c r="I214" s="33"/>
    </row>
    <row r="215" spans="3:9" x14ac:dyDescent="0.25">
      <c r="C215" s="33"/>
      <c r="G215" s="45"/>
      <c r="H215" s="46"/>
      <c r="I215" s="33"/>
    </row>
    <row r="216" spans="3:9" x14ac:dyDescent="0.25">
      <c r="C216" s="33"/>
      <c r="G216" s="45"/>
      <c r="H216" s="46"/>
      <c r="I216" s="33"/>
    </row>
    <row r="217" spans="3:9" x14ac:dyDescent="0.25">
      <c r="C217" s="33"/>
      <c r="G217" s="45"/>
      <c r="H217" s="46"/>
      <c r="I217" s="33"/>
    </row>
    <row r="218" spans="3:9" x14ac:dyDescent="0.25">
      <c r="C218" s="33"/>
      <c r="G218" s="45"/>
      <c r="H218" s="46"/>
      <c r="I218" s="33"/>
    </row>
    <row r="219" spans="3:9" x14ac:dyDescent="0.25">
      <c r="C219" s="33"/>
      <c r="G219" s="45"/>
      <c r="H219" s="46"/>
      <c r="I219" s="33"/>
    </row>
    <row r="220" spans="3:9" x14ac:dyDescent="0.25">
      <c r="C220" s="33"/>
      <c r="G220" s="45"/>
      <c r="H220" s="46"/>
      <c r="I220" s="33"/>
    </row>
    <row r="221" spans="3:9" x14ac:dyDescent="0.25">
      <c r="C221" s="33"/>
      <c r="G221" s="45"/>
      <c r="H221" s="46"/>
      <c r="I221" s="33"/>
    </row>
    <row r="222" spans="3:9" x14ac:dyDescent="0.25">
      <c r="C222" s="33"/>
      <c r="G222" s="45"/>
      <c r="H222" s="46"/>
      <c r="I222" s="33"/>
    </row>
    <row r="223" spans="3:9" x14ac:dyDescent="0.25">
      <c r="C223" s="33"/>
      <c r="G223" s="45"/>
      <c r="H223" s="46"/>
      <c r="I223" s="33"/>
    </row>
    <row r="224" spans="3:9" x14ac:dyDescent="0.25">
      <c r="C224" s="33"/>
      <c r="G224" s="45"/>
      <c r="H224" s="46"/>
      <c r="I224" s="33"/>
    </row>
    <row r="225" spans="3:9" x14ac:dyDescent="0.25">
      <c r="C225" s="33"/>
      <c r="G225" s="45"/>
      <c r="H225" s="46"/>
      <c r="I225" s="33"/>
    </row>
    <row r="226" spans="3:9" x14ac:dyDescent="0.25">
      <c r="C226" s="33"/>
      <c r="G226" s="45"/>
      <c r="H226" s="46"/>
      <c r="I226" s="33"/>
    </row>
    <row r="227" spans="3:9" x14ac:dyDescent="0.25">
      <c r="C227" s="33"/>
      <c r="G227" s="45"/>
      <c r="H227" s="46"/>
      <c r="I227" s="33"/>
    </row>
    <row r="228" spans="3:9" x14ac:dyDescent="0.25">
      <c r="C228" s="33"/>
      <c r="G228" s="45"/>
      <c r="H228" s="46"/>
      <c r="I228" s="33"/>
    </row>
    <row r="229" spans="3:9" x14ac:dyDescent="0.25">
      <c r="C229" s="33"/>
      <c r="G229" s="45"/>
      <c r="H229" s="46"/>
      <c r="I229" s="33"/>
    </row>
    <row r="230" spans="3:9" x14ac:dyDescent="0.25">
      <c r="C230" s="33"/>
      <c r="G230" s="45"/>
      <c r="H230" s="46"/>
      <c r="I230" s="33"/>
    </row>
    <row r="231" spans="3:9" x14ac:dyDescent="0.25">
      <c r="C231" s="33"/>
      <c r="G231" s="45"/>
      <c r="H231" s="46"/>
      <c r="I231" s="33"/>
    </row>
    <row r="232" spans="3:9" x14ac:dyDescent="0.25">
      <c r="C232" s="33"/>
      <c r="G232" s="45"/>
      <c r="H232" s="46"/>
      <c r="I232" s="33"/>
    </row>
    <row r="233" spans="3:9" x14ac:dyDescent="0.25">
      <c r="C233" s="33"/>
      <c r="G233" s="45"/>
      <c r="H233" s="46"/>
      <c r="I233" s="33"/>
    </row>
    <row r="234" spans="3:9" x14ac:dyDescent="0.25">
      <c r="C234" s="33"/>
      <c r="G234" s="45"/>
      <c r="H234" s="46"/>
      <c r="I234" s="33"/>
    </row>
    <row r="235" spans="3:9" x14ac:dyDescent="0.25">
      <c r="C235" s="33"/>
      <c r="G235" s="45"/>
      <c r="H235" s="46"/>
      <c r="I235" s="33"/>
    </row>
    <row r="236" spans="3:9" x14ac:dyDescent="0.25">
      <c r="C236" s="33"/>
      <c r="G236" s="45"/>
      <c r="H236" s="46"/>
      <c r="I236" s="33"/>
    </row>
    <row r="237" spans="3:9" x14ac:dyDescent="0.25">
      <c r="C237" s="33"/>
      <c r="G237" s="45"/>
      <c r="H237" s="46"/>
      <c r="I237" s="33"/>
    </row>
    <row r="238" spans="3:9" x14ac:dyDescent="0.25">
      <c r="C238" s="33"/>
      <c r="G238" s="45"/>
      <c r="H238" s="46"/>
      <c r="I238" s="33"/>
    </row>
    <row r="239" spans="3:9" x14ac:dyDescent="0.25">
      <c r="C239" s="33"/>
      <c r="G239" s="45"/>
      <c r="H239" s="46"/>
      <c r="I239" s="33"/>
    </row>
    <row r="240" spans="3:9" x14ac:dyDescent="0.25">
      <c r="C240" s="33"/>
      <c r="G240" s="45"/>
      <c r="H240" s="46"/>
      <c r="I240" s="33"/>
    </row>
    <row r="241" spans="3:9" x14ac:dyDescent="0.25">
      <c r="C241" s="33"/>
      <c r="G241" s="45"/>
      <c r="H241" s="46"/>
      <c r="I241" s="33"/>
    </row>
    <row r="242" spans="3:9" x14ac:dyDescent="0.25">
      <c r="C242" s="33"/>
      <c r="G242" s="45"/>
      <c r="H242" s="46"/>
      <c r="I242" s="33"/>
    </row>
    <row r="243" spans="3:9" x14ac:dyDescent="0.25">
      <c r="C243" s="33"/>
      <c r="G243" s="45"/>
      <c r="H243" s="46"/>
      <c r="I243" s="33"/>
    </row>
    <row r="244" spans="3:9" x14ac:dyDescent="0.25">
      <c r="C244" s="33"/>
      <c r="G244" s="45"/>
      <c r="H244" s="46"/>
      <c r="I244" s="33"/>
    </row>
    <row r="245" spans="3:9" x14ac:dyDescent="0.25">
      <c r="C245" s="33"/>
      <c r="G245" s="45"/>
      <c r="H245" s="46"/>
      <c r="I245" s="33"/>
    </row>
    <row r="246" spans="3:9" x14ac:dyDescent="0.25">
      <c r="C246" s="33"/>
      <c r="G246" s="45"/>
      <c r="H246" s="46"/>
      <c r="I246" s="33"/>
    </row>
    <row r="247" spans="3:9" x14ac:dyDescent="0.25">
      <c r="C247" s="33"/>
      <c r="G247" s="45"/>
      <c r="H247" s="46"/>
      <c r="I247" s="33"/>
    </row>
    <row r="248" spans="3:9" x14ac:dyDescent="0.25">
      <c r="C248" s="33"/>
      <c r="G248" s="45"/>
      <c r="H248" s="46"/>
      <c r="I248" s="33"/>
    </row>
    <row r="249" spans="3:9" x14ac:dyDescent="0.25">
      <c r="C249" s="33"/>
      <c r="G249" s="45"/>
      <c r="H249" s="46"/>
      <c r="I249" s="33"/>
    </row>
    <row r="250" spans="3:9" x14ac:dyDescent="0.25">
      <c r="C250" s="33"/>
      <c r="G250" s="45"/>
      <c r="H250" s="46"/>
      <c r="I250" s="33"/>
    </row>
    <row r="251" spans="3:9" x14ac:dyDescent="0.25">
      <c r="C251" s="33"/>
      <c r="G251" s="45"/>
      <c r="H251" s="46"/>
      <c r="I251" s="33"/>
    </row>
    <row r="252" spans="3:9" x14ac:dyDescent="0.25">
      <c r="C252" s="33"/>
      <c r="G252" s="45"/>
      <c r="H252" s="46"/>
      <c r="I252" s="33"/>
    </row>
    <row r="253" spans="3:9" x14ac:dyDescent="0.25">
      <c r="C253" s="33"/>
      <c r="G253" s="45"/>
      <c r="H253" s="46"/>
      <c r="I253" s="33"/>
    </row>
    <row r="254" spans="3:9" x14ac:dyDescent="0.25">
      <c r="C254" s="33"/>
      <c r="G254" s="45"/>
      <c r="H254" s="46"/>
      <c r="I254" s="33"/>
    </row>
    <row r="255" spans="3:9" x14ac:dyDescent="0.25">
      <c r="C255" s="33"/>
      <c r="G255" s="45"/>
      <c r="H255" s="46"/>
      <c r="I255" s="33"/>
    </row>
    <row r="256" spans="3:9" x14ac:dyDescent="0.25">
      <c r="C256" s="33"/>
      <c r="G256" s="45"/>
      <c r="H256" s="46"/>
      <c r="I256" s="33"/>
    </row>
    <row r="257" spans="3:9" x14ac:dyDescent="0.25">
      <c r="C257" s="33"/>
      <c r="G257" s="45"/>
      <c r="H257" s="46"/>
      <c r="I257" s="33"/>
    </row>
    <row r="258" spans="3:9" x14ac:dyDescent="0.25">
      <c r="C258" s="33"/>
      <c r="G258" s="45"/>
      <c r="H258" s="46"/>
      <c r="I258" s="33"/>
    </row>
    <row r="259" spans="3:9" x14ac:dyDescent="0.25">
      <c r="C259" s="33"/>
      <c r="G259" s="45"/>
      <c r="H259" s="46"/>
      <c r="I259" s="33"/>
    </row>
    <row r="260" spans="3:9" x14ac:dyDescent="0.25">
      <c r="C260" s="33"/>
      <c r="G260" s="45"/>
      <c r="H260" s="46"/>
      <c r="I260" s="33"/>
    </row>
    <row r="261" spans="3:9" x14ac:dyDescent="0.25">
      <c r="C261" s="33"/>
      <c r="G261" s="45"/>
      <c r="H261" s="46"/>
      <c r="I261" s="33"/>
    </row>
    <row r="262" spans="3:9" x14ac:dyDescent="0.25">
      <c r="C262" s="33"/>
      <c r="G262" s="45"/>
      <c r="H262" s="46"/>
      <c r="I262" s="33"/>
    </row>
    <row r="263" spans="3:9" x14ac:dyDescent="0.25">
      <c r="C263" s="33"/>
      <c r="G263" s="45"/>
      <c r="H263" s="46"/>
      <c r="I263" s="33"/>
    </row>
    <row r="264" spans="3:9" x14ac:dyDescent="0.25">
      <c r="C264" s="33"/>
      <c r="G264" s="45"/>
      <c r="H264" s="46"/>
      <c r="I264" s="33"/>
    </row>
    <row r="265" spans="3:9" x14ac:dyDescent="0.25">
      <c r="C265" s="33"/>
      <c r="G265" s="45"/>
      <c r="H265" s="46"/>
      <c r="I265" s="33"/>
    </row>
    <row r="266" spans="3:9" x14ac:dyDescent="0.25">
      <c r="C266" s="33"/>
      <c r="G266" s="45"/>
      <c r="H266" s="46"/>
      <c r="I266" s="33"/>
    </row>
    <row r="267" spans="3:9" x14ac:dyDescent="0.25">
      <c r="C267" s="33"/>
      <c r="G267" s="45"/>
      <c r="H267" s="46"/>
      <c r="I267" s="33"/>
    </row>
    <row r="268" spans="3:9" x14ac:dyDescent="0.25">
      <c r="C268" s="33"/>
      <c r="G268" s="45"/>
      <c r="H268" s="46"/>
      <c r="I268" s="33"/>
    </row>
    <row r="269" spans="3:9" x14ac:dyDescent="0.25">
      <c r="C269" s="33"/>
      <c r="G269" s="45"/>
      <c r="H269" s="46"/>
      <c r="I269" s="33"/>
    </row>
    <row r="270" spans="3:9" x14ac:dyDescent="0.25">
      <c r="C270" s="33"/>
      <c r="G270" s="45"/>
      <c r="H270" s="46"/>
      <c r="I270" s="33"/>
    </row>
    <row r="271" spans="3:9" x14ac:dyDescent="0.25">
      <c r="C271" s="33"/>
      <c r="G271" s="45"/>
      <c r="H271" s="46"/>
      <c r="I271" s="33"/>
    </row>
    <row r="272" spans="3:9" x14ac:dyDescent="0.25">
      <c r="C272" s="33"/>
      <c r="G272" s="45"/>
      <c r="H272" s="46"/>
      <c r="I272" s="33"/>
    </row>
    <row r="273" spans="3:9" x14ac:dyDescent="0.25">
      <c r="C273" s="33"/>
      <c r="G273" s="45"/>
      <c r="H273" s="46"/>
      <c r="I273" s="33"/>
    </row>
    <row r="274" spans="3:9" x14ac:dyDescent="0.25">
      <c r="C274" s="33"/>
      <c r="G274" s="45"/>
      <c r="H274" s="46"/>
      <c r="I274" s="33"/>
    </row>
    <row r="275" spans="3:9" x14ac:dyDescent="0.25">
      <c r="C275" s="33"/>
      <c r="G275" s="45"/>
      <c r="H275" s="46"/>
      <c r="I275" s="33"/>
    </row>
    <row r="276" spans="3:9" x14ac:dyDescent="0.25">
      <c r="C276" s="33"/>
      <c r="G276" s="45"/>
      <c r="H276" s="46"/>
      <c r="I276" s="33"/>
    </row>
    <row r="277" spans="3:9" x14ac:dyDescent="0.25">
      <c r="C277" s="33"/>
      <c r="G277" s="45"/>
      <c r="H277" s="46"/>
      <c r="I277" s="33"/>
    </row>
    <row r="278" spans="3:9" x14ac:dyDescent="0.25">
      <c r="C278" s="33"/>
      <c r="G278" s="45"/>
      <c r="H278" s="46"/>
      <c r="I278" s="33"/>
    </row>
    <row r="279" spans="3:9" x14ac:dyDescent="0.25">
      <c r="C279" s="33"/>
      <c r="G279" s="45"/>
      <c r="H279" s="46"/>
      <c r="I279" s="33"/>
    </row>
    <row r="280" spans="3:9" x14ac:dyDescent="0.25">
      <c r="C280" s="33"/>
      <c r="G280" s="45"/>
      <c r="H280" s="46"/>
      <c r="I280" s="33"/>
    </row>
    <row r="281" spans="3:9" x14ac:dyDescent="0.25">
      <c r="C281" s="33"/>
      <c r="G281" s="45"/>
      <c r="H281" s="46"/>
      <c r="I281" s="33"/>
    </row>
    <row r="282" spans="3:9" x14ac:dyDescent="0.25">
      <c r="C282" s="33"/>
      <c r="G282" s="45"/>
      <c r="H282" s="46"/>
      <c r="I282" s="33"/>
    </row>
    <row r="283" spans="3:9" x14ac:dyDescent="0.25">
      <c r="C283" s="33"/>
      <c r="G283" s="45"/>
      <c r="H283" s="46"/>
      <c r="I283" s="33"/>
    </row>
    <row r="284" spans="3:9" x14ac:dyDescent="0.25">
      <c r="C284" s="33"/>
      <c r="G284" s="45"/>
      <c r="H284" s="46"/>
      <c r="I284" s="33"/>
    </row>
    <row r="285" spans="3:9" x14ac:dyDescent="0.25">
      <c r="C285" s="33"/>
      <c r="G285" s="45"/>
      <c r="H285" s="46"/>
      <c r="I285" s="33"/>
    </row>
    <row r="286" spans="3:9" x14ac:dyDescent="0.25">
      <c r="C286" s="33"/>
      <c r="G286" s="45"/>
      <c r="H286" s="46"/>
      <c r="I286" s="33"/>
    </row>
    <row r="287" spans="3:9" x14ac:dyDescent="0.25">
      <c r="C287" s="33"/>
      <c r="G287" s="45"/>
      <c r="H287" s="46"/>
      <c r="I287" s="33"/>
    </row>
    <row r="288" spans="3:9" x14ac:dyDescent="0.25">
      <c r="C288" s="33"/>
      <c r="G288" s="45"/>
      <c r="H288" s="46"/>
      <c r="I288" s="33"/>
    </row>
    <row r="289" spans="3:9" x14ac:dyDescent="0.25">
      <c r="C289" s="33"/>
      <c r="G289" s="45"/>
      <c r="H289" s="46"/>
      <c r="I289" s="33"/>
    </row>
    <row r="290" spans="3:9" x14ac:dyDescent="0.25">
      <c r="C290" s="33"/>
      <c r="G290" s="45"/>
      <c r="H290" s="46"/>
      <c r="I290" s="33"/>
    </row>
    <row r="291" spans="3:9" x14ac:dyDescent="0.25">
      <c r="C291" s="33"/>
      <c r="G291" s="45"/>
      <c r="H291" s="46"/>
      <c r="I291" s="33"/>
    </row>
    <row r="292" spans="3:9" x14ac:dyDescent="0.25">
      <c r="C292" s="33"/>
      <c r="G292" s="45"/>
      <c r="H292" s="46"/>
      <c r="I292" s="33"/>
    </row>
    <row r="293" spans="3:9" x14ac:dyDescent="0.25">
      <c r="C293" s="33"/>
      <c r="G293" s="45"/>
      <c r="H293" s="46"/>
      <c r="I293" s="33"/>
    </row>
    <row r="294" spans="3:9" x14ac:dyDescent="0.25">
      <c r="C294" s="33"/>
      <c r="G294" s="45"/>
      <c r="H294" s="46"/>
      <c r="I294" s="33"/>
    </row>
    <row r="295" spans="3:9" x14ac:dyDescent="0.25">
      <c r="C295" s="33"/>
      <c r="G295" s="45"/>
      <c r="H295" s="46"/>
      <c r="I295" s="33"/>
    </row>
    <row r="296" spans="3:9" x14ac:dyDescent="0.25">
      <c r="C296" s="33"/>
      <c r="G296" s="45"/>
      <c r="H296" s="46"/>
      <c r="I296" s="33"/>
    </row>
    <row r="297" spans="3:9" x14ac:dyDescent="0.25">
      <c r="C297" s="33"/>
      <c r="G297" s="45"/>
      <c r="H297" s="46"/>
      <c r="I297" s="33"/>
    </row>
    <row r="298" spans="3:9" x14ac:dyDescent="0.25">
      <c r="C298" s="33"/>
      <c r="G298" s="45"/>
      <c r="H298" s="46"/>
      <c r="I298" s="33"/>
    </row>
    <row r="299" spans="3:9" x14ac:dyDescent="0.25">
      <c r="C299" s="33"/>
      <c r="G299" s="45"/>
      <c r="H299" s="46"/>
      <c r="I299" s="33"/>
    </row>
    <row r="300" spans="3:9" x14ac:dyDescent="0.25">
      <c r="C300" s="33"/>
      <c r="G300" s="45"/>
      <c r="H300" s="46"/>
      <c r="I300" s="33"/>
    </row>
    <row r="301" spans="3:9" x14ac:dyDescent="0.25">
      <c r="C301" s="33"/>
      <c r="G301" s="45"/>
      <c r="H301" s="46"/>
      <c r="I301" s="33"/>
    </row>
    <row r="302" spans="3:9" x14ac:dyDescent="0.25">
      <c r="C302" s="33"/>
      <c r="G302" s="45"/>
      <c r="H302" s="46"/>
      <c r="I302" s="33"/>
    </row>
    <row r="303" spans="3:9" x14ac:dyDescent="0.25">
      <c r="C303" s="33"/>
      <c r="G303" s="45"/>
      <c r="H303" s="46"/>
      <c r="I303" s="33"/>
    </row>
    <row r="304" spans="3:9" x14ac:dyDescent="0.25">
      <c r="C304" s="33"/>
      <c r="G304" s="45"/>
      <c r="H304" s="46"/>
      <c r="I304" s="33"/>
    </row>
    <row r="305" spans="3:9" x14ac:dyDescent="0.25">
      <c r="C305" s="33"/>
      <c r="G305" s="45"/>
      <c r="H305" s="46"/>
      <c r="I305" s="33"/>
    </row>
    <row r="306" spans="3:9" x14ac:dyDescent="0.25">
      <c r="C306" s="33"/>
      <c r="G306" s="45"/>
      <c r="H306" s="46"/>
      <c r="I306" s="33"/>
    </row>
    <row r="307" spans="3:9" x14ac:dyDescent="0.25">
      <c r="C307" s="33"/>
      <c r="G307" s="45"/>
      <c r="H307" s="46"/>
      <c r="I307" s="33"/>
    </row>
    <row r="308" spans="3:9" x14ac:dyDescent="0.25">
      <c r="C308" s="33"/>
      <c r="G308" s="45"/>
      <c r="H308" s="46"/>
      <c r="I308" s="33"/>
    </row>
    <row r="309" spans="3:9" x14ac:dyDescent="0.25">
      <c r="C309" s="33"/>
      <c r="G309" s="45"/>
      <c r="H309" s="46"/>
      <c r="I309" s="33"/>
    </row>
    <row r="310" spans="3:9" x14ac:dyDescent="0.25">
      <c r="C310" s="33"/>
      <c r="G310" s="45"/>
      <c r="H310" s="46"/>
      <c r="I310" s="33"/>
    </row>
    <row r="311" spans="3:9" x14ac:dyDescent="0.25">
      <c r="C311" s="33"/>
      <c r="G311" s="45"/>
      <c r="H311" s="46"/>
      <c r="I311" s="33"/>
    </row>
    <row r="312" spans="3:9" x14ac:dyDescent="0.25">
      <c r="C312" s="33"/>
      <c r="G312" s="45"/>
      <c r="H312" s="46"/>
      <c r="I312" s="33"/>
    </row>
    <row r="313" spans="3:9" x14ac:dyDescent="0.25">
      <c r="C313" s="33"/>
      <c r="G313" s="45"/>
      <c r="H313" s="46"/>
      <c r="I313" s="33"/>
    </row>
    <row r="314" spans="3:9" x14ac:dyDescent="0.25">
      <c r="C314" s="33"/>
      <c r="G314" s="45"/>
      <c r="H314" s="46"/>
      <c r="I314" s="33"/>
    </row>
    <row r="315" spans="3:9" x14ac:dyDescent="0.25">
      <c r="C315" s="33"/>
      <c r="G315" s="45"/>
      <c r="H315" s="46"/>
      <c r="I315" s="33"/>
    </row>
    <row r="316" spans="3:9" x14ac:dyDescent="0.25">
      <c r="C316" s="33"/>
      <c r="G316" s="45"/>
      <c r="H316" s="46"/>
      <c r="I316" s="33"/>
    </row>
    <row r="317" spans="3:9" x14ac:dyDescent="0.25">
      <c r="C317" s="33"/>
      <c r="G317" s="45"/>
      <c r="H317" s="46"/>
      <c r="I317" s="33"/>
    </row>
    <row r="318" spans="3:9" x14ac:dyDescent="0.25">
      <c r="C318" s="33"/>
      <c r="G318" s="45"/>
      <c r="H318" s="46"/>
      <c r="I318" s="33"/>
    </row>
    <row r="319" spans="3:9" x14ac:dyDescent="0.25">
      <c r="C319" s="33"/>
      <c r="G319" s="45"/>
      <c r="H319" s="46"/>
      <c r="I319" s="33"/>
    </row>
    <row r="320" spans="3:9" x14ac:dyDescent="0.25">
      <c r="C320" s="33"/>
      <c r="G320" s="45"/>
      <c r="H320" s="46"/>
      <c r="I320" s="33"/>
    </row>
    <row r="321" spans="3:9" x14ac:dyDescent="0.25">
      <c r="C321" s="33"/>
      <c r="G321" s="45"/>
      <c r="H321" s="46"/>
      <c r="I321" s="33"/>
    </row>
    <row r="322" spans="3:9" x14ac:dyDescent="0.25">
      <c r="C322" s="33"/>
      <c r="G322" s="45"/>
      <c r="H322" s="46"/>
      <c r="I322" s="33"/>
    </row>
    <row r="323" spans="3:9" x14ac:dyDescent="0.25">
      <c r="C323" s="33"/>
      <c r="G323" s="45"/>
      <c r="H323" s="46"/>
      <c r="I323" s="33"/>
    </row>
    <row r="324" spans="3:9" x14ac:dyDescent="0.25">
      <c r="C324" s="33"/>
      <c r="G324" s="45"/>
      <c r="H324" s="46"/>
      <c r="I324" s="33"/>
    </row>
    <row r="325" spans="3:9" x14ac:dyDescent="0.25">
      <c r="C325" s="33"/>
      <c r="G325" s="45"/>
      <c r="H325" s="46"/>
      <c r="I325" s="33"/>
    </row>
    <row r="326" spans="3:9" x14ac:dyDescent="0.25">
      <c r="C326" s="33"/>
      <c r="G326" s="45"/>
      <c r="H326" s="46"/>
      <c r="I326" s="33"/>
    </row>
    <row r="327" spans="3:9" x14ac:dyDescent="0.25">
      <c r="C327" s="33"/>
      <c r="G327" s="45"/>
      <c r="H327" s="46"/>
      <c r="I327" s="33"/>
    </row>
    <row r="328" spans="3:9" x14ac:dyDescent="0.25">
      <c r="C328" s="33"/>
      <c r="G328" s="45"/>
      <c r="H328" s="46"/>
      <c r="I328" s="33"/>
    </row>
    <row r="329" spans="3:9" x14ac:dyDescent="0.25">
      <c r="C329" s="33"/>
      <c r="G329" s="45"/>
      <c r="H329" s="46"/>
      <c r="I329" s="33"/>
    </row>
    <row r="330" spans="3:9" x14ac:dyDescent="0.25">
      <c r="C330" s="33"/>
      <c r="G330" s="45"/>
      <c r="H330" s="46"/>
      <c r="I330" s="33"/>
    </row>
    <row r="331" spans="3:9" x14ac:dyDescent="0.25">
      <c r="C331" s="33"/>
      <c r="G331" s="45"/>
      <c r="H331" s="46"/>
      <c r="I331" s="33"/>
    </row>
    <row r="332" spans="3:9" x14ac:dyDescent="0.25">
      <c r="C332" s="33"/>
      <c r="G332" s="45"/>
      <c r="H332" s="46"/>
      <c r="I332" s="33"/>
    </row>
    <row r="333" spans="3:9" x14ac:dyDescent="0.25">
      <c r="C333" s="33"/>
      <c r="G333" s="45"/>
      <c r="H333" s="46"/>
      <c r="I333" s="33"/>
    </row>
    <row r="334" spans="3:9" x14ac:dyDescent="0.25">
      <c r="C334" s="33"/>
      <c r="G334" s="45"/>
      <c r="H334" s="46"/>
      <c r="I334" s="33"/>
    </row>
    <row r="335" spans="3:9" x14ac:dyDescent="0.25">
      <c r="C335" s="33"/>
      <c r="G335" s="45"/>
      <c r="H335" s="46"/>
      <c r="I335" s="33"/>
    </row>
    <row r="336" spans="3:9" x14ac:dyDescent="0.25">
      <c r="C336" s="33"/>
      <c r="G336" s="45"/>
      <c r="H336" s="46"/>
      <c r="I336" s="33"/>
    </row>
    <row r="337" spans="3:9" x14ac:dyDescent="0.25">
      <c r="C337" s="33"/>
      <c r="G337" s="45"/>
      <c r="H337" s="46"/>
      <c r="I337" s="33"/>
    </row>
    <row r="338" spans="3:9" x14ac:dyDescent="0.25">
      <c r="C338" s="33"/>
      <c r="G338" s="45"/>
      <c r="H338" s="46"/>
      <c r="I338" s="33"/>
    </row>
    <row r="339" spans="3:9" x14ac:dyDescent="0.25">
      <c r="C339" s="33"/>
      <c r="G339" s="45"/>
      <c r="H339" s="46"/>
      <c r="I339" s="33"/>
    </row>
    <row r="340" spans="3:9" x14ac:dyDescent="0.25">
      <c r="C340" s="33"/>
      <c r="G340" s="45"/>
      <c r="H340" s="46"/>
      <c r="I340" s="33"/>
    </row>
    <row r="341" spans="3:9" x14ac:dyDescent="0.25">
      <c r="C341" s="33"/>
      <c r="G341" s="45"/>
      <c r="H341" s="46"/>
      <c r="I341" s="33"/>
    </row>
    <row r="342" spans="3:9" x14ac:dyDescent="0.25">
      <c r="C342" s="33"/>
      <c r="G342" s="45"/>
      <c r="H342" s="46"/>
      <c r="I342" s="33"/>
    </row>
    <row r="343" spans="3:9" x14ac:dyDescent="0.25">
      <c r="C343" s="33"/>
      <c r="G343" s="45"/>
      <c r="H343" s="46"/>
      <c r="I343" s="33"/>
    </row>
    <row r="344" spans="3:9" x14ac:dyDescent="0.25">
      <c r="C344" s="33"/>
      <c r="G344" s="45"/>
      <c r="H344" s="46"/>
      <c r="I344" s="33"/>
    </row>
    <row r="345" spans="3:9" x14ac:dyDescent="0.25">
      <c r="C345" s="33"/>
      <c r="G345" s="45"/>
      <c r="H345" s="46"/>
      <c r="I345" s="33"/>
    </row>
    <row r="346" spans="3:9" x14ac:dyDescent="0.25">
      <c r="C346" s="33"/>
      <c r="G346" s="45"/>
      <c r="H346" s="46"/>
      <c r="I346" s="33"/>
    </row>
    <row r="347" spans="3:9" x14ac:dyDescent="0.25">
      <c r="C347" s="33"/>
      <c r="G347" s="45"/>
      <c r="H347" s="46"/>
      <c r="I347" s="33"/>
    </row>
    <row r="348" spans="3:9" x14ac:dyDescent="0.25">
      <c r="C348" s="33"/>
      <c r="G348" s="45"/>
      <c r="H348" s="46"/>
      <c r="I348" s="33"/>
    </row>
    <row r="349" spans="3:9" x14ac:dyDescent="0.25">
      <c r="C349" s="33"/>
      <c r="G349" s="45"/>
      <c r="H349" s="46"/>
      <c r="I349" s="33"/>
    </row>
    <row r="350" spans="3:9" x14ac:dyDescent="0.25">
      <c r="C350" s="33"/>
      <c r="G350" s="45"/>
      <c r="H350" s="46"/>
      <c r="I350" s="33"/>
    </row>
    <row r="351" spans="3:9" x14ac:dyDescent="0.25">
      <c r="C351" s="33"/>
      <c r="G351" s="45"/>
      <c r="H351" s="46"/>
      <c r="I351" s="33"/>
    </row>
    <row r="352" spans="3:9" x14ac:dyDescent="0.25">
      <c r="C352" s="33"/>
      <c r="G352" s="45"/>
      <c r="H352" s="46"/>
      <c r="I352" s="33"/>
    </row>
    <row r="353" spans="3:9" x14ac:dyDescent="0.25">
      <c r="C353" s="33"/>
      <c r="G353" s="45"/>
      <c r="H353" s="46"/>
      <c r="I353" s="33"/>
    </row>
    <row r="354" spans="3:9" x14ac:dyDescent="0.25">
      <c r="C354" s="33"/>
      <c r="G354" s="45"/>
      <c r="H354" s="46"/>
      <c r="I354" s="33"/>
    </row>
    <row r="355" spans="3:9" x14ac:dyDescent="0.25">
      <c r="C355" s="33"/>
      <c r="G355" s="45"/>
      <c r="H355" s="46"/>
      <c r="I355" s="33"/>
    </row>
    <row r="356" spans="3:9" x14ac:dyDescent="0.25">
      <c r="C356" s="33"/>
      <c r="G356" s="45"/>
      <c r="H356" s="46"/>
      <c r="I356" s="33"/>
    </row>
    <row r="357" spans="3:9" x14ac:dyDescent="0.25">
      <c r="C357" s="33"/>
      <c r="G357" s="45"/>
      <c r="H357" s="46"/>
      <c r="I357" s="33"/>
    </row>
    <row r="358" spans="3:9" x14ac:dyDescent="0.25">
      <c r="C358" s="33"/>
      <c r="G358" s="45"/>
      <c r="H358" s="46"/>
      <c r="I358" s="33"/>
    </row>
    <row r="359" spans="3:9" x14ac:dyDescent="0.25">
      <c r="C359" s="33"/>
      <c r="G359" s="45"/>
      <c r="H359" s="46"/>
      <c r="I359" s="33"/>
    </row>
    <row r="360" spans="3:9" x14ac:dyDescent="0.25">
      <c r="C360" s="33"/>
      <c r="G360" s="45"/>
      <c r="H360" s="46"/>
      <c r="I360" s="33"/>
    </row>
    <row r="361" spans="3:9" x14ac:dyDescent="0.25">
      <c r="C361" s="33"/>
      <c r="G361" s="45"/>
      <c r="H361" s="46"/>
      <c r="I361" s="33"/>
    </row>
    <row r="362" spans="3:9" x14ac:dyDescent="0.25">
      <c r="C362" s="33"/>
      <c r="G362" s="45"/>
      <c r="H362" s="46"/>
      <c r="I362" s="33"/>
    </row>
    <row r="363" spans="3:9" x14ac:dyDescent="0.25">
      <c r="C363" s="33"/>
      <c r="G363" s="45"/>
      <c r="H363" s="46"/>
      <c r="I363" s="33"/>
    </row>
    <row r="364" spans="3:9" x14ac:dyDescent="0.25">
      <c r="C364" s="33"/>
      <c r="G364" s="45"/>
      <c r="H364" s="46"/>
      <c r="I364" s="33"/>
    </row>
    <row r="365" spans="3:9" x14ac:dyDescent="0.25">
      <c r="C365" s="33"/>
      <c r="G365" s="45"/>
      <c r="H365" s="46"/>
      <c r="I365" s="33"/>
    </row>
    <row r="366" spans="3:9" x14ac:dyDescent="0.25">
      <c r="C366" s="33"/>
      <c r="G366" s="45"/>
      <c r="H366" s="46"/>
      <c r="I366" s="33"/>
    </row>
    <row r="367" spans="3:9" x14ac:dyDescent="0.25">
      <c r="C367" s="33"/>
      <c r="G367" s="45"/>
      <c r="H367" s="46"/>
      <c r="I367" s="33"/>
    </row>
    <row r="368" spans="3:9" x14ac:dyDescent="0.25">
      <c r="C368" s="33"/>
      <c r="G368" s="45"/>
      <c r="H368" s="46"/>
      <c r="I368" s="33"/>
    </row>
    <row r="369" spans="3:9" x14ac:dyDescent="0.25">
      <c r="C369" s="33"/>
      <c r="G369" s="45"/>
      <c r="H369" s="46"/>
      <c r="I369" s="33"/>
    </row>
    <row r="370" spans="3:9" x14ac:dyDescent="0.25">
      <c r="C370" s="33"/>
      <c r="G370" s="45"/>
      <c r="H370" s="46"/>
      <c r="I370" s="33"/>
    </row>
    <row r="371" spans="3:9" x14ac:dyDescent="0.25">
      <c r="C371" s="33"/>
      <c r="G371" s="45"/>
      <c r="H371" s="46"/>
      <c r="I371" s="33"/>
    </row>
    <row r="372" spans="3:9" x14ac:dyDescent="0.25">
      <c r="C372" s="33"/>
      <c r="G372" s="45"/>
      <c r="H372" s="46"/>
      <c r="I372" s="33"/>
    </row>
    <row r="373" spans="3:9" x14ac:dyDescent="0.25">
      <c r="C373" s="33"/>
      <c r="G373" s="45"/>
      <c r="H373" s="46"/>
      <c r="I373" s="33"/>
    </row>
    <row r="374" spans="3:9" x14ac:dyDescent="0.25">
      <c r="C374" s="33"/>
      <c r="G374" s="45"/>
      <c r="H374" s="46"/>
      <c r="I374" s="33"/>
    </row>
    <row r="375" spans="3:9" x14ac:dyDescent="0.25">
      <c r="C375" s="33"/>
      <c r="G375" s="45"/>
      <c r="H375" s="46"/>
      <c r="I375" s="33"/>
    </row>
    <row r="376" spans="3:9" x14ac:dyDescent="0.25">
      <c r="C376" s="33"/>
      <c r="G376" s="45"/>
      <c r="H376" s="46"/>
      <c r="I376" s="33"/>
    </row>
    <row r="377" spans="3:9" x14ac:dyDescent="0.25">
      <c r="C377" s="33"/>
      <c r="G377" s="45"/>
      <c r="H377" s="46"/>
      <c r="I377" s="33"/>
    </row>
    <row r="378" spans="3:9" x14ac:dyDescent="0.25">
      <c r="C378" s="33"/>
      <c r="G378" s="45"/>
      <c r="H378" s="46"/>
      <c r="I378" s="33"/>
    </row>
    <row r="379" spans="3:9" x14ac:dyDescent="0.25">
      <c r="C379" s="33"/>
      <c r="G379" s="45"/>
      <c r="H379" s="46"/>
      <c r="I379" s="33"/>
    </row>
    <row r="380" spans="3:9" x14ac:dyDescent="0.25">
      <c r="C380" s="33"/>
      <c r="G380" s="45"/>
      <c r="H380" s="46"/>
      <c r="I380" s="33"/>
    </row>
    <row r="381" spans="3:9" x14ac:dyDescent="0.25">
      <c r="C381" s="33"/>
      <c r="G381" s="45"/>
      <c r="H381" s="46"/>
      <c r="I381" s="33"/>
    </row>
    <row r="382" spans="3:9" x14ac:dyDescent="0.25">
      <c r="C382" s="33"/>
      <c r="G382" s="45"/>
      <c r="H382" s="46"/>
      <c r="I382" s="33"/>
    </row>
    <row r="383" spans="3:9" x14ac:dyDescent="0.25">
      <c r="C383" s="33"/>
      <c r="G383" s="45"/>
      <c r="H383" s="46"/>
      <c r="I383" s="33"/>
    </row>
    <row r="384" spans="3:9" x14ac:dyDescent="0.25">
      <c r="C384" s="33"/>
      <c r="G384" s="45"/>
      <c r="H384" s="46"/>
      <c r="I384" s="33"/>
    </row>
    <row r="385" spans="3:9" x14ac:dyDescent="0.25">
      <c r="C385" s="33"/>
      <c r="G385" s="45"/>
      <c r="H385" s="46"/>
      <c r="I385" s="33"/>
    </row>
    <row r="386" spans="3:9" x14ac:dyDescent="0.25">
      <c r="C386" s="33"/>
      <c r="G386" s="45"/>
      <c r="H386" s="46"/>
      <c r="I386" s="33"/>
    </row>
    <row r="387" spans="3:9" x14ac:dyDescent="0.25">
      <c r="C387" s="33"/>
      <c r="G387" s="45"/>
      <c r="H387" s="46"/>
      <c r="I387" s="33"/>
    </row>
    <row r="388" spans="3:9" x14ac:dyDescent="0.25">
      <c r="C388" s="33"/>
      <c r="G388" s="45"/>
      <c r="H388" s="46"/>
      <c r="I388" s="33"/>
    </row>
    <row r="389" spans="3:9" x14ac:dyDescent="0.25">
      <c r="C389" s="33"/>
      <c r="G389" s="45"/>
      <c r="H389" s="46"/>
      <c r="I389" s="33"/>
    </row>
    <row r="390" spans="3:9" x14ac:dyDescent="0.25">
      <c r="C390" s="33"/>
      <c r="G390" s="45"/>
      <c r="H390" s="46"/>
      <c r="I390" s="33"/>
    </row>
    <row r="391" spans="3:9" x14ac:dyDescent="0.25">
      <c r="C391" s="33"/>
      <c r="G391" s="45"/>
      <c r="H391" s="46"/>
      <c r="I391" s="33"/>
    </row>
    <row r="392" spans="3:9" x14ac:dyDescent="0.25">
      <c r="C392" s="33"/>
      <c r="G392" s="45"/>
      <c r="H392" s="46"/>
      <c r="I392" s="33"/>
    </row>
    <row r="393" spans="3:9" x14ac:dyDescent="0.25">
      <c r="C393" s="33"/>
      <c r="G393" s="45"/>
      <c r="H393" s="46"/>
      <c r="I393" s="33"/>
    </row>
    <row r="394" spans="3:9" x14ac:dyDescent="0.25">
      <c r="C394" s="33"/>
      <c r="G394" s="45"/>
      <c r="H394" s="46"/>
      <c r="I394" s="33"/>
    </row>
    <row r="395" spans="3:9" x14ac:dyDescent="0.25">
      <c r="C395" s="33"/>
      <c r="G395" s="45"/>
      <c r="H395" s="46"/>
      <c r="I395" s="33"/>
    </row>
    <row r="396" spans="3:9" x14ac:dyDescent="0.25">
      <c r="C396" s="33"/>
      <c r="G396" s="45"/>
      <c r="H396" s="46"/>
      <c r="I396" s="33"/>
    </row>
    <row r="397" spans="3:9" x14ac:dyDescent="0.25">
      <c r="C397" s="33"/>
      <c r="G397" s="45"/>
      <c r="H397" s="46"/>
      <c r="I397" s="33"/>
    </row>
    <row r="398" spans="3:9" x14ac:dyDescent="0.25">
      <c r="C398" s="33"/>
      <c r="G398" s="45"/>
      <c r="H398" s="46"/>
      <c r="I398" s="33"/>
    </row>
    <row r="399" spans="3:9" x14ac:dyDescent="0.25">
      <c r="C399" s="33"/>
      <c r="G399" s="45"/>
      <c r="H399" s="46"/>
      <c r="I399" s="33"/>
    </row>
    <row r="400" spans="3:9" x14ac:dyDescent="0.25">
      <c r="C400" s="33"/>
      <c r="G400" s="45"/>
      <c r="H400" s="46"/>
      <c r="I400" s="33"/>
    </row>
    <row r="401" spans="3:9" x14ac:dyDescent="0.25">
      <c r="C401" s="33"/>
      <c r="G401" s="45"/>
      <c r="H401" s="46"/>
      <c r="I401" s="33"/>
    </row>
    <row r="402" spans="3:9" x14ac:dyDescent="0.25">
      <c r="C402" s="33"/>
      <c r="G402" s="45"/>
      <c r="H402" s="46"/>
      <c r="I402" s="33"/>
    </row>
    <row r="403" spans="3:9" x14ac:dyDescent="0.25">
      <c r="C403" s="33"/>
      <c r="G403" s="45"/>
      <c r="H403" s="46"/>
      <c r="I403" s="33"/>
    </row>
    <row r="404" spans="3:9" x14ac:dyDescent="0.25">
      <c r="C404" s="33"/>
      <c r="G404" s="45"/>
      <c r="H404" s="46"/>
      <c r="I404" s="33"/>
    </row>
    <row r="405" spans="3:9" x14ac:dyDescent="0.25">
      <c r="C405" s="33"/>
      <c r="G405" s="45"/>
      <c r="H405" s="46"/>
      <c r="I405" s="33"/>
    </row>
    <row r="406" spans="3:9" x14ac:dyDescent="0.25">
      <c r="C406" s="33"/>
      <c r="G406" s="45"/>
      <c r="H406" s="46"/>
      <c r="I406" s="33"/>
    </row>
    <row r="407" spans="3:9" x14ac:dyDescent="0.25">
      <c r="C407" s="33"/>
      <c r="G407" s="45"/>
      <c r="H407" s="46"/>
      <c r="I407" s="33"/>
    </row>
    <row r="408" spans="3:9" x14ac:dyDescent="0.25">
      <c r="C408" s="33"/>
      <c r="G408" s="45"/>
      <c r="H408" s="46"/>
      <c r="I408" s="33"/>
    </row>
    <row r="409" spans="3:9" x14ac:dyDescent="0.25">
      <c r="C409" s="33"/>
      <c r="G409" s="45"/>
      <c r="H409" s="46"/>
      <c r="I409" s="33"/>
    </row>
    <row r="410" spans="3:9" x14ac:dyDescent="0.25">
      <c r="C410" s="33"/>
      <c r="G410" s="45"/>
      <c r="H410" s="46"/>
      <c r="I410" s="33"/>
    </row>
    <row r="411" spans="3:9" x14ac:dyDescent="0.25">
      <c r="C411" s="33"/>
      <c r="G411" s="45"/>
      <c r="H411" s="46"/>
      <c r="I411" s="33"/>
    </row>
    <row r="412" spans="3:9" x14ac:dyDescent="0.25">
      <c r="C412" s="33"/>
      <c r="G412" s="45"/>
      <c r="H412" s="46"/>
      <c r="I412" s="33"/>
    </row>
    <row r="413" spans="3:9" x14ac:dyDescent="0.25">
      <c r="C413" s="33"/>
      <c r="G413" s="45"/>
      <c r="H413" s="46"/>
      <c r="I413" s="33"/>
    </row>
    <row r="414" spans="3:9" x14ac:dyDescent="0.25">
      <c r="C414" s="33"/>
      <c r="G414" s="45"/>
      <c r="H414" s="46"/>
      <c r="I414" s="33"/>
    </row>
    <row r="415" spans="3:9" x14ac:dyDescent="0.25">
      <c r="C415" s="33"/>
      <c r="G415" s="45"/>
      <c r="H415" s="46"/>
      <c r="I415" s="33"/>
    </row>
    <row r="416" spans="3:9" x14ac:dyDescent="0.25">
      <c r="C416" s="33"/>
      <c r="G416" s="45"/>
      <c r="H416" s="46"/>
      <c r="I416" s="33"/>
    </row>
    <row r="417" spans="3:9" x14ac:dyDescent="0.25">
      <c r="C417" s="33"/>
      <c r="G417" s="45"/>
      <c r="H417" s="46"/>
      <c r="I417" s="33"/>
    </row>
    <row r="418" spans="3:9" x14ac:dyDescent="0.25">
      <c r="C418" s="33"/>
      <c r="G418" s="45"/>
      <c r="H418" s="46"/>
      <c r="I418" s="33"/>
    </row>
    <row r="419" spans="3:9" x14ac:dyDescent="0.25">
      <c r="C419" s="33"/>
      <c r="G419" s="45"/>
      <c r="H419" s="46"/>
      <c r="I419" s="33"/>
    </row>
    <row r="420" spans="3:9" x14ac:dyDescent="0.25">
      <c r="C420" s="33"/>
      <c r="G420" s="45"/>
      <c r="H420" s="46"/>
      <c r="I420" s="33"/>
    </row>
    <row r="421" spans="3:9" x14ac:dyDescent="0.25">
      <c r="C421" s="33"/>
      <c r="G421" s="45"/>
      <c r="H421" s="46"/>
      <c r="I421" s="33"/>
    </row>
    <row r="422" spans="3:9" x14ac:dyDescent="0.25">
      <c r="C422" s="33"/>
      <c r="G422" s="45"/>
      <c r="H422" s="46"/>
      <c r="I422" s="33"/>
    </row>
    <row r="423" spans="3:9" x14ac:dyDescent="0.25">
      <c r="C423" s="33"/>
      <c r="G423" s="45"/>
      <c r="H423" s="46"/>
      <c r="I423" s="33"/>
    </row>
    <row r="424" spans="3:9" x14ac:dyDescent="0.25">
      <c r="C424" s="33"/>
      <c r="G424" s="45"/>
      <c r="H424" s="46"/>
      <c r="I424" s="33"/>
    </row>
    <row r="425" spans="3:9" x14ac:dyDescent="0.25">
      <c r="C425" s="33"/>
      <c r="G425" s="45"/>
      <c r="H425" s="46"/>
      <c r="I425" s="33"/>
    </row>
    <row r="426" spans="3:9" x14ac:dyDescent="0.25">
      <c r="C426" s="33"/>
      <c r="G426" s="45"/>
      <c r="H426" s="46"/>
      <c r="I426" s="33"/>
    </row>
    <row r="427" spans="3:9" x14ac:dyDescent="0.25">
      <c r="C427" s="33"/>
      <c r="G427" s="45"/>
      <c r="H427" s="46"/>
      <c r="I427" s="33"/>
    </row>
    <row r="428" spans="3:9" x14ac:dyDescent="0.25">
      <c r="C428" s="33"/>
      <c r="G428" s="45"/>
      <c r="H428" s="46"/>
      <c r="I428" s="33"/>
    </row>
    <row r="429" spans="3:9" x14ac:dyDescent="0.25">
      <c r="C429" s="33"/>
      <c r="G429" s="45"/>
      <c r="H429" s="46"/>
      <c r="I429" s="33"/>
    </row>
    <row r="430" spans="3:9" x14ac:dyDescent="0.25">
      <c r="C430" s="33"/>
      <c r="G430" s="45"/>
      <c r="H430" s="46"/>
      <c r="I430" s="33"/>
    </row>
    <row r="431" spans="3:9" x14ac:dyDescent="0.25">
      <c r="C431" s="33"/>
      <c r="G431" s="45"/>
      <c r="H431" s="46"/>
      <c r="I431" s="33"/>
    </row>
    <row r="432" spans="3:9" x14ac:dyDescent="0.25">
      <c r="C432" s="33"/>
      <c r="G432" s="45"/>
      <c r="H432" s="46"/>
      <c r="I432" s="33"/>
    </row>
    <row r="433" spans="3:9" x14ac:dyDescent="0.25">
      <c r="C433" s="33"/>
      <c r="G433" s="45"/>
      <c r="H433" s="46"/>
      <c r="I433" s="33"/>
    </row>
    <row r="434" spans="3:9" x14ac:dyDescent="0.25">
      <c r="C434" s="33"/>
      <c r="G434" s="45"/>
      <c r="H434" s="46"/>
      <c r="I434" s="33"/>
    </row>
    <row r="435" spans="3:9" x14ac:dyDescent="0.25">
      <c r="C435" s="33"/>
      <c r="G435" s="45"/>
      <c r="H435" s="46"/>
      <c r="I435" s="33"/>
    </row>
    <row r="436" spans="3:9" x14ac:dyDescent="0.25">
      <c r="C436" s="33"/>
      <c r="G436" s="45"/>
      <c r="H436" s="46"/>
      <c r="I436" s="33"/>
    </row>
    <row r="437" spans="3:9" x14ac:dyDescent="0.25">
      <c r="C437" s="33"/>
      <c r="G437" s="45"/>
      <c r="H437" s="46"/>
      <c r="I437" s="33"/>
    </row>
    <row r="438" spans="3:9" x14ac:dyDescent="0.25">
      <c r="C438" s="33"/>
      <c r="G438" s="45"/>
      <c r="H438" s="46"/>
      <c r="I438" s="33"/>
    </row>
    <row r="439" spans="3:9" x14ac:dyDescent="0.25">
      <c r="C439" s="33"/>
      <c r="G439" s="45"/>
      <c r="H439" s="46"/>
      <c r="I439" s="33"/>
    </row>
    <row r="440" spans="3:9" x14ac:dyDescent="0.25">
      <c r="C440" s="33"/>
      <c r="G440" s="45"/>
      <c r="H440" s="46"/>
      <c r="I440" s="33"/>
    </row>
    <row r="441" spans="3:9" x14ac:dyDescent="0.25">
      <c r="C441" s="33"/>
      <c r="G441" s="45"/>
      <c r="H441" s="46"/>
      <c r="I441" s="33"/>
    </row>
    <row r="442" spans="3:9" x14ac:dyDescent="0.25">
      <c r="C442" s="33"/>
      <c r="G442" s="45"/>
      <c r="H442" s="46"/>
      <c r="I442" s="33"/>
    </row>
    <row r="443" spans="3:9" x14ac:dyDescent="0.25">
      <c r="C443" s="33"/>
      <c r="G443" s="45"/>
      <c r="H443" s="46"/>
      <c r="I443" s="33"/>
    </row>
    <row r="444" spans="3:9" x14ac:dyDescent="0.25">
      <c r="C444" s="33"/>
      <c r="G444" s="45"/>
      <c r="H444" s="46"/>
      <c r="I444" s="33"/>
    </row>
    <row r="445" spans="3:9" x14ac:dyDescent="0.25">
      <c r="C445" s="33"/>
      <c r="G445" s="45"/>
      <c r="H445" s="46"/>
      <c r="I445" s="33"/>
    </row>
    <row r="446" spans="3:9" x14ac:dyDescent="0.25">
      <c r="C446" s="33"/>
      <c r="G446" s="45"/>
      <c r="H446" s="46"/>
      <c r="I446" s="33"/>
    </row>
    <row r="447" spans="3:9" x14ac:dyDescent="0.25">
      <c r="C447" s="33"/>
      <c r="G447" s="45"/>
      <c r="H447" s="46"/>
      <c r="I447" s="33"/>
    </row>
    <row r="448" spans="3:9" x14ac:dyDescent="0.25">
      <c r="C448" s="33"/>
      <c r="G448" s="45"/>
      <c r="H448" s="46"/>
      <c r="I448" s="33"/>
    </row>
    <row r="449" spans="3:9" x14ac:dyDescent="0.25">
      <c r="C449" s="33"/>
      <c r="G449" s="45"/>
      <c r="H449" s="46"/>
      <c r="I449" s="33"/>
    </row>
    <row r="450" spans="3:9" x14ac:dyDescent="0.25">
      <c r="C450" s="33"/>
      <c r="G450" s="45"/>
      <c r="H450" s="46"/>
      <c r="I450" s="33"/>
    </row>
    <row r="451" spans="3:9" x14ac:dyDescent="0.25">
      <c r="C451" s="33"/>
      <c r="G451" s="45"/>
      <c r="H451" s="46"/>
      <c r="I451" s="33"/>
    </row>
    <row r="452" spans="3:9" x14ac:dyDescent="0.25">
      <c r="C452" s="33"/>
      <c r="G452" s="45"/>
      <c r="H452" s="46"/>
      <c r="I452" s="33"/>
    </row>
    <row r="453" spans="3:9" x14ac:dyDescent="0.25">
      <c r="C453" s="33"/>
      <c r="G453" s="45"/>
      <c r="H453" s="46"/>
      <c r="I453" s="33"/>
    </row>
    <row r="454" spans="3:9" x14ac:dyDescent="0.25">
      <c r="C454" s="33"/>
      <c r="G454" s="45"/>
      <c r="H454" s="46"/>
      <c r="I454" s="33"/>
    </row>
    <row r="455" spans="3:9" x14ac:dyDescent="0.25">
      <c r="C455" s="33"/>
      <c r="G455" s="45"/>
      <c r="H455" s="46"/>
      <c r="I455" s="33"/>
    </row>
    <row r="456" spans="3:9" x14ac:dyDescent="0.25">
      <c r="C456" s="33"/>
      <c r="G456" s="45"/>
      <c r="H456" s="46"/>
      <c r="I456" s="33"/>
    </row>
    <row r="457" spans="3:9" x14ac:dyDescent="0.25">
      <c r="C457" s="33"/>
      <c r="G457" s="45"/>
      <c r="H457" s="46"/>
      <c r="I457" s="33"/>
    </row>
    <row r="458" spans="3:9" x14ac:dyDescent="0.25">
      <c r="C458" s="33"/>
      <c r="G458" s="45"/>
      <c r="H458" s="46"/>
      <c r="I458" s="33"/>
    </row>
    <row r="459" spans="3:9" x14ac:dyDescent="0.25">
      <c r="C459" s="33"/>
      <c r="G459" s="45"/>
      <c r="H459" s="46"/>
      <c r="I459" s="33"/>
    </row>
    <row r="460" spans="3:9" x14ac:dyDescent="0.25">
      <c r="C460" s="33"/>
      <c r="G460" s="45"/>
      <c r="H460" s="46"/>
      <c r="I460" s="33"/>
    </row>
    <row r="461" spans="3:9" x14ac:dyDescent="0.25">
      <c r="C461" s="33"/>
      <c r="G461" s="45"/>
      <c r="H461" s="46"/>
      <c r="I461" s="33"/>
    </row>
    <row r="462" spans="3:9" x14ac:dyDescent="0.25">
      <c r="C462" s="33"/>
      <c r="G462" s="45"/>
      <c r="H462" s="46"/>
      <c r="I462" s="33"/>
    </row>
    <row r="463" spans="3:9" x14ac:dyDescent="0.25">
      <c r="C463" s="33"/>
      <c r="G463" s="45"/>
      <c r="H463" s="46"/>
      <c r="I463" s="33"/>
    </row>
    <row r="464" spans="3:9" x14ac:dyDescent="0.25">
      <c r="C464" s="33"/>
      <c r="G464" s="45"/>
      <c r="H464" s="46"/>
      <c r="I464" s="33"/>
    </row>
    <row r="465" spans="3:9" x14ac:dyDescent="0.25">
      <c r="C465" s="33"/>
      <c r="G465" s="45"/>
      <c r="H465" s="46"/>
      <c r="I465" s="33"/>
    </row>
    <row r="466" spans="3:9" x14ac:dyDescent="0.25">
      <c r="C466" s="33"/>
      <c r="G466" s="45"/>
      <c r="H466" s="46"/>
      <c r="I466" s="33"/>
    </row>
    <row r="467" spans="3:9" x14ac:dyDescent="0.25">
      <c r="C467" s="33"/>
      <c r="G467" s="45"/>
      <c r="H467" s="46"/>
      <c r="I467" s="33"/>
    </row>
    <row r="468" spans="3:9" x14ac:dyDescent="0.25">
      <c r="C468" s="33"/>
      <c r="G468" s="45"/>
      <c r="H468" s="46"/>
      <c r="I468" s="33"/>
    </row>
    <row r="469" spans="3:9" x14ac:dyDescent="0.25">
      <c r="C469" s="33"/>
      <c r="G469" s="45"/>
      <c r="H469" s="46"/>
      <c r="I469" s="33"/>
    </row>
    <row r="470" spans="3:9" x14ac:dyDescent="0.25">
      <c r="C470" s="33"/>
      <c r="G470" s="45"/>
      <c r="H470" s="46"/>
      <c r="I470" s="33"/>
    </row>
    <row r="471" spans="3:9" x14ac:dyDescent="0.25">
      <c r="C471" s="33"/>
      <c r="G471" s="45"/>
      <c r="H471" s="46"/>
      <c r="I471" s="33"/>
    </row>
    <row r="472" spans="3:9" x14ac:dyDescent="0.25">
      <c r="C472" s="33"/>
      <c r="G472" s="45"/>
      <c r="H472" s="46"/>
      <c r="I472" s="33"/>
    </row>
    <row r="473" spans="3:9" x14ac:dyDescent="0.25">
      <c r="C473" s="33"/>
      <c r="G473" s="45"/>
      <c r="H473" s="46"/>
      <c r="I473" s="33"/>
    </row>
    <row r="474" spans="3:9" x14ac:dyDescent="0.25">
      <c r="C474" s="33"/>
      <c r="G474" s="45"/>
      <c r="H474" s="46"/>
      <c r="I474" s="33"/>
    </row>
    <row r="475" spans="3:9" x14ac:dyDescent="0.25">
      <c r="C475" s="33"/>
      <c r="G475" s="45"/>
      <c r="H475" s="46"/>
      <c r="I475" s="33"/>
    </row>
    <row r="476" spans="3:9" x14ac:dyDescent="0.25">
      <c r="C476" s="33"/>
      <c r="G476" s="45"/>
      <c r="H476" s="46"/>
      <c r="I476" s="33"/>
    </row>
    <row r="477" spans="3:9" x14ac:dyDescent="0.25">
      <c r="C477" s="33"/>
      <c r="G477" s="45"/>
      <c r="H477" s="46"/>
      <c r="I477" s="33"/>
    </row>
    <row r="478" spans="3:9" x14ac:dyDescent="0.25">
      <c r="C478" s="33"/>
      <c r="G478" s="45"/>
      <c r="H478" s="46"/>
      <c r="I478" s="33"/>
    </row>
    <row r="479" spans="3:9" x14ac:dyDescent="0.25">
      <c r="C479" s="33"/>
      <c r="G479" s="45"/>
      <c r="H479" s="46"/>
      <c r="I479" s="33"/>
    </row>
    <row r="480" spans="3:9" x14ac:dyDescent="0.25">
      <c r="C480" s="33"/>
      <c r="G480" s="45"/>
      <c r="H480" s="46"/>
      <c r="I480" s="33"/>
    </row>
    <row r="481" spans="3:9" x14ac:dyDescent="0.25">
      <c r="C481" s="33"/>
      <c r="G481" s="45"/>
      <c r="H481" s="46"/>
      <c r="I481" s="33"/>
    </row>
    <row r="482" spans="3:9" x14ac:dyDescent="0.25">
      <c r="C482" s="33"/>
      <c r="G482" s="45"/>
      <c r="H482" s="46"/>
      <c r="I482" s="33"/>
    </row>
    <row r="483" spans="3:9" x14ac:dyDescent="0.25">
      <c r="C483" s="33"/>
      <c r="G483" s="45"/>
      <c r="H483" s="46"/>
      <c r="I483" s="33"/>
    </row>
    <row r="484" spans="3:9" x14ac:dyDescent="0.25">
      <c r="C484" s="33"/>
      <c r="G484" s="45"/>
      <c r="H484" s="46"/>
      <c r="I484" s="33"/>
    </row>
    <row r="485" spans="3:9" x14ac:dyDescent="0.25">
      <c r="C485" s="33"/>
      <c r="G485" s="45"/>
      <c r="H485" s="46"/>
      <c r="I485" s="33"/>
    </row>
    <row r="486" spans="3:9" x14ac:dyDescent="0.25">
      <c r="C486" s="33"/>
      <c r="G486" s="45"/>
      <c r="H486" s="46"/>
      <c r="I486" s="33"/>
    </row>
    <row r="487" spans="3:9" x14ac:dyDescent="0.25">
      <c r="C487" s="33"/>
      <c r="G487" s="45"/>
      <c r="H487" s="46"/>
      <c r="I487" s="33"/>
    </row>
    <row r="488" spans="3:9" x14ac:dyDescent="0.25">
      <c r="C488" s="33"/>
      <c r="G488" s="45"/>
      <c r="H488" s="46"/>
      <c r="I488" s="33"/>
    </row>
    <row r="489" spans="3:9" x14ac:dyDescent="0.25">
      <c r="C489" s="33"/>
      <c r="G489" s="45"/>
      <c r="H489" s="46"/>
      <c r="I489" s="33"/>
    </row>
    <row r="490" spans="3:9" x14ac:dyDescent="0.25">
      <c r="C490" s="33"/>
      <c r="G490" s="45"/>
      <c r="H490" s="46"/>
      <c r="I490" s="33"/>
    </row>
    <row r="491" spans="3:9" x14ac:dyDescent="0.25">
      <c r="C491" s="33"/>
      <c r="G491" s="45"/>
      <c r="H491" s="46"/>
      <c r="I491" s="33"/>
    </row>
    <row r="492" spans="3:9" x14ac:dyDescent="0.25">
      <c r="C492" s="33"/>
      <c r="G492" s="45"/>
      <c r="H492" s="46"/>
      <c r="I492" s="33"/>
    </row>
    <row r="493" spans="3:9" x14ac:dyDescent="0.25">
      <c r="C493" s="33"/>
      <c r="G493" s="45"/>
      <c r="H493" s="46"/>
      <c r="I493" s="33"/>
    </row>
    <row r="494" spans="3:9" x14ac:dyDescent="0.25">
      <c r="C494" s="33"/>
      <c r="G494" s="45"/>
      <c r="H494" s="46"/>
      <c r="I494" s="33"/>
    </row>
    <row r="495" spans="3:9" x14ac:dyDescent="0.25">
      <c r="C495" s="33"/>
      <c r="G495" s="45"/>
      <c r="H495" s="46"/>
      <c r="I495" s="33"/>
    </row>
    <row r="496" spans="3:9" x14ac:dyDescent="0.25">
      <c r="C496" s="33"/>
      <c r="G496" s="45"/>
      <c r="H496" s="46"/>
      <c r="I496" s="33"/>
    </row>
    <row r="497" spans="3:9" x14ac:dyDescent="0.25">
      <c r="C497" s="33"/>
      <c r="G497" s="45"/>
      <c r="H497" s="46"/>
      <c r="I497" s="33"/>
    </row>
    <row r="498" spans="3:9" x14ac:dyDescent="0.25">
      <c r="C498" s="33"/>
      <c r="G498" s="45"/>
      <c r="H498" s="46"/>
      <c r="I498" s="33"/>
    </row>
    <row r="499" spans="3:9" x14ac:dyDescent="0.25">
      <c r="C499" s="33"/>
      <c r="G499" s="45"/>
      <c r="H499" s="46"/>
      <c r="I499" s="33"/>
    </row>
    <row r="500" spans="3:9" x14ac:dyDescent="0.25">
      <c r="C500" s="33"/>
      <c r="G500" s="45"/>
      <c r="H500" s="46"/>
      <c r="I500" s="33"/>
    </row>
    <row r="501" spans="3:9" x14ac:dyDescent="0.25">
      <c r="C501" s="33"/>
      <c r="G501" s="45"/>
      <c r="H501" s="46"/>
      <c r="I501" s="33"/>
    </row>
    <row r="502" spans="3:9" x14ac:dyDescent="0.25">
      <c r="C502" s="33"/>
      <c r="G502" s="45"/>
      <c r="H502" s="46"/>
      <c r="I502" s="33"/>
    </row>
    <row r="503" spans="3:9" x14ac:dyDescent="0.25">
      <c r="C503" s="33"/>
      <c r="G503" s="45"/>
      <c r="H503" s="46"/>
      <c r="I503" s="33"/>
    </row>
    <row r="504" spans="3:9" x14ac:dyDescent="0.25">
      <c r="C504" s="33"/>
      <c r="G504" s="45"/>
      <c r="H504" s="46"/>
      <c r="I504" s="33"/>
    </row>
    <row r="505" spans="3:9" x14ac:dyDescent="0.25">
      <c r="C505" s="33"/>
      <c r="G505" s="45"/>
      <c r="H505" s="46"/>
      <c r="I505" s="33"/>
    </row>
    <row r="506" spans="3:9" x14ac:dyDescent="0.25">
      <c r="C506" s="33"/>
      <c r="G506" s="45"/>
      <c r="H506" s="46"/>
      <c r="I506" s="33"/>
    </row>
    <row r="507" spans="3:9" x14ac:dyDescent="0.25">
      <c r="C507" s="33"/>
      <c r="G507" s="45"/>
      <c r="H507" s="46"/>
      <c r="I507" s="33"/>
    </row>
    <row r="508" spans="3:9" x14ac:dyDescent="0.25">
      <c r="C508" s="33"/>
      <c r="G508" s="45"/>
      <c r="H508" s="46"/>
      <c r="I508" s="33"/>
    </row>
    <row r="509" spans="3:9" x14ac:dyDescent="0.25">
      <c r="C509" s="33"/>
      <c r="G509" s="45"/>
      <c r="H509" s="46"/>
      <c r="I509" s="33"/>
    </row>
    <row r="510" spans="3:9" x14ac:dyDescent="0.25">
      <c r="C510" s="33"/>
      <c r="G510" s="45"/>
      <c r="H510" s="46"/>
      <c r="I510" s="33"/>
    </row>
    <row r="511" spans="3:9" x14ac:dyDescent="0.25">
      <c r="C511" s="33"/>
      <c r="G511" s="45"/>
      <c r="H511" s="46"/>
      <c r="I511" s="33"/>
    </row>
    <row r="512" spans="3:9" x14ac:dyDescent="0.25">
      <c r="C512" s="33"/>
      <c r="G512" s="45"/>
      <c r="H512" s="46"/>
      <c r="I512" s="33"/>
    </row>
    <row r="513" spans="3:9" x14ac:dyDescent="0.25">
      <c r="C513" s="33"/>
      <c r="G513" s="45"/>
      <c r="H513" s="46"/>
      <c r="I513" s="33"/>
    </row>
    <row r="514" spans="3:9" x14ac:dyDescent="0.25">
      <c r="C514" s="33"/>
      <c r="G514" s="45"/>
      <c r="H514" s="46"/>
      <c r="I514" s="33"/>
    </row>
    <row r="515" spans="3:9" x14ac:dyDescent="0.25">
      <c r="C515" s="33"/>
      <c r="G515" s="45"/>
      <c r="H515" s="46"/>
      <c r="I515" s="33"/>
    </row>
    <row r="516" spans="3:9" x14ac:dyDescent="0.25">
      <c r="C516" s="33"/>
      <c r="G516" s="45"/>
      <c r="H516" s="46"/>
      <c r="I516" s="33"/>
    </row>
    <row r="517" spans="3:9" x14ac:dyDescent="0.25">
      <c r="C517" s="33"/>
      <c r="G517" s="45"/>
      <c r="H517" s="46"/>
      <c r="I517" s="33"/>
    </row>
    <row r="518" spans="3:9" x14ac:dyDescent="0.25">
      <c r="C518" s="33"/>
      <c r="G518" s="45"/>
      <c r="H518" s="46"/>
      <c r="I518" s="33"/>
    </row>
    <row r="519" spans="3:9" x14ac:dyDescent="0.25">
      <c r="C519" s="33"/>
      <c r="G519" s="45"/>
      <c r="H519" s="46"/>
      <c r="I519" s="33"/>
    </row>
    <row r="520" spans="3:9" x14ac:dyDescent="0.25">
      <c r="C520" s="33"/>
      <c r="G520" s="45"/>
      <c r="H520" s="46"/>
      <c r="I520" s="33"/>
    </row>
    <row r="521" spans="3:9" x14ac:dyDescent="0.25">
      <c r="C521" s="33"/>
      <c r="G521" s="45"/>
      <c r="H521" s="46"/>
      <c r="I521" s="33"/>
    </row>
    <row r="522" spans="3:9" x14ac:dyDescent="0.25">
      <c r="C522" s="33"/>
      <c r="G522" s="45"/>
      <c r="H522" s="46"/>
      <c r="I522" s="33"/>
    </row>
    <row r="523" spans="3:9" x14ac:dyDescent="0.25">
      <c r="C523" s="33"/>
      <c r="G523" s="45"/>
      <c r="H523" s="46"/>
      <c r="I523" s="33"/>
    </row>
    <row r="524" spans="3:9" x14ac:dyDescent="0.25">
      <c r="C524" s="33"/>
      <c r="G524" s="45"/>
      <c r="H524" s="46"/>
      <c r="I524" s="33"/>
    </row>
    <row r="525" spans="3:9" x14ac:dyDescent="0.25">
      <c r="C525" s="33"/>
      <c r="G525" s="45"/>
      <c r="H525" s="46"/>
      <c r="I525" s="33"/>
    </row>
    <row r="526" spans="3:9" x14ac:dyDescent="0.25">
      <c r="C526" s="33"/>
      <c r="G526" s="45"/>
      <c r="H526" s="46"/>
      <c r="I526" s="33"/>
    </row>
    <row r="527" spans="3:9" x14ac:dyDescent="0.25">
      <c r="C527" s="33"/>
      <c r="G527" s="45"/>
      <c r="H527" s="46"/>
      <c r="I527" s="33"/>
    </row>
    <row r="528" spans="3:9" x14ac:dyDescent="0.25">
      <c r="C528" s="33"/>
      <c r="G528" s="45"/>
      <c r="H528" s="46"/>
      <c r="I528" s="33"/>
    </row>
    <row r="529" spans="3:9" x14ac:dyDescent="0.25">
      <c r="C529" s="33"/>
      <c r="G529" s="45"/>
      <c r="H529" s="46"/>
      <c r="I529" s="33"/>
    </row>
    <row r="530" spans="3:9" x14ac:dyDescent="0.25">
      <c r="C530" s="33"/>
      <c r="G530" s="45"/>
      <c r="H530" s="46"/>
      <c r="I530" s="33"/>
    </row>
    <row r="531" spans="3:9" x14ac:dyDescent="0.25">
      <c r="C531" s="33"/>
      <c r="G531" s="45"/>
      <c r="H531" s="46"/>
      <c r="I531" s="33"/>
    </row>
    <row r="532" spans="3:9" x14ac:dyDescent="0.25">
      <c r="C532" s="33"/>
      <c r="G532" s="45"/>
      <c r="H532" s="46"/>
      <c r="I532" s="33"/>
    </row>
    <row r="533" spans="3:9" x14ac:dyDescent="0.25">
      <c r="C533" s="33"/>
      <c r="G533" s="45"/>
      <c r="H533" s="46"/>
      <c r="I533" s="33"/>
    </row>
    <row r="534" spans="3:9" x14ac:dyDescent="0.25">
      <c r="C534" s="33"/>
      <c r="G534" s="45"/>
      <c r="H534" s="46"/>
      <c r="I534" s="33"/>
    </row>
    <row r="535" spans="3:9" x14ac:dyDescent="0.25">
      <c r="C535" s="33"/>
      <c r="G535" s="45"/>
      <c r="H535" s="46"/>
      <c r="I535" s="33"/>
    </row>
    <row r="536" spans="3:9" x14ac:dyDescent="0.25">
      <c r="C536" s="33"/>
      <c r="G536" s="45"/>
      <c r="H536" s="46"/>
      <c r="I536" s="33"/>
    </row>
    <row r="537" spans="3:9" x14ac:dyDescent="0.25">
      <c r="C537" s="33"/>
      <c r="G537" s="45"/>
      <c r="H537" s="46"/>
      <c r="I537" s="33"/>
    </row>
    <row r="538" spans="3:9" x14ac:dyDescent="0.25">
      <c r="C538" s="33"/>
      <c r="G538" s="45"/>
      <c r="H538" s="46"/>
      <c r="I538" s="33"/>
    </row>
    <row r="539" spans="3:9" x14ac:dyDescent="0.25">
      <c r="C539" s="33"/>
      <c r="G539" s="45"/>
      <c r="H539" s="46"/>
      <c r="I539" s="33"/>
    </row>
    <row r="540" spans="3:9" x14ac:dyDescent="0.25">
      <c r="C540" s="33"/>
      <c r="G540" s="45"/>
      <c r="H540" s="46"/>
      <c r="I540" s="33"/>
    </row>
    <row r="541" spans="3:9" x14ac:dyDescent="0.25">
      <c r="C541" s="33"/>
      <c r="G541" s="45"/>
      <c r="H541" s="46"/>
      <c r="I541" s="33"/>
    </row>
    <row r="542" spans="3:9" x14ac:dyDescent="0.25">
      <c r="C542" s="33"/>
      <c r="G542" s="45"/>
      <c r="H542" s="46"/>
      <c r="I542" s="33"/>
    </row>
    <row r="543" spans="3:9" x14ac:dyDescent="0.25">
      <c r="C543" s="33"/>
      <c r="G543" s="45"/>
      <c r="H543" s="46"/>
      <c r="I543" s="33"/>
    </row>
    <row r="544" spans="3:9" x14ac:dyDescent="0.25">
      <c r="C544" s="33"/>
      <c r="G544" s="45"/>
      <c r="H544" s="46"/>
      <c r="I544" s="33"/>
    </row>
    <row r="545" spans="3:9" x14ac:dyDescent="0.25">
      <c r="C545" s="33"/>
      <c r="G545" s="45"/>
      <c r="H545" s="46"/>
      <c r="I545" s="33"/>
    </row>
    <row r="546" spans="3:9" x14ac:dyDescent="0.25">
      <c r="C546" s="33"/>
      <c r="G546" s="45"/>
      <c r="H546" s="46"/>
      <c r="I546" s="33"/>
    </row>
    <row r="547" spans="3:9" x14ac:dyDescent="0.25">
      <c r="C547" s="33"/>
      <c r="G547" s="45"/>
      <c r="H547" s="46"/>
      <c r="I547" s="33"/>
    </row>
    <row r="548" spans="3:9" x14ac:dyDescent="0.25">
      <c r="C548" s="33"/>
      <c r="G548" s="45"/>
      <c r="H548" s="46"/>
      <c r="I548" s="33"/>
    </row>
    <row r="549" spans="3:9" x14ac:dyDescent="0.25">
      <c r="C549" s="33"/>
      <c r="G549" s="45"/>
      <c r="H549" s="46"/>
      <c r="I549" s="33"/>
    </row>
    <row r="550" spans="3:9" x14ac:dyDescent="0.25">
      <c r="C550" s="33"/>
      <c r="G550" s="45"/>
      <c r="H550" s="46"/>
      <c r="I550" s="33"/>
    </row>
    <row r="551" spans="3:9" x14ac:dyDescent="0.25">
      <c r="C551" s="33"/>
      <c r="G551" s="45"/>
      <c r="H551" s="46"/>
      <c r="I551" s="33"/>
    </row>
    <row r="552" spans="3:9" x14ac:dyDescent="0.25">
      <c r="C552" s="33"/>
      <c r="G552" s="45"/>
      <c r="H552" s="46"/>
      <c r="I552" s="33"/>
    </row>
    <row r="553" spans="3:9" x14ac:dyDescent="0.25">
      <c r="C553" s="33"/>
      <c r="G553" s="45"/>
      <c r="H553" s="46"/>
      <c r="I553" s="33"/>
    </row>
    <row r="554" spans="3:9" x14ac:dyDescent="0.25">
      <c r="C554" s="33"/>
      <c r="G554" s="45"/>
      <c r="H554" s="46"/>
      <c r="I554" s="33"/>
    </row>
    <row r="555" spans="3:9" x14ac:dyDescent="0.25">
      <c r="C555" s="33"/>
      <c r="G555" s="45"/>
      <c r="H555" s="46"/>
      <c r="I555" s="33"/>
    </row>
    <row r="556" spans="3:9" x14ac:dyDescent="0.25">
      <c r="C556" s="33"/>
      <c r="G556" s="45"/>
      <c r="H556" s="46"/>
      <c r="I556" s="33"/>
    </row>
    <row r="557" spans="3:9" x14ac:dyDescent="0.25">
      <c r="C557" s="33"/>
      <c r="G557" s="45"/>
      <c r="H557" s="46"/>
      <c r="I557" s="33"/>
    </row>
    <row r="558" spans="3:9" x14ac:dyDescent="0.25">
      <c r="C558" s="33"/>
      <c r="G558" s="45"/>
      <c r="H558" s="46"/>
      <c r="I558" s="33"/>
    </row>
    <row r="559" spans="3:9" x14ac:dyDescent="0.25">
      <c r="C559" s="33"/>
      <c r="G559" s="45"/>
      <c r="H559" s="46"/>
      <c r="I559" s="33"/>
    </row>
    <row r="560" spans="3:9" x14ac:dyDescent="0.25">
      <c r="C560" s="33"/>
      <c r="G560" s="45"/>
      <c r="H560" s="46"/>
      <c r="I560" s="33"/>
    </row>
    <row r="561" spans="3:9" x14ac:dyDescent="0.25">
      <c r="C561" s="33"/>
      <c r="G561" s="45"/>
      <c r="H561" s="46"/>
      <c r="I561" s="33"/>
    </row>
    <row r="562" spans="3:9" x14ac:dyDescent="0.25">
      <c r="C562" s="33"/>
      <c r="G562" s="45"/>
      <c r="H562" s="46"/>
      <c r="I562" s="33"/>
    </row>
    <row r="563" spans="3:9" x14ac:dyDescent="0.25">
      <c r="C563" s="33"/>
      <c r="G563" s="45"/>
      <c r="H563" s="46"/>
      <c r="I563" s="33"/>
    </row>
    <row r="564" spans="3:9" x14ac:dyDescent="0.25">
      <c r="C564" s="33"/>
      <c r="G564" s="45"/>
      <c r="H564" s="46"/>
      <c r="I564" s="33"/>
    </row>
    <row r="565" spans="3:9" x14ac:dyDescent="0.25">
      <c r="C565" s="33"/>
      <c r="G565" s="45"/>
      <c r="H565" s="46"/>
      <c r="I565" s="33"/>
    </row>
    <row r="566" spans="3:9" x14ac:dyDescent="0.25">
      <c r="C566" s="33"/>
      <c r="G566" s="45"/>
      <c r="H566" s="46"/>
      <c r="I566" s="33"/>
    </row>
    <row r="567" spans="3:9" x14ac:dyDescent="0.25">
      <c r="C567" s="33"/>
      <c r="G567" s="45"/>
      <c r="H567" s="46"/>
      <c r="I567" s="33"/>
    </row>
    <row r="568" spans="3:9" x14ac:dyDescent="0.25">
      <c r="C568" s="33"/>
      <c r="G568" s="45"/>
      <c r="H568" s="46"/>
      <c r="I568" s="33"/>
    </row>
    <row r="569" spans="3:9" x14ac:dyDescent="0.25">
      <c r="C569" s="33"/>
      <c r="G569" s="45"/>
      <c r="H569" s="46"/>
      <c r="I569" s="33"/>
    </row>
    <row r="570" spans="3:9" x14ac:dyDescent="0.25">
      <c r="C570" s="33"/>
      <c r="G570" s="45"/>
      <c r="H570" s="46"/>
      <c r="I570" s="33"/>
    </row>
    <row r="571" spans="3:9" x14ac:dyDescent="0.25">
      <c r="C571" s="33"/>
      <c r="G571" s="45"/>
      <c r="H571" s="46"/>
      <c r="I571" s="33"/>
    </row>
    <row r="572" spans="3:9" x14ac:dyDescent="0.25">
      <c r="C572" s="33"/>
      <c r="G572" s="45"/>
      <c r="H572" s="46"/>
      <c r="I572" s="33"/>
    </row>
    <row r="573" spans="3:9" x14ac:dyDescent="0.25">
      <c r="C573" s="33"/>
      <c r="G573" s="45"/>
      <c r="H573" s="46"/>
      <c r="I573" s="33"/>
    </row>
    <row r="574" spans="3:9" x14ac:dyDescent="0.25">
      <c r="C574" s="33"/>
      <c r="G574" s="45"/>
      <c r="H574" s="46"/>
      <c r="I574" s="33"/>
    </row>
    <row r="575" spans="3:9" x14ac:dyDescent="0.25">
      <c r="C575" s="33"/>
      <c r="G575" s="45"/>
      <c r="H575" s="46"/>
      <c r="I575" s="33"/>
    </row>
    <row r="576" spans="3:9" x14ac:dyDescent="0.25">
      <c r="C576" s="33"/>
      <c r="G576" s="45"/>
      <c r="H576" s="46"/>
      <c r="I576" s="33"/>
    </row>
    <row r="577" spans="3:9" x14ac:dyDescent="0.25">
      <c r="C577" s="33"/>
      <c r="G577" s="45"/>
      <c r="H577" s="46"/>
      <c r="I577" s="33"/>
    </row>
    <row r="578" spans="3:9" x14ac:dyDescent="0.25">
      <c r="C578" s="33"/>
      <c r="G578" s="45"/>
      <c r="H578" s="46"/>
      <c r="I578" s="33"/>
    </row>
    <row r="579" spans="3:9" x14ac:dyDescent="0.25">
      <c r="C579" s="33"/>
      <c r="G579" s="45"/>
      <c r="H579" s="46"/>
      <c r="I579" s="33"/>
    </row>
    <row r="580" spans="3:9" x14ac:dyDescent="0.25">
      <c r="C580" s="33"/>
      <c r="G580" s="45"/>
      <c r="H580" s="46"/>
      <c r="I580" s="33"/>
    </row>
    <row r="581" spans="3:9" x14ac:dyDescent="0.25">
      <c r="C581" s="33"/>
      <c r="G581" s="45"/>
      <c r="H581" s="46"/>
      <c r="I581" s="33"/>
    </row>
    <row r="582" spans="3:9" x14ac:dyDescent="0.25">
      <c r="C582" s="33"/>
      <c r="G582" s="45"/>
      <c r="H582" s="46"/>
      <c r="I582" s="33"/>
    </row>
    <row r="583" spans="3:9" x14ac:dyDescent="0.25">
      <c r="C583" s="33"/>
      <c r="G583" s="45"/>
      <c r="H583" s="46"/>
      <c r="I583" s="33"/>
    </row>
    <row r="584" spans="3:9" x14ac:dyDescent="0.25">
      <c r="C584" s="33"/>
      <c r="G584" s="45"/>
      <c r="H584" s="46"/>
      <c r="I584" s="33"/>
    </row>
    <row r="585" spans="3:9" x14ac:dyDescent="0.25">
      <c r="C585" s="33"/>
      <c r="G585" s="45"/>
      <c r="H585" s="46"/>
      <c r="I585" s="33"/>
    </row>
    <row r="586" spans="3:9" x14ac:dyDescent="0.25">
      <c r="C586" s="33"/>
      <c r="G586" s="45"/>
      <c r="H586" s="46"/>
      <c r="I586" s="33"/>
    </row>
    <row r="587" spans="3:9" x14ac:dyDescent="0.25">
      <c r="C587" s="33"/>
      <c r="G587" s="45"/>
      <c r="H587" s="46"/>
      <c r="I587" s="33"/>
    </row>
    <row r="588" spans="3:9" x14ac:dyDescent="0.25">
      <c r="C588" s="33"/>
      <c r="G588" s="45"/>
      <c r="H588" s="46"/>
      <c r="I588" s="33"/>
    </row>
    <row r="589" spans="3:9" x14ac:dyDescent="0.25">
      <c r="C589" s="33"/>
      <c r="G589" s="45"/>
      <c r="H589" s="46"/>
      <c r="I589" s="33"/>
    </row>
    <row r="590" spans="3:9" x14ac:dyDescent="0.25">
      <c r="C590" s="33"/>
      <c r="G590" s="45"/>
      <c r="H590" s="46"/>
      <c r="I590" s="33"/>
    </row>
    <row r="591" spans="3:9" x14ac:dyDescent="0.25">
      <c r="C591" s="33"/>
      <c r="G591" s="45"/>
      <c r="H591" s="46"/>
      <c r="I591" s="33"/>
    </row>
    <row r="592" spans="3:9" x14ac:dyDescent="0.25">
      <c r="C592" s="33"/>
      <c r="G592" s="45"/>
      <c r="H592" s="46"/>
      <c r="I592" s="33"/>
    </row>
    <row r="593" spans="3:9" x14ac:dyDescent="0.25">
      <c r="C593" s="33"/>
      <c r="G593" s="45"/>
      <c r="H593" s="46"/>
      <c r="I593" s="33"/>
    </row>
    <row r="594" spans="3:9" x14ac:dyDescent="0.25">
      <c r="C594" s="33"/>
      <c r="G594" s="45"/>
      <c r="H594" s="46"/>
      <c r="I594" s="33"/>
    </row>
    <row r="595" spans="3:9" x14ac:dyDescent="0.25">
      <c r="C595" s="33"/>
      <c r="G595" s="45"/>
      <c r="H595" s="46"/>
      <c r="I595" s="33"/>
    </row>
    <row r="596" spans="3:9" x14ac:dyDescent="0.25">
      <c r="C596" s="33"/>
      <c r="G596" s="45"/>
      <c r="H596" s="46"/>
      <c r="I596" s="33"/>
    </row>
    <row r="597" spans="3:9" x14ac:dyDescent="0.25">
      <c r="C597" s="33"/>
      <c r="G597" s="45"/>
      <c r="H597" s="46"/>
      <c r="I597" s="33"/>
    </row>
    <row r="598" spans="3:9" x14ac:dyDescent="0.25">
      <c r="C598" s="33"/>
      <c r="G598" s="45"/>
      <c r="H598" s="46"/>
      <c r="I598" s="33"/>
    </row>
    <row r="599" spans="3:9" x14ac:dyDescent="0.25">
      <c r="C599" s="33"/>
      <c r="G599" s="45"/>
      <c r="H599" s="46"/>
      <c r="I599" s="33"/>
    </row>
    <row r="600" spans="3:9" x14ac:dyDescent="0.25">
      <c r="C600" s="33"/>
      <c r="G600" s="45"/>
      <c r="H600" s="46"/>
      <c r="I600" s="33"/>
    </row>
    <row r="601" spans="3:9" x14ac:dyDescent="0.25">
      <c r="C601" s="33"/>
      <c r="G601" s="45"/>
      <c r="H601" s="46"/>
      <c r="I601" s="33"/>
    </row>
    <row r="602" spans="3:9" x14ac:dyDescent="0.25">
      <c r="C602" s="33"/>
      <c r="G602" s="45"/>
      <c r="H602" s="46"/>
      <c r="I602" s="33"/>
    </row>
    <row r="603" spans="3:9" x14ac:dyDescent="0.25">
      <c r="C603" s="33"/>
      <c r="G603" s="45"/>
      <c r="H603" s="46"/>
      <c r="I603" s="33"/>
    </row>
    <row r="604" spans="3:9" x14ac:dyDescent="0.25">
      <c r="C604" s="33"/>
      <c r="G604" s="45"/>
      <c r="H604" s="46"/>
      <c r="I604" s="33"/>
    </row>
    <row r="605" spans="3:9" x14ac:dyDescent="0.25">
      <c r="C605" s="33"/>
      <c r="G605" s="45"/>
      <c r="H605" s="46"/>
      <c r="I605" s="33"/>
    </row>
    <row r="606" spans="3:9" x14ac:dyDescent="0.25">
      <c r="C606" s="33"/>
      <c r="G606" s="45"/>
      <c r="H606" s="46"/>
      <c r="I606" s="33"/>
    </row>
    <row r="607" spans="3:9" x14ac:dyDescent="0.25">
      <c r="C607" s="33"/>
      <c r="G607" s="45"/>
      <c r="H607" s="46"/>
      <c r="I607" s="33"/>
    </row>
    <row r="608" spans="3:9" x14ac:dyDescent="0.25">
      <c r="C608" s="33"/>
      <c r="G608" s="45"/>
      <c r="H608" s="46"/>
      <c r="I608" s="33"/>
    </row>
    <row r="609" spans="3:9" x14ac:dyDescent="0.25">
      <c r="C609" s="33"/>
      <c r="G609" s="45"/>
      <c r="H609" s="46"/>
      <c r="I609" s="33"/>
    </row>
    <row r="610" spans="3:9" x14ac:dyDescent="0.25">
      <c r="C610" s="33"/>
      <c r="G610" s="45"/>
      <c r="H610" s="46"/>
      <c r="I610" s="33"/>
    </row>
    <row r="611" spans="3:9" x14ac:dyDescent="0.25">
      <c r="C611" s="33"/>
      <c r="G611" s="45"/>
      <c r="H611" s="46"/>
      <c r="I611" s="33"/>
    </row>
    <row r="612" spans="3:9" x14ac:dyDescent="0.25">
      <c r="C612" s="33"/>
      <c r="G612" s="45"/>
      <c r="H612" s="46"/>
      <c r="I612" s="33"/>
    </row>
    <row r="613" spans="3:9" x14ac:dyDescent="0.25">
      <c r="C613" s="33"/>
      <c r="G613" s="45"/>
      <c r="H613" s="46"/>
      <c r="I613" s="33"/>
    </row>
    <row r="614" spans="3:9" x14ac:dyDescent="0.25">
      <c r="C614" s="33"/>
      <c r="G614" s="45"/>
      <c r="H614" s="46"/>
      <c r="I614" s="33"/>
    </row>
    <row r="615" spans="3:9" x14ac:dyDescent="0.25">
      <c r="C615" s="33"/>
      <c r="G615" s="45"/>
      <c r="H615" s="46"/>
      <c r="I615" s="33"/>
    </row>
    <row r="616" spans="3:9" x14ac:dyDescent="0.25">
      <c r="C616" s="33"/>
      <c r="G616" s="45"/>
      <c r="H616" s="46"/>
      <c r="I616" s="33"/>
    </row>
    <row r="617" spans="3:9" x14ac:dyDescent="0.25">
      <c r="C617" s="33"/>
      <c r="G617" s="45"/>
      <c r="H617" s="46"/>
      <c r="I617" s="33"/>
    </row>
    <row r="618" spans="3:9" x14ac:dyDescent="0.25">
      <c r="C618" s="33"/>
      <c r="G618" s="45"/>
      <c r="H618" s="46"/>
      <c r="I618" s="33"/>
    </row>
    <row r="619" spans="3:9" x14ac:dyDescent="0.25">
      <c r="C619" s="33"/>
      <c r="G619" s="45"/>
      <c r="H619" s="46"/>
      <c r="I619" s="33"/>
    </row>
    <row r="620" spans="3:9" x14ac:dyDescent="0.25">
      <c r="C620" s="33"/>
      <c r="G620" s="45"/>
      <c r="H620" s="46"/>
      <c r="I620" s="33"/>
    </row>
    <row r="621" spans="3:9" x14ac:dyDescent="0.25">
      <c r="C621" s="33"/>
      <c r="G621" s="45"/>
      <c r="H621" s="46"/>
      <c r="I621" s="33"/>
    </row>
    <row r="622" spans="3:9" x14ac:dyDescent="0.25">
      <c r="C622" s="33"/>
      <c r="G622" s="45"/>
      <c r="H622" s="46"/>
      <c r="I622" s="33"/>
    </row>
    <row r="623" spans="3:9" x14ac:dyDescent="0.25">
      <c r="C623" s="33"/>
      <c r="G623" s="45"/>
      <c r="H623" s="46"/>
      <c r="I623" s="33"/>
    </row>
    <row r="624" spans="3:9" x14ac:dyDescent="0.25">
      <c r="C624" s="33"/>
      <c r="G624" s="45"/>
      <c r="H624" s="46"/>
      <c r="I624" s="33"/>
    </row>
    <row r="625" spans="3:9" x14ac:dyDescent="0.25">
      <c r="C625" s="33"/>
      <c r="G625" s="45"/>
      <c r="H625" s="46"/>
      <c r="I625" s="33"/>
    </row>
    <row r="626" spans="3:9" x14ac:dyDescent="0.25">
      <c r="C626" s="33"/>
      <c r="G626" s="45"/>
      <c r="H626" s="46"/>
      <c r="I626" s="33"/>
    </row>
    <row r="627" spans="3:9" x14ac:dyDescent="0.25">
      <c r="C627" s="33"/>
      <c r="G627" s="45"/>
      <c r="H627" s="46"/>
      <c r="I627" s="33"/>
    </row>
    <row r="628" spans="3:9" x14ac:dyDescent="0.25">
      <c r="C628" s="33"/>
      <c r="G628" s="45"/>
      <c r="H628" s="46"/>
      <c r="I628" s="33"/>
    </row>
    <row r="629" spans="3:9" x14ac:dyDescent="0.25">
      <c r="C629" s="33"/>
      <c r="G629" s="45"/>
      <c r="H629" s="46"/>
      <c r="I629" s="33"/>
    </row>
    <row r="630" spans="3:9" x14ac:dyDescent="0.25">
      <c r="C630" s="33"/>
      <c r="G630" s="45"/>
      <c r="H630" s="46"/>
      <c r="I630" s="33"/>
    </row>
    <row r="631" spans="3:9" x14ac:dyDescent="0.25">
      <c r="C631" s="33"/>
      <c r="G631" s="45"/>
      <c r="H631" s="46"/>
      <c r="I631" s="33"/>
    </row>
    <row r="632" spans="3:9" x14ac:dyDescent="0.25">
      <c r="C632" s="33"/>
      <c r="G632" s="45"/>
      <c r="H632" s="46"/>
      <c r="I632" s="33"/>
    </row>
    <row r="633" spans="3:9" x14ac:dyDescent="0.25">
      <c r="C633" s="33"/>
      <c r="G633" s="45"/>
      <c r="H633" s="46"/>
      <c r="I633" s="33"/>
    </row>
    <row r="634" spans="3:9" x14ac:dyDescent="0.25">
      <c r="C634" s="33"/>
      <c r="G634" s="45"/>
      <c r="H634" s="46"/>
      <c r="I634" s="33"/>
    </row>
    <row r="635" spans="3:9" x14ac:dyDescent="0.25">
      <c r="C635" s="33"/>
      <c r="G635" s="45"/>
      <c r="H635" s="46"/>
      <c r="I635" s="33"/>
    </row>
    <row r="636" spans="3:9" x14ac:dyDescent="0.25">
      <c r="C636" s="33"/>
      <c r="G636" s="45"/>
      <c r="H636" s="46"/>
      <c r="I636" s="33"/>
    </row>
    <row r="637" spans="3:9" x14ac:dyDescent="0.25">
      <c r="C637" s="33"/>
      <c r="G637" s="45"/>
      <c r="H637" s="46"/>
      <c r="I637" s="33"/>
    </row>
    <row r="638" spans="3:9" x14ac:dyDescent="0.25">
      <c r="C638" s="33"/>
      <c r="G638" s="45"/>
      <c r="H638" s="46"/>
      <c r="I638" s="33"/>
    </row>
    <row r="639" spans="3:9" x14ac:dyDescent="0.25">
      <c r="C639" s="33"/>
      <c r="G639" s="45"/>
      <c r="H639" s="46"/>
      <c r="I639" s="33"/>
    </row>
    <row r="640" spans="3:9" x14ac:dyDescent="0.25">
      <c r="C640" s="33"/>
      <c r="G640" s="45"/>
      <c r="H640" s="46"/>
      <c r="I640" s="33"/>
    </row>
    <row r="641" spans="3:9" x14ac:dyDescent="0.25">
      <c r="C641" s="33"/>
      <c r="G641" s="45"/>
      <c r="H641" s="46"/>
      <c r="I641" s="33"/>
    </row>
    <row r="642" spans="3:9" x14ac:dyDescent="0.25">
      <c r="C642" s="33"/>
      <c r="G642" s="45"/>
      <c r="H642" s="46"/>
      <c r="I642" s="33"/>
    </row>
    <row r="643" spans="3:9" x14ac:dyDescent="0.25">
      <c r="C643" s="33"/>
      <c r="G643" s="45"/>
      <c r="H643" s="46"/>
      <c r="I643" s="33"/>
    </row>
    <row r="644" spans="3:9" x14ac:dyDescent="0.25">
      <c r="C644" s="33"/>
      <c r="G644" s="45"/>
      <c r="H644" s="46"/>
      <c r="I644" s="33"/>
    </row>
    <row r="645" spans="3:9" x14ac:dyDescent="0.25">
      <c r="C645" s="33"/>
      <c r="G645" s="45"/>
      <c r="H645" s="46"/>
      <c r="I645" s="33"/>
    </row>
    <row r="646" spans="3:9" x14ac:dyDescent="0.25">
      <c r="C646" s="33"/>
      <c r="G646" s="45"/>
      <c r="H646" s="46"/>
      <c r="I646" s="33"/>
    </row>
    <row r="647" spans="3:9" x14ac:dyDescent="0.25">
      <c r="C647" s="33"/>
      <c r="G647" s="45"/>
      <c r="H647" s="46"/>
      <c r="I647" s="33"/>
    </row>
    <row r="648" spans="3:9" x14ac:dyDescent="0.25">
      <c r="C648" s="33"/>
      <c r="G648" s="45"/>
      <c r="H648" s="46"/>
      <c r="I648" s="33"/>
    </row>
    <row r="649" spans="3:9" x14ac:dyDescent="0.25">
      <c r="C649" s="33"/>
      <c r="G649" s="45"/>
      <c r="H649" s="46"/>
      <c r="I649" s="33"/>
    </row>
    <row r="650" spans="3:9" x14ac:dyDescent="0.25">
      <c r="C650" s="33"/>
      <c r="G650" s="45"/>
      <c r="H650" s="46"/>
      <c r="I650" s="33"/>
    </row>
    <row r="651" spans="3:9" x14ac:dyDescent="0.25">
      <c r="C651" s="33"/>
      <c r="G651" s="45"/>
      <c r="H651" s="46"/>
      <c r="I651" s="33"/>
    </row>
    <row r="652" spans="3:9" x14ac:dyDescent="0.25">
      <c r="C652" s="33"/>
      <c r="G652" s="45"/>
      <c r="H652" s="46"/>
      <c r="I652" s="33"/>
    </row>
    <row r="653" spans="3:9" x14ac:dyDescent="0.25">
      <c r="C653" s="33"/>
      <c r="G653" s="45"/>
      <c r="H653" s="46"/>
      <c r="I653" s="33"/>
    </row>
    <row r="654" spans="3:9" x14ac:dyDescent="0.25">
      <c r="C654" s="33"/>
      <c r="G654" s="45"/>
      <c r="H654" s="46"/>
      <c r="I654" s="33"/>
    </row>
    <row r="655" spans="3:9" x14ac:dyDescent="0.25">
      <c r="C655" s="33"/>
      <c r="G655" s="45"/>
      <c r="H655" s="46"/>
      <c r="I655" s="33"/>
    </row>
    <row r="656" spans="3:9" x14ac:dyDescent="0.25">
      <c r="C656" s="33"/>
      <c r="G656" s="45"/>
      <c r="H656" s="46"/>
      <c r="I656" s="33"/>
    </row>
    <row r="657" spans="3:9" x14ac:dyDescent="0.25">
      <c r="C657" s="33"/>
      <c r="G657" s="45"/>
      <c r="H657" s="46"/>
      <c r="I657" s="33"/>
    </row>
    <row r="658" spans="3:9" x14ac:dyDescent="0.25">
      <c r="C658" s="33"/>
      <c r="G658" s="45"/>
      <c r="H658" s="46"/>
      <c r="I658" s="33"/>
    </row>
    <row r="659" spans="3:9" x14ac:dyDescent="0.25">
      <c r="C659" s="33"/>
      <c r="G659" s="45"/>
      <c r="H659" s="46"/>
      <c r="I659" s="33"/>
    </row>
    <row r="660" spans="3:9" x14ac:dyDescent="0.25">
      <c r="C660" s="33"/>
      <c r="G660" s="45"/>
      <c r="H660" s="46"/>
      <c r="I660" s="33"/>
    </row>
    <row r="661" spans="3:9" x14ac:dyDescent="0.25">
      <c r="C661" s="33"/>
      <c r="G661" s="45"/>
      <c r="H661" s="46"/>
      <c r="I661" s="33"/>
    </row>
    <row r="662" spans="3:9" x14ac:dyDescent="0.25">
      <c r="C662" s="33"/>
      <c r="G662" s="45"/>
      <c r="H662" s="46"/>
      <c r="I662" s="33"/>
    </row>
    <row r="663" spans="3:9" x14ac:dyDescent="0.25">
      <c r="C663" s="33"/>
      <c r="G663" s="45"/>
      <c r="H663" s="46"/>
      <c r="I663" s="33"/>
    </row>
    <row r="664" spans="3:9" x14ac:dyDescent="0.25">
      <c r="C664" s="33"/>
      <c r="G664" s="45"/>
      <c r="H664" s="46"/>
      <c r="I664" s="33"/>
    </row>
    <row r="665" spans="3:9" x14ac:dyDescent="0.25">
      <c r="C665" s="33"/>
      <c r="G665" s="45"/>
      <c r="H665" s="46"/>
      <c r="I665" s="33"/>
    </row>
    <row r="666" spans="3:9" x14ac:dyDescent="0.25">
      <c r="C666" s="33"/>
      <c r="G666" s="45"/>
      <c r="H666" s="46"/>
      <c r="I666" s="33"/>
    </row>
    <row r="667" spans="3:9" x14ac:dyDescent="0.25">
      <c r="C667" s="33"/>
      <c r="G667" s="45"/>
      <c r="H667" s="46"/>
      <c r="I667" s="33"/>
    </row>
    <row r="668" spans="3:9" x14ac:dyDescent="0.25">
      <c r="C668" s="33"/>
      <c r="G668" s="45"/>
      <c r="H668" s="46"/>
      <c r="I668" s="33"/>
    </row>
    <row r="669" spans="3:9" x14ac:dyDescent="0.25">
      <c r="C669" s="33"/>
      <c r="G669" s="45"/>
      <c r="H669" s="46"/>
      <c r="I669" s="33"/>
    </row>
    <row r="670" spans="3:9" x14ac:dyDescent="0.25">
      <c r="C670" s="33"/>
      <c r="G670" s="45"/>
      <c r="H670" s="46"/>
      <c r="I670" s="33"/>
    </row>
    <row r="671" spans="3:9" x14ac:dyDescent="0.25">
      <c r="C671" s="33"/>
      <c r="G671" s="45"/>
      <c r="H671" s="46"/>
      <c r="I671" s="33"/>
    </row>
    <row r="672" spans="3:9" x14ac:dyDescent="0.25">
      <c r="C672" s="33"/>
      <c r="G672" s="45"/>
      <c r="H672" s="46"/>
      <c r="I672" s="33"/>
    </row>
    <row r="673" spans="3:9" x14ac:dyDescent="0.25">
      <c r="C673" s="33"/>
      <c r="G673" s="45"/>
      <c r="H673" s="46"/>
      <c r="I673" s="33"/>
    </row>
    <row r="674" spans="3:9" x14ac:dyDescent="0.25">
      <c r="C674" s="33"/>
      <c r="G674" s="45"/>
      <c r="H674" s="46"/>
      <c r="I674" s="33"/>
    </row>
    <row r="675" spans="3:9" x14ac:dyDescent="0.25">
      <c r="C675" s="33"/>
      <c r="G675" s="45"/>
      <c r="H675" s="46"/>
      <c r="I675" s="33"/>
    </row>
    <row r="676" spans="3:9" x14ac:dyDescent="0.25">
      <c r="C676" s="33"/>
      <c r="G676" s="45"/>
      <c r="H676" s="46"/>
      <c r="I676" s="33"/>
    </row>
    <row r="677" spans="3:9" x14ac:dyDescent="0.25">
      <c r="C677" s="33"/>
      <c r="G677" s="45"/>
      <c r="H677" s="46"/>
      <c r="I677" s="33"/>
    </row>
    <row r="678" spans="3:9" x14ac:dyDescent="0.25">
      <c r="C678" s="33"/>
      <c r="G678" s="45"/>
      <c r="H678" s="46"/>
      <c r="I678" s="33"/>
    </row>
    <row r="679" spans="3:9" x14ac:dyDescent="0.25">
      <c r="C679" s="33"/>
      <c r="G679" s="45"/>
      <c r="H679" s="46"/>
      <c r="I679" s="33"/>
    </row>
    <row r="680" spans="3:9" x14ac:dyDescent="0.25">
      <c r="C680" s="33"/>
      <c r="G680" s="45"/>
      <c r="H680" s="46"/>
      <c r="I680" s="33"/>
    </row>
    <row r="681" spans="3:9" x14ac:dyDescent="0.25">
      <c r="C681" s="33"/>
      <c r="G681" s="45"/>
      <c r="H681" s="46"/>
      <c r="I681" s="33"/>
    </row>
    <row r="682" spans="3:9" x14ac:dyDescent="0.25">
      <c r="C682" s="33"/>
      <c r="G682" s="45"/>
      <c r="H682" s="46"/>
      <c r="I682" s="33"/>
    </row>
    <row r="683" spans="3:9" x14ac:dyDescent="0.25">
      <c r="C683" s="33"/>
      <c r="G683" s="45"/>
      <c r="H683" s="46"/>
      <c r="I683" s="33"/>
    </row>
    <row r="684" spans="3:9" x14ac:dyDescent="0.25">
      <c r="C684" s="33"/>
      <c r="G684" s="45"/>
      <c r="H684" s="46"/>
      <c r="I684" s="33"/>
    </row>
    <row r="685" spans="3:9" x14ac:dyDescent="0.25">
      <c r="C685" s="33"/>
      <c r="G685" s="45"/>
      <c r="H685" s="46"/>
      <c r="I685" s="33"/>
    </row>
    <row r="686" spans="3:9" x14ac:dyDescent="0.25">
      <c r="C686" s="33"/>
      <c r="G686" s="45"/>
      <c r="H686" s="46"/>
      <c r="I686" s="33"/>
    </row>
    <row r="687" spans="3:9" x14ac:dyDescent="0.25">
      <c r="C687" s="33"/>
      <c r="G687" s="45"/>
      <c r="H687" s="46"/>
      <c r="I687" s="33"/>
    </row>
    <row r="688" spans="3:9" x14ac:dyDescent="0.25">
      <c r="C688" s="33"/>
      <c r="G688" s="45"/>
      <c r="H688" s="46"/>
      <c r="I688" s="33"/>
    </row>
    <row r="689" spans="3:9" x14ac:dyDescent="0.25">
      <c r="C689" s="33"/>
      <c r="G689" s="45"/>
      <c r="H689" s="46"/>
      <c r="I689" s="33"/>
    </row>
    <row r="690" spans="3:9" x14ac:dyDescent="0.25">
      <c r="C690" s="33"/>
      <c r="G690" s="45"/>
      <c r="H690" s="46"/>
      <c r="I690" s="33"/>
    </row>
    <row r="691" spans="3:9" x14ac:dyDescent="0.25">
      <c r="C691" s="33"/>
      <c r="G691" s="45"/>
      <c r="H691" s="46"/>
      <c r="I691" s="33"/>
    </row>
    <row r="692" spans="3:9" x14ac:dyDescent="0.25">
      <c r="C692" s="33"/>
      <c r="G692" s="45"/>
      <c r="H692" s="46"/>
      <c r="I692" s="33"/>
    </row>
    <row r="693" spans="3:9" x14ac:dyDescent="0.25">
      <c r="C693" s="33"/>
      <c r="G693" s="45"/>
      <c r="H693" s="46"/>
      <c r="I693" s="33"/>
    </row>
    <row r="694" spans="3:9" x14ac:dyDescent="0.25">
      <c r="C694" s="33"/>
      <c r="G694" s="45"/>
      <c r="H694" s="46"/>
      <c r="I694" s="33"/>
    </row>
    <row r="695" spans="3:9" x14ac:dyDescent="0.25">
      <c r="C695" s="33"/>
      <c r="G695" s="45"/>
      <c r="H695" s="46"/>
      <c r="I695" s="33"/>
    </row>
    <row r="696" spans="3:9" x14ac:dyDescent="0.25">
      <c r="C696" s="33"/>
      <c r="G696" s="45"/>
      <c r="H696" s="46"/>
      <c r="I696" s="33"/>
    </row>
    <row r="697" spans="3:9" x14ac:dyDescent="0.25">
      <c r="C697" s="33"/>
      <c r="G697" s="45"/>
      <c r="H697" s="46"/>
      <c r="I697" s="33"/>
    </row>
    <row r="698" spans="3:9" x14ac:dyDescent="0.25">
      <c r="C698" s="33"/>
      <c r="G698" s="45"/>
      <c r="H698" s="46"/>
      <c r="I698" s="33"/>
    </row>
    <row r="699" spans="3:9" x14ac:dyDescent="0.25">
      <c r="C699" s="33"/>
      <c r="G699" s="45"/>
      <c r="H699" s="46"/>
      <c r="I699" s="33"/>
    </row>
    <row r="700" spans="3:9" x14ac:dyDescent="0.25">
      <c r="C700" s="33"/>
      <c r="G700" s="45"/>
      <c r="H700" s="46"/>
      <c r="I700" s="33"/>
    </row>
    <row r="701" spans="3:9" x14ac:dyDescent="0.25">
      <c r="C701" s="33"/>
      <c r="G701" s="45"/>
      <c r="H701" s="46"/>
      <c r="I701" s="33"/>
    </row>
    <row r="702" spans="3:9" x14ac:dyDescent="0.25">
      <c r="C702" s="33"/>
      <c r="G702" s="45"/>
      <c r="H702" s="46"/>
      <c r="I702" s="33"/>
    </row>
    <row r="703" spans="3:9" x14ac:dyDescent="0.25">
      <c r="C703" s="33"/>
      <c r="G703" s="45"/>
      <c r="H703" s="46"/>
      <c r="I703" s="33"/>
    </row>
    <row r="704" spans="3:9" x14ac:dyDescent="0.25">
      <c r="C704" s="33"/>
      <c r="G704" s="45"/>
      <c r="H704" s="46"/>
      <c r="I704" s="33"/>
    </row>
    <row r="705" spans="3:9" x14ac:dyDescent="0.25">
      <c r="C705" s="33"/>
      <c r="G705" s="45"/>
      <c r="H705" s="46"/>
      <c r="I705" s="33"/>
    </row>
    <row r="706" spans="3:9" x14ac:dyDescent="0.25">
      <c r="C706" s="33"/>
      <c r="G706" s="45"/>
      <c r="H706" s="46"/>
      <c r="I706" s="33"/>
    </row>
    <row r="707" spans="3:9" x14ac:dyDescent="0.25">
      <c r="C707" s="33"/>
      <c r="G707" s="45"/>
      <c r="H707" s="46"/>
      <c r="I707" s="33"/>
    </row>
    <row r="708" spans="3:9" x14ac:dyDescent="0.25">
      <c r="C708" s="33"/>
      <c r="G708" s="45"/>
      <c r="H708" s="46"/>
      <c r="I708" s="33"/>
    </row>
    <row r="709" spans="3:9" x14ac:dyDescent="0.25">
      <c r="C709" s="33"/>
      <c r="G709" s="45"/>
      <c r="H709" s="46"/>
      <c r="I709" s="33"/>
    </row>
    <row r="710" spans="3:9" x14ac:dyDescent="0.25">
      <c r="C710" s="33"/>
      <c r="G710" s="45"/>
      <c r="H710" s="46"/>
      <c r="I710" s="33"/>
    </row>
    <row r="711" spans="3:9" x14ac:dyDescent="0.25">
      <c r="C711" s="33"/>
      <c r="G711" s="45"/>
      <c r="H711" s="46"/>
      <c r="I711" s="33"/>
    </row>
    <row r="712" spans="3:9" x14ac:dyDescent="0.25">
      <c r="C712" s="33"/>
      <c r="G712" s="45"/>
      <c r="H712" s="46"/>
      <c r="I712" s="33"/>
    </row>
    <row r="713" spans="3:9" x14ac:dyDescent="0.25">
      <c r="C713" s="33"/>
      <c r="G713" s="45"/>
      <c r="H713" s="46"/>
      <c r="I713" s="33"/>
    </row>
    <row r="714" spans="3:9" x14ac:dyDescent="0.25">
      <c r="C714" s="33"/>
      <c r="G714" s="45"/>
      <c r="H714" s="46"/>
      <c r="I714" s="33"/>
    </row>
    <row r="715" spans="3:9" x14ac:dyDescent="0.25">
      <c r="C715" s="33"/>
      <c r="G715" s="45"/>
      <c r="H715" s="46"/>
      <c r="I715" s="33"/>
    </row>
    <row r="716" spans="3:9" x14ac:dyDescent="0.25">
      <c r="C716" s="33"/>
      <c r="G716" s="45"/>
      <c r="H716" s="46"/>
      <c r="I716" s="33"/>
    </row>
    <row r="717" spans="3:9" x14ac:dyDescent="0.25">
      <c r="C717" s="33"/>
      <c r="G717" s="45"/>
      <c r="H717" s="46"/>
      <c r="I717" s="33"/>
    </row>
    <row r="718" spans="3:9" x14ac:dyDescent="0.25">
      <c r="C718" s="33"/>
      <c r="G718" s="45"/>
      <c r="H718" s="46"/>
      <c r="I718" s="33"/>
    </row>
    <row r="719" spans="3:9" x14ac:dyDescent="0.25">
      <c r="C719" s="33"/>
      <c r="G719" s="45"/>
      <c r="H719" s="46"/>
      <c r="I719" s="33"/>
    </row>
    <row r="720" spans="3:9" x14ac:dyDescent="0.25">
      <c r="C720" s="33"/>
      <c r="G720" s="45"/>
      <c r="H720" s="46"/>
      <c r="I720" s="33"/>
    </row>
    <row r="721" spans="3:9" x14ac:dyDescent="0.25">
      <c r="C721" s="33"/>
      <c r="G721" s="45"/>
      <c r="H721" s="46"/>
      <c r="I721" s="33"/>
    </row>
    <row r="722" spans="3:9" x14ac:dyDescent="0.25">
      <c r="C722" s="33"/>
      <c r="G722" s="45"/>
      <c r="H722" s="46"/>
      <c r="I722" s="33"/>
    </row>
    <row r="723" spans="3:9" x14ac:dyDescent="0.25">
      <c r="C723" s="33"/>
      <c r="G723" s="45"/>
      <c r="H723" s="46"/>
      <c r="I723" s="33"/>
    </row>
    <row r="724" spans="3:9" x14ac:dyDescent="0.25">
      <c r="C724" s="33"/>
      <c r="G724" s="45"/>
      <c r="H724" s="46"/>
      <c r="I724" s="33"/>
    </row>
    <row r="725" spans="3:9" x14ac:dyDescent="0.25">
      <c r="C725" s="33"/>
      <c r="G725" s="45"/>
      <c r="H725" s="46"/>
      <c r="I725" s="33"/>
    </row>
    <row r="726" spans="3:9" x14ac:dyDescent="0.25">
      <c r="C726" s="33"/>
      <c r="G726" s="45"/>
      <c r="H726" s="46"/>
      <c r="I726" s="33"/>
    </row>
    <row r="727" spans="3:9" x14ac:dyDescent="0.25">
      <c r="C727" s="33"/>
      <c r="G727" s="45"/>
      <c r="H727" s="46"/>
      <c r="I727" s="33"/>
    </row>
    <row r="728" spans="3:9" x14ac:dyDescent="0.25">
      <c r="C728" s="33"/>
      <c r="G728" s="45"/>
      <c r="H728" s="46"/>
      <c r="I728" s="33"/>
    </row>
    <row r="729" spans="3:9" x14ac:dyDescent="0.25">
      <c r="C729" s="33"/>
      <c r="G729" s="45"/>
      <c r="H729" s="46"/>
      <c r="I729" s="33"/>
    </row>
    <row r="730" spans="3:9" x14ac:dyDescent="0.25">
      <c r="C730" s="33"/>
      <c r="G730" s="45"/>
      <c r="H730" s="46"/>
      <c r="I730" s="33"/>
    </row>
    <row r="731" spans="3:9" x14ac:dyDescent="0.25">
      <c r="C731" s="33"/>
      <c r="G731" s="45"/>
      <c r="H731" s="46"/>
      <c r="I731" s="33"/>
    </row>
    <row r="732" spans="3:9" x14ac:dyDescent="0.25">
      <c r="C732" s="33"/>
      <c r="G732" s="45"/>
      <c r="H732" s="46"/>
      <c r="I732" s="33"/>
    </row>
    <row r="733" spans="3:9" x14ac:dyDescent="0.25">
      <c r="C733" s="33"/>
      <c r="G733" s="45"/>
      <c r="H733" s="46"/>
      <c r="I733" s="33"/>
    </row>
    <row r="734" spans="3:9" x14ac:dyDescent="0.25">
      <c r="C734" s="33"/>
      <c r="G734" s="45"/>
      <c r="H734" s="46"/>
      <c r="I734" s="33"/>
    </row>
    <row r="735" spans="3:9" x14ac:dyDescent="0.25">
      <c r="C735" s="33"/>
      <c r="G735" s="45"/>
      <c r="H735" s="46"/>
      <c r="I735" s="33"/>
    </row>
    <row r="736" spans="3:9" x14ac:dyDescent="0.25">
      <c r="C736" s="33"/>
      <c r="G736" s="45"/>
      <c r="H736" s="46"/>
      <c r="I736" s="33"/>
    </row>
    <row r="737" spans="3:9" x14ac:dyDescent="0.25">
      <c r="C737" s="33"/>
      <c r="G737" s="45"/>
      <c r="H737" s="46"/>
      <c r="I737" s="33"/>
    </row>
    <row r="738" spans="3:9" x14ac:dyDescent="0.25">
      <c r="C738" s="33"/>
      <c r="G738" s="45"/>
      <c r="H738" s="46"/>
      <c r="I738" s="33"/>
    </row>
    <row r="739" spans="3:9" x14ac:dyDescent="0.25">
      <c r="C739" s="33"/>
      <c r="G739" s="45"/>
      <c r="H739" s="46"/>
      <c r="I739" s="33"/>
    </row>
    <row r="740" spans="3:9" x14ac:dyDescent="0.25">
      <c r="C740" s="33"/>
      <c r="G740" s="45"/>
      <c r="H740" s="46"/>
      <c r="I740" s="33"/>
    </row>
    <row r="741" spans="3:9" x14ac:dyDescent="0.25">
      <c r="C741" s="33"/>
      <c r="G741" s="45"/>
      <c r="H741" s="46"/>
      <c r="I741" s="33"/>
    </row>
    <row r="742" spans="3:9" x14ac:dyDescent="0.25">
      <c r="C742" s="33"/>
      <c r="G742" s="45"/>
      <c r="H742" s="46"/>
      <c r="I742" s="33"/>
    </row>
    <row r="743" spans="3:9" x14ac:dyDescent="0.25">
      <c r="C743" s="33"/>
      <c r="G743" s="45"/>
      <c r="H743" s="46"/>
      <c r="I743" s="33"/>
    </row>
    <row r="744" spans="3:9" x14ac:dyDescent="0.25">
      <c r="C744" s="33"/>
      <c r="G744" s="45"/>
      <c r="H744" s="46"/>
      <c r="I744" s="33"/>
    </row>
    <row r="745" spans="3:9" x14ac:dyDescent="0.25">
      <c r="C745" s="33"/>
      <c r="G745" s="45"/>
      <c r="H745" s="46"/>
      <c r="I745" s="33"/>
    </row>
    <row r="746" spans="3:9" x14ac:dyDescent="0.25">
      <c r="C746" s="33"/>
      <c r="G746" s="45"/>
      <c r="H746" s="46"/>
      <c r="I746" s="33"/>
    </row>
    <row r="747" spans="3:9" x14ac:dyDescent="0.25">
      <c r="C747" s="33"/>
      <c r="G747" s="45"/>
      <c r="H747" s="46"/>
      <c r="I747" s="33"/>
    </row>
    <row r="748" spans="3:9" x14ac:dyDescent="0.25">
      <c r="C748" s="33"/>
      <c r="G748" s="45"/>
      <c r="H748" s="46"/>
      <c r="I748" s="33"/>
    </row>
    <row r="749" spans="3:9" x14ac:dyDescent="0.25">
      <c r="C749" s="33"/>
      <c r="G749" s="45"/>
      <c r="H749" s="46"/>
      <c r="I749" s="33"/>
    </row>
    <row r="750" spans="3:9" x14ac:dyDescent="0.25">
      <c r="C750" s="33"/>
      <c r="G750" s="45"/>
      <c r="H750" s="46"/>
      <c r="I750" s="33"/>
    </row>
    <row r="751" spans="3:9" x14ac:dyDescent="0.25">
      <c r="C751" s="33"/>
      <c r="G751" s="45"/>
      <c r="H751" s="46"/>
      <c r="I751" s="33"/>
    </row>
    <row r="752" spans="3:9" x14ac:dyDescent="0.25">
      <c r="C752" s="33"/>
      <c r="G752" s="45"/>
      <c r="H752" s="46"/>
      <c r="I752" s="33"/>
    </row>
    <row r="753" spans="3:9" x14ac:dyDescent="0.25">
      <c r="C753" s="33"/>
      <c r="G753" s="45"/>
      <c r="H753" s="46"/>
      <c r="I753" s="33"/>
    </row>
    <row r="754" spans="3:9" x14ac:dyDescent="0.25">
      <c r="C754" s="33"/>
      <c r="G754" s="45"/>
      <c r="H754" s="46"/>
      <c r="I754" s="33"/>
    </row>
    <row r="755" spans="3:9" x14ac:dyDescent="0.25">
      <c r="C755" s="33"/>
      <c r="G755" s="45"/>
      <c r="H755" s="46"/>
      <c r="I755" s="33"/>
    </row>
    <row r="756" spans="3:9" x14ac:dyDescent="0.25">
      <c r="C756" s="33"/>
      <c r="G756" s="45"/>
      <c r="H756" s="46"/>
      <c r="I756" s="33"/>
    </row>
    <row r="757" spans="3:9" x14ac:dyDescent="0.25">
      <c r="C757" s="33"/>
      <c r="G757" s="45"/>
      <c r="H757" s="46"/>
      <c r="I757" s="33"/>
    </row>
    <row r="758" spans="3:9" x14ac:dyDescent="0.25">
      <c r="C758" s="33"/>
      <c r="G758" s="45"/>
      <c r="H758" s="46"/>
      <c r="I758" s="33"/>
    </row>
    <row r="759" spans="3:9" x14ac:dyDescent="0.25">
      <c r="C759" s="33"/>
      <c r="G759" s="45"/>
      <c r="H759" s="46"/>
      <c r="I759" s="33"/>
    </row>
    <row r="760" spans="3:9" x14ac:dyDescent="0.25">
      <c r="C760" s="33"/>
      <c r="G760" s="45"/>
      <c r="H760" s="46"/>
      <c r="I760" s="33"/>
    </row>
    <row r="761" spans="3:9" x14ac:dyDescent="0.25">
      <c r="C761" s="33"/>
      <c r="G761" s="45"/>
      <c r="H761" s="46"/>
      <c r="I761" s="33"/>
    </row>
    <row r="762" spans="3:9" x14ac:dyDescent="0.25">
      <c r="C762" s="33"/>
      <c r="G762" s="45"/>
      <c r="H762" s="46"/>
      <c r="I762" s="33"/>
    </row>
    <row r="763" spans="3:9" x14ac:dyDescent="0.25">
      <c r="C763" s="33"/>
      <c r="G763" s="45"/>
      <c r="H763" s="46"/>
      <c r="I763" s="33"/>
    </row>
    <row r="764" spans="3:9" x14ac:dyDescent="0.25">
      <c r="C764" s="33"/>
      <c r="G764" s="45"/>
      <c r="H764" s="46"/>
      <c r="I764" s="33"/>
    </row>
    <row r="765" spans="3:9" x14ac:dyDescent="0.25">
      <c r="C765" s="33"/>
      <c r="G765" s="45"/>
      <c r="H765" s="46"/>
      <c r="I765" s="33"/>
    </row>
    <row r="766" spans="3:9" x14ac:dyDescent="0.25">
      <c r="C766" s="33"/>
      <c r="G766" s="45"/>
      <c r="H766" s="46"/>
      <c r="I766" s="33"/>
    </row>
    <row r="767" spans="3:9" x14ac:dyDescent="0.25">
      <c r="C767" s="33"/>
      <c r="G767" s="45"/>
      <c r="H767" s="46"/>
      <c r="I767" s="33"/>
    </row>
    <row r="768" spans="3:9" x14ac:dyDescent="0.25">
      <c r="C768" s="33"/>
      <c r="G768" s="45"/>
      <c r="H768" s="46"/>
      <c r="I768" s="33"/>
    </row>
    <row r="769" spans="3:9" x14ac:dyDescent="0.25">
      <c r="C769" s="33"/>
      <c r="G769" s="45"/>
      <c r="H769" s="46"/>
      <c r="I769" s="33"/>
    </row>
    <row r="770" spans="3:9" x14ac:dyDescent="0.25">
      <c r="C770" s="33"/>
      <c r="G770" s="45"/>
      <c r="H770" s="46"/>
      <c r="I770" s="33"/>
    </row>
    <row r="771" spans="3:9" x14ac:dyDescent="0.25">
      <c r="C771" s="33"/>
      <c r="G771" s="45"/>
      <c r="H771" s="46"/>
      <c r="I771" s="33"/>
    </row>
    <row r="772" spans="3:9" x14ac:dyDescent="0.25">
      <c r="C772" s="33"/>
      <c r="G772" s="45"/>
      <c r="H772" s="46"/>
      <c r="I772" s="33"/>
    </row>
    <row r="773" spans="3:9" x14ac:dyDescent="0.25">
      <c r="C773" s="33"/>
      <c r="G773" s="45"/>
      <c r="H773" s="46"/>
      <c r="I773" s="33"/>
    </row>
    <row r="774" spans="3:9" x14ac:dyDescent="0.25">
      <c r="C774" s="33"/>
      <c r="G774" s="45"/>
      <c r="H774" s="46"/>
      <c r="I774" s="33"/>
    </row>
    <row r="775" spans="3:9" x14ac:dyDescent="0.25">
      <c r="C775" s="33"/>
      <c r="G775" s="45"/>
      <c r="H775" s="46"/>
      <c r="I775" s="33"/>
    </row>
    <row r="776" spans="3:9" x14ac:dyDescent="0.25">
      <c r="C776" s="33"/>
      <c r="G776" s="45"/>
      <c r="H776" s="46"/>
      <c r="I776" s="33"/>
    </row>
    <row r="777" spans="3:9" x14ac:dyDescent="0.25">
      <c r="C777" s="33"/>
      <c r="G777" s="45"/>
      <c r="H777" s="46"/>
      <c r="I777" s="33"/>
    </row>
    <row r="778" spans="3:9" x14ac:dyDescent="0.25">
      <c r="C778" s="33"/>
      <c r="G778" s="45"/>
      <c r="H778" s="46"/>
      <c r="I778" s="33"/>
    </row>
    <row r="779" spans="3:9" x14ac:dyDescent="0.25">
      <c r="C779" s="33"/>
      <c r="G779" s="45"/>
      <c r="H779" s="46"/>
      <c r="I779" s="33"/>
    </row>
    <row r="780" spans="3:9" x14ac:dyDescent="0.25">
      <c r="C780" s="33"/>
      <c r="G780" s="45"/>
      <c r="H780" s="46"/>
      <c r="I780" s="33"/>
    </row>
    <row r="781" spans="3:9" x14ac:dyDescent="0.25">
      <c r="C781" s="33"/>
      <c r="G781" s="45"/>
      <c r="H781" s="46"/>
      <c r="I781" s="33"/>
    </row>
    <row r="782" spans="3:9" x14ac:dyDescent="0.25">
      <c r="C782" s="33"/>
      <c r="G782" s="45"/>
      <c r="H782" s="46"/>
      <c r="I782" s="33"/>
    </row>
    <row r="783" spans="3:9" x14ac:dyDescent="0.25">
      <c r="C783" s="33"/>
      <c r="G783" s="45"/>
      <c r="H783" s="46"/>
      <c r="I783" s="33"/>
    </row>
    <row r="784" spans="3:9" x14ac:dyDescent="0.25">
      <c r="C784" s="33"/>
      <c r="G784" s="45"/>
      <c r="H784" s="46"/>
      <c r="I784" s="33"/>
    </row>
    <row r="785" spans="3:9" x14ac:dyDescent="0.25">
      <c r="C785" s="33"/>
      <c r="G785" s="45"/>
      <c r="H785" s="46"/>
      <c r="I785" s="33"/>
    </row>
    <row r="786" spans="3:9" x14ac:dyDescent="0.25">
      <c r="C786" s="33"/>
      <c r="G786" s="45"/>
      <c r="H786" s="46"/>
      <c r="I786" s="33"/>
    </row>
    <row r="787" spans="3:9" x14ac:dyDescent="0.25">
      <c r="C787" s="33"/>
      <c r="G787" s="45"/>
      <c r="H787" s="46"/>
      <c r="I787" s="33"/>
    </row>
    <row r="788" spans="3:9" x14ac:dyDescent="0.25">
      <c r="C788" s="33"/>
      <c r="G788" s="45"/>
      <c r="H788" s="46"/>
      <c r="I788" s="33"/>
    </row>
    <row r="789" spans="3:9" x14ac:dyDescent="0.25">
      <c r="C789" s="33"/>
      <c r="G789" s="45"/>
      <c r="H789" s="46"/>
      <c r="I789" s="33"/>
    </row>
    <row r="790" spans="3:9" x14ac:dyDescent="0.25">
      <c r="C790" s="33"/>
      <c r="G790" s="45"/>
      <c r="H790" s="46"/>
      <c r="I790" s="33"/>
    </row>
    <row r="791" spans="3:9" x14ac:dyDescent="0.25">
      <c r="C791" s="33"/>
      <c r="G791" s="45"/>
      <c r="H791" s="46"/>
      <c r="I791" s="33"/>
    </row>
    <row r="792" spans="3:9" x14ac:dyDescent="0.25">
      <c r="C792" s="33"/>
      <c r="G792" s="45"/>
      <c r="H792" s="46"/>
      <c r="I792" s="33"/>
    </row>
    <row r="793" spans="3:9" x14ac:dyDescent="0.25">
      <c r="C793" s="33"/>
      <c r="G793" s="45"/>
      <c r="H793" s="46"/>
      <c r="I793" s="33"/>
    </row>
    <row r="794" spans="3:9" x14ac:dyDescent="0.25">
      <c r="C794" s="33"/>
      <c r="G794" s="45"/>
      <c r="H794" s="46"/>
      <c r="I794" s="33"/>
    </row>
    <row r="795" spans="3:9" x14ac:dyDescent="0.25">
      <c r="C795" s="33"/>
      <c r="G795" s="45"/>
      <c r="H795" s="46"/>
      <c r="I795" s="33"/>
    </row>
    <row r="796" spans="3:9" x14ac:dyDescent="0.25">
      <c r="C796" s="33"/>
      <c r="G796" s="45"/>
      <c r="H796" s="46"/>
      <c r="I796" s="33"/>
    </row>
    <row r="797" spans="3:9" x14ac:dyDescent="0.25">
      <c r="C797" s="33"/>
      <c r="G797" s="45"/>
      <c r="H797" s="46"/>
      <c r="I797" s="33"/>
    </row>
    <row r="798" spans="3:9" x14ac:dyDescent="0.25">
      <c r="C798" s="33"/>
      <c r="G798" s="45"/>
      <c r="H798" s="46"/>
      <c r="I798" s="33"/>
    </row>
    <row r="799" spans="3:9" x14ac:dyDescent="0.25">
      <c r="C799" s="33"/>
      <c r="G799" s="45"/>
      <c r="H799" s="46"/>
      <c r="I799" s="33"/>
    </row>
    <row r="800" spans="3:9" x14ac:dyDescent="0.25">
      <c r="C800" s="33"/>
      <c r="G800" s="45"/>
      <c r="H800" s="46"/>
      <c r="I800" s="33"/>
    </row>
    <row r="801" spans="3:9" x14ac:dyDescent="0.25">
      <c r="C801" s="33"/>
      <c r="G801" s="45"/>
      <c r="H801" s="46"/>
      <c r="I801" s="33"/>
    </row>
    <row r="802" spans="3:9" x14ac:dyDescent="0.25">
      <c r="C802" s="33"/>
      <c r="G802" s="45"/>
      <c r="H802" s="46"/>
      <c r="I802" s="33"/>
    </row>
    <row r="803" spans="3:9" x14ac:dyDescent="0.25">
      <c r="C803" s="33"/>
      <c r="G803" s="45"/>
      <c r="H803" s="46"/>
      <c r="I803" s="33"/>
    </row>
    <row r="804" spans="3:9" x14ac:dyDescent="0.25">
      <c r="C804" s="33"/>
      <c r="G804" s="45"/>
      <c r="H804" s="46"/>
      <c r="I804" s="33"/>
    </row>
    <row r="805" spans="3:9" x14ac:dyDescent="0.25">
      <c r="C805" s="33"/>
      <c r="G805" s="45"/>
      <c r="H805" s="46"/>
      <c r="I805" s="33"/>
    </row>
    <row r="806" spans="3:9" x14ac:dyDescent="0.25">
      <c r="C806" s="33"/>
      <c r="G806" s="45"/>
      <c r="H806" s="46"/>
      <c r="I806" s="33"/>
    </row>
    <row r="807" spans="3:9" x14ac:dyDescent="0.25">
      <c r="C807" s="33"/>
      <c r="G807" s="45"/>
      <c r="H807" s="46"/>
      <c r="I807" s="33"/>
    </row>
    <row r="808" spans="3:9" x14ac:dyDescent="0.25">
      <c r="C808" s="33"/>
      <c r="G808" s="45"/>
      <c r="H808" s="46"/>
      <c r="I808" s="33"/>
    </row>
    <row r="809" spans="3:9" x14ac:dyDescent="0.25">
      <c r="C809" s="33"/>
      <c r="G809" s="45"/>
      <c r="H809" s="46"/>
      <c r="I809" s="33"/>
    </row>
    <row r="810" spans="3:9" x14ac:dyDescent="0.25">
      <c r="C810" s="33"/>
      <c r="G810" s="45"/>
      <c r="H810" s="46"/>
      <c r="I810" s="33"/>
    </row>
    <row r="811" spans="3:9" x14ac:dyDescent="0.25">
      <c r="C811" s="33"/>
      <c r="G811" s="45"/>
      <c r="H811" s="46"/>
      <c r="I811" s="33"/>
    </row>
    <row r="812" spans="3:9" x14ac:dyDescent="0.25">
      <c r="C812" s="33"/>
      <c r="G812" s="45"/>
      <c r="H812" s="46"/>
      <c r="I812" s="33"/>
    </row>
    <row r="813" spans="3:9" x14ac:dyDescent="0.25">
      <c r="C813" s="33"/>
      <c r="G813" s="45"/>
      <c r="H813" s="46"/>
      <c r="I813" s="33"/>
    </row>
    <row r="814" spans="3:9" x14ac:dyDescent="0.25">
      <c r="C814" s="33"/>
      <c r="G814" s="45"/>
      <c r="H814" s="46"/>
      <c r="I814" s="33"/>
    </row>
    <row r="815" spans="3:9" x14ac:dyDescent="0.25">
      <c r="C815" s="33"/>
      <c r="G815" s="45"/>
      <c r="H815" s="46"/>
      <c r="I815" s="33"/>
    </row>
    <row r="816" spans="3:9" x14ac:dyDescent="0.25">
      <c r="C816" s="33"/>
      <c r="G816" s="45"/>
      <c r="H816" s="46"/>
      <c r="I816" s="33"/>
    </row>
    <row r="817" spans="3:9" x14ac:dyDescent="0.25">
      <c r="C817" s="33"/>
      <c r="G817" s="45"/>
      <c r="H817" s="46"/>
      <c r="I817" s="33"/>
    </row>
    <row r="818" spans="3:9" x14ac:dyDescent="0.25">
      <c r="C818" s="33"/>
      <c r="G818" s="45"/>
      <c r="H818" s="46"/>
      <c r="I818" s="33"/>
    </row>
    <row r="819" spans="3:9" x14ac:dyDescent="0.25">
      <c r="C819" s="33"/>
      <c r="G819" s="45"/>
      <c r="H819" s="46"/>
      <c r="I819" s="33"/>
    </row>
    <row r="820" spans="3:9" x14ac:dyDescent="0.25">
      <c r="C820" s="33"/>
      <c r="G820" s="45"/>
      <c r="H820" s="46"/>
      <c r="I820" s="33"/>
    </row>
    <row r="821" spans="3:9" x14ac:dyDescent="0.25">
      <c r="C821" s="33"/>
      <c r="G821" s="45"/>
      <c r="H821" s="46"/>
      <c r="I821" s="33"/>
    </row>
    <row r="822" spans="3:9" x14ac:dyDescent="0.25">
      <c r="C822" s="33"/>
      <c r="G822" s="45"/>
      <c r="H822" s="46"/>
      <c r="I822" s="33"/>
    </row>
    <row r="823" spans="3:9" x14ac:dyDescent="0.25">
      <c r="C823" s="33"/>
      <c r="G823" s="45"/>
      <c r="H823" s="46"/>
      <c r="I823" s="33"/>
    </row>
    <row r="824" spans="3:9" x14ac:dyDescent="0.25">
      <c r="C824" s="33"/>
      <c r="G824" s="45"/>
      <c r="H824" s="46"/>
      <c r="I824" s="33"/>
    </row>
    <row r="825" spans="3:9" x14ac:dyDescent="0.25">
      <c r="C825" s="33"/>
      <c r="G825" s="45"/>
      <c r="H825" s="46"/>
      <c r="I825" s="33"/>
    </row>
    <row r="826" spans="3:9" x14ac:dyDescent="0.25">
      <c r="C826" s="33"/>
      <c r="G826" s="45"/>
      <c r="H826" s="46"/>
      <c r="I826" s="33"/>
    </row>
    <row r="827" spans="3:9" x14ac:dyDescent="0.25">
      <c r="C827" s="33"/>
      <c r="G827" s="45"/>
      <c r="H827" s="46"/>
      <c r="I827" s="33"/>
    </row>
    <row r="828" spans="3:9" x14ac:dyDescent="0.25">
      <c r="C828" s="33"/>
      <c r="G828" s="45"/>
      <c r="H828" s="46"/>
      <c r="I828" s="33"/>
    </row>
    <row r="829" spans="3:9" x14ac:dyDescent="0.25">
      <c r="C829" s="33"/>
      <c r="G829" s="45"/>
      <c r="H829" s="46"/>
      <c r="I829" s="33"/>
    </row>
    <row r="830" spans="3:9" x14ac:dyDescent="0.25">
      <c r="C830" s="33"/>
      <c r="G830" s="45"/>
      <c r="H830" s="46"/>
      <c r="I830" s="33"/>
    </row>
    <row r="831" spans="3:9" x14ac:dyDescent="0.25">
      <c r="C831" s="33"/>
      <c r="G831" s="45"/>
      <c r="H831" s="46"/>
      <c r="I831" s="33"/>
    </row>
    <row r="832" spans="3:9" x14ac:dyDescent="0.25">
      <c r="C832" s="33"/>
      <c r="G832" s="45"/>
      <c r="H832" s="46"/>
      <c r="I832" s="33"/>
    </row>
    <row r="833" spans="3:9" x14ac:dyDescent="0.25">
      <c r="C833" s="33"/>
      <c r="G833" s="45"/>
      <c r="H833" s="46"/>
      <c r="I833" s="33"/>
    </row>
    <row r="834" spans="3:9" x14ac:dyDescent="0.25">
      <c r="C834" s="33"/>
      <c r="G834" s="45"/>
      <c r="H834" s="46"/>
      <c r="I834" s="33"/>
    </row>
    <row r="835" spans="3:9" x14ac:dyDescent="0.25">
      <c r="C835" s="33"/>
      <c r="G835" s="45"/>
      <c r="H835" s="46"/>
      <c r="I835" s="33"/>
    </row>
    <row r="836" spans="3:9" x14ac:dyDescent="0.25">
      <c r="C836" s="33"/>
      <c r="G836" s="45"/>
      <c r="H836" s="46"/>
      <c r="I836" s="33"/>
    </row>
    <row r="837" spans="3:9" x14ac:dyDescent="0.25">
      <c r="C837" s="33"/>
      <c r="G837" s="45"/>
      <c r="H837" s="46"/>
      <c r="I837" s="33"/>
    </row>
    <row r="838" spans="3:9" x14ac:dyDescent="0.25">
      <c r="C838" s="33"/>
      <c r="G838" s="45"/>
      <c r="H838" s="46"/>
      <c r="I838" s="33"/>
    </row>
    <row r="839" spans="3:9" x14ac:dyDescent="0.25">
      <c r="C839" s="33"/>
      <c r="G839" s="45"/>
      <c r="H839" s="46"/>
      <c r="I839" s="33"/>
    </row>
    <row r="840" spans="3:9" x14ac:dyDescent="0.25">
      <c r="C840" s="33"/>
      <c r="G840" s="45"/>
      <c r="H840" s="46"/>
      <c r="I840" s="33"/>
    </row>
    <row r="841" spans="3:9" x14ac:dyDescent="0.25">
      <c r="C841" s="33"/>
      <c r="G841" s="45"/>
      <c r="H841" s="46"/>
      <c r="I841" s="33"/>
    </row>
    <row r="842" spans="3:9" x14ac:dyDescent="0.25">
      <c r="C842" s="33"/>
      <c r="G842" s="45"/>
      <c r="H842" s="46"/>
      <c r="I842" s="33"/>
    </row>
    <row r="843" spans="3:9" x14ac:dyDescent="0.25">
      <c r="C843" s="33"/>
      <c r="G843" s="45"/>
      <c r="H843" s="46"/>
      <c r="I843" s="33"/>
    </row>
    <row r="844" spans="3:9" x14ac:dyDescent="0.25">
      <c r="C844" s="33"/>
      <c r="G844" s="45"/>
      <c r="H844" s="46"/>
      <c r="I844" s="33"/>
    </row>
    <row r="845" spans="3:9" x14ac:dyDescent="0.25">
      <c r="C845" s="33"/>
      <c r="G845" s="45"/>
      <c r="H845" s="46"/>
      <c r="I845" s="33"/>
    </row>
    <row r="846" spans="3:9" x14ac:dyDescent="0.25">
      <c r="C846" s="33"/>
      <c r="G846" s="45"/>
      <c r="H846" s="46"/>
      <c r="I846" s="33"/>
    </row>
    <row r="847" spans="3:9" x14ac:dyDescent="0.25">
      <c r="C847" s="33"/>
      <c r="G847" s="45"/>
      <c r="H847" s="46"/>
      <c r="I847" s="33"/>
    </row>
    <row r="848" spans="3:9" x14ac:dyDescent="0.25">
      <c r="C848" s="33"/>
      <c r="G848" s="45"/>
      <c r="H848" s="46"/>
      <c r="I848" s="33"/>
    </row>
    <row r="849" spans="3:9" x14ac:dyDescent="0.25">
      <c r="C849" s="33"/>
      <c r="G849" s="45"/>
      <c r="H849" s="46"/>
      <c r="I849" s="33"/>
    </row>
    <row r="850" spans="3:9" x14ac:dyDescent="0.25">
      <c r="C850" s="33"/>
      <c r="G850" s="45"/>
      <c r="H850" s="46"/>
      <c r="I850" s="33"/>
    </row>
    <row r="851" spans="3:9" x14ac:dyDescent="0.25">
      <c r="C851" s="33"/>
      <c r="G851" s="45"/>
      <c r="H851" s="46"/>
      <c r="I851" s="33"/>
    </row>
    <row r="852" spans="3:9" x14ac:dyDescent="0.25">
      <c r="C852" s="33"/>
      <c r="G852" s="45"/>
      <c r="H852" s="46"/>
      <c r="I852" s="33"/>
    </row>
    <row r="853" spans="3:9" x14ac:dyDescent="0.25">
      <c r="C853" s="33"/>
      <c r="G853" s="45"/>
      <c r="H853" s="46"/>
      <c r="I853" s="33"/>
    </row>
    <row r="854" spans="3:9" x14ac:dyDescent="0.25">
      <c r="C854" s="33"/>
      <c r="G854" s="45"/>
      <c r="H854" s="46"/>
      <c r="I854" s="33"/>
    </row>
    <row r="855" spans="3:9" x14ac:dyDescent="0.25">
      <c r="C855" s="33"/>
      <c r="G855" s="45"/>
      <c r="H855" s="46"/>
      <c r="I855" s="33"/>
    </row>
    <row r="856" spans="3:9" x14ac:dyDescent="0.25">
      <c r="C856" s="33"/>
      <c r="G856" s="45"/>
      <c r="H856" s="46"/>
      <c r="I856" s="33"/>
    </row>
    <row r="857" spans="3:9" x14ac:dyDescent="0.25">
      <c r="C857" s="33"/>
      <c r="G857" s="45"/>
      <c r="H857" s="46"/>
      <c r="I857" s="33"/>
    </row>
    <row r="858" spans="3:9" x14ac:dyDescent="0.25">
      <c r="C858" s="33"/>
      <c r="G858" s="45"/>
      <c r="H858" s="46"/>
      <c r="I858" s="33"/>
    </row>
    <row r="859" spans="3:9" x14ac:dyDescent="0.25">
      <c r="C859" s="33"/>
      <c r="G859" s="45"/>
      <c r="H859" s="46"/>
      <c r="I859" s="33"/>
    </row>
    <row r="860" spans="3:9" x14ac:dyDescent="0.25">
      <c r="C860" s="33"/>
      <c r="G860" s="45"/>
      <c r="H860" s="46"/>
      <c r="I860" s="33"/>
    </row>
    <row r="861" spans="3:9" x14ac:dyDescent="0.25">
      <c r="C861" s="33"/>
      <c r="G861" s="45"/>
      <c r="H861" s="46"/>
      <c r="I861" s="33"/>
    </row>
    <row r="862" spans="3:9" x14ac:dyDescent="0.25">
      <c r="C862" s="33"/>
      <c r="G862" s="45"/>
      <c r="H862" s="46"/>
      <c r="I862" s="33"/>
    </row>
    <row r="863" spans="3:9" x14ac:dyDescent="0.25">
      <c r="C863" s="33"/>
      <c r="G863" s="45"/>
      <c r="H863" s="46"/>
      <c r="I863" s="33"/>
    </row>
    <row r="864" spans="3:9" x14ac:dyDescent="0.25">
      <c r="C864" s="33"/>
      <c r="G864" s="45"/>
      <c r="H864" s="46"/>
      <c r="I864" s="33"/>
    </row>
    <row r="865" spans="3:9" x14ac:dyDescent="0.25">
      <c r="C865" s="33"/>
      <c r="G865" s="45"/>
      <c r="H865" s="46"/>
      <c r="I865" s="33"/>
    </row>
    <row r="866" spans="3:9" x14ac:dyDescent="0.25">
      <c r="C866" s="33"/>
      <c r="G866" s="45"/>
      <c r="H866" s="46"/>
      <c r="I866" s="33"/>
    </row>
    <row r="867" spans="3:9" x14ac:dyDescent="0.25">
      <c r="C867" s="33"/>
      <c r="G867" s="45"/>
      <c r="H867" s="46"/>
      <c r="I867" s="33"/>
    </row>
    <row r="868" spans="3:9" x14ac:dyDescent="0.25">
      <c r="C868" s="33"/>
      <c r="G868" s="45"/>
      <c r="H868" s="46"/>
      <c r="I868" s="33"/>
    </row>
    <row r="869" spans="3:9" x14ac:dyDescent="0.25">
      <c r="C869" s="33"/>
      <c r="G869" s="45"/>
      <c r="H869" s="46"/>
      <c r="I869" s="33"/>
    </row>
    <row r="870" spans="3:9" x14ac:dyDescent="0.25">
      <c r="C870" s="33"/>
      <c r="G870" s="45"/>
      <c r="H870" s="46"/>
      <c r="I870" s="33"/>
    </row>
    <row r="871" spans="3:9" x14ac:dyDescent="0.25">
      <c r="C871" s="33"/>
      <c r="G871" s="45"/>
      <c r="H871" s="46"/>
      <c r="I871" s="33"/>
    </row>
    <row r="872" spans="3:9" x14ac:dyDescent="0.25">
      <c r="C872" s="33"/>
      <c r="G872" s="45"/>
      <c r="H872" s="46"/>
      <c r="I872" s="33"/>
    </row>
    <row r="873" spans="3:9" x14ac:dyDescent="0.25">
      <c r="C873" s="33"/>
      <c r="G873" s="45"/>
      <c r="H873" s="46"/>
      <c r="I873" s="33"/>
    </row>
    <row r="874" spans="3:9" x14ac:dyDescent="0.25">
      <c r="C874" s="33"/>
      <c r="G874" s="45"/>
      <c r="H874" s="46"/>
      <c r="I874" s="33"/>
    </row>
    <row r="875" spans="3:9" x14ac:dyDescent="0.25">
      <c r="C875" s="33"/>
      <c r="G875" s="45"/>
      <c r="H875" s="46"/>
      <c r="I875" s="33"/>
    </row>
    <row r="876" spans="3:9" x14ac:dyDescent="0.25">
      <c r="C876" s="33"/>
      <c r="G876" s="45"/>
      <c r="H876" s="46"/>
      <c r="I876" s="33"/>
    </row>
    <row r="877" spans="3:9" x14ac:dyDescent="0.25">
      <c r="C877" s="33"/>
      <c r="G877" s="45"/>
      <c r="H877" s="46"/>
      <c r="I877" s="33"/>
    </row>
    <row r="878" spans="3:9" x14ac:dyDescent="0.25">
      <c r="C878" s="33"/>
      <c r="G878" s="45"/>
      <c r="H878" s="46"/>
      <c r="I878" s="33"/>
    </row>
    <row r="879" spans="3:9" x14ac:dyDescent="0.25">
      <c r="C879" s="33"/>
      <c r="G879" s="45"/>
      <c r="H879" s="46"/>
      <c r="I879" s="33"/>
    </row>
    <row r="880" spans="3:9" x14ac:dyDescent="0.25">
      <c r="C880" s="33"/>
      <c r="G880" s="45"/>
      <c r="H880" s="46"/>
      <c r="I880" s="33"/>
    </row>
    <row r="881" spans="3:9" x14ac:dyDescent="0.25">
      <c r="C881" s="33"/>
      <c r="G881" s="45"/>
      <c r="H881" s="46"/>
      <c r="I881" s="33"/>
    </row>
    <row r="882" spans="3:9" x14ac:dyDescent="0.25">
      <c r="C882" s="33"/>
      <c r="G882" s="45"/>
      <c r="H882" s="46"/>
      <c r="I882" s="33"/>
    </row>
    <row r="883" spans="3:9" x14ac:dyDescent="0.25">
      <c r="C883" s="33"/>
      <c r="G883" s="45"/>
      <c r="H883" s="46"/>
      <c r="I883" s="33"/>
    </row>
    <row r="884" spans="3:9" x14ac:dyDescent="0.25">
      <c r="C884" s="33"/>
      <c r="G884" s="45"/>
      <c r="H884" s="46"/>
      <c r="I884" s="33"/>
    </row>
    <row r="885" spans="3:9" x14ac:dyDescent="0.25">
      <c r="C885" s="33"/>
      <c r="G885" s="45"/>
      <c r="H885" s="46"/>
      <c r="I885" s="33"/>
    </row>
    <row r="886" spans="3:9" x14ac:dyDescent="0.25">
      <c r="C886" s="33"/>
      <c r="G886" s="45"/>
      <c r="H886" s="46"/>
      <c r="I886" s="33"/>
    </row>
    <row r="887" spans="3:9" x14ac:dyDescent="0.25">
      <c r="C887" s="33"/>
      <c r="G887" s="45"/>
      <c r="H887" s="46"/>
      <c r="I887" s="33"/>
    </row>
    <row r="888" spans="3:9" x14ac:dyDescent="0.25">
      <c r="C888" s="33"/>
      <c r="G888" s="45"/>
      <c r="H888" s="46"/>
      <c r="I888" s="33"/>
    </row>
    <row r="889" spans="3:9" x14ac:dyDescent="0.25">
      <c r="C889" s="33"/>
      <c r="G889" s="45"/>
      <c r="H889" s="46"/>
      <c r="I889" s="33"/>
    </row>
    <row r="890" spans="3:9" x14ac:dyDescent="0.25">
      <c r="C890" s="33"/>
      <c r="G890" s="45"/>
      <c r="H890" s="46"/>
      <c r="I890" s="33"/>
    </row>
    <row r="891" spans="3:9" x14ac:dyDescent="0.25">
      <c r="C891" s="33"/>
      <c r="G891" s="45"/>
      <c r="H891" s="46"/>
      <c r="I891" s="33"/>
    </row>
    <row r="892" spans="3:9" x14ac:dyDescent="0.25">
      <c r="C892" s="33"/>
      <c r="G892" s="45"/>
      <c r="H892" s="46"/>
      <c r="I892" s="33"/>
    </row>
    <row r="893" spans="3:9" x14ac:dyDescent="0.25">
      <c r="C893" s="33"/>
      <c r="G893" s="45"/>
      <c r="H893" s="46"/>
      <c r="I893" s="33"/>
    </row>
    <row r="894" spans="3:9" x14ac:dyDescent="0.25">
      <c r="C894" s="33"/>
      <c r="G894" s="45"/>
      <c r="H894" s="46"/>
      <c r="I894" s="33"/>
    </row>
    <row r="895" spans="3:9" x14ac:dyDescent="0.25">
      <c r="C895" s="33"/>
      <c r="G895" s="45"/>
      <c r="H895" s="46"/>
      <c r="I895" s="33"/>
    </row>
    <row r="896" spans="3:9" x14ac:dyDescent="0.25">
      <c r="C896" s="33"/>
      <c r="G896" s="45"/>
      <c r="H896" s="46"/>
      <c r="I896" s="33"/>
    </row>
    <row r="897" spans="3:9" x14ac:dyDescent="0.25">
      <c r="C897" s="33"/>
      <c r="G897" s="45"/>
      <c r="H897" s="46"/>
      <c r="I897" s="33"/>
    </row>
    <row r="898" spans="3:9" x14ac:dyDescent="0.25">
      <c r="C898" s="33"/>
      <c r="G898" s="45"/>
      <c r="H898" s="46"/>
      <c r="I898" s="33"/>
    </row>
    <row r="899" spans="3:9" x14ac:dyDescent="0.25">
      <c r="C899" s="33"/>
      <c r="G899" s="45"/>
      <c r="H899" s="46"/>
      <c r="I899" s="33"/>
    </row>
    <row r="900" spans="3:9" x14ac:dyDescent="0.25">
      <c r="C900" s="33"/>
      <c r="G900" s="45"/>
      <c r="H900" s="46"/>
      <c r="I900" s="33"/>
    </row>
    <row r="901" spans="3:9" x14ac:dyDescent="0.25">
      <c r="C901" s="33"/>
      <c r="G901" s="45"/>
      <c r="H901" s="46"/>
      <c r="I901" s="33"/>
    </row>
    <row r="902" spans="3:9" x14ac:dyDescent="0.25">
      <c r="C902" s="33"/>
      <c r="G902" s="45"/>
      <c r="H902" s="46"/>
      <c r="I902" s="33"/>
    </row>
    <row r="903" spans="3:9" x14ac:dyDescent="0.25">
      <c r="C903" s="33"/>
      <c r="G903" s="45"/>
      <c r="H903" s="46"/>
      <c r="I903" s="33"/>
    </row>
    <row r="904" spans="3:9" x14ac:dyDescent="0.25">
      <c r="C904" s="33"/>
      <c r="G904" s="45"/>
      <c r="H904" s="46"/>
      <c r="I904" s="33"/>
    </row>
    <row r="905" spans="3:9" x14ac:dyDescent="0.25">
      <c r="C905" s="33"/>
      <c r="G905" s="45"/>
      <c r="H905" s="46"/>
      <c r="I905" s="33"/>
    </row>
    <row r="906" spans="3:9" x14ac:dyDescent="0.25">
      <c r="C906" s="33"/>
      <c r="G906" s="45"/>
      <c r="H906" s="46"/>
      <c r="I906" s="33"/>
    </row>
    <row r="907" spans="3:9" x14ac:dyDescent="0.25">
      <c r="C907" s="33"/>
      <c r="G907" s="45"/>
      <c r="H907" s="46"/>
      <c r="I907" s="33"/>
    </row>
    <row r="908" spans="3:9" x14ac:dyDescent="0.25">
      <c r="C908" s="33"/>
      <c r="G908" s="45"/>
      <c r="H908" s="46"/>
      <c r="I908" s="33"/>
    </row>
    <row r="909" spans="3:9" x14ac:dyDescent="0.25">
      <c r="C909" s="33"/>
      <c r="G909" s="45"/>
      <c r="H909" s="46"/>
      <c r="I909" s="33"/>
    </row>
    <row r="910" spans="3:9" x14ac:dyDescent="0.25">
      <c r="C910" s="33"/>
      <c r="G910" s="45"/>
      <c r="H910" s="46"/>
      <c r="I910" s="33"/>
    </row>
    <row r="911" spans="3:9" x14ac:dyDescent="0.25">
      <c r="C911" s="33"/>
      <c r="G911" s="45"/>
      <c r="H911" s="46"/>
      <c r="I911" s="33"/>
    </row>
    <row r="912" spans="3:9" x14ac:dyDescent="0.25">
      <c r="C912" s="33"/>
      <c r="G912" s="45"/>
      <c r="H912" s="46"/>
      <c r="I912" s="33"/>
    </row>
    <row r="913" spans="3:9" x14ac:dyDescent="0.25">
      <c r="C913" s="33"/>
      <c r="G913" s="45"/>
      <c r="H913" s="46"/>
      <c r="I913" s="33"/>
    </row>
    <row r="914" spans="3:9" x14ac:dyDescent="0.25">
      <c r="C914" s="33"/>
      <c r="G914" s="45"/>
      <c r="H914" s="46"/>
      <c r="I914" s="33"/>
    </row>
    <row r="915" spans="3:9" x14ac:dyDescent="0.25">
      <c r="C915" s="33"/>
      <c r="G915" s="45"/>
      <c r="H915" s="46"/>
      <c r="I915" s="33"/>
    </row>
    <row r="916" spans="3:9" x14ac:dyDescent="0.25">
      <c r="C916" s="33"/>
      <c r="G916" s="45"/>
      <c r="H916" s="46"/>
      <c r="I916" s="33"/>
    </row>
    <row r="917" spans="3:9" x14ac:dyDescent="0.25">
      <c r="C917" s="33"/>
      <c r="G917" s="45"/>
      <c r="H917" s="46"/>
      <c r="I917" s="33"/>
    </row>
    <row r="918" spans="3:9" x14ac:dyDescent="0.25">
      <c r="C918" s="33"/>
      <c r="G918" s="45"/>
      <c r="H918" s="46"/>
      <c r="I918" s="33"/>
    </row>
    <row r="919" spans="3:9" x14ac:dyDescent="0.25">
      <c r="C919" s="33"/>
      <c r="G919" s="45"/>
      <c r="H919" s="46"/>
      <c r="I919" s="33"/>
    </row>
    <row r="920" spans="3:9" x14ac:dyDescent="0.25">
      <c r="C920" s="33"/>
      <c r="G920" s="45"/>
      <c r="H920" s="46"/>
      <c r="I920" s="33"/>
    </row>
    <row r="921" spans="3:9" x14ac:dyDescent="0.25">
      <c r="C921" s="33"/>
      <c r="G921" s="45"/>
      <c r="H921" s="46"/>
      <c r="I921" s="33"/>
    </row>
    <row r="922" spans="3:9" x14ac:dyDescent="0.25">
      <c r="C922" s="33"/>
      <c r="G922" s="45"/>
      <c r="H922" s="46"/>
      <c r="I922" s="33"/>
    </row>
    <row r="923" spans="3:9" x14ac:dyDescent="0.25">
      <c r="C923" s="33"/>
      <c r="G923" s="45"/>
      <c r="H923" s="46"/>
      <c r="I923" s="33"/>
    </row>
    <row r="924" spans="3:9" x14ac:dyDescent="0.25">
      <c r="C924" s="33"/>
      <c r="G924" s="45"/>
      <c r="H924" s="46"/>
      <c r="I924" s="33"/>
    </row>
    <row r="925" spans="3:9" x14ac:dyDescent="0.25">
      <c r="C925" s="33"/>
      <c r="G925" s="45"/>
      <c r="H925" s="46"/>
      <c r="I925" s="33"/>
    </row>
    <row r="926" spans="3:9" x14ac:dyDescent="0.25">
      <c r="C926" s="33"/>
      <c r="G926" s="45"/>
      <c r="H926" s="46"/>
      <c r="I926" s="33"/>
    </row>
    <row r="927" spans="3:9" x14ac:dyDescent="0.25">
      <c r="C927" s="33"/>
      <c r="G927" s="45"/>
      <c r="H927" s="46"/>
      <c r="I927" s="33"/>
    </row>
    <row r="928" spans="3:9" x14ac:dyDescent="0.25">
      <c r="C928" s="33"/>
      <c r="G928" s="45"/>
      <c r="H928" s="46"/>
      <c r="I928" s="33"/>
    </row>
    <row r="929" spans="3:9" x14ac:dyDescent="0.25">
      <c r="C929" s="33"/>
      <c r="G929" s="45"/>
      <c r="H929" s="46"/>
      <c r="I929" s="33"/>
    </row>
    <row r="930" spans="3:9" x14ac:dyDescent="0.25">
      <c r="C930" s="33"/>
      <c r="G930" s="45"/>
      <c r="H930" s="46"/>
      <c r="I930" s="33"/>
    </row>
    <row r="931" spans="3:9" x14ac:dyDescent="0.25">
      <c r="C931" s="33"/>
      <c r="G931" s="45"/>
      <c r="H931" s="46"/>
      <c r="I931" s="33"/>
    </row>
    <row r="932" spans="3:9" x14ac:dyDescent="0.25">
      <c r="C932" s="33"/>
      <c r="G932" s="45"/>
      <c r="H932" s="46"/>
      <c r="I932" s="33"/>
    </row>
    <row r="933" spans="3:9" x14ac:dyDescent="0.25">
      <c r="C933" s="33"/>
      <c r="G933" s="45"/>
      <c r="H933" s="46"/>
      <c r="I933" s="33"/>
    </row>
    <row r="934" spans="3:9" x14ac:dyDescent="0.25">
      <c r="C934" s="33"/>
      <c r="G934" s="45"/>
      <c r="H934" s="46"/>
      <c r="I934" s="33"/>
    </row>
    <row r="935" spans="3:9" x14ac:dyDescent="0.25">
      <c r="C935" s="33"/>
      <c r="G935" s="45"/>
      <c r="H935" s="46"/>
      <c r="I935" s="33"/>
    </row>
    <row r="936" spans="3:9" x14ac:dyDescent="0.25">
      <c r="C936" s="33"/>
      <c r="G936" s="45"/>
      <c r="H936" s="46"/>
      <c r="I936" s="33"/>
    </row>
    <row r="937" spans="3:9" x14ac:dyDescent="0.25">
      <c r="C937" s="33"/>
      <c r="G937" s="45"/>
      <c r="H937" s="46"/>
      <c r="I937" s="33"/>
    </row>
    <row r="938" spans="3:9" x14ac:dyDescent="0.25">
      <c r="C938" s="33"/>
      <c r="G938" s="45"/>
      <c r="H938" s="46"/>
      <c r="I938" s="33"/>
    </row>
    <row r="939" spans="3:9" x14ac:dyDescent="0.25">
      <c r="C939" s="33"/>
      <c r="G939" s="45"/>
      <c r="H939" s="46"/>
      <c r="I939" s="33"/>
    </row>
    <row r="940" spans="3:9" x14ac:dyDescent="0.25">
      <c r="C940" s="33"/>
      <c r="G940" s="45"/>
      <c r="H940" s="46"/>
      <c r="I940" s="33"/>
    </row>
    <row r="941" spans="3:9" x14ac:dyDescent="0.25">
      <c r="C941" s="33"/>
      <c r="G941" s="45"/>
      <c r="H941" s="46"/>
      <c r="I941" s="33"/>
    </row>
    <row r="942" spans="3:9" x14ac:dyDescent="0.25">
      <c r="C942" s="33"/>
      <c r="G942" s="45"/>
      <c r="H942" s="46"/>
      <c r="I942" s="33"/>
    </row>
    <row r="943" spans="3:9" x14ac:dyDescent="0.25">
      <c r="C943" s="33"/>
      <c r="G943" s="45"/>
      <c r="H943" s="46"/>
      <c r="I943" s="33"/>
    </row>
    <row r="944" spans="3:9" x14ac:dyDescent="0.25">
      <c r="C944" s="33"/>
      <c r="G944" s="45"/>
      <c r="H944" s="46"/>
      <c r="I944" s="33"/>
    </row>
    <row r="945" spans="3:9" x14ac:dyDescent="0.25">
      <c r="C945" s="33"/>
      <c r="G945" s="45"/>
      <c r="H945" s="46"/>
      <c r="I945" s="33"/>
    </row>
    <row r="946" spans="3:9" x14ac:dyDescent="0.25">
      <c r="C946" s="33"/>
      <c r="G946" s="45"/>
      <c r="H946" s="46"/>
      <c r="I946" s="33"/>
    </row>
    <row r="947" spans="3:9" x14ac:dyDescent="0.25">
      <c r="C947" s="33"/>
      <c r="G947" s="45"/>
      <c r="H947" s="46"/>
      <c r="I947" s="33"/>
    </row>
    <row r="948" spans="3:9" x14ac:dyDescent="0.25">
      <c r="C948" s="33"/>
      <c r="G948" s="45"/>
      <c r="H948" s="46"/>
      <c r="I948" s="33"/>
    </row>
    <row r="949" spans="3:9" x14ac:dyDescent="0.25">
      <c r="C949" s="33"/>
      <c r="G949" s="45"/>
      <c r="H949" s="46"/>
      <c r="I949" s="33"/>
    </row>
    <row r="950" spans="3:9" x14ac:dyDescent="0.25">
      <c r="C950" s="33"/>
      <c r="G950" s="45"/>
      <c r="H950" s="46"/>
      <c r="I950" s="33"/>
    </row>
    <row r="951" spans="3:9" x14ac:dyDescent="0.25">
      <c r="C951" s="33"/>
      <c r="G951" s="45"/>
      <c r="H951" s="46"/>
      <c r="I951" s="33"/>
    </row>
    <row r="952" spans="3:9" x14ac:dyDescent="0.25">
      <c r="C952" s="33"/>
      <c r="G952" s="45"/>
      <c r="H952" s="46"/>
      <c r="I952" s="33"/>
    </row>
    <row r="953" spans="3:9" x14ac:dyDescent="0.25">
      <c r="C953" s="33"/>
      <c r="G953" s="45"/>
      <c r="H953" s="46"/>
      <c r="I953" s="33"/>
    </row>
    <row r="954" spans="3:9" x14ac:dyDescent="0.25">
      <c r="C954" s="33"/>
      <c r="G954" s="45"/>
      <c r="H954" s="46"/>
      <c r="I954" s="33"/>
    </row>
    <row r="955" spans="3:9" x14ac:dyDescent="0.25">
      <c r="C955" s="33"/>
      <c r="G955" s="45"/>
      <c r="H955" s="46"/>
      <c r="I955" s="33"/>
    </row>
    <row r="956" spans="3:9" x14ac:dyDescent="0.25">
      <c r="C956" s="33"/>
      <c r="G956" s="45"/>
      <c r="H956" s="46"/>
      <c r="I956" s="33"/>
    </row>
    <row r="957" spans="3:9" x14ac:dyDescent="0.25">
      <c r="C957" s="33"/>
      <c r="G957" s="45"/>
      <c r="H957" s="46"/>
      <c r="I957" s="33"/>
    </row>
    <row r="958" spans="3:9" x14ac:dyDescent="0.25">
      <c r="C958" s="33"/>
      <c r="G958" s="45"/>
      <c r="H958" s="46"/>
      <c r="I958" s="33"/>
    </row>
    <row r="959" spans="3:9" x14ac:dyDescent="0.25">
      <c r="C959" s="33"/>
      <c r="G959" s="45"/>
      <c r="H959" s="46"/>
      <c r="I959" s="33"/>
    </row>
    <row r="960" spans="3:9" x14ac:dyDescent="0.25">
      <c r="C960" s="33"/>
      <c r="G960" s="45"/>
      <c r="H960" s="46"/>
      <c r="I960" s="33"/>
    </row>
    <row r="961" spans="3:9" x14ac:dyDescent="0.25">
      <c r="C961" s="33"/>
      <c r="G961" s="45"/>
      <c r="H961" s="46"/>
      <c r="I961" s="33"/>
    </row>
    <row r="962" spans="3:9" x14ac:dyDescent="0.25">
      <c r="C962" s="33"/>
      <c r="G962" s="45"/>
      <c r="H962" s="46"/>
      <c r="I962" s="33"/>
    </row>
    <row r="963" spans="3:9" x14ac:dyDescent="0.25">
      <c r="C963" s="33"/>
      <c r="G963" s="45"/>
      <c r="H963" s="46"/>
      <c r="I963" s="33"/>
    </row>
    <row r="964" spans="3:9" x14ac:dyDescent="0.25">
      <c r="C964" s="33"/>
      <c r="G964" s="45"/>
      <c r="H964" s="46"/>
      <c r="I964" s="33"/>
    </row>
    <row r="965" spans="3:9" x14ac:dyDescent="0.25">
      <c r="C965" s="33"/>
      <c r="G965" s="45"/>
      <c r="H965" s="46"/>
      <c r="I965" s="33"/>
    </row>
    <row r="966" spans="3:9" x14ac:dyDescent="0.25">
      <c r="C966" s="33"/>
      <c r="G966" s="45"/>
      <c r="H966" s="46"/>
      <c r="I966" s="33"/>
    </row>
    <row r="967" spans="3:9" x14ac:dyDescent="0.25">
      <c r="C967" s="33"/>
      <c r="G967" s="45"/>
      <c r="H967" s="46"/>
      <c r="I967" s="33"/>
    </row>
    <row r="968" spans="3:9" x14ac:dyDescent="0.25">
      <c r="C968" s="33"/>
      <c r="G968" s="45"/>
      <c r="H968" s="46"/>
      <c r="I968" s="33"/>
    </row>
    <row r="969" spans="3:9" x14ac:dyDescent="0.25">
      <c r="C969" s="33"/>
      <c r="G969" s="45"/>
      <c r="H969" s="46"/>
      <c r="I969" s="33"/>
    </row>
    <row r="970" spans="3:9" x14ac:dyDescent="0.25">
      <c r="C970" s="33"/>
      <c r="G970" s="45"/>
      <c r="H970" s="46"/>
      <c r="I970" s="33"/>
    </row>
    <row r="971" spans="3:9" x14ac:dyDescent="0.25">
      <c r="C971" s="33"/>
      <c r="G971" s="45"/>
      <c r="H971" s="46"/>
      <c r="I971" s="33"/>
    </row>
    <row r="972" spans="3:9" x14ac:dyDescent="0.25">
      <c r="C972" s="33"/>
      <c r="G972" s="45"/>
      <c r="H972" s="46"/>
      <c r="I972" s="33"/>
    </row>
    <row r="973" spans="3:9" x14ac:dyDescent="0.25">
      <c r="C973" s="33"/>
      <c r="G973" s="45"/>
      <c r="H973" s="46"/>
      <c r="I973" s="33"/>
    </row>
    <row r="974" spans="3:9" x14ac:dyDescent="0.25">
      <c r="C974" s="33"/>
      <c r="G974" s="45"/>
      <c r="H974" s="46"/>
      <c r="I974" s="33"/>
    </row>
    <row r="975" spans="3:9" x14ac:dyDescent="0.25">
      <c r="C975" s="33"/>
      <c r="G975" s="45"/>
      <c r="H975" s="46"/>
      <c r="I975" s="33"/>
    </row>
    <row r="976" spans="3:9" x14ac:dyDescent="0.25">
      <c r="C976" s="33"/>
      <c r="G976" s="45"/>
      <c r="H976" s="46"/>
      <c r="I976" s="33"/>
    </row>
    <row r="977" spans="3:9" x14ac:dyDescent="0.25">
      <c r="C977" s="33"/>
      <c r="G977" s="45"/>
      <c r="H977" s="46"/>
      <c r="I977" s="33"/>
    </row>
    <row r="978" spans="3:9" x14ac:dyDescent="0.25">
      <c r="C978" s="33"/>
      <c r="G978" s="45"/>
      <c r="H978" s="46"/>
      <c r="I978" s="33"/>
    </row>
    <row r="979" spans="3:9" x14ac:dyDescent="0.25">
      <c r="C979" s="33"/>
      <c r="G979" s="45"/>
      <c r="H979" s="46"/>
      <c r="I979" s="33"/>
    </row>
    <row r="980" spans="3:9" x14ac:dyDescent="0.25">
      <c r="C980" s="33"/>
      <c r="G980" s="45"/>
      <c r="H980" s="46"/>
      <c r="I980" s="33"/>
    </row>
    <row r="981" spans="3:9" x14ac:dyDescent="0.25">
      <c r="C981" s="33"/>
      <c r="G981" s="45"/>
      <c r="H981" s="46"/>
      <c r="I981" s="33"/>
    </row>
    <row r="982" spans="3:9" x14ac:dyDescent="0.25">
      <c r="C982" s="33"/>
      <c r="G982" s="45"/>
      <c r="H982" s="46"/>
      <c r="I982" s="33"/>
    </row>
    <row r="983" spans="3:9" x14ac:dyDescent="0.25">
      <c r="C983" s="33"/>
      <c r="G983" s="45"/>
      <c r="H983" s="46"/>
      <c r="I983" s="33"/>
    </row>
    <row r="984" spans="3:9" x14ac:dyDescent="0.25">
      <c r="C984" s="33"/>
      <c r="G984" s="45"/>
      <c r="H984" s="46"/>
      <c r="I984" s="33"/>
    </row>
    <row r="985" spans="3:9" x14ac:dyDescent="0.25">
      <c r="C985" s="33"/>
      <c r="G985" s="45"/>
      <c r="H985" s="46"/>
      <c r="I985" s="33"/>
    </row>
    <row r="986" spans="3:9" x14ac:dyDescent="0.25">
      <c r="C986" s="33"/>
      <c r="G986" s="45"/>
      <c r="H986" s="46"/>
      <c r="I986" s="33"/>
    </row>
    <row r="987" spans="3:9" x14ac:dyDescent="0.25">
      <c r="C987" s="33"/>
      <c r="G987" s="45"/>
      <c r="H987" s="46"/>
      <c r="I987" s="33"/>
    </row>
    <row r="988" spans="3:9" x14ac:dyDescent="0.25">
      <c r="C988" s="33"/>
      <c r="G988" s="45"/>
      <c r="H988" s="46"/>
      <c r="I988" s="33"/>
    </row>
    <row r="989" spans="3:9" x14ac:dyDescent="0.25">
      <c r="C989" s="33"/>
      <c r="G989" s="45"/>
      <c r="H989" s="46"/>
      <c r="I989" s="33"/>
    </row>
    <row r="990" spans="3:9" x14ac:dyDescent="0.25">
      <c r="C990" s="33"/>
      <c r="G990" s="45"/>
      <c r="H990" s="46"/>
      <c r="I990" s="33"/>
    </row>
    <row r="991" spans="3:9" x14ac:dyDescent="0.25">
      <c r="C991" s="33"/>
      <c r="G991" s="45"/>
      <c r="H991" s="46"/>
      <c r="I991" s="33"/>
    </row>
    <row r="992" spans="3:9" x14ac:dyDescent="0.25">
      <c r="C992" s="33"/>
      <c r="G992" s="45"/>
      <c r="H992" s="46"/>
      <c r="I992" s="33"/>
    </row>
    <row r="993" spans="3:9" x14ac:dyDescent="0.25">
      <c r="C993" s="33"/>
      <c r="G993" s="45"/>
      <c r="H993" s="46"/>
      <c r="I993" s="33"/>
    </row>
    <row r="994" spans="3:9" x14ac:dyDescent="0.25">
      <c r="C994" s="33"/>
      <c r="G994" s="45"/>
      <c r="H994" s="46"/>
      <c r="I994" s="33"/>
    </row>
    <row r="995" spans="3:9" x14ac:dyDescent="0.25">
      <c r="C995" s="33"/>
      <c r="G995" s="45"/>
      <c r="H995" s="46"/>
      <c r="I995" s="33"/>
    </row>
    <row r="996" spans="3:9" x14ac:dyDescent="0.25">
      <c r="C996" s="33"/>
      <c r="G996" s="45"/>
      <c r="H996" s="46"/>
      <c r="I996" s="33"/>
    </row>
    <row r="997" spans="3:9" x14ac:dyDescent="0.25">
      <c r="C997" s="33"/>
      <c r="G997" s="45"/>
      <c r="H997" s="46"/>
      <c r="I997" s="33"/>
    </row>
    <row r="998" spans="3:9" x14ac:dyDescent="0.25">
      <c r="C998" s="33"/>
      <c r="G998" s="45"/>
      <c r="H998" s="46"/>
      <c r="I998" s="33"/>
    </row>
    <row r="999" spans="3:9" x14ac:dyDescent="0.25">
      <c r="C999" s="33"/>
      <c r="G999" s="45"/>
      <c r="H999" s="46"/>
      <c r="I999" s="33"/>
    </row>
    <row r="1000" spans="3:9" x14ac:dyDescent="0.25">
      <c r="C1000" s="33"/>
      <c r="G1000" s="45"/>
      <c r="H1000" s="46"/>
      <c r="I1000" s="33"/>
    </row>
    <row r="1001" spans="3:9" x14ac:dyDescent="0.25">
      <c r="C1001" s="33"/>
      <c r="G1001" s="45"/>
      <c r="H1001" s="46"/>
      <c r="I1001" s="33"/>
    </row>
    <row r="1002" spans="3:9" x14ac:dyDescent="0.25">
      <c r="C1002" s="33"/>
      <c r="G1002" s="45"/>
      <c r="H1002" s="46"/>
      <c r="I1002" s="33"/>
    </row>
    <row r="1003" spans="3:9" x14ac:dyDescent="0.25">
      <c r="C1003" s="33"/>
      <c r="G1003" s="45"/>
      <c r="H1003" s="46"/>
      <c r="I1003" s="33"/>
    </row>
    <row r="1004" spans="3:9" x14ac:dyDescent="0.25">
      <c r="C1004" s="33"/>
      <c r="G1004" s="45"/>
      <c r="H1004" s="46"/>
      <c r="I1004" s="33"/>
    </row>
    <row r="1005" spans="3:9" x14ac:dyDescent="0.25">
      <c r="C1005" s="33"/>
      <c r="G1005" s="45"/>
      <c r="H1005" s="46"/>
      <c r="I1005" s="33"/>
    </row>
    <row r="1006" spans="3:9" x14ac:dyDescent="0.25">
      <c r="C1006" s="33"/>
      <c r="G1006" s="45"/>
      <c r="H1006" s="46"/>
      <c r="I1006" s="33"/>
    </row>
    <row r="1007" spans="3:9" x14ac:dyDescent="0.25">
      <c r="C1007" s="33"/>
      <c r="G1007" s="45"/>
      <c r="H1007" s="46"/>
      <c r="I1007" s="33"/>
    </row>
    <row r="1008" spans="3:9" x14ac:dyDescent="0.25">
      <c r="C1008" s="33"/>
      <c r="G1008" s="45"/>
      <c r="H1008" s="46"/>
      <c r="I1008" s="33"/>
    </row>
    <row r="1009" spans="3:9" x14ac:dyDescent="0.25">
      <c r="C1009" s="33"/>
      <c r="G1009" s="45"/>
      <c r="H1009" s="46"/>
      <c r="I1009" s="33"/>
    </row>
    <row r="1010" spans="3:9" x14ac:dyDescent="0.25">
      <c r="C1010" s="33"/>
      <c r="G1010" s="45"/>
      <c r="H1010" s="46"/>
      <c r="I1010" s="33"/>
    </row>
    <row r="1011" spans="3:9" x14ac:dyDescent="0.25">
      <c r="C1011" s="33"/>
      <c r="G1011" s="45"/>
      <c r="H1011" s="46"/>
      <c r="I1011" s="33"/>
    </row>
    <row r="1012" spans="3:9" x14ac:dyDescent="0.25">
      <c r="C1012" s="33"/>
      <c r="G1012" s="45"/>
      <c r="H1012" s="46"/>
      <c r="I1012" s="33"/>
    </row>
    <row r="1013" spans="3:9" x14ac:dyDescent="0.25">
      <c r="C1013" s="33"/>
      <c r="G1013" s="45"/>
      <c r="H1013" s="46"/>
      <c r="I1013" s="33"/>
    </row>
    <row r="1014" spans="3:9" x14ac:dyDescent="0.25">
      <c r="C1014" s="33"/>
      <c r="G1014" s="45"/>
      <c r="H1014" s="46"/>
      <c r="I1014" s="33"/>
    </row>
    <row r="1015" spans="3:9" x14ac:dyDescent="0.25">
      <c r="C1015" s="33"/>
      <c r="G1015" s="45"/>
      <c r="H1015" s="46"/>
      <c r="I1015" s="33"/>
    </row>
    <row r="1016" spans="3:9" x14ac:dyDescent="0.25">
      <c r="C1016" s="33"/>
      <c r="G1016" s="45"/>
      <c r="H1016" s="46"/>
      <c r="I1016" s="33"/>
    </row>
    <row r="1017" spans="3:9" x14ac:dyDescent="0.25">
      <c r="C1017" s="33"/>
      <c r="G1017" s="45"/>
      <c r="H1017" s="46"/>
      <c r="I1017" s="33"/>
    </row>
    <row r="1018" spans="3:9" x14ac:dyDescent="0.25">
      <c r="C1018" s="33"/>
      <c r="G1018" s="45"/>
      <c r="H1018" s="46"/>
      <c r="I1018" s="33"/>
    </row>
    <row r="1019" spans="3:9" x14ac:dyDescent="0.25">
      <c r="C1019" s="33"/>
      <c r="G1019" s="45"/>
      <c r="H1019" s="46"/>
      <c r="I1019" s="33"/>
    </row>
    <row r="1020" spans="3:9" x14ac:dyDescent="0.25">
      <c r="C1020" s="33"/>
      <c r="G1020" s="45"/>
      <c r="H1020" s="46"/>
      <c r="I1020" s="33"/>
    </row>
    <row r="1021" spans="3:9" x14ac:dyDescent="0.25">
      <c r="C1021" s="33"/>
      <c r="G1021" s="45"/>
      <c r="H1021" s="46"/>
      <c r="I1021" s="33"/>
    </row>
    <row r="1022" spans="3:9" x14ac:dyDescent="0.25">
      <c r="C1022" s="33"/>
      <c r="G1022" s="45"/>
      <c r="H1022" s="46"/>
      <c r="I1022" s="33"/>
    </row>
    <row r="1023" spans="3:9" x14ac:dyDescent="0.25">
      <c r="C1023" s="33"/>
      <c r="G1023" s="45"/>
      <c r="H1023" s="46"/>
      <c r="I1023" s="33"/>
    </row>
    <row r="1024" spans="3:9" x14ac:dyDescent="0.25">
      <c r="C1024" s="33"/>
      <c r="G1024" s="45"/>
      <c r="H1024" s="46"/>
      <c r="I1024" s="33"/>
    </row>
    <row r="1025" spans="3:9" x14ac:dyDescent="0.25">
      <c r="C1025" s="33"/>
      <c r="G1025" s="45"/>
      <c r="H1025" s="46"/>
      <c r="I1025" s="33"/>
    </row>
    <row r="1026" spans="3:9" x14ac:dyDescent="0.25">
      <c r="C1026" s="33"/>
      <c r="G1026" s="45"/>
      <c r="H1026" s="46"/>
      <c r="I1026" s="33"/>
    </row>
    <row r="1027" spans="3:9" x14ac:dyDescent="0.25">
      <c r="C1027" s="33"/>
      <c r="G1027" s="45"/>
      <c r="H1027" s="46"/>
      <c r="I1027" s="33"/>
    </row>
    <row r="1028" spans="3:9" x14ac:dyDescent="0.25">
      <c r="C1028" s="33"/>
      <c r="G1028" s="45"/>
      <c r="H1028" s="46"/>
      <c r="I1028" s="33"/>
    </row>
    <row r="1029" spans="3:9" x14ac:dyDescent="0.25">
      <c r="C1029" s="33"/>
      <c r="G1029" s="45"/>
      <c r="H1029" s="46"/>
      <c r="I1029" s="33"/>
    </row>
    <row r="1030" spans="3:9" x14ac:dyDescent="0.25">
      <c r="C1030" s="33"/>
      <c r="G1030" s="45"/>
      <c r="H1030" s="46"/>
      <c r="I1030" s="33"/>
    </row>
    <row r="1031" spans="3:9" x14ac:dyDescent="0.25">
      <c r="C1031" s="33"/>
      <c r="G1031" s="45"/>
      <c r="H1031" s="46"/>
      <c r="I1031" s="33"/>
    </row>
    <row r="1032" spans="3:9" x14ac:dyDescent="0.25">
      <c r="C1032" s="33"/>
      <c r="G1032" s="45"/>
      <c r="H1032" s="46"/>
      <c r="I1032" s="33"/>
    </row>
    <row r="1033" spans="3:9" x14ac:dyDescent="0.25">
      <c r="C1033" s="33"/>
      <c r="G1033" s="45"/>
      <c r="H1033" s="46"/>
      <c r="I1033" s="33"/>
    </row>
    <row r="1034" spans="3:9" x14ac:dyDescent="0.25">
      <c r="C1034" s="33"/>
      <c r="G1034" s="45"/>
      <c r="H1034" s="46"/>
      <c r="I1034" s="33"/>
    </row>
    <row r="1035" spans="3:9" x14ac:dyDescent="0.25">
      <c r="C1035" s="33"/>
      <c r="G1035" s="45"/>
      <c r="H1035" s="46"/>
      <c r="I1035" s="33"/>
    </row>
    <row r="1036" spans="3:9" x14ac:dyDescent="0.25">
      <c r="C1036" s="33"/>
      <c r="G1036" s="45"/>
      <c r="H1036" s="46"/>
      <c r="I1036" s="33"/>
    </row>
    <row r="1037" spans="3:9" x14ac:dyDescent="0.25">
      <c r="C1037" s="33"/>
      <c r="G1037" s="45"/>
      <c r="H1037" s="46"/>
      <c r="I1037" s="33"/>
    </row>
    <row r="1038" spans="3:9" x14ac:dyDescent="0.25">
      <c r="C1038" s="33"/>
      <c r="G1038" s="45"/>
      <c r="H1038" s="46"/>
      <c r="I1038" s="33"/>
    </row>
    <row r="1039" spans="3:9" x14ac:dyDescent="0.25">
      <c r="C1039" s="33"/>
      <c r="G1039" s="45"/>
      <c r="H1039" s="46"/>
      <c r="I1039" s="33"/>
    </row>
    <row r="1040" spans="3:9" x14ac:dyDescent="0.25">
      <c r="C1040" s="33"/>
      <c r="G1040" s="45"/>
      <c r="H1040" s="46"/>
      <c r="I1040" s="33"/>
    </row>
    <row r="1041" spans="3:9" x14ac:dyDescent="0.25">
      <c r="C1041" s="33"/>
      <c r="G1041" s="45"/>
      <c r="H1041" s="46"/>
      <c r="I1041" s="33"/>
    </row>
    <row r="1042" spans="3:9" x14ac:dyDescent="0.25">
      <c r="C1042" s="33"/>
      <c r="G1042" s="45"/>
      <c r="H1042" s="46"/>
      <c r="I1042" s="33"/>
    </row>
    <row r="1043" spans="3:9" x14ac:dyDescent="0.25">
      <c r="C1043" s="33"/>
      <c r="G1043" s="45"/>
      <c r="H1043" s="46"/>
      <c r="I1043" s="33"/>
    </row>
    <row r="1044" spans="3:9" x14ac:dyDescent="0.25">
      <c r="C1044" s="33"/>
      <c r="G1044" s="45"/>
      <c r="H1044" s="46"/>
      <c r="I1044" s="33"/>
    </row>
    <row r="1045" spans="3:9" x14ac:dyDescent="0.25">
      <c r="C1045" s="33"/>
      <c r="G1045" s="45"/>
      <c r="H1045" s="46"/>
      <c r="I1045" s="33"/>
    </row>
    <row r="1046" spans="3:9" x14ac:dyDescent="0.25">
      <c r="C1046" s="33"/>
      <c r="G1046" s="45"/>
      <c r="H1046" s="46"/>
      <c r="I1046" s="33"/>
    </row>
    <row r="1047" spans="3:9" x14ac:dyDescent="0.25">
      <c r="C1047" s="33"/>
      <c r="G1047" s="45"/>
      <c r="H1047" s="46"/>
      <c r="I1047" s="33"/>
    </row>
    <row r="1048" spans="3:9" x14ac:dyDescent="0.25">
      <c r="C1048" s="33"/>
      <c r="G1048" s="45"/>
      <c r="H1048" s="46"/>
      <c r="I1048" s="33"/>
    </row>
    <row r="1049" spans="3:9" x14ac:dyDescent="0.25">
      <c r="C1049" s="33"/>
      <c r="G1049" s="45"/>
      <c r="H1049" s="46"/>
      <c r="I1049" s="33"/>
    </row>
    <row r="1050" spans="3:9" x14ac:dyDescent="0.25">
      <c r="C1050" s="33"/>
      <c r="G1050" s="45"/>
      <c r="H1050" s="46"/>
      <c r="I1050" s="33"/>
    </row>
    <row r="1051" spans="3:9" x14ac:dyDescent="0.25">
      <c r="C1051" s="33"/>
      <c r="G1051" s="45"/>
      <c r="H1051" s="46"/>
      <c r="I1051" s="33"/>
    </row>
    <row r="1052" spans="3:9" x14ac:dyDescent="0.25">
      <c r="C1052" s="33"/>
      <c r="G1052" s="45"/>
      <c r="H1052" s="46"/>
      <c r="I1052" s="33"/>
    </row>
    <row r="1053" spans="3:9" x14ac:dyDescent="0.25">
      <c r="C1053" s="33"/>
      <c r="G1053" s="45"/>
      <c r="H1053" s="46"/>
      <c r="I1053" s="33"/>
    </row>
    <row r="1054" spans="3:9" x14ac:dyDescent="0.25">
      <c r="C1054" s="33"/>
      <c r="G1054" s="45"/>
      <c r="H1054" s="46"/>
      <c r="I1054" s="33"/>
    </row>
    <row r="1055" spans="3:9" x14ac:dyDescent="0.25">
      <c r="C1055" s="33"/>
      <c r="G1055" s="45"/>
      <c r="H1055" s="46"/>
      <c r="I1055" s="33"/>
    </row>
    <row r="1056" spans="3:9" x14ac:dyDescent="0.25">
      <c r="C1056" s="33"/>
      <c r="G1056" s="45"/>
      <c r="H1056" s="46"/>
      <c r="I1056" s="33"/>
    </row>
    <row r="1057" spans="3:9" x14ac:dyDescent="0.25">
      <c r="C1057" s="33"/>
      <c r="G1057" s="45"/>
      <c r="H1057" s="46"/>
      <c r="I1057" s="33"/>
    </row>
    <row r="1058" spans="3:9" x14ac:dyDescent="0.25">
      <c r="C1058" s="33"/>
      <c r="G1058" s="45"/>
      <c r="H1058" s="46"/>
      <c r="I1058" s="33"/>
    </row>
    <row r="1059" spans="3:9" x14ac:dyDescent="0.25">
      <c r="C1059" s="33"/>
      <c r="G1059" s="45"/>
      <c r="H1059" s="46"/>
      <c r="I1059" s="33"/>
    </row>
    <row r="1060" spans="3:9" x14ac:dyDescent="0.25">
      <c r="C1060" s="33"/>
      <c r="G1060" s="45"/>
      <c r="H1060" s="46"/>
      <c r="I1060" s="33"/>
    </row>
    <row r="1061" spans="3:9" x14ac:dyDescent="0.25">
      <c r="C1061" s="33"/>
      <c r="G1061" s="45"/>
      <c r="H1061" s="46"/>
      <c r="I1061" s="33"/>
    </row>
    <row r="1062" spans="3:9" x14ac:dyDescent="0.25">
      <c r="C1062" s="33"/>
      <c r="G1062" s="45"/>
      <c r="H1062" s="46"/>
      <c r="I1062" s="33"/>
    </row>
    <row r="1063" spans="3:9" x14ac:dyDescent="0.25">
      <c r="C1063" s="33"/>
      <c r="G1063" s="45"/>
      <c r="H1063" s="46"/>
      <c r="I1063" s="33"/>
    </row>
    <row r="1064" spans="3:9" x14ac:dyDescent="0.25">
      <c r="C1064" s="33"/>
      <c r="G1064" s="45"/>
      <c r="H1064" s="46"/>
      <c r="I1064" s="33"/>
    </row>
    <row r="1065" spans="3:9" x14ac:dyDescent="0.25">
      <c r="C1065" s="33"/>
      <c r="G1065" s="45"/>
      <c r="H1065" s="46"/>
      <c r="I1065" s="33"/>
    </row>
    <row r="1066" spans="3:9" x14ac:dyDescent="0.25">
      <c r="C1066" s="33"/>
      <c r="G1066" s="45"/>
      <c r="H1066" s="46"/>
      <c r="I1066" s="33"/>
    </row>
    <row r="1067" spans="3:9" x14ac:dyDescent="0.25">
      <c r="C1067" s="33"/>
      <c r="G1067" s="45"/>
      <c r="H1067" s="46"/>
      <c r="I1067" s="33"/>
    </row>
    <row r="1068" spans="3:9" x14ac:dyDescent="0.25">
      <c r="C1068" s="33"/>
      <c r="G1068" s="45"/>
      <c r="H1068" s="46"/>
      <c r="I1068" s="33"/>
    </row>
    <row r="1069" spans="3:9" x14ac:dyDescent="0.25">
      <c r="C1069" s="33"/>
      <c r="G1069" s="45"/>
      <c r="H1069" s="46"/>
      <c r="I1069" s="33"/>
    </row>
    <row r="1070" spans="3:9" x14ac:dyDescent="0.25">
      <c r="C1070" s="33"/>
      <c r="G1070" s="45"/>
      <c r="H1070" s="46"/>
      <c r="I1070" s="33"/>
    </row>
    <row r="1071" spans="3:9" x14ac:dyDescent="0.25">
      <c r="C1071" s="33"/>
      <c r="G1071" s="45"/>
      <c r="H1071" s="46"/>
      <c r="I1071" s="33"/>
    </row>
    <row r="1072" spans="3:9" x14ac:dyDescent="0.25">
      <c r="C1072" s="33"/>
      <c r="G1072" s="45"/>
      <c r="H1072" s="46"/>
      <c r="I1072" s="33"/>
    </row>
    <row r="1073" spans="3:9" x14ac:dyDescent="0.25">
      <c r="C1073" s="33"/>
      <c r="G1073" s="45"/>
      <c r="H1073" s="46"/>
      <c r="I1073" s="33"/>
    </row>
    <row r="1074" spans="3:9" x14ac:dyDescent="0.25">
      <c r="C1074" s="33"/>
      <c r="G1074" s="45"/>
      <c r="H1074" s="46"/>
      <c r="I1074" s="33"/>
    </row>
    <row r="1075" spans="3:9" x14ac:dyDescent="0.25">
      <c r="C1075" s="33"/>
      <c r="G1075" s="45"/>
      <c r="H1075" s="46"/>
      <c r="I1075" s="33"/>
    </row>
    <row r="1076" spans="3:9" x14ac:dyDescent="0.25">
      <c r="C1076" s="33"/>
      <c r="G1076" s="45"/>
      <c r="H1076" s="46"/>
      <c r="I1076" s="33"/>
    </row>
    <row r="1077" spans="3:9" x14ac:dyDescent="0.25">
      <c r="C1077" s="33"/>
      <c r="G1077" s="45"/>
      <c r="H1077" s="46"/>
      <c r="I1077" s="33"/>
    </row>
    <row r="1078" spans="3:9" x14ac:dyDescent="0.25">
      <c r="C1078" s="33"/>
      <c r="G1078" s="45"/>
      <c r="H1078" s="46"/>
      <c r="I1078" s="33"/>
    </row>
    <row r="1079" spans="3:9" x14ac:dyDescent="0.25">
      <c r="C1079" s="33"/>
      <c r="G1079" s="45"/>
      <c r="H1079" s="46"/>
      <c r="I1079" s="33"/>
    </row>
    <row r="1080" spans="3:9" x14ac:dyDescent="0.25">
      <c r="C1080" s="33"/>
      <c r="G1080" s="45"/>
      <c r="H1080" s="46"/>
      <c r="I1080" s="33"/>
    </row>
    <row r="1081" spans="3:9" x14ac:dyDescent="0.25">
      <c r="C1081" s="33"/>
      <c r="G1081" s="45"/>
      <c r="H1081" s="46"/>
      <c r="I1081" s="33"/>
    </row>
    <row r="1082" spans="3:9" x14ac:dyDescent="0.25">
      <c r="C1082" s="33"/>
      <c r="G1082" s="45"/>
      <c r="H1082" s="46"/>
      <c r="I1082" s="33"/>
    </row>
    <row r="1083" spans="3:9" x14ac:dyDescent="0.25">
      <c r="C1083" s="33"/>
      <c r="G1083" s="45"/>
      <c r="H1083" s="46"/>
      <c r="I1083" s="33"/>
    </row>
    <row r="1084" spans="3:9" x14ac:dyDescent="0.25">
      <c r="C1084" s="33"/>
      <c r="G1084" s="45"/>
      <c r="H1084" s="46"/>
      <c r="I1084" s="33"/>
    </row>
    <row r="1085" spans="3:9" x14ac:dyDescent="0.25">
      <c r="C1085" s="33"/>
      <c r="G1085" s="45"/>
      <c r="H1085" s="46"/>
      <c r="I1085" s="33"/>
    </row>
    <row r="1086" spans="3:9" x14ac:dyDescent="0.25">
      <c r="C1086" s="33"/>
      <c r="G1086" s="45"/>
      <c r="H1086" s="46"/>
      <c r="I1086" s="33"/>
    </row>
    <row r="1087" spans="3:9" x14ac:dyDescent="0.25">
      <c r="C1087" s="33"/>
      <c r="G1087" s="45"/>
      <c r="H1087" s="46"/>
      <c r="I1087" s="33"/>
    </row>
    <row r="1088" spans="3:9" x14ac:dyDescent="0.25">
      <c r="C1088" s="33"/>
      <c r="G1088" s="45"/>
      <c r="H1088" s="46"/>
      <c r="I1088" s="33"/>
    </row>
    <row r="1089" spans="3:9" x14ac:dyDescent="0.25">
      <c r="C1089" s="33"/>
      <c r="G1089" s="45"/>
      <c r="H1089" s="46"/>
      <c r="I1089" s="33"/>
    </row>
    <row r="1090" spans="3:9" x14ac:dyDescent="0.25">
      <c r="C1090" s="33"/>
      <c r="G1090" s="45"/>
      <c r="H1090" s="46"/>
      <c r="I1090" s="33"/>
    </row>
    <row r="1091" spans="3:9" x14ac:dyDescent="0.25">
      <c r="C1091" s="33"/>
      <c r="G1091" s="45"/>
      <c r="H1091" s="46"/>
      <c r="I1091" s="33"/>
    </row>
    <row r="1092" spans="3:9" x14ac:dyDescent="0.25">
      <c r="C1092" s="33"/>
      <c r="G1092" s="45"/>
      <c r="H1092" s="46"/>
      <c r="I1092" s="33"/>
    </row>
    <row r="1093" spans="3:9" x14ac:dyDescent="0.25">
      <c r="C1093" s="33"/>
      <c r="G1093" s="45"/>
      <c r="H1093" s="46"/>
      <c r="I1093" s="33"/>
    </row>
    <row r="1094" spans="3:9" x14ac:dyDescent="0.25">
      <c r="C1094" s="33"/>
      <c r="G1094" s="45"/>
      <c r="H1094" s="46"/>
      <c r="I1094" s="33"/>
    </row>
    <row r="1095" spans="3:9" x14ac:dyDescent="0.25">
      <c r="C1095" s="33"/>
      <c r="G1095" s="45"/>
      <c r="H1095" s="46"/>
      <c r="I1095" s="33"/>
    </row>
    <row r="1096" spans="3:9" x14ac:dyDescent="0.25">
      <c r="C1096" s="33"/>
      <c r="G1096" s="45"/>
      <c r="H1096" s="46"/>
      <c r="I1096" s="33"/>
    </row>
    <row r="1097" spans="3:9" x14ac:dyDescent="0.25">
      <c r="C1097" s="33"/>
      <c r="G1097" s="45"/>
      <c r="H1097" s="46"/>
      <c r="I1097" s="33"/>
    </row>
    <row r="1098" spans="3:9" x14ac:dyDescent="0.25">
      <c r="C1098" s="33"/>
      <c r="G1098" s="45"/>
      <c r="H1098" s="46"/>
      <c r="I1098" s="33"/>
    </row>
    <row r="1099" spans="3:9" x14ac:dyDescent="0.25">
      <c r="C1099" s="33"/>
      <c r="G1099" s="45"/>
      <c r="H1099" s="46"/>
      <c r="I1099" s="33"/>
    </row>
    <row r="1100" spans="3:9" x14ac:dyDescent="0.25">
      <c r="C1100" s="33"/>
      <c r="G1100" s="45"/>
      <c r="H1100" s="46"/>
      <c r="I1100" s="33"/>
    </row>
    <row r="1101" spans="3:9" x14ac:dyDescent="0.25">
      <c r="C1101" s="33"/>
      <c r="G1101" s="45"/>
      <c r="H1101" s="46"/>
      <c r="I1101" s="33"/>
    </row>
    <row r="1102" spans="3:9" x14ac:dyDescent="0.25">
      <c r="C1102" s="33"/>
      <c r="G1102" s="45"/>
      <c r="H1102" s="46"/>
      <c r="I1102" s="33"/>
    </row>
    <row r="1103" spans="3:9" x14ac:dyDescent="0.25">
      <c r="C1103" s="33"/>
      <c r="G1103" s="45"/>
      <c r="H1103" s="46"/>
      <c r="I1103" s="33"/>
    </row>
    <row r="1104" spans="3:9" x14ac:dyDescent="0.25">
      <c r="C1104" s="33"/>
      <c r="G1104" s="45"/>
      <c r="H1104" s="46"/>
      <c r="I1104" s="33"/>
    </row>
    <row r="1105" spans="3:9" x14ac:dyDescent="0.25">
      <c r="C1105" s="33"/>
      <c r="G1105" s="45"/>
      <c r="H1105" s="46"/>
      <c r="I1105" s="33"/>
    </row>
    <row r="1106" spans="3:9" x14ac:dyDescent="0.25">
      <c r="C1106" s="33"/>
      <c r="G1106" s="45"/>
      <c r="H1106" s="46"/>
      <c r="I1106" s="33"/>
    </row>
    <row r="1107" spans="3:9" x14ac:dyDescent="0.25">
      <c r="C1107" s="33"/>
      <c r="G1107" s="45"/>
      <c r="H1107" s="46"/>
      <c r="I1107" s="33"/>
    </row>
    <row r="1108" spans="3:9" x14ac:dyDescent="0.25">
      <c r="C1108" s="33"/>
      <c r="G1108" s="45"/>
      <c r="H1108" s="46"/>
      <c r="I1108" s="33"/>
    </row>
    <row r="1109" spans="3:9" x14ac:dyDescent="0.25">
      <c r="C1109" s="33"/>
      <c r="G1109" s="45"/>
      <c r="H1109" s="46"/>
      <c r="I1109" s="33"/>
    </row>
    <row r="1110" spans="3:9" x14ac:dyDescent="0.25">
      <c r="C1110" s="33"/>
      <c r="G1110" s="45"/>
      <c r="H1110" s="46"/>
      <c r="I1110" s="33"/>
    </row>
    <row r="1111" spans="3:9" x14ac:dyDescent="0.25">
      <c r="C1111" s="33"/>
      <c r="G1111" s="45"/>
      <c r="H1111" s="46"/>
      <c r="I1111" s="33"/>
    </row>
    <row r="1112" spans="3:9" x14ac:dyDescent="0.25">
      <c r="C1112" s="33"/>
      <c r="G1112" s="45"/>
      <c r="H1112" s="46"/>
      <c r="I1112" s="33"/>
    </row>
    <row r="1113" spans="3:9" x14ac:dyDescent="0.25">
      <c r="C1113" s="33"/>
      <c r="G1113" s="45"/>
      <c r="H1113" s="46"/>
      <c r="I1113" s="33"/>
    </row>
    <row r="1114" spans="3:9" x14ac:dyDescent="0.25">
      <c r="C1114" s="33"/>
      <c r="G1114" s="45"/>
      <c r="H1114" s="46"/>
      <c r="I1114" s="33"/>
    </row>
    <row r="1115" spans="3:9" x14ac:dyDescent="0.25">
      <c r="C1115" s="33"/>
      <c r="G1115" s="45"/>
      <c r="H1115" s="46"/>
      <c r="I1115" s="33"/>
    </row>
    <row r="1116" spans="3:9" x14ac:dyDescent="0.25">
      <c r="C1116" s="33"/>
      <c r="G1116" s="45"/>
      <c r="H1116" s="46"/>
      <c r="I1116" s="33"/>
    </row>
    <row r="1117" spans="3:9" x14ac:dyDescent="0.25">
      <c r="C1117" s="33"/>
      <c r="G1117" s="45"/>
      <c r="H1117" s="46"/>
      <c r="I1117" s="33"/>
    </row>
    <row r="1118" spans="3:9" x14ac:dyDescent="0.25">
      <c r="C1118" s="33"/>
      <c r="G1118" s="45"/>
      <c r="H1118" s="46"/>
      <c r="I1118" s="33"/>
    </row>
    <row r="1119" spans="3:9" x14ac:dyDescent="0.25">
      <c r="C1119" s="33"/>
      <c r="G1119" s="45"/>
      <c r="H1119" s="46"/>
      <c r="I1119" s="33"/>
    </row>
    <row r="1120" spans="3:9" x14ac:dyDescent="0.25">
      <c r="C1120" s="33"/>
      <c r="G1120" s="45"/>
      <c r="H1120" s="46"/>
      <c r="I1120" s="33"/>
    </row>
    <row r="1121" spans="3:9" x14ac:dyDescent="0.25">
      <c r="C1121" s="33"/>
      <c r="G1121" s="45"/>
      <c r="H1121" s="46"/>
      <c r="I1121" s="33"/>
    </row>
    <row r="1122" spans="3:9" x14ac:dyDescent="0.25">
      <c r="C1122" s="33"/>
      <c r="G1122" s="45"/>
      <c r="H1122" s="46"/>
      <c r="I1122" s="33"/>
    </row>
    <row r="1123" spans="3:9" x14ac:dyDescent="0.25">
      <c r="C1123" s="33"/>
      <c r="G1123" s="45"/>
      <c r="H1123" s="46"/>
      <c r="I1123" s="33"/>
    </row>
    <row r="1124" spans="3:9" x14ac:dyDescent="0.25">
      <c r="C1124" s="33"/>
      <c r="G1124" s="45"/>
      <c r="H1124" s="46"/>
      <c r="I1124" s="33"/>
    </row>
    <row r="1125" spans="3:9" x14ac:dyDescent="0.25">
      <c r="C1125" s="33"/>
      <c r="G1125" s="45"/>
      <c r="H1125" s="46"/>
      <c r="I1125" s="33"/>
    </row>
    <row r="1126" spans="3:9" x14ac:dyDescent="0.25">
      <c r="C1126" s="33"/>
      <c r="G1126" s="45"/>
      <c r="H1126" s="46"/>
      <c r="I1126" s="33"/>
    </row>
    <row r="1127" spans="3:9" x14ac:dyDescent="0.25">
      <c r="C1127" s="33"/>
      <c r="G1127" s="45"/>
      <c r="H1127" s="46"/>
      <c r="I1127" s="33"/>
    </row>
    <row r="1128" spans="3:9" x14ac:dyDescent="0.25">
      <c r="C1128" s="33"/>
      <c r="G1128" s="45"/>
      <c r="H1128" s="46"/>
      <c r="I1128" s="33"/>
    </row>
    <row r="1129" spans="3:9" x14ac:dyDescent="0.25">
      <c r="C1129" s="33"/>
      <c r="G1129" s="45"/>
      <c r="H1129" s="46"/>
      <c r="I1129" s="33"/>
    </row>
    <row r="1130" spans="3:9" x14ac:dyDescent="0.25">
      <c r="C1130" s="33"/>
      <c r="G1130" s="45"/>
      <c r="H1130" s="46"/>
      <c r="I1130" s="33"/>
    </row>
    <row r="1131" spans="3:9" x14ac:dyDescent="0.25">
      <c r="C1131" s="33"/>
      <c r="G1131" s="45"/>
      <c r="H1131" s="46"/>
      <c r="I1131" s="33"/>
    </row>
    <row r="1132" spans="3:9" x14ac:dyDescent="0.25">
      <c r="C1132" s="33"/>
      <c r="G1132" s="45"/>
      <c r="H1132" s="46"/>
      <c r="I1132" s="33"/>
    </row>
    <row r="1133" spans="3:9" x14ac:dyDescent="0.25">
      <c r="C1133" s="33"/>
      <c r="G1133" s="45"/>
      <c r="H1133" s="46"/>
      <c r="I1133" s="33"/>
    </row>
    <row r="1134" spans="3:9" x14ac:dyDescent="0.25">
      <c r="C1134" s="33"/>
      <c r="G1134" s="45"/>
      <c r="H1134" s="46"/>
      <c r="I1134" s="33"/>
    </row>
    <row r="1135" spans="3:9" x14ac:dyDescent="0.25">
      <c r="C1135" s="33"/>
      <c r="G1135" s="45"/>
      <c r="H1135" s="46"/>
      <c r="I1135" s="33"/>
    </row>
    <row r="1136" spans="3:9" x14ac:dyDescent="0.25">
      <c r="C1136" s="33"/>
      <c r="G1136" s="45"/>
      <c r="H1136" s="46"/>
      <c r="I1136" s="33"/>
    </row>
    <row r="1137" spans="3:9" x14ac:dyDescent="0.25">
      <c r="C1137" s="33"/>
      <c r="G1137" s="45"/>
      <c r="H1137" s="46"/>
      <c r="I1137" s="33"/>
    </row>
    <row r="1138" spans="3:9" x14ac:dyDescent="0.25">
      <c r="C1138" s="33"/>
      <c r="G1138" s="45"/>
      <c r="H1138" s="46"/>
      <c r="I1138" s="33"/>
    </row>
    <row r="1139" spans="3:9" x14ac:dyDescent="0.25">
      <c r="C1139" s="33"/>
      <c r="G1139" s="45"/>
      <c r="H1139" s="46"/>
      <c r="I1139" s="33"/>
    </row>
    <row r="1140" spans="3:9" x14ac:dyDescent="0.25">
      <c r="C1140" s="33"/>
      <c r="G1140" s="45"/>
      <c r="H1140" s="46"/>
      <c r="I1140" s="33"/>
    </row>
    <row r="1141" spans="3:9" x14ac:dyDescent="0.25">
      <c r="C1141" s="33"/>
      <c r="G1141" s="45"/>
      <c r="H1141" s="46"/>
      <c r="I1141" s="33"/>
    </row>
    <row r="1142" spans="3:9" x14ac:dyDescent="0.25">
      <c r="C1142" s="33"/>
      <c r="G1142" s="45"/>
      <c r="H1142" s="46"/>
      <c r="I1142" s="33"/>
    </row>
    <row r="1143" spans="3:9" x14ac:dyDescent="0.25">
      <c r="C1143" s="33"/>
      <c r="G1143" s="45"/>
      <c r="H1143" s="46"/>
      <c r="I1143" s="33"/>
    </row>
    <row r="1144" spans="3:9" x14ac:dyDescent="0.25">
      <c r="C1144" s="33"/>
      <c r="G1144" s="45"/>
      <c r="H1144" s="46"/>
      <c r="I1144" s="33"/>
    </row>
    <row r="1145" spans="3:9" x14ac:dyDescent="0.25">
      <c r="C1145" s="33"/>
      <c r="G1145" s="45"/>
      <c r="H1145" s="46"/>
      <c r="I1145" s="33"/>
    </row>
    <row r="1146" spans="3:9" x14ac:dyDescent="0.25">
      <c r="C1146" s="33"/>
      <c r="G1146" s="45"/>
      <c r="H1146" s="46"/>
      <c r="I1146" s="33"/>
    </row>
    <row r="1147" spans="3:9" x14ac:dyDescent="0.25">
      <c r="C1147" s="33"/>
      <c r="G1147" s="45"/>
      <c r="H1147" s="46"/>
      <c r="I1147" s="33"/>
    </row>
    <row r="1148" spans="3:9" x14ac:dyDescent="0.25">
      <c r="C1148" s="33"/>
      <c r="G1148" s="45"/>
      <c r="H1148" s="46"/>
      <c r="I1148" s="33"/>
    </row>
    <row r="1149" spans="3:9" x14ac:dyDescent="0.25">
      <c r="C1149" s="33"/>
      <c r="G1149" s="45"/>
      <c r="H1149" s="46"/>
      <c r="I1149" s="33"/>
    </row>
    <row r="1150" spans="3:9" x14ac:dyDescent="0.25">
      <c r="C1150" s="33"/>
      <c r="G1150" s="45"/>
      <c r="H1150" s="46"/>
      <c r="I1150" s="33"/>
    </row>
    <row r="1151" spans="3:9" x14ac:dyDescent="0.25">
      <c r="C1151" s="33"/>
      <c r="G1151" s="45"/>
      <c r="H1151" s="46"/>
      <c r="I1151" s="33"/>
    </row>
    <row r="1152" spans="3:9" x14ac:dyDescent="0.25">
      <c r="C1152" s="33"/>
      <c r="G1152" s="45"/>
      <c r="H1152" s="46"/>
      <c r="I1152" s="33"/>
    </row>
    <row r="1153" spans="3:9" x14ac:dyDescent="0.25">
      <c r="C1153" s="33"/>
      <c r="G1153" s="45"/>
      <c r="H1153" s="46"/>
      <c r="I1153" s="33"/>
    </row>
    <row r="1154" spans="3:9" x14ac:dyDescent="0.25">
      <c r="C1154" s="33"/>
      <c r="G1154" s="45"/>
      <c r="H1154" s="46"/>
      <c r="I1154" s="33"/>
    </row>
    <row r="1155" spans="3:9" x14ac:dyDescent="0.25">
      <c r="C1155" s="33"/>
      <c r="G1155" s="45"/>
      <c r="H1155" s="46"/>
      <c r="I1155" s="33"/>
    </row>
    <row r="1156" spans="3:9" x14ac:dyDescent="0.25">
      <c r="C1156" s="33"/>
      <c r="G1156" s="45"/>
      <c r="H1156" s="46"/>
      <c r="I1156" s="33"/>
    </row>
    <row r="1157" spans="3:9" x14ac:dyDescent="0.25">
      <c r="C1157" s="33"/>
      <c r="G1157" s="45"/>
      <c r="H1157" s="46"/>
      <c r="I1157" s="33"/>
    </row>
    <row r="1158" spans="3:9" x14ac:dyDescent="0.25">
      <c r="C1158" s="33"/>
      <c r="G1158" s="45"/>
      <c r="H1158" s="46"/>
      <c r="I1158" s="33"/>
    </row>
    <row r="1159" spans="3:9" x14ac:dyDescent="0.25">
      <c r="C1159" s="33"/>
      <c r="G1159" s="45"/>
      <c r="H1159" s="46"/>
      <c r="I1159" s="33"/>
    </row>
    <row r="1160" spans="3:9" x14ac:dyDescent="0.25">
      <c r="C1160" s="33"/>
      <c r="G1160" s="45"/>
      <c r="H1160" s="46"/>
      <c r="I1160" s="33"/>
    </row>
    <row r="1161" spans="3:9" x14ac:dyDescent="0.25">
      <c r="C1161" s="33"/>
      <c r="G1161" s="45"/>
      <c r="H1161" s="46"/>
      <c r="I1161" s="33"/>
    </row>
    <row r="1162" spans="3:9" x14ac:dyDescent="0.25">
      <c r="C1162" s="33"/>
      <c r="G1162" s="45"/>
      <c r="H1162" s="46"/>
      <c r="I1162" s="33"/>
    </row>
    <row r="1163" spans="3:9" x14ac:dyDescent="0.25">
      <c r="C1163" s="33"/>
      <c r="G1163" s="45"/>
      <c r="H1163" s="46"/>
      <c r="I1163" s="33"/>
    </row>
    <row r="1164" spans="3:9" x14ac:dyDescent="0.25">
      <c r="C1164" s="33"/>
      <c r="G1164" s="45"/>
      <c r="H1164" s="46"/>
      <c r="I1164" s="33"/>
    </row>
    <row r="1165" spans="3:9" x14ac:dyDescent="0.25">
      <c r="C1165" s="33"/>
      <c r="G1165" s="45"/>
      <c r="H1165" s="46"/>
      <c r="I1165" s="33"/>
    </row>
    <row r="1166" spans="3:9" x14ac:dyDescent="0.25">
      <c r="C1166" s="33"/>
      <c r="G1166" s="45"/>
      <c r="H1166" s="46"/>
      <c r="I1166" s="33"/>
    </row>
    <row r="1167" spans="3:9" x14ac:dyDescent="0.25">
      <c r="C1167" s="33"/>
      <c r="G1167" s="45"/>
      <c r="H1167" s="46"/>
      <c r="I1167" s="33"/>
    </row>
    <row r="1168" spans="3:9" x14ac:dyDescent="0.25">
      <c r="C1168" s="33"/>
      <c r="G1168" s="45"/>
      <c r="H1168" s="46"/>
      <c r="I1168" s="33"/>
    </row>
    <row r="1169" spans="3:9" x14ac:dyDescent="0.25">
      <c r="C1169" s="33"/>
      <c r="G1169" s="45"/>
      <c r="H1169" s="46"/>
      <c r="I1169" s="33"/>
    </row>
    <row r="1170" spans="3:9" x14ac:dyDescent="0.25">
      <c r="C1170" s="33"/>
      <c r="G1170" s="45"/>
      <c r="H1170" s="46"/>
      <c r="I1170" s="33"/>
    </row>
    <row r="1171" spans="3:9" x14ac:dyDescent="0.25">
      <c r="C1171" s="33"/>
      <c r="G1171" s="45"/>
      <c r="H1171" s="46"/>
      <c r="I1171" s="33"/>
    </row>
    <row r="1172" spans="3:9" x14ac:dyDescent="0.25">
      <c r="C1172" s="33"/>
      <c r="G1172" s="45"/>
      <c r="H1172" s="46"/>
      <c r="I1172" s="33"/>
    </row>
    <row r="1173" spans="3:9" x14ac:dyDescent="0.25">
      <c r="C1173" s="33"/>
      <c r="G1173" s="45"/>
      <c r="H1173" s="46"/>
      <c r="I1173" s="33"/>
    </row>
    <row r="1174" spans="3:9" x14ac:dyDescent="0.25">
      <c r="C1174" s="33"/>
      <c r="G1174" s="45"/>
      <c r="H1174" s="46"/>
      <c r="I1174" s="33"/>
    </row>
    <row r="1175" spans="3:9" x14ac:dyDescent="0.25">
      <c r="C1175" s="33"/>
      <c r="G1175" s="45"/>
      <c r="H1175" s="46"/>
      <c r="I1175" s="33"/>
    </row>
    <row r="1176" spans="3:9" x14ac:dyDescent="0.25">
      <c r="C1176" s="33"/>
      <c r="G1176" s="45"/>
      <c r="H1176" s="46"/>
      <c r="I1176" s="33"/>
    </row>
    <row r="1177" spans="3:9" x14ac:dyDescent="0.25">
      <c r="C1177" s="33"/>
      <c r="G1177" s="45"/>
      <c r="H1177" s="46"/>
      <c r="I1177" s="33"/>
    </row>
    <row r="1178" spans="3:9" x14ac:dyDescent="0.25">
      <c r="C1178" s="33"/>
      <c r="G1178" s="45"/>
      <c r="H1178" s="46"/>
      <c r="I1178" s="33"/>
    </row>
    <row r="1179" spans="3:9" x14ac:dyDescent="0.25">
      <c r="C1179" s="33"/>
      <c r="G1179" s="45"/>
      <c r="H1179" s="46"/>
      <c r="I1179" s="33"/>
    </row>
    <row r="1180" spans="3:9" x14ac:dyDescent="0.25">
      <c r="C1180" s="33"/>
      <c r="G1180" s="45"/>
      <c r="H1180" s="46"/>
      <c r="I1180" s="33"/>
    </row>
    <row r="1181" spans="3:9" x14ac:dyDescent="0.25">
      <c r="C1181" s="33"/>
      <c r="G1181" s="45"/>
      <c r="H1181" s="46"/>
      <c r="I1181" s="33"/>
    </row>
    <row r="1182" spans="3:9" x14ac:dyDescent="0.25">
      <c r="C1182" s="33"/>
      <c r="G1182" s="45"/>
      <c r="H1182" s="46"/>
      <c r="I1182" s="33"/>
    </row>
    <row r="1183" spans="3:9" x14ac:dyDescent="0.25">
      <c r="C1183" s="33"/>
      <c r="G1183" s="45"/>
      <c r="H1183" s="46"/>
      <c r="I1183" s="33"/>
    </row>
    <row r="1184" spans="3:9" x14ac:dyDescent="0.25">
      <c r="C1184" s="33"/>
      <c r="G1184" s="45"/>
      <c r="H1184" s="46"/>
      <c r="I1184" s="33"/>
    </row>
    <row r="1185" spans="3:9" x14ac:dyDescent="0.25">
      <c r="C1185" s="33"/>
      <c r="G1185" s="45"/>
      <c r="H1185" s="46"/>
      <c r="I1185" s="33"/>
    </row>
    <row r="1186" spans="3:9" x14ac:dyDescent="0.25">
      <c r="C1186" s="33"/>
      <c r="G1186" s="45"/>
      <c r="H1186" s="46"/>
      <c r="I1186" s="33"/>
    </row>
    <row r="1187" spans="3:9" x14ac:dyDescent="0.25">
      <c r="C1187" s="33"/>
      <c r="G1187" s="45"/>
      <c r="H1187" s="46"/>
      <c r="I1187" s="33"/>
    </row>
    <row r="1188" spans="3:9" x14ac:dyDescent="0.25">
      <c r="C1188" s="33"/>
      <c r="G1188" s="45"/>
      <c r="H1188" s="46"/>
      <c r="I1188" s="33"/>
    </row>
    <row r="1189" spans="3:9" x14ac:dyDescent="0.25">
      <c r="C1189" s="33"/>
      <c r="G1189" s="45"/>
      <c r="H1189" s="46"/>
      <c r="I1189" s="33"/>
    </row>
    <row r="1190" spans="3:9" x14ac:dyDescent="0.25">
      <c r="C1190" s="33"/>
      <c r="G1190" s="45"/>
      <c r="H1190" s="46"/>
      <c r="I1190" s="33"/>
    </row>
    <row r="1191" spans="3:9" x14ac:dyDescent="0.25">
      <c r="C1191" s="33"/>
      <c r="G1191" s="45"/>
      <c r="H1191" s="46"/>
      <c r="I1191" s="33"/>
    </row>
    <row r="1192" spans="3:9" x14ac:dyDescent="0.25">
      <c r="C1192" s="33"/>
      <c r="G1192" s="45"/>
      <c r="H1192" s="46"/>
      <c r="I1192" s="33"/>
    </row>
    <row r="1193" spans="3:9" x14ac:dyDescent="0.25">
      <c r="C1193" s="33"/>
      <c r="G1193" s="45"/>
      <c r="H1193" s="46"/>
      <c r="I1193" s="33"/>
    </row>
    <row r="1194" spans="3:9" x14ac:dyDescent="0.25">
      <c r="C1194" s="33"/>
      <c r="G1194" s="45"/>
      <c r="H1194" s="46"/>
      <c r="I1194" s="33"/>
    </row>
    <row r="1195" spans="3:9" x14ac:dyDescent="0.25">
      <c r="C1195" s="33"/>
      <c r="G1195" s="45"/>
      <c r="H1195" s="46"/>
      <c r="I1195" s="33"/>
    </row>
    <row r="1196" spans="3:9" x14ac:dyDescent="0.25">
      <c r="C1196" s="33"/>
      <c r="G1196" s="45"/>
      <c r="H1196" s="46"/>
      <c r="I1196" s="33"/>
    </row>
    <row r="1197" spans="3:9" x14ac:dyDescent="0.25">
      <c r="C1197" s="33"/>
      <c r="G1197" s="45"/>
      <c r="H1197" s="46"/>
      <c r="I1197" s="33"/>
    </row>
    <row r="1198" spans="3:9" x14ac:dyDescent="0.25">
      <c r="C1198" s="33"/>
      <c r="G1198" s="45"/>
      <c r="H1198" s="46"/>
      <c r="I1198" s="33"/>
    </row>
    <row r="1199" spans="3:9" x14ac:dyDescent="0.25">
      <c r="C1199" s="33"/>
      <c r="G1199" s="45"/>
      <c r="H1199" s="46"/>
      <c r="I1199" s="33"/>
    </row>
    <row r="1200" spans="3:9" x14ac:dyDescent="0.25">
      <c r="C1200" s="33"/>
      <c r="G1200" s="45"/>
      <c r="H1200" s="46"/>
      <c r="I1200" s="33"/>
    </row>
    <row r="1201" spans="3:9" x14ac:dyDescent="0.25">
      <c r="C1201" s="33"/>
      <c r="G1201" s="45"/>
      <c r="H1201" s="46"/>
      <c r="I1201" s="33"/>
    </row>
    <row r="1202" spans="3:9" x14ac:dyDescent="0.25">
      <c r="C1202" s="33"/>
      <c r="G1202" s="45"/>
      <c r="H1202" s="46"/>
      <c r="I1202" s="33"/>
    </row>
    <row r="1203" spans="3:9" x14ac:dyDescent="0.25">
      <c r="C1203" s="33"/>
      <c r="G1203" s="45"/>
      <c r="H1203" s="46"/>
      <c r="I1203" s="33"/>
    </row>
    <row r="1204" spans="3:9" x14ac:dyDescent="0.25">
      <c r="C1204" s="33"/>
      <c r="G1204" s="45"/>
      <c r="H1204" s="46"/>
      <c r="I1204" s="33"/>
    </row>
    <row r="1205" spans="3:9" x14ac:dyDescent="0.25">
      <c r="C1205" s="33"/>
      <c r="G1205" s="45"/>
      <c r="H1205" s="46"/>
      <c r="I1205" s="33"/>
    </row>
    <row r="1206" spans="3:9" x14ac:dyDescent="0.25">
      <c r="C1206" s="33"/>
      <c r="G1206" s="45"/>
      <c r="H1206" s="46"/>
      <c r="I1206" s="33"/>
    </row>
    <row r="1207" spans="3:9" x14ac:dyDescent="0.25">
      <c r="C1207" s="33"/>
      <c r="G1207" s="45"/>
      <c r="H1207" s="46"/>
      <c r="I1207" s="33"/>
    </row>
    <row r="1208" spans="3:9" x14ac:dyDescent="0.25">
      <c r="C1208" s="33"/>
      <c r="G1208" s="45"/>
      <c r="H1208" s="46"/>
      <c r="I1208" s="33"/>
    </row>
    <row r="1209" spans="3:9" x14ac:dyDescent="0.25">
      <c r="C1209" s="33"/>
      <c r="G1209" s="45"/>
      <c r="H1209" s="46"/>
      <c r="I1209" s="33"/>
    </row>
    <row r="1210" spans="3:9" x14ac:dyDescent="0.25">
      <c r="C1210" s="33"/>
      <c r="G1210" s="45"/>
      <c r="H1210" s="46"/>
      <c r="I1210" s="33"/>
    </row>
    <row r="1211" spans="3:9" x14ac:dyDescent="0.25">
      <c r="C1211" s="33"/>
      <c r="G1211" s="45"/>
      <c r="H1211" s="46"/>
      <c r="I1211" s="33"/>
    </row>
    <row r="1212" spans="3:9" x14ac:dyDescent="0.25">
      <c r="C1212" s="33"/>
      <c r="G1212" s="45"/>
      <c r="H1212" s="46"/>
      <c r="I1212" s="33"/>
    </row>
    <row r="1213" spans="3:9" x14ac:dyDescent="0.25">
      <c r="C1213" s="33"/>
      <c r="G1213" s="45"/>
      <c r="H1213" s="46"/>
      <c r="I1213" s="33"/>
    </row>
    <row r="1214" spans="3:9" x14ac:dyDescent="0.25">
      <c r="C1214" s="33"/>
      <c r="G1214" s="45"/>
      <c r="H1214" s="46"/>
      <c r="I1214" s="33"/>
    </row>
    <row r="1215" spans="3:9" x14ac:dyDescent="0.25">
      <c r="C1215" s="33"/>
      <c r="G1215" s="45"/>
      <c r="H1215" s="46"/>
      <c r="I1215" s="33"/>
    </row>
    <row r="1216" spans="3:9" x14ac:dyDescent="0.25">
      <c r="C1216" s="33"/>
      <c r="G1216" s="45"/>
      <c r="H1216" s="46"/>
      <c r="I1216" s="33"/>
    </row>
    <row r="1217" spans="3:9" x14ac:dyDescent="0.25">
      <c r="C1217" s="33"/>
      <c r="G1217" s="45"/>
      <c r="H1217" s="46"/>
      <c r="I1217" s="33"/>
    </row>
    <row r="1218" spans="3:9" x14ac:dyDescent="0.25">
      <c r="C1218" s="33"/>
      <c r="G1218" s="45"/>
      <c r="H1218" s="46"/>
      <c r="I1218" s="33"/>
    </row>
    <row r="1219" spans="3:9" x14ac:dyDescent="0.25">
      <c r="C1219" s="33"/>
      <c r="G1219" s="45"/>
      <c r="H1219" s="46"/>
      <c r="I1219" s="33"/>
    </row>
    <row r="1220" spans="3:9" x14ac:dyDescent="0.25">
      <c r="C1220" s="33"/>
      <c r="G1220" s="45"/>
      <c r="H1220" s="46"/>
      <c r="I1220" s="33"/>
    </row>
    <row r="1221" spans="3:9" x14ac:dyDescent="0.25">
      <c r="C1221" s="33"/>
      <c r="G1221" s="45"/>
      <c r="H1221" s="46"/>
      <c r="I1221" s="33"/>
    </row>
    <row r="1222" spans="3:9" x14ac:dyDescent="0.25">
      <c r="C1222" s="33"/>
      <c r="G1222" s="45"/>
      <c r="H1222" s="46"/>
      <c r="I1222" s="33"/>
    </row>
    <row r="1223" spans="3:9" x14ac:dyDescent="0.25">
      <c r="C1223" s="33"/>
      <c r="G1223" s="45"/>
      <c r="H1223" s="46"/>
      <c r="I1223" s="33"/>
    </row>
    <row r="1224" spans="3:9" x14ac:dyDescent="0.25">
      <c r="C1224" s="33"/>
      <c r="G1224" s="45"/>
      <c r="H1224" s="46"/>
      <c r="I1224" s="33"/>
    </row>
    <row r="1225" spans="3:9" x14ac:dyDescent="0.25">
      <c r="C1225" s="33"/>
      <c r="G1225" s="45"/>
      <c r="H1225" s="46"/>
      <c r="I1225" s="33"/>
    </row>
    <row r="1226" spans="3:9" x14ac:dyDescent="0.25">
      <c r="C1226" s="33"/>
      <c r="G1226" s="45"/>
      <c r="H1226" s="46"/>
      <c r="I1226" s="33"/>
    </row>
    <row r="1227" spans="3:9" x14ac:dyDescent="0.25">
      <c r="C1227" s="33"/>
      <c r="G1227" s="45"/>
      <c r="H1227" s="46"/>
      <c r="I1227" s="33"/>
    </row>
    <row r="1228" spans="3:9" x14ac:dyDescent="0.25">
      <c r="C1228" s="33"/>
      <c r="G1228" s="45"/>
      <c r="H1228" s="46"/>
      <c r="I1228" s="33"/>
    </row>
    <row r="1229" spans="3:9" x14ac:dyDescent="0.25">
      <c r="C1229" s="33"/>
      <c r="G1229" s="45"/>
      <c r="H1229" s="46"/>
      <c r="I1229" s="33"/>
    </row>
    <row r="1230" spans="3:9" x14ac:dyDescent="0.25">
      <c r="C1230" s="33"/>
      <c r="G1230" s="45"/>
      <c r="H1230" s="46"/>
      <c r="I1230" s="33"/>
    </row>
    <row r="1231" spans="3:9" x14ac:dyDescent="0.25">
      <c r="C1231" s="33"/>
      <c r="G1231" s="45"/>
      <c r="H1231" s="46"/>
      <c r="I1231" s="33"/>
    </row>
    <row r="1232" spans="3:9" x14ac:dyDescent="0.25">
      <c r="C1232" s="33"/>
      <c r="G1232" s="45"/>
      <c r="H1232" s="46"/>
      <c r="I1232" s="33"/>
    </row>
    <row r="1233" spans="3:9" x14ac:dyDescent="0.25">
      <c r="C1233" s="33"/>
      <c r="G1233" s="45"/>
      <c r="H1233" s="46"/>
      <c r="I1233" s="33"/>
    </row>
    <row r="1234" spans="3:9" x14ac:dyDescent="0.25">
      <c r="C1234" s="33"/>
      <c r="G1234" s="45"/>
      <c r="H1234" s="46"/>
      <c r="I1234" s="33"/>
    </row>
    <row r="1235" spans="3:9" x14ac:dyDescent="0.25">
      <c r="C1235" s="33"/>
      <c r="G1235" s="45"/>
      <c r="H1235" s="46"/>
      <c r="I1235" s="33"/>
    </row>
    <row r="1236" spans="3:9" x14ac:dyDescent="0.25">
      <c r="C1236" s="33"/>
      <c r="G1236" s="45"/>
      <c r="H1236" s="46"/>
      <c r="I1236" s="33"/>
    </row>
    <row r="1237" spans="3:9" x14ac:dyDescent="0.25">
      <c r="C1237" s="33"/>
      <c r="G1237" s="45"/>
      <c r="H1237" s="46"/>
      <c r="I1237" s="33"/>
    </row>
    <row r="1238" spans="3:9" x14ac:dyDescent="0.25">
      <c r="C1238" s="33"/>
      <c r="G1238" s="45"/>
      <c r="H1238" s="46"/>
      <c r="I1238" s="33"/>
    </row>
    <row r="1239" spans="3:9" x14ac:dyDescent="0.25">
      <c r="C1239" s="33"/>
      <c r="G1239" s="45"/>
      <c r="H1239" s="46"/>
      <c r="I1239" s="33"/>
    </row>
    <row r="1240" spans="3:9" x14ac:dyDescent="0.25">
      <c r="C1240" s="33"/>
      <c r="G1240" s="45"/>
      <c r="H1240" s="46"/>
      <c r="I1240" s="33"/>
    </row>
    <row r="1241" spans="3:9" x14ac:dyDescent="0.25">
      <c r="C1241" s="33"/>
      <c r="G1241" s="45"/>
      <c r="H1241" s="46"/>
      <c r="I1241" s="33"/>
    </row>
    <row r="1242" spans="3:9" x14ac:dyDescent="0.25">
      <c r="C1242" s="33"/>
      <c r="G1242" s="45"/>
      <c r="H1242" s="46"/>
      <c r="I1242" s="33"/>
    </row>
    <row r="1243" spans="3:9" x14ac:dyDescent="0.25">
      <c r="C1243" s="33"/>
      <c r="G1243" s="45"/>
      <c r="H1243" s="46"/>
      <c r="I1243" s="33"/>
    </row>
    <row r="1244" spans="3:9" x14ac:dyDescent="0.25">
      <c r="C1244" s="33"/>
      <c r="G1244" s="45"/>
      <c r="H1244" s="46"/>
      <c r="I1244" s="33"/>
    </row>
    <row r="1245" spans="3:9" x14ac:dyDescent="0.25">
      <c r="C1245" s="33"/>
      <c r="G1245" s="45"/>
      <c r="H1245" s="46"/>
      <c r="I1245" s="33"/>
    </row>
    <row r="1246" spans="3:9" x14ac:dyDescent="0.25">
      <c r="C1246" s="33"/>
      <c r="G1246" s="45"/>
      <c r="H1246" s="46"/>
      <c r="I1246" s="33"/>
    </row>
    <row r="1247" spans="3:9" x14ac:dyDescent="0.25">
      <c r="C1247" s="33"/>
      <c r="G1247" s="45"/>
      <c r="H1247" s="46"/>
      <c r="I1247" s="33"/>
    </row>
    <row r="1248" spans="3:9" x14ac:dyDescent="0.25">
      <c r="C1248" s="33"/>
      <c r="G1248" s="45"/>
      <c r="H1248" s="46"/>
      <c r="I1248" s="33"/>
    </row>
    <row r="1249" spans="3:9" x14ac:dyDescent="0.25">
      <c r="C1249" s="33"/>
      <c r="G1249" s="45"/>
      <c r="H1249" s="46"/>
      <c r="I1249" s="33"/>
    </row>
    <row r="1250" spans="3:9" x14ac:dyDescent="0.25">
      <c r="C1250" s="33"/>
      <c r="G1250" s="45"/>
      <c r="H1250" s="46"/>
      <c r="I1250" s="33"/>
    </row>
    <row r="1251" spans="3:9" x14ac:dyDescent="0.25">
      <c r="C1251" s="33"/>
      <c r="G1251" s="45"/>
      <c r="H1251" s="46"/>
      <c r="I1251" s="33"/>
    </row>
    <row r="1252" spans="3:9" x14ac:dyDescent="0.25">
      <c r="C1252" s="33"/>
      <c r="G1252" s="45"/>
      <c r="H1252" s="46"/>
      <c r="I1252" s="33"/>
    </row>
    <row r="1253" spans="3:9" x14ac:dyDescent="0.25">
      <c r="C1253" s="33"/>
      <c r="G1253" s="45"/>
      <c r="H1253" s="46"/>
      <c r="I1253" s="33"/>
    </row>
    <row r="1254" spans="3:9" x14ac:dyDescent="0.25">
      <c r="C1254" s="33"/>
      <c r="G1254" s="45"/>
      <c r="H1254" s="46"/>
      <c r="I1254" s="33"/>
    </row>
    <row r="1255" spans="3:9" x14ac:dyDescent="0.25">
      <c r="C1255" s="33"/>
      <c r="G1255" s="45"/>
      <c r="H1255" s="46"/>
      <c r="I1255" s="33"/>
    </row>
    <row r="1256" spans="3:9" x14ac:dyDescent="0.25">
      <c r="C1256" s="33"/>
      <c r="G1256" s="45"/>
      <c r="H1256" s="46"/>
      <c r="I1256" s="33"/>
    </row>
    <row r="1257" spans="3:9" x14ac:dyDescent="0.25">
      <c r="C1257" s="33"/>
      <c r="G1257" s="45"/>
      <c r="H1257" s="46"/>
      <c r="I1257" s="33"/>
    </row>
    <row r="1258" spans="3:9" x14ac:dyDescent="0.25">
      <c r="C1258" s="33"/>
      <c r="G1258" s="45"/>
      <c r="H1258" s="46"/>
      <c r="I1258" s="33"/>
    </row>
    <row r="1259" spans="3:9" x14ac:dyDescent="0.25">
      <c r="C1259" s="33"/>
      <c r="G1259" s="45"/>
      <c r="H1259" s="46"/>
      <c r="I1259" s="33"/>
    </row>
    <row r="1260" spans="3:9" x14ac:dyDescent="0.25">
      <c r="C1260" s="33"/>
      <c r="G1260" s="45"/>
      <c r="H1260" s="46"/>
      <c r="I1260" s="33"/>
    </row>
    <row r="1261" spans="3:9" x14ac:dyDescent="0.25">
      <c r="C1261" s="33"/>
      <c r="G1261" s="45"/>
      <c r="H1261" s="46"/>
      <c r="I1261" s="33"/>
    </row>
    <row r="1262" spans="3:9" x14ac:dyDescent="0.25">
      <c r="C1262" s="33"/>
      <c r="G1262" s="45"/>
      <c r="H1262" s="46"/>
      <c r="I1262" s="33"/>
    </row>
    <row r="1263" spans="3:9" x14ac:dyDescent="0.25">
      <c r="C1263" s="33"/>
      <c r="G1263" s="45"/>
      <c r="H1263" s="46"/>
      <c r="I1263" s="33"/>
    </row>
    <row r="1264" spans="3:9" x14ac:dyDescent="0.25">
      <c r="C1264" s="33"/>
      <c r="G1264" s="45"/>
      <c r="H1264" s="46"/>
      <c r="I1264" s="33"/>
    </row>
    <row r="1265" spans="3:9" x14ac:dyDescent="0.25">
      <c r="C1265" s="33"/>
      <c r="G1265" s="45"/>
      <c r="H1265" s="46"/>
      <c r="I1265" s="33"/>
    </row>
    <row r="1266" spans="3:9" x14ac:dyDescent="0.25">
      <c r="C1266" s="33"/>
      <c r="G1266" s="45"/>
      <c r="H1266" s="46"/>
      <c r="I1266" s="33"/>
    </row>
    <row r="1267" spans="3:9" x14ac:dyDescent="0.25">
      <c r="C1267" s="33"/>
      <c r="G1267" s="45"/>
      <c r="H1267" s="46"/>
      <c r="I1267" s="33"/>
    </row>
    <row r="1268" spans="3:9" x14ac:dyDescent="0.25">
      <c r="C1268" s="33"/>
      <c r="G1268" s="45"/>
      <c r="H1268" s="46"/>
      <c r="I1268" s="33"/>
    </row>
    <row r="1269" spans="3:9" x14ac:dyDescent="0.25">
      <c r="C1269" s="33"/>
      <c r="G1269" s="45"/>
      <c r="H1269" s="46"/>
      <c r="I1269" s="33"/>
    </row>
    <row r="1270" spans="3:9" x14ac:dyDescent="0.25">
      <c r="C1270" s="33"/>
      <c r="G1270" s="45"/>
      <c r="H1270" s="46"/>
      <c r="I1270" s="33"/>
    </row>
    <row r="1271" spans="3:9" x14ac:dyDescent="0.25">
      <c r="C1271" s="33"/>
      <c r="G1271" s="45"/>
      <c r="H1271" s="46"/>
      <c r="I1271" s="33"/>
    </row>
    <row r="1272" spans="3:9" x14ac:dyDescent="0.25">
      <c r="C1272" s="33"/>
      <c r="G1272" s="45"/>
      <c r="H1272" s="46"/>
      <c r="I1272" s="33"/>
    </row>
    <row r="1273" spans="3:9" x14ac:dyDescent="0.25">
      <c r="C1273" s="33"/>
      <c r="G1273" s="45"/>
      <c r="H1273" s="46"/>
      <c r="I1273" s="33"/>
    </row>
    <row r="1274" spans="3:9" x14ac:dyDescent="0.25">
      <c r="C1274" s="33"/>
      <c r="G1274" s="45"/>
      <c r="H1274" s="46"/>
      <c r="I1274" s="33"/>
    </row>
    <row r="1275" spans="3:9" x14ac:dyDescent="0.25">
      <c r="C1275" s="33"/>
      <c r="G1275" s="45"/>
      <c r="H1275" s="46"/>
      <c r="I1275" s="33"/>
    </row>
    <row r="1276" spans="3:9" x14ac:dyDescent="0.25">
      <c r="C1276" s="33"/>
      <c r="G1276" s="45"/>
      <c r="H1276" s="46"/>
      <c r="I1276" s="33"/>
    </row>
    <row r="1277" spans="3:9" x14ac:dyDescent="0.25">
      <c r="C1277" s="33"/>
      <c r="G1277" s="45"/>
      <c r="H1277" s="46"/>
      <c r="I1277" s="33"/>
    </row>
    <row r="1278" spans="3:9" x14ac:dyDescent="0.25">
      <c r="C1278" s="33"/>
      <c r="G1278" s="45"/>
      <c r="H1278" s="46"/>
      <c r="I1278" s="33"/>
    </row>
    <row r="1279" spans="3:9" x14ac:dyDescent="0.25">
      <c r="C1279" s="33"/>
      <c r="G1279" s="45"/>
      <c r="H1279" s="46"/>
      <c r="I1279" s="33"/>
    </row>
    <row r="1280" spans="3:9" x14ac:dyDescent="0.25">
      <c r="C1280" s="33"/>
      <c r="G1280" s="45"/>
      <c r="H1280" s="46"/>
      <c r="I1280" s="33"/>
    </row>
    <row r="1281" spans="3:9" x14ac:dyDescent="0.25">
      <c r="C1281" s="33"/>
      <c r="G1281" s="45"/>
      <c r="H1281" s="46"/>
      <c r="I1281" s="33"/>
    </row>
    <row r="1282" spans="3:9" x14ac:dyDescent="0.25">
      <c r="C1282" s="33"/>
      <c r="G1282" s="45"/>
      <c r="H1282" s="46"/>
      <c r="I1282" s="33"/>
    </row>
    <row r="1283" spans="3:9" x14ac:dyDescent="0.25">
      <c r="C1283" s="33"/>
      <c r="G1283" s="45"/>
      <c r="H1283" s="46"/>
      <c r="I1283" s="33"/>
    </row>
    <row r="1284" spans="3:9" x14ac:dyDescent="0.25">
      <c r="C1284" s="33"/>
      <c r="G1284" s="45"/>
      <c r="H1284" s="46"/>
      <c r="I1284" s="33"/>
    </row>
    <row r="1285" spans="3:9" x14ac:dyDescent="0.25">
      <c r="C1285" s="33"/>
      <c r="G1285" s="45"/>
      <c r="H1285" s="46"/>
      <c r="I1285" s="33"/>
    </row>
    <row r="1286" spans="3:9" x14ac:dyDescent="0.25">
      <c r="C1286" s="33"/>
      <c r="G1286" s="45"/>
      <c r="H1286" s="46"/>
      <c r="I1286" s="33"/>
    </row>
    <row r="1287" spans="3:9" x14ac:dyDescent="0.25">
      <c r="C1287" s="33"/>
      <c r="G1287" s="45"/>
      <c r="H1287" s="46"/>
      <c r="I1287" s="33"/>
    </row>
    <row r="1288" spans="3:9" x14ac:dyDescent="0.25">
      <c r="C1288" s="33"/>
      <c r="G1288" s="45"/>
      <c r="H1288" s="46"/>
      <c r="I1288" s="33"/>
    </row>
    <row r="1289" spans="3:9" x14ac:dyDescent="0.25">
      <c r="C1289" s="33"/>
      <c r="G1289" s="45"/>
      <c r="H1289" s="46"/>
      <c r="I1289" s="33"/>
    </row>
    <row r="1290" spans="3:9" x14ac:dyDescent="0.25">
      <c r="C1290" s="33"/>
      <c r="G1290" s="45"/>
      <c r="H1290" s="46"/>
      <c r="I1290" s="33"/>
    </row>
    <row r="1291" spans="3:9" x14ac:dyDescent="0.25">
      <c r="C1291" s="33"/>
      <c r="G1291" s="45"/>
      <c r="H1291" s="46"/>
      <c r="I1291" s="33"/>
    </row>
    <row r="1292" spans="3:9" x14ac:dyDescent="0.25">
      <c r="C1292" s="33"/>
      <c r="G1292" s="45"/>
      <c r="H1292" s="46"/>
      <c r="I1292" s="33"/>
    </row>
    <row r="1293" spans="3:9" x14ac:dyDescent="0.25">
      <c r="C1293" s="33"/>
      <c r="G1293" s="45"/>
      <c r="H1293" s="46"/>
      <c r="I1293" s="33"/>
    </row>
    <row r="1294" spans="3:9" x14ac:dyDescent="0.25">
      <c r="C1294" s="33"/>
      <c r="G1294" s="45"/>
      <c r="H1294" s="46"/>
      <c r="I1294" s="33"/>
    </row>
    <row r="1295" spans="3:9" x14ac:dyDescent="0.25">
      <c r="C1295" s="33"/>
      <c r="G1295" s="45"/>
      <c r="H1295" s="46"/>
      <c r="I1295" s="33"/>
    </row>
    <row r="1296" spans="3:9" x14ac:dyDescent="0.25">
      <c r="C1296" s="33"/>
      <c r="G1296" s="45"/>
      <c r="H1296" s="46"/>
      <c r="I1296" s="33"/>
    </row>
    <row r="1297" spans="3:9" x14ac:dyDescent="0.25">
      <c r="C1297" s="33"/>
      <c r="G1297" s="45"/>
      <c r="H1297" s="46"/>
      <c r="I1297" s="33"/>
    </row>
    <row r="1298" spans="3:9" x14ac:dyDescent="0.25">
      <c r="C1298" s="33"/>
      <c r="G1298" s="45"/>
      <c r="H1298" s="46"/>
      <c r="I1298" s="33"/>
    </row>
    <row r="1299" spans="3:9" x14ac:dyDescent="0.25">
      <c r="C1299" s="33"/>
      <c r="G1299" s="45"/>
      <c r="H1299" s="46"/>
      <c r="I1299" s="33"/>
    </row>
    <row r="1300" spans="3:9" x14ac:dyDescent="0.25">
      <c r="C1300" s="33"/>
      <c r="G1300" s="45"/>
      <c r="H1300" s="46"/>
      <c r="I1300" s="33"/>
    </row>
    <row r="1301" spans="3:9" x14ac:dyDescent="0.25">
      <c r="C1301" s="33"/>
      <c r="G1301" s="45"/>
      <c r="H1301" s="46"/>
      <c r="I1301" s="33"/>
    </row>
    <row r="1302" spans="3:9" x14ac:dyDescent="0.25">
      <c r="C1302" s="33"/>
      <c r="G1302" s="45"/>
      <c r="H1302" s="46"/>
      <c r="I1302" s="33"/>
    </row>
    <row r="1303" spans="3:9" x14ac:dyDescent="0.25">
      <c r="C1303" s="33"/>
      <c r="G1303" s="45"/>
      <c r="H1303" s="46"/>
      <c r="I1303" s="33"/>
    </row>
    <row r="1304" spans="3:9" x14ac:dyDescent="0.25">
      <c r="C1304" s="33"/>
      <c r="G1304" s="45"/>
      <c r="H1304" s="46"/>
      <c r="I1304" s="33"/>
    </row>
    <row r="1305" spans="3:9" x14ac:dyDescent="0.25">
      <c r="C1305" s="33"/>
      <c r="G1305" s="45"/>
      <c r="H1305" s="46"/>
      <c r="I1305" s="33"/>
    </row>
    <row r="1306" spans="3:9" x14ac:dyDescent="0.25">
      <c r="C1306" s="33"/>
      <c r="G1306" s="45"/>
      <c r="H1306" s="46"/>
      <c r="I1306" s="33"/>
    </row>
    <row r="1307" spans="3:9" x14ac:dyDescent="0.25">
      <c r="C1307" s="33"/>
      <c r="G1307" s="45"/>
      <c r="H1307" s="46"/>
      <c r="I1307" s="33"/>
    </row>
    <row r="1308" spans="3:9" x14ac:dyDescent="0.25">
      <c r="C1308" s="33"/>
      <c r="G1308" s="45"/>
      <c r="H1308" s="46"/>
      <c r="I1308" s="33"/>
    </row>
    <row r="1309" spans="3:9" x14ac:dyDescent="0.25">
      <c r="C1309" s="33"/>
      <c r="G1309" s="45"/>
      <c r="H1309" s="46"/>
      <c r="I1309" s="33"/>
    </row>
    <row r="1310" spans="3:9" x14ac:dyDescent="0.25">
      <c r="C1310" s="33"/>
      <c r="G1310" s="45"/>
      <c r="H1310" s="46"/>
      <c r="I1310" s="33"/>
    </row>
    <row r="1311" spans="3:9" x14ac:dyDescent="0.25">
      <c r="C1311" s="33"/>
      <c r="G1311" s="45"/>
      <c r="H1311" s="46"/>
      <c r="I1311" s="33"/>
    </row>
    <row r="1312" spans="3:9" x14ac:dyDescent="0.25">
      <c r="C1312" s="33"/>
      <c r="G1312" s="45"/>
      <c r="H1312" s="46"/>
      <c r="I1312" s="33"/>
    </row>
    <row r="1313" spans="3:9" x14ac:dyDescent="0.25">
      <c r="C1313" s="33"/>
      <c r="G1313" s="45"/>
      <c r="H1313" s="46"/>
      <c r="I1313" s="33"/>
    </row>
    <row r="1314" spans="3:9" x14ac:dyDescent="0.25">
      <c r="C1314" s="33"/>
      <c r="G1314" s="45"/>
      <c r="H1314" s="46"/>
      <c r="I1314" s="33"/>
    </row>
    <row r="1315" spans="3:9" x14ac:dyDescent="0.25">
      <c r="C1315" s="33"/>
      <c r="G1315" s="45"/>
      <c r="H1315" s="46"/>
      <c r="I1315" s="33"/>
    </row>
    <row r="1316" spans="3:9" x14ac:dyDescent="0.25">
      <c r="C1316" s="33"/>
      <c r="G1316" s="45"/>
      <c r="H1316" s="46"/>
      <c r="I1316" s="33"/>
    </row>
    <row r="1317" spans="3:9" x14ac:dyDescent="0.25">
      <c r="C1317" s="33"/>
      <c r="G1317" s="45"/>
      <c r="H1317" s="46"/>
      <c r="I1317" s="33"/>
    </row>
    <row r="1318" spans="3:9" x14ac:dyDescent="0.25">
      <c r="C1318" s="33"/>
      <c r="G1318" s="45"/>
      <c r="H1318" s="46"/>
      <c r="I1318" s="33"/>
    </row>
    <row r="1319" spans="3:9" x14ac:dyDescent="0.25">
      <c r="C1319" s="33"/>
      <c r="G1319" s="45"/>
      <c r="H1319" s="46"/>
      <c r="I1319" s="33"/>
    </row>
    <row r="1320" spans="3:9" x14ac:dyDescent="0.25">
      <c r="C1320" s="33"/>
      <c r="G1320" s="45"/>
      <c r="H1320" s="46"/>
      <c r="I1320" s="33"/>
    </row>
    <row r="1321" spans="3:9" x14ac:dyDescent="0.25">
      <c r="C1321" s="33"/>
      <c r="G1321" s="45"/>
      <c r="H1321" s="46"/>
      <c r="I1321" s="33"/>
    </row>
    <row r="1322" spans="3:9" x14ac:dyDescent="0.25">
      <c r="C1322" s="33"/>
      <c r="G1322" s="45"/>
      <c r="H1322" s="46"/>
      <c r="I1322" s="33"/>
    </row>
    <row r="1323" spans="3:9" x14ac:dyDescent="0.25">
      <c r="C1323" s="33"/>
      <c r="G1323" s="45"/>
      <c r="H1323" s="46"/>
      <c r="I1323" s="33"/>
    </row>
    <row r="1324" spans="3:9" x14ac:dyDescent="0.25">
      <c r="C1324" s="33"/>
      <c r="G1324" s="45"/>
      <c r="H1324" s="46"/>
      <c r="I1324" s="33"/>
    </row>
    <row r="1325" spans="3:9" x14ac:dyDescent="0.25">
      <c r="C1325" s="33"/>
      <c r="G1325" s="45"/>
      <c r="H1325" s="46"/>
      <c r="I1325" s="33"/>
    </row>
    <row r="1326" spans="3:9" x14ac:dyDescent="0.25">
      <c r="C1326" s="33"/>
      <c r="G1326" s="45"/>
      <c r="H1326" s="46"/>
      <c r="I1326" s="33"/>
    </row>
    <row r="1327" spans="3:9" x14ac:dyDescent="0.25">
      <c r="C1327" s="33"/>
      <c r="G1327" s="45"/>
      <c r="H1327" s="46"/>
      <c r="I1327" s="33"/>
    </row>
    <row r="1328" spans="3:9" x14ac:dyDescent="0.25">
      <c r="C1328" s="33"/>
      <c r="G1328" s="45"/>
      <c r="H1328" s="46"/>
      <c r="I1328" s="33"/>
    </row>
    <row r="1329" spans="3:9" x14ac:dyDescent="0.25">
      <c r="C1329" s="33"/>
      <c r="G1329" s="45"/>
      <c r="H1329" s="46"/>
      <c r="I1329" s="33"/>
    </row>
    <row r="1330" spans="3:9" x14ac:dyDescent="0.25">
      <c r="C1330" s="33"/>
      <c r="G1330" s="45"/>
      <c r="H1330" s="46"/>
      <c r="I1330" s="33"/>
    </row>
    <row r="1331" spans="3:9" x14ac:dyDescent="0.25">
      <c r="C1331" s="33"/>
      <c r="G1331" s="45"/>
      <c r="H1331" s="46"/>
      <c r="I1331" s="33"/>
    </row>
    <row r="1332" spans="3:9" x14ac:dyDescent="0.25">
      <c r="C1332" s="33"/>
      <c r="G1332" s="45"/>
      <c r="H1332" s="46"/>
      <c r="I1332" s="33"/>
    </row>
    <row r="1333" spans="3:9" x14ac:dyDescent="0.25">
      <c r="C1333" s="33"/>
      <c r="G1333" s="45"/>
      <c r="H1333" s="46"/>
      <c r="I1333" s="33"/>
    </row>
    <row r="1334" spans="3:9" x14ac:dyDescent="0.25">
      <c r="C1334" s="33"/>
      <c r="G1334" s="45"/>
      <c r="H1334" s="46"/>
      <c r="I1334" s="33"/>
    </row>
    <row r="1335" spans="3:9" x14ac:dyDescent="0.25">
      <c r="C1335" s="33"/>
      <c r="G1335" s="45"/>
      <c r="H1335" s="46"/>
      <c r="I1335" s="33"/>
    </row>
    <row r="1336" spans="3:9" x14ac:dyDescent="0.25">
      <c r="C1336" s="33"/>
      <c r="G1336" s="45"/>
      <c r="H1336" s="46"/>
      <c r="I1336" s="33"/>
    </row>
    <row r="1337" spans="3:9" x14ac:dyDescent="0.25">
      <c r="C1337" s="33"/>
      <c r="G1337" s="45"/>
      <c r="H1337" s="46"/>
      <c r="I1337" s="33"/>
    </row>
    <row r="1338" spans="3:9" x14ac:dyDescent="0.25">
      <c r="C1338" s="33"/>
      <c r="G1338" s="45"/>
      <c r="H1338" s="46"/>
      <c r="I1338" s="33"/>
    </row>
    <row r="1339" spans="3:9" x14ac:dyDescent="0.25">
      <c r="C1339" s="33"/>
      <c r="G1339" s="45"/>
      <c r="H1339" s="46"/>
      <c r="I1339" s="33"/>
    </row>
    <row r="1340" spans="3:9" x14ac:dyDescent="0.25">
      <c r="C1340" s="33"/>
      <c r="G1340" s="45"/>
      <c r="H1340" s="46"/>
      <c r="I1340" s="33"/>
    </row>
    <row r="1341" spans="3:9" x14ac:dyDescent="0.25">
      <c r="C1341" s="33"/>
      <c r="G1341" s="45"/>
      <c r="H1341" s="46"/>
      <c r="I1341" s="33"/>
    </row>
    <row r="1342" spans="3:9" x14ac:dyDescent="0.25">
      <c r="C1342" s="33"/>
      <c r="G1342" s="45"/>
      <c r="H1342" s="46"/>
      <c r="I1342" s="33"/>
    </row>
    <row r="1343" spans="3:9" x14ac:dyDescent="0.25">
      <c r="C1343" s="33"/>
      <c r="G1343" s="45"/>
      <c r="H1343" s="46"/>
      <c r="I1343" s="33"/>
    </row>
    <row r="1344" spans="3:9" x14ac:dyDescent="0.25">
      <c r="C1344" s="33"/>
      <c r="G1344" s="45"/>
      <c r="H1344" s="46"/>
      <c r="I1344" s="33"/>
    </row>
    <row r="1345" spans="3:9" x14ac:dyDescent="0.25">
      <c r="C1345" s="33"/>
      <c r="G1345" s="45"/>
      <c r="H1345" s="46"/>
      <c r="I1345" s="33"/>
    </row>
    <row r="1346" spans="3:9" x14ac:dyDescent="0.25">
      <c r="C1346" s="33"/>
      <c r="G1346" s="45"/>
      <c r="H1346" s="46"/>
      <c r="I1346" s="33"/>
    </row>
    <row r="1347" spans="3:9" x14ac:dyDescent="0.25">
      <c r="C1347" s="33"/>
      <c r="G1347" s="45"/>
      <c r="H1347" s="46"/>
      <c r="I1347" s="33"/>
    </row>
    <row r="1348" spans="3:9" x14ac:dyDescent="0.25">
      <c r="C1348" s="33"/>
      <c r="G1348" s="45"/>
      <c r="H1348" s="46"/>
      <c r="I1348" s="33"/>
    </row>
    <row r="1349" spans="3:9" x14ac:dyDescent="0.25">
      <c r="C1349" s="33"/>
      <c r="G1349" s="45"/>
      <c r="H1349" s="46"/>
      <c r="I1349" s="33"/>
    </row>
    <row r="1350" spans="3:9" x14ac:dyDescent="0.25">
      <c r="C1350" s="33"/>
      <c r="G1350" s="45"/>
      <c r="H1350" s="46"/>
      <c r="I1350" s="33"/>
    </row>
    <row r="1351" spans="3:9" x14ac:dyDescent="0.25">
      <c r="C1351" s="33"/>
      <c r="G1351" s="45"/>
      <c r="H1351" s="46"/>
      <c r="I1351" s="33"/>
    </row>
    <row r="1352" spans="3:9" x14ac:dyDescent="0.25">
      <c r="C1352" s="33"/>
      <c r="G1352" s="45"/>
      <c r="H1352" s="46"/>
      <c r="I1352" s="33"/>
    </row>
    <row r="1353" spans="3:9" x14ac:dyDescent="0.25">
      <c r="C1353" s="33"/>
      <c r="G1353" s="45"/>
      <c r="H1353" s="46"/>
      <c r="I1353" s="33"/>
    </row>
    <row r="1354" spans="3:9" x14ac:dyDescent="0.25">
      <c r="C1354" s="33"/>
      <c r="G1354" s="45"/>
      <c r="H1354" s="46"/>
      <c r="I1354" s="33"/>
    </row>
    <row r="1355" spans="3:9" x14ac:dyDescent="0.25">
      <c r="C1355" s="33"/>
      <c r="G1355" s="45"/>
      <c r="H1355" s="46"/>
      <c r="I1355" s="33"/>
    </row>
    <row r="1356" spans="3:9" x14ac:dyDescent="0.25">
      <c r="C1356" s="33"/>
      <c r="G1356" s="45"/>
      <c r="H1356" s="46"/>
      <c r="I1356" s="33"/>
    </row>
    <row r="1357" spans="3:9" x14ac:dyDescent="0.25">
      <c r="C1357" s="33"/>
      <c r="G1357" s="45"/>
      <c r="H1357" s="46"/>
      <c r="I1357" s="33"/>
    </row>
    <row r="1358" spans="3:9" x14ac:dyDescent="0.25">
      <c r="C1358" s="33"/>
      <c r="G1358" s="45"/>
      <c r="H1358" s="46"/>
      <c r="I1358" s="33"/>
    </row>
    <row r="1359" spans="3:9" x14ac:dyDescent="0.25">
      <c r="C1359" s="33"/>
      <c r="G1359" s="45"/>
      <c r="H1359" s="46"/>
      <c r="I1359" s="33"/>
    </row>
    <row r="1360" spans="3:9" x14ac:dyDescent="0.25">
      <c r="C1360" s="33"/>
      <c r="G1360" s="45"/>
      <c r="H1360" s="46"/>
      <c r="I1360" s="33"/>
    </row>
    <row r="1361" spans="3:9" x14ac:dyDescent="0.25">
      <c r="C1361" s="33"/>
      <c r="G1361" s="45"/>
      <c r="H1361" s="46"/>
      <c r="I1361" s="33"/>
    </row>
    <row r="1362" spans="3:9" x14ac:dyDescent="0.25">
      <c r="C1362" s="33"/>
      <c r="G1362" s="45"/>
      <c r="H1362" s="46"/>
      <c r="I1362" s="33"/>
    </row>
    <row r="1363" spans="3:9" x14ac:dyDescent="0.25">
      <c r="C1363" s="33"/>
      <c r="G1363" s="45"/>
      <c r="H1363" s="46"/>
      <c r="I1363" s="33"/>
    </row>
    <row r="1364" spans="3:9" x14ac:dyDescent="0.25">
      <c r="C1364" s="33"/>
      <c r="G1364" s="45"/>
      <c r="H1364" s="46"/>
      <c r="I1364" s="33"/>
    </row>
    <row r="1365" spans="3:9" x14ac:dyDescent="0.25">
      <c r="C1365" s="33"/>
      <c r="G1365" s="45"/>
      <c r="H1365" s="46"/>
      <c r="I1365" s="33"/>
    </row>
    <row r="1366" spans="3:9" x14ac:dyDescent="0.25">
      <c r="C1366" s="33"/>
      <c r="G1366" s="45"/>
      <c r="H1366" s="46"/>
      <c r="I1366" s="33"/>
    </row>
    <row r="1367" spans="3:9" x14ac:dyDescent="0.25">
      <c r="C1367" s="33"/>
      <c r="G1367" s="45"/>
      <c r="H1367" s="46"/>
      <c r="I1367" s="33"/>
    </row>
    <row r="1368" spans="3:9" x14ac:dyDescent="0.25">
      <c r="C1368" s="33"/>
      <c r="G1368" s="45"/>
      <c r="H1368" s="46"/>
      <c r="I1368" s="33"/>
    </row>
    <row r="1369" spans="3:9" x14ac:dyDescent="0.25">
      <c r="C1369" s="33"/>
      <c r="G1369" s="45"/>
      <c r="H1369" s="46"/>
      <c r="I1369" s="33"/>
    </row>
    <row r="1370" spans="3:9" x14ac:dyDescent="0.25">
      <c r="C1370" s="33"/>
      <c r="G1370" s="45"/>
      <c r="H1370" s="46"/>
      <c r="I1370" s="33"/>
    </row>
    <row r="1371" spans="3:9" x14ac:dyDescent="0.25">
      <c r="C1371" s="33"/>
      <c r="G1371" s="45"/>
      <c r="H1371" s="46"/>
      <c r="I1371" s="33"/>
    </row>
    <row r="1372" spans="3:9" x14ac:dyDescent="0.25">
      <c r="C1372" s="33"/>
      <c r="G1372" s="45"/>
      <c r="H1372" s="46"/>
      <c r="I1372" s="33"/>
    </row>
    <row r="1373" spans="3:9" x14ac:dyDescent="0.25">
      <c r="C1373" s="33"/>
      <c r="G1373" s="45"/>
      <c r="H1373" s="46"/>
      <c r="I1373" s="33"/>
    </row>
    <row r="1374" spans="3:9" x14ac:dyDescent="0.25">
      <c r="C1374" s="33"/>
      <c r="G1374" s="45"/>
      <c r="H1374" s="46"/>
      <c r="I1374" s="33"/>
    </row>
    <row r="1375" spans="3:9" x14ac:dyDescent="0.25">
      <c r="C1375" s="33"/>
      <c r="G1375" s="45"/>
      <c r="H1375" s="46"/>
      <c r="I1375" s="33"/>
    </row>
    <row r="1376" spans="3:9" x14ac:dyDescent="0.25">
      <c r="C1376" s="33"/>
      <c r="G1376" s="45"/>
      <c r="H1376" s="46"/>
      <c r="I1376" s="33"/>
    </row>
    <row r="1377" spans="3:9" x14ac:dyDescent="0.25">
      <c r="C1377" s="33"/>
      <c r="G1377" s="45"/>
      <c r="H1377" s="46"/>
      <c r="I1377" s="33"/>
    </row>
    <row r="1378" spans="3:9" x14ac:dyDescent="0.25">
      <c r="C1378" s="33"/>
      <c r="G1378" s="45"/>
      <c r="H1378" s="46"/>
      <c r="I1378" s="33"/>
    </row>
    <row r="1379" spans="3:9" x14ac:dyDescent="0.25">
      <c r="C1379" s="33"/>
      <c r="G1379" s="45"/>
      <c r="H1379" s="46"/>
      <c r="I1379" s="33"/>
    </row>
    <row r="1380" spans="3:9" x14ac:dyDescent="0.25">
      <c r="C1380" s="33"/>
      <c r="G1380" s="45"/>
      <c r="H1380" s="46"/>
      <c r="I1380" s="33"/>
    </row>
    <row r="1381" spans="3:9" x14ac:dyDescent="0.25">
      <c r="C1381" s="33"/>
      <c r="G1381" s="45"/>
      <c r="H1381" s="46"/>
      <c r="I1381" s="33"/>
    </row>
    <row r="1382" spans="3:9" x14ac:dyDescent="0.25">
      <c r="C1382" s="33"/>
      <c r="G1382" s="45"/>
      <c r="H1382" s="46"/>
      <c r="I1382" s="33"/>
    </row>
    <row r="1383" spans="3:9" x14ac:dyDescent="0.25">
      <c r="C1383" s="33"/>
      <c r="G1383" s="45"/>
      <c r="H1383" s="46"/>
      <c r="I1383" s="33"/>
    </row>
    <row r="1384" spans="3:9" x14ac:dyDescent="0.25">
      <c r="C1384" s="33"/>
      <c r="G1384" s="45"/>
      <c r="H1384" s="46"/>
      <c r="I1384" s="33"/>
    </row>
    <row r="1385" spans="3:9" x14ac:dyDescent="0.25">
      <c r="C1385" s="33"/>
      <c r="G1385" s="45"/>
      <c r="H1385" s="46"/>
      <c r="I1385" s="33"/>
    </row>
    <row r="1386" spans="3:9" x14ac:dyDescent="0.25">
      <c r="C1386" s="33"/>
      <c r="G1386" s="45"/>
      <c r="H1386" s="46"/>
      <c r="I1386" s="33"/>
    </row>
    <row r="1387" spans="3:9" x14ac:dyDescent="0.25">
      <c r="C1387" s="33"/>
      <c r="G1387" s="45"/>
      <c r="H1387" s="46"/>
      <c r="I1387" s="33"/>
    </row>
    <row r="1388" spans="3:9" x14ac:dyDescent="0.25">
      <c r="C1388" s="33"/>
      <c r="G1388" s="45"/>
      <c r="H1388" s="46"/>
      <c r="I1388" s="33"/>
    </row>
    <row r="1389" spans="3:9" x14ac:dyDescent="0.25">
      <c r="C1389" s="33"/>
      <c r="G1389" s="45"/>
      <c r="H1389" s="46"/>
      <c r="I1389" s="33"/>
    </row>
    <row r="1390" spans="3:9" x14ac:dyDescent="0.25">
      <c r="C1390" s="33"/>
      <c r="G1390" s="45"/>
      <c r="H1390" s="46"/>
      <c r="I1390" s="33"/>
    </row>
    <row r="1391" spans="3:9" x14ac:dyDescent="0.25">
      <c r="C1391" s="33"/>
      <c r="G1391" s="45"/>
      <c r="H1391" s="46"/>
      <c r="I1391" s="33"/>
    </row>
    <row r="1392" spans="3:9" x14ac:dyDescent="0.25">
      <c r="C1392" s="33"/>
      <c r="G1392" s="45"/>
      <c r="H1392" s="46"/>
      <c r="I1392" s="33"/>
    </row>
    <row r="1393" spans="3:9" x14ac:dyDescent="0.25">
      <c r="C1393" s="33"/>
      <c r="G1393" s="45"/>
      <c r="H1393" s="46"/>
      <c r="I1393" s="33"/>
    </row>
    <row r="1394" spans="3:9" x14ac:dyDescent="0.25">
      <c r="C1394" s="33"/>
      <c r="G1394" s="45"/>
      <c r="H1394" s="46"/>
      <c r="I1394" s="33"/>
    </row>
    <row r="1395" spans="3:9" x14ac:dyDescent="0.25">
      <c r="C1395" s="33"/>
      <c r="G1395" s="45"/>
      <c r="H1395" s="46"/>
      <c r="I1395" s="33"/>
    </row>
    <row r="1396" spans="3:9" x14ac:dyDescent="0.25">
      <c r="C1396" s="33"/>
      <c r="G1396" s="45"/>
      <c r="H1396" s="46"/>
      <c r="I1396" s="33"/>
    </row>
    <row r="1397" spans="3:9" x14ac:dyDescent="0.25">
      <c r="C1397" s="33"/>
      <c r="G1397" s="45"/>
      <c r="H1397" s="46"/>
      <c r="I1397" s="33"/>
    </row>
    <row r="1398" spans="3:9" x14ac:dyDescent="0.25">
      <c r="C1398" s="33"/>
      <c r="G1398" s="45"/>
      <c r="H1398" s="46"/>
      <c r="I1398" s="33"/>
    </row>
    <row r="1399" spans="3:9" x14ac:dyDescent="0.25">
      <c r="C1399" s="33"/>
      <c r="G1399" s="45"/>
      <c r="H1399" s="46"/>
      <c r="I1399" s="33"/>
    </row>
    <row r="1400" spans="3:9" x14ac:dyDescent="0.25">
      <c r="C1400" s="33"/>
      <c r="G1400" s="45"/>
      <c r="H1400" s="46"/>
      <c r="I1400" s="33"/>
    </row>
    <row r="1401" spans="3:9" x14ac:dyDescent="0.25">
      <c r="C1401" s="33"/>
      <c r="G1401" s="45"/>
      <c r="H1401" s="46"/>
      <c r="I1401" s="33"/>
    </row>
    <row r="1402" spans="3:9" x14ac:dyDescent="0.25">
      <c r="C1402" s="33"/>
      <c r="G1402" s="45"/>
      <c r="H1402" s="46"/>
      <c r="I1402" s="33"/>
    </row>
    <row r="1403" spans="3:9" x14ac:dyDescent="0.25">
      <c r="C1403" s="33"/>
      <c r="G1403" s="45"/>
      <c r="H1403" s="46"/>
      <c r="I1403" s="33"/>
    </row>
    <row r="1404" spans="3:9" x14ac:dyDescent="0.25">
      <c r="C1404" s="33"/>
      <c r="G1404" s="45"/>
      <c r="H1404" s="46"/>
      <c r="I1404" s="33"/>
    </row>
    <row r="1405" spans="3:9" x14ac:dyDescent="0.25">
      <c r="C1405" s="33"/>
      <c r="G1405" s="45"/>
      <c r="H1405" s="46"/>
      <c r="I1405" s="33"/>
    </row>
    <row r="1406" spans="3:9" x14ac:dyDescent="0.25">
      <c r="C1406" s="33"/>
      <c r="G1406" s="45"/>
      <c r="H1406" s="46"/>
      <c r="I1406" s="33"/>
    </row>
    <row r="1407" spans="3:9" x14ac:dyDescent="0.25">
      <c r="C1407" s="33"/>
      <c r="G1407" s="45"/>
      <c r="H1407" s="46"/>
      <c r="I1407" s="33"/>
    </row>
    <row r="1408" spans="3:9" x14ac:dyDescent="0.25">
      <c r="C1408" s="33"/>
      <c r="G1408" s="45"/>
      <c r="H1408" s="46"/>
      <c r="I1408" s="33"/>
    </row>
    <row r="1409" spans="3:9" x14ac:dyDescent="0.25">
      <c r="C1409" s="33"/>
      <c r="G1409" s="45"/>
      <c r="H1409" s="46"/>
      <c r="I1409" s="33"/>
    </row>
    <row r="1410" spans="3:9" x14ac:dyDescent="0.25">
      <c r="C1410" s="33"/>
      <c r="G1410" s="45"/>
      <c r="H1410" s="46"/>
      <c r="I1410" s="33"/>
    </row>
    <row r="1411" spans="3:9" x14ac:dyDescent="0.25">
      <c r="C1411" s="33"/>
      <c r="G1411" s="45"/>
      <c r="H1411" s="46"/>
      <c r="I1411" s="33"/>
    </row>
    <row r="1412" spans="3:9" x14ac:dyDescent="0.25">
      <c r="C1412" s="33"/>
      <c r="G1412" s="45"/>
      <c r="H1412" s="46"/>
      <c r="I1412" s="33"/>
    </row>
    <row r="1413" spans="3:9" x14ac:dyDescent="0.25">
      <c r="C1413" s="33"/>
      <c r="G1413" s="45"/>
      <c r="H1413" s="46"/>
      <c r="I1413" s="33"/>
    </row>
    <row r="1414" spans="3:9" x14ac:dyDescent="0.25">
      <c r="C1414" s="33"/>
      <c r="G1414" s="45"/>
      <c r="H1414" s="46"/>
      <c r="I1414" s="33"/>
    </row>
    <row r="1415" spans="3:9" x14ac:dyDescent="0.25">
      <c r="C1415" s="33"/>
      <c r="G1415" s="45"/>
      <c r="H1415" s="46"/>
      <c r="I1415" s="33"/>
    </row>
    <row r="1416" spans="3:9" x14ac:dyDescent="0.25">
      <c r="C1416" s="33"/>
      <c r="G1416" s="45"/>
      <c r="H1416" s="46"/>
      <c r="I1416" s="33"/>
    </row>
    <row r="1417" spans="3:9" x14ac:dyDescent="0.25">
      <c r="C1417" s="33"/>
      <c r="G1417" s="45"/>
      <c r="H1417" s="46"/>
      <c r="I1417" s="33"/>
    </row>
    <row r="1418" spans="3:9" x14ac:dyDescent="0.25">
      <c r="C1418" s="33"/>
      <c r="G1418" s="45"/>
      <c r="H1418" s="46"/>
      <c r="I1418" s="33"/>
    </row>
    <row r="1419" spans="3:9" x14ac:dyDescent="0.25">
      <c r="C1419" s="33"/>
      <c r="G1419" s="45"/>
      <c r="H1419" s="46"/>
      <c r="I1419" s="33"/>
    </row>
    <row r="1420" spans="3:9" x14ac:dyDescent="0.25">
      <c r="C1420" s="33"/>
      <c r="G1420" s="45"/>
      <c r="H1420" s="46"/>
      <c r="I1420" s="33"/>
    </row>
    <row r="1421" spans="3:9" x14ac:dyDescent="0.25">
      <c r="C1421" s="33"/>
      <c r="G1421" s="45"/>
      <c r="H1421" s="46"/>
      <c r="I1421" s="33"/>
    </row>
    <row r="1422" spans="3:9" x14ac:dyDescent="0.25">
      <c r="C1422" s="33"/>
      <c r="G1422" s="45"/>
      <c r="H1422" s="46"/>
      <c r="I1422" s="33"/>
    </row>
    <row r="1423" spans="3:9" x14ac:dyDescent="0.25">
      <c r="C1423" s="33"/>
      <c r="G1423" s="45"/>
      <c r="H1423" s="46"/>
      <c r="I1423" s="33"/>
    </row>
    <row r="1424" spans="3:9" x14ac:dyDescent="0.25">
      <c r="C1424" s="33"/>
      <c r="G1424" s="45"/>
      <c r="H1424" s="46"/>
      <c r="I1424" s="33"/>
    </row>
    <row r="1425" spans="3:9" x14ac:dyDescent="0.25">
      <c r="C1425" s="33"/>
      <c r="G1425" s="45"/>
      <c r="H1425" s="46"/>
      <c r="I1425" s="33"/>
    </row>
    <row r="1426" spans="3:9" x14ac:dyDescent="0.25">
      <c r="C1426" s="33"/>
      <c r="G1426" s="45"/>
      <c r="H1426" s="46"/>
      <c r="I1426" s="33"/>
    </row>
    <row r="1427" spans="3:9" x14ac:dyDescent="0.25">
      <c r="C1427" s="33"/>
      <c r="G1427" s="45"/>
      <c r="H1427" s="46"/>
      <c r="I1427" s="33"/>
    </row>
    <row r="1428" spans="3:9" x14ac:dyDescent="0.25">
      <c r="C1428" s="33"/>
      <c r="G1428" s="45"/>
      <c r="H1428" s="46"/>
      <c r="I1428" s="33"/>
    </row>
    <row r="1429" spans="3:9" x14ac:dyDescent="0.25">
      <c r="C1429" s="33"/>
      <c r="G1429" s="45"/>
      <c r="H1429" s="46"/>
      <c r="I1429" s="33"/>
    </row>
    <row r="1430" spans="3:9" x14ac:dyDescent="0.25">
      <c r="C1430" s="33"/>
      <c r="G1430" s="45"/>
      <c r="H1430" s="46"/>
      <c r="I1430" s="33"/>
    </row>
    <row r="1431" spans="3:9" x14ac:dyDescent="0.25">
      <c r="C1431" s="33"/>
      <c r="G1431" s="45"/>
      <c r="H1431" s="46"/>
      <c r="I1431" s="33"/>
    </row>
    <row r="1432" spans="3:9" x14ac:dyDescent="0.25">
      <c r="C1432" s="33"/>
      <c r="G1432" s="45"/>
      <c r="H1432" s="46"/>
      <c r="I1432" s="33"/>
    </row>
    <row r="1433" spans="3:9" x14ac:dyDescent="0.25">
      <c r="C1433" s="33"/>
      <c r="G1433" s="45"/>
      <c r="H1433" s="46"/>
      <c r="I1433" s="33"/>
    </row>
    <row r="1434" spans="3:9" x14ac:dyDescent="0.25">
      <c r="C1434" s="33"/>
      <c r="G1434" s="45"/>
      <c r="H1434" s="46"/>
      <c r="I1434" s="33"/>
    </row>
    <row r="1435" spans="3:9" x14ac:dyDescent="0.25">
      <c r="C1435" s="33"/>
      <c r="G1435" s="45"/>
      <c r="H1435" s="46"/>
      <c r="I1435" s="33"/>
    </row>
    <row r="1436" spans="3:9" x14ac:dyDescent="0.25">
      <c r="C1436" s="33"/>
      <c r="G1436" s="45"/>
      <c r="H1436" s="46"/>
      <c r="I1436" s="33"/>
    </row>
    <row r="1437" spans="3:9" x14ac:dyDescent="0.25">
      <c r="C1437" s="33"/>
      <c r="G1437" s="45"/>
      <c r="H1437" s="46"/>
      <c r="I1437" s="33"/>
    </row>
    <row r="1438" spans="3:9" x14ac:dyDescent="0.25">
      <c r="C1438" s="33"/>
      <c r="G1438" s="45"/>
      <c r="H1438" s="46"/>
      <c r="I1438" s="33"/>
    </row>
    <row r="1439" spans="3:9" x14ac:dyDescent="0.25">
      <c r="C1439" s="33"/>
      <c r="G1439" s="45"/>
      <c r="H1439" s="46"/>
      <c r="I1439" s="33"/>
    </row>
    <row r="1440" spans="3:9" x14ac:dyDescent="0.25">
      <c r="C1440" s="33"/>
      <c r="G1440" s="45"/>
      <c r="H1440" s="46"/>
      <c r="I1440" s="33"/>
    </row>
    <row r="1441" spans="3:9" x14ac:dyDescent="0.25">
      <c r="C1441" s="33"/>
      <c r="G1441" s="45"/>
      <c r="H1441" s="46"/>
      <c r="I1441" s="33"/>
    </row>
    <row r="1442" spans="3:9" x14ac:dyDescent="0.25">
      <c r="C1442" s="33"/>
      <c r="G1442" s="45"/>
      <c r="H1442" s="46"/>
      <c r="I1442" s="33"/>
    </row>
    <row r="1443" spans="3:9" x14ac:dyDescent="0.25">
      <c r="C1443" s="33"/>
      <c r="G1443" s="45"/>
      <c r="H1443" s="46"/>
      <c r="I1443" s="33"/>
    </row>
    <row r="1444" spans="3:9" x14ac:dyDescent="0.25">
      <c r="C1444" s="33"/>
      <c r="G1444" s="45"/>
      <c r="H1444" s="46"/>
      <c r="I1444" s="33"/>
    </row>
    <row r="1445" spans="3:9" x14ac:dyDescent="0.25">
      <c r="C1445" s="33"/>
      <c r="G1445" s="45"/>
      <c r="H1445" s="46"/>
      <c r="I1445" s="33"/>
    </row>
    <row r="1446" spans="3:9" x14ac:dyDescent="0.25">
      <c r="C1446" s="33"/>
      <c r="G1446" s="45"/>
      <c r="H1446" s="46"/>
      <c r="I1446" s="33"/>
    </row>
    <row r="1447" spans="3:9" x14ac:dyDescent="0.25">
      <c r="C1447" s="33"/>
      <c r="G1447" s="45"/>
      <c r="H1447" s="46"/>
      <c r="I1447" s="33"/>
    </row>
    <row r="1448" spans="3:9" x14ac:dyDescent="0.25">
      <c r="C1448" s="33"/>
      <c r="G1448" s="45"/>
      <c r="H1448" s="46"/>
      <c r="I1448" s="33"/>
    </row>
    <row r="1449" spans="3:9" x14ac:dyDescent="0.25">
      <c r="C1449" s="33"/>
      <c r="G1449" s="45"/>
      <c r="H1449" s="46"/>
      <c r="I1449" s="33"/>
    </row>
    <row r="1450" spans="3:9" x14ac:dyDescent="0.25">
      <c r="C1450" s="33"/>
      <c r="G1450" s="45"/>
      <c r="H1450" s="46"/>
      <c r="I1450" s="33"/>
    </row>
    <row r="1451" spans="3:9" x14ac:dyDescent="0.25">
      <c r="C1451" s="33"/>
      <c r="G1451" s="45"/>
      <c r="H1451" s="46"/>
      <c r="I1451" s="33"/>
    </row>
    <row r="1452" spans="3:9" x14ac:dyDescent="0.25">
      <c r="C1452" s="33"/>
      <c r="G1452" s="45"/>
      <c r="H1452" s="46"/>
      <c r="I1452" s="33"/>
    </row>
    <row r="1453" spans="3:9" x14ac:dyDescent="0.25">
      <c r="C1453" s="33"/>
      <c r="G1453" s="45"/>
      <c r="H1453" s="46"/>
      <c r="I1453" s="33"/>
    </row>
    <row r="1454" spans="3:9" x14ac:dyDescent="0.25">
      <c r="C1454" s="33"/>
      <c r="G1454" s="45"/>
      <c r="H1454" s="46"/>
      <c r="I1454" s="33"/>
    </row>
    <row r="1455" spans="3:9" x14ac:dyDescent="0.25">
      <c r="C1455" s="33"/>
      <c r="G1455" s="45"/>
      <c r="H1455" s="46"/>
      <c r="I1455" s="33"/>
    </row>
    <row r="1456" spans="3:9" x14ac:dyDescent="0.25">
      <c r="C1456" s="33"/>
      <c r="G1456" s="45"/>
      <c r="H1456" s="46"/>
      <c r="I1456" s="33"/>
    </row>
    <row r="1457" spans="3:9" x14ac:dyDescent="0.25">
      <c r="C1457" s="33"/>
      <c r="G1457" s="45"/>
      <c r="H1457" s="46"/>
      <c r="I1457" s="33"/>
    </row>
    <row r="1458" spans="3:9" x14ac:dyDescent="0.25">
      <c r="C1458" s="33"/>
      <c r="G1458" s="45"/>
      <c r="H1458" s="46"/>
      <c r="I1458" s="33"/>
    </row>
    <row r="1459" spans="3:9" x14ac:dyDescent="0.25">
      <c r="C1459" s="33"/>
      <c r="G1459" s="45"/>
      <c r="H1459" s="46"/>
      <c r="I1459" s="33"/>
    </row>
    <row r="1460" spans="3:9" x14ac:dyDescent="0.25">
      <c r="C1460" s="33"/>
      <c r="G1460" s="45"/>
      <c r="H1460" s="46"/>
      <c r="I1460" s="33"/>
    </row>
    <row r="1461" spans="3:9" x14ac:dyDescent="0.25">
      <c r="C1461" s="33"/>
      <c r="G1461" s="45"/>
      <c r="H1461" s="46"/>
      <c r="I1461" s="33"/>
    </row>
    <row r="1462" spans="3:9" x14ac:dyDescent="0.25">
      <c r="C1462" s="33"/>
      <c r="G1462" s="45"/>
      <c r="H1462" s="46"/>
      <c r="I1462" s="33"/>
    </row>
    <row r="1463" spans="3:9" x14ac:dyDescent="0.25">
      <c r="C1463" s="33"/>
      <c r="G1463" s="45"/>
      <c r="H1463" s="46"/>
      <c r="I1463" s="33"/>
    </row>
    <row r="1464" spans="3:9" x14ac:dyDescent="0.25">
      <c r="C1464" s="33"/>
      <c r="G1464" s="45"/>
      <c r="H1464" s="46"/>
      <c r="I1464" s="33"/>
    </row>
    <row r="1465" spans="3:9" x14ac:dyDescent="0.25">
      <c r="C1465" s="33"/>
      <c r="G1465" s="45"/>
      <c r="H1465" s="46"/>
      <c r="I1465" s="33"/>
    </row>
    <row r="1466" spans="3:9" x14ac:dyDescent="0.25">
      <c r="C1466" s="33"/>
      <c r="G1466" s="45"/>
      <c r="H1466" s="46"/>
      <c r="I1466" s="33"/>
    </row>
    <row r="1467" spans="3:9" x14ac:dyDescent="0.25">
      <c r="C1467" s="33"/>
      <c r="G1467" s="45"/>
      <c r="H1467" s="46"/>
      <c r="I1467" s="33"/>
    </row>
    <row r="1468" spans="3:9" x14ac:dyDescent="0.25">
      <c r="C1468" s="33"/>
      <c r="G1468" s="45"/>
      <c r="H1468" s="46"/>
      <c r="I1468" s="33"/>
    </row>
    <row r="1469" spans="3:9" x14ac:dyDescent="0.25">
      <c r="C1469" s="33"/>
      <c r="G1469" s="45"/>
      <c r="H1469" s="46"/>
      <c r="I1469" s="33"/>
    </row>
    <row r="1470" spans="3:9" x14ac:dyDescent="0.25">
      <c r="C1470" s="33"/>
      <c r="G1470" s="45"/>
      <c r="H1470" s="46"/>
      <c r="I1470" s="33"/>
    </row>
    <row r="1471" spans="3:9" x14ac:dyDescent="0.25">
      <c r="C1471" s="33"/>
      <c r="G1471" s="45"/>
      <c r="H1471" s="46"/>
      <c r="I1471" s="33"/>
    </row>
    <row r="1472" spans="3:9" x14ac:dyDescent="0.25">
      <c r="C1472" s="33"/>
      <c r="G1472" s="45"/>
      <c r="H1472" s="46"/>
      <c r="I1472" s="33"/>
    </row>
    <row r="1473" spans="3:9" x14ac:dyDescent="0.25">
      <c r="C1473" s="33"/>
      <c r="G1473" s="45"/>
      <c r="H1473" s="46"/>
      <c r="I1473" s="33"/>
    </row>
    <row r="1474" spans="3:9" x14ac:dyDescent="0.25">
      <c r="C1474" s="33"/>
      <c r="G1474" s="45"/>
      <c r="H1474" s="46"/>
      <c r="I1474" s="33"/>
    </row>
    <row r="1475" spans="3:9" x14ac:dyDescent="0.25">
      <c r="C1475" s="33"/>
      <c r="G1475" s="45"/>
      <c r="H1475" s="46"/>
      <c r="I1475" s="33"/>
    </row>
    <row r="1476" spans="3:9" x14ac:dyDescent="0.25">
      <c r="C1476" s="33"/>
      <c r="G1476" s="45"/>
      <c r="H1476" s="46"/>
      <c r="I1476" s="33"/>
    </row>
    <row r="1477" spans="3:9" x14ac:dyDescent="0.25">
      <c r="C1477" s="33"/>
      <c r="G1477" s="45"/>
      <c r="H1477" s="46"/>
      <c r="I1477" s="33"/>
    </row>
    <row r="1478" spans="3:9" x14ac:dyDescent="0.25">
      <c r="C1478" s="33"/>
      <c r="G1478" s="45"/>
      <c r="H1478" s="46"/>
      <c r="I1478" s="33"/>
    </row>
    <row r="1479" spans="3:9" x14ac:dyDescent="0.25">
      <c r="C1479" s="33"/>
      <c r="G1479" s="45"/>
      <c r="H1479" s="46"/>
      <c r="I1479" s="33"/>
    </row>
    <row r="1480" spans="3:9" x14ac:dyDescent="0.25">
      <c r="C1480" s="33"/>
      <c r="G1480" s="45"/>
      <c r="H1480" s="46"/>
      <c r="I1480" s="33"/>
    </row>
    <row r="1481" spans="3:9" x14ac:dyDescent="0.25">
      <c r="C1481" s="33"/>
      <c r="G1481" s="45"/>
      <c r="H1481" s="46"/>
      <c r="I1481" s="33"/>
    </row>
    <row r="1482" spans="3:9" x14ac:dyDescent="0.25">
      <c r="C1482" s="33"/>
      <c r="G1482" s="45"/>
      <c r="H1482" s="46"/>
      <c r="I1482" s="33"/>
    </row>
    <row r="1483" spans="3:9" x14ac:dyDescent="0.25">
      <c r="C1483" s="33"/>
      <c r="G1483" s="45"/>
      <c r="H1483" s="46"/>
      <c r="I1483" s="33"/>
    </row>
    <row r="1484" spans="3:9" x14ac:dyDescent="0.25">
      <c r="C1484" s="33"/>
      <c r="G1484" s="45"/>
      <c r="H1484" s="46"/>
      <c r="I1484" s="33"/>
    </row>
    <row r="1485" spans="3:9" x14ac:dyDescent="0.25">
      <c r="C1485" s="33"/>
      <c r="G1485" s="45"/>
      <c r="H1485" s="46"/>
      <c r="I1485" s="33"/>
    </row>
    <row r="1486" spans="3:9" x14ac:dyDescent="0.25">
      <c r="C1486" s="33"/>
      <c r="G1486" s="45"/>
      <c r="H1486" s="46"/>
      <c r="I1486" s="33"/>
    </row>
    <row r="1487" spans="3:9" x14ac:dyDescent="0.25">
      <c r="C1487" s="33"/>
      <c r="G1487" s="45"/>
      <c r="H1487" s="46"/>
      <c r="I1487" s="33"/>
    </row>
    <row r="1488" spans="3:9" x14ac:dyDescent="0.25">
      <c r="C1488" s="33"/>
      <c r="G1488" s="45"/>
      <c r="H1488" s="46"/>
      <c r="I1488" s="33"/>
    </row>
    <row r="1489" spans="3:9" x14ac:dyDescent="0.25">
      <c r="C1489" s="33"/>
      <c r="G1489" s="45"/>
      <c r="H1489" s="46"/>
      <c r="I1489" s="33"/>
    </row>
    <row r="1490" spans="3:9" x14ac:dyDescent="0.25">
      <c r="C1490" s="33"/>
      <c r="G1490" s="45"/>
      <c r="H1490" s="46"/>
      <c r="I1490" s="33"/>
    </row>
    <row r="1491" spans="3:9" x14ac:dyDescent="0.25">
      <c r="C1491" s="33"/>
      <c r="G1491" s="45"/>
      <c r="H1491" s="46"/>
      <c r="I1491" s="33"/>
    </row>
    <row r="1492" spans="3:9" x14ac:dyDescent="0.25">
      <c r="C1492" s="33"/>
      <c r="G1492" s="45"/>
      <c r="H1492" s="46"/>
      <c r="I1492" s="33"/>
    </row>
    <row r="1493" spans="3:9" x14ac:dyDescent="0.25">
      <c r="C1493" s="33"/>
      <c r="G1493" s="45"/>
      <c r="H1493" s="46"/>
      <c r="I1493" s="33"/>
    </row>
    <row r="1494" spans="3:9" x14ac:dyDescent="0.25">
      <c r="C1494" s="33"/>
      <c r="G1494" s="45"/>
      <c r="H1494" s="46"/>
      <c r="I1494" s="33"/>
    </row>
    <row r="1495" spans="3:9" x14ac:dyDescent="0.25">
      <c r="C1495" s="33"/>
      <c r="G1495" s="45"/>
      <c r="H1495" s="46"/>
      <c r="I1495" s="33"/>
    </row>
    <row r="1496" spans="3:9" x14ac:dyDescent="0.25">
      <c r="C1496" s="33"/>
      <c r="G1496" s="45"/>
      <c r="H1496" s="46"/>
      <c r="I1496" s="33"/>
    </row>
    <row r="1497" spans="3:9" x14ac:dyDescent="0.25">
      <c r="C1497" s="33"/>
      <c r="G1497" s="45"/>
      <c r="H1497" s="46"/>
      <c r="I1497" s="33"/>
    </row>
    <row r="1498" spans="3:9" x14ac:dyDescent="0.25">
      <c r="C1498" s="33"/>
      <c r="G1498" s="45"/>
      <c r="H1498" s="46"/>
      <c r="I1498" s="33"/>
    </row>
    <row r="1499" spans="3:9" x14ac:dyDescent="0.25">
      <c r="C1499" s="33"/>
      <c r="G1499" s="45"/>
      <c r="H1499" s="46"/>
      <c r="I1499" s="33"/>
    </row>
    <row r="1500" spans="3:9" x14ac:dyDescent="0.25">
      <c r="C1500" s="33"/>
      <c r="G1500" s="45"/>
      <c r="H1500" s="46"/>
      <c r="I1500" s="33"/>
    </row>
    <row r="1501" spans="3:9" x14ac:dyDescent="0.25">
      <c r="C1501" s="33"/>
      <c r="G1501" s="45"/>
      <c r="H1501" s="46"/>
      <c r="I1501" s="33"/>
    </row>
    <row r="1502" spans="3:9" x14ac:dyDescent="0.25">
      <c r="C1502" s="33"/>
      <c r="G1502" s="45"/>
      <c r="H1502" s="46"/>
      <c r="I1502" s="33"/>
    </row>
    <row r="1503" spans="3:9" x14ac:dyDescent="0.25">
      <c r="C1503" s="33"/>
      <c r="G1503" s="45"/>
      <c r="H1503" s="46"/>
      <c r="I1503" s="33"/>
    </row>
    <row r="1504" spans="3:9" x14ac:dyDescent="0.25">
      <c r="C1504" s="33"/>
      <c r="G1504" s="45"/>
      <c r="H1504" s="46"/>
      <c r="I1504" s="33"/>
    </row>
    <row r="1505" spans="3:9" x14ac:dyDescent="0.25">
      <c r="C1505" s="33"/>
      <c r="G1505" s="45"/>
      <c r="H1505" s="46"/>
      <c r="I1505" s="33"/>
    </row>
    <row r="1506" spans="3:9" x14ac:dyDescent="0.25">
      <c r="C1506" s="33"/>
      <c r="G1506" s="45"/>
      <c r="H1506" s="46"/>
      <c r="I1506" s="33"/>
    </row>
    <row r="1507" spans="3:9" x14ac:dyDescent="0.25">
      <c r="C1507" s="33"/>
      <c r="G1507" s="45"/>
      <c r="H1507" s="46"/>
      <c r="I1507" s="33"/>
    </row>
    <row r="1508" spans="3:9" x14ac:dyDescent="0.25">
      <c r="C1508" s="33"/>
      <c r="G1508" s="45"/>
      <c r="H1508" s="46"/>
      <c r="I1508" s="33"/>
    </row>
    <row r="1509" spans="3:9" x14ac:dyDescent="0.25">
      <c r="C1509" s="33"/>
      <c r="G1509" s="45"/>
      <c r="H1509" s="46"/>
      <c r="I1509" s="33"/>
    </row>
    <row r="1510" spans="3:9" x14ac:dyDescent="0.25">
      <c r="C1510" s="33"/>
      <c r="G1510" s="45"/>
      <c r="H1510" s="46"/>
      <c r="I1510" s="33"/>
    </row>
    <row r="1511" spans="3:9" x14ac:dyDescent="0.25">
      <c r="C1511" s="33"/>
      <c r="G1511" s="45"/>
      <c r="H1511" s="46"/>
      <c r="I1511" s="33"/>
    </row>
    <row r="1512" spans="3:9" x14ac:dyDescent="0.25">
      <c r="C1512" s="33"/>
      <c r="G1512" s="45"/>
      <c r="H1512" s="46"/>
      <c r="I1512" s="33"/>
    </row>
    <row r="1513" spans="3:9" x14ac:dyDescent="0.25">
      <c r="C1513" s="33"/>
      <c r="G1513" s="45"/>
      <c r="H1513" s="46"/>
      <c r="I1513" s="33"/>
    </row>
    <row r="1514" spans="3:9" x14ac:dyDescent="0.25">
      <c r="C1514" s="33"/>
      <c r="G1514" s="45"/>
      <c r="H1514" s="46"/>
      <c r="I1514" s="33"/>
    </row>
    <row r="1515" spans="3:9" x14ac:dyDescent="0.25">
      <c r="C1515" s="33"/>
      <c r="G1515" s="45"/>
      <c r="H1515" s="46"/>
      <c r="I1515" s="33"/>
    </row>
    <row r="1516" spans="3:9" x14ac:dyDescent="0.25">
      <c r="C1516" s="33"/>
      <c r="G1516" s="45"/>
      <c r="H1516" s="46"/>
      <c r="I1516" s="33"/>
    </row>
    <row r="1517" spans="3:9" x14ac:dyDescent="0.25">
      <c r="C1517" s="33"/>
      <c r="G1517" s="45"/>
      <c r="H1517" s="46"/>
      <c r="I1517" s="33"/>
    </row>
    <row r="1518" spans="3:9" x14ac:dyDescent="0.25">
      <c r="C1518" s="33"/>
      <c r="G1518" s="45"/>
      <c r="H1518" s="46"/>
      <c r="I1518" s="33"/>
    </row>
    <row r="1519" spans="3:9" x14ac:dyDescent="0.25">
      <c r="C1519" s="33"/>
      <c r="G1519" s="45"/>
      <c r="H1519" s="46"/>
      <c r="I1519" s="33"/>
    </row>
    <row r="1520" spans="3:9" x14ac:dyDescent="0.25">
      <c r="C1520" s="33"/>
      <c r="G1520" s="45"/>
      <c r="H1520" s="46"/>
      <c r="I1520" s="33"/>
    </row>
    <row r="1521" spans="3:9" x14ac:dyDescent="0.25">
      <c r="C1521" s="33"/>
      <c r="G1521" s="45"/>
      <c r="H1521" s="46"/>
      <c r="I1521" s="33"/>
    </row>
    <row r="1522" spans="3:9" x14ac:dyDescent="0.25">
      <c r="C1522" s="33"/>
      <c r="G1522" s="45"/>
      <c r="H1522" s="46"/>
      <c r="I1522" s="33"/>
    </row>
    <row r="1523" spans="3:9" x14ac:dyDescent="0.25">
      <c r="C1523" s="33"/>
      <c r="G1523" s="45"/>
      <c r="H1523" s="46"/>
      <c r="I1523" s="33"/>
    </row>
    <row r="1524" spans="3:9" x14ac:dyDescent="0.25">
      <c r="C1524" s="33"/>
      <c r="G1524" s="45"/>
      <c r="H1524" s="46"/>
      <c r="I1524" s="33"/>
    </row>
    <row r="1525" spans="3:9" x14ac:dyDescent="0.25">
      <c r="C1525" s="33"/>
      <c r="G1525" s="45"/>
      <c r="H1525" s="46"/>
      <c r="I1525" s="33"/>
    </row>
    <row r="1526" spans="3:9" x14ac:dyDescent="0.25">
      <c r="C1526" s="33"/>
      <c r="G1526" s="45"/>
      <c r="H1526" s="46"/>
      <c r="I1526" s="33"/>
    </row>
    <row r="1527" spans="3:9" x14ac:dyDescent="0.25">
      <c r="C1527" s="33"/>
      <c r="G1527" s="45"/>
      <c r="H1527" s="46"/>
      <c r="I1527" s="33"/>
    </row>
    <row r="1528" spans="3:9" x14ac:dyDescent="0.25">
      <c r="C1528" s="33"/>
      <c r="G1528" s="45"/>
      <c r="H1528" s="46"/>
      <c r="I1528" s="33"/>
    </row>
    <row r="1529" spans="3:9" x14ac:dyDescent="0.25">
      <c r="C1529" s="33"/>
      <c r="G1529" s="45"/>
      <c r="H1529" s="46"/>
      <c r="I1529" s="33"/>
    </row>
    <row r="1530" spans="3:9" x14ac:dyDescent="0.25">
      <c r="C1530" s="33"/>
      <c r="G1530" s="45"/>
      <c r="H1530" s="46"/>
      <c r="I1530" s="33"/>
    </row>
    <row r="1531" spans="3:9" x14ac:dyDescent="0.25">
      <c r="C1531" s="33"/>
      <c r="G1531" s="45"/>
      <c r="H1531" s="46"/>
      <c r="I1531" s="33"/>
    </row>
    <row r="1532" spans="3:9" x14ac:dyDescent="0.25">
      <c r="C1532" s="33"/>
      <c r="G1532" s="45"/>
      <c r="H1532" s="46"/>
      <c r="I1532" s="33"/>
    </row>
    <row r="1533" spans="3:9" x14ac:dyDescent="0.25">
      <c r="C1533" s="33"/>
      <c r="G1533" s="45"/>
      <c r="H1533" s="46"/>
      <c r="I1533" s="33"/>
    </row>
    <row r="1534" spans="3:9" x14ac:dyDescent="0.25">
      <c r="C1534" s="33"/>
      <c r="G1534" s="45"/>
      <c r="H1534" s="46"/>
      <c r="I1534" s="33"/>
    </row>
    <row r="1535" spans="3:9" x14ac:dyDescent="0.25">
      <c r="C1535" s="33"/>
      <c r="G1535" s="45"/>
      <c r="H1535" s="46"/>
      <c r="I1535" s="33"/>
    </row>
    <row r="1536" spans="3:9" x14ac:dyDescent="0.25">
      <c r="C1536" s="33"/>
      <c r="G1536" s="45"/>
      <c r="H1536" s="46"/>
      <c r="I1536" s="33"/>
    </row>
    <row r="1537" spans="3:9" x14ac:dyDescent="0.25">
      <c r="C1537" s="33"/>
      <c r="G1537" s="45"/>
      <c r="H1537" s="46"/>
      <c r="I1537" s="33"/>
    </row>
    <row r="1538" spans="3:9" x14ac:dyDescent="0.25">
      <c r="C1538" s="33"/>
      <c r="G1538" s="45"/>
      <c r="H1538" s="46"/>
      <c r="I1538" s="33"/>
    </row>
    <row r="1539" spans="3:9" x14ac:dyDescent="0.25">
      <c r="C1539" s="33"/>
      <c r="G1539" s="45"/>
      <c r="H1539" s="46"/>
      <c r="I1539" s="33"/>
    </row>
    <row r="1540" spans="3:9" x14ac:dyDescent="0.25">
      <c r="C1540" s="33"/>
      <c r="G1540" s="45"/>
      <c r="H1540" s="46"/>
      <c r="I1540" s="33"/>
    </row>
    <row r="1541" spans="3:9" x14ac:dyDescent="0.25">
      <c r="C1541" s="33"/>
      <c r="G1541" s="45"/>
      <c r="H1541" s="46"/>
      <c r="I1541" s="33"/>
    </row>
    <row r="1542" spans="3:9" x14ac:dyDescent="0.25">
      <c r="C1542" s="33"/>
      <c r="G1542" s="45"/>
      <c r="H1542" s="46"/>
      <c r="I1542" s="33"/>
    </row>
    <row r="1543" spans="3:9" x14ac:dyDescent="0.25">
      <c r="C1543" s="33"/>
      <c r="G1543" s="45"/>
      <c r="H1543" s="46"/>
      <c r="I1543" s="33"/>
    </row>
    <row r="1544" spans="3:9" x14ac:dyDescent="0.25">
      <c r="C1544" s="33"/>
      <c r="G1544" s="45"/>
      <c r="H1544" s="46"/>
      <c r="I1544" s="33"/>
    </row>
    <row r="1545" spans="3:9" x14ac:dyDescent="0.25">
      <c r="C1545" s="33"/>
      <c r="G1545" s="45"/>
      <c r="H1545" s="46"/>
      <c r="I1545" s="33"/>
    </row>
    <row r="1546" spans="3:9" x14ac:dyDescent="0.25">
      <c r="C1546" s="33"/>
      <c r="G1546" s="45"/>
      <c r="H1546" s="46"/>
      <c r="I1546" s="33"/>
    </row>
    <row r="1547" spans="3:9" x14ac:dyDescent="0.25">
      <c r="C1547" s="33"/>
      <c r="G1547" s="45"/>
      <c r="H1547" s="46"/>
      <c r="I1547" s="33"/>
    </row>
    <row r="1548" spans="3:9" x14ac:dyDescent="0.25">
      <c r="C1548" s="33"/>
      <c r="G1548" s="45"/>
      <c r="H1548" s="46"/>
      <c r="I1548" s="33"/>
    </row>
    <row r="1549" spans="3:9" x14ac:dyDescent="0.25">
      <c r="C1549" s="33"/>
      <c r="G1549" s="45"/>
      <c r="H1549" s="46"/>
      <c r="I1549" s="33"/>
    </row>
    <row r="1550" spans="3:9" x14ac:dyDescent="0.25">
      <c r="C1550" s="33"/>
      <c r="G1550" s="45"/>
      <c r="H1550" s="46"/>
      <c r="I1550" s="33"/>
    </row>
    <row r="1551" spans="3:9" x14ac:dyDescent="0.25">
      <c r="C1551" s="33"/>
      <c r="G1551" s="45"/>
      <c r="H1551" s="46"/>
      <c r="I1551" s="33"/>
    </row>
    <row r="1552" spans="3:9" x14ac:dyDescent="0.25">
      <c r="C1552" s="33"/>
      <c r="G1552" s="45"/>
      <c r="H1552" s="46"/>
      <c r="I1552" s="33"/>
    </row>
    <row r="1553" spans="3:9" x14ac:dyDescent="0.25">
      <c r="C1553" s="33"/>
      <c r="G1553" s="45"/>
      <c r="H1553" s="46"/>
      <c r="I1553" s="33"/>
    </row>
    <row r="1554" spans="3:9" x14ac:dyDescent="0.25">
      <c r="C1554" s="33"/>
      <c r="G1554" s="45"/>
      <c r="H1554" s="46"/>
      <c r="I1554" s="33"/>
    </row>
    <row r="1555" spans="3:9" x14ac:dyDescent="0.25">
      <c r="C1555" s="33"/>
      <c r="G1555" s="45"/>
      <c r="H1555" s="46"/>
      <c r="I1555" s="33"/>
    </row>
    <row r="1556" spans="3:9" x14ac:dyDescent="0.25">
      <c r="C1556" s="33"/>
      <c r="G1556" s="45"/>
      <c r="H1556" s="46"/>
      <c r="I1556" s="33"/>
    </row>
    <row r="1557" spans="3:9" x14ac:dyDescent="0.25">
      <c r="C1557" s="33"/>
      <c r="G1557" s="45"/>
      <c r="H1557" s="46"/>
      <c r="I1557" s="33"/>
    </row>
    <row r="1558" spans="3:9" x14ac:dyDescent="0.25">
      <c r="C1558" s="33"/>
      <c r="G1558" s="45"/>
      <c r="H1558" s="46"/>
      <c r="I1558" s="33"/>
    </row>
    <row r="1559" spans="3:9" x14ac:dyDescent="0.25">
      <c r="C1559" s="33"/>
      <c r="G1559" s="45"/>
      <c r="H1559" s="46"/>
      <c r="I1559" s="33"/>
    </row>
    <row r="1560" spans="3:9" x14ac:dyDescent="0.25">
      <c r="C1560" s="33"/>
      <c r="G1560" s="45"/>
      <c r="H1560" s="46"/>
      <c r="I1560" s="33"/>
    </row>
    <row r="1561" spans="3:9" x14ac:dyDescent="0.25">
      <c r="C1561" s="33"/>
      <c r="G1561" s="45"/>
      <c r="H1561" s="46"/>
      <c r="I1561" s="33"/>
    </row>
    <row r="1562" spans="3:9" x14ac:dyDescent="0.25">
      <c r="C1562" s="33"/>
      <c r="G1562" s="45"/>
      <c r="H1562" s="46"/>
      <c r="I1562" s="33"/>
    </row>
    <row r="1563" spans="3:9" x14ac:dyDescent="0.25">
      <c r="C1563" s="33"/>
      <c r="G1563" s="45"/>
      <c r="H1563" s="46"/>
      <c r="I1563" s="33"/>
    </row>
    <row r="1564" spans="3:9" x14ac:dyDescent="0.25">
      <c r="C1564" s="33"/>
      <c r="G1564" s="45"/>
      <c r="H1564" s="46"/>
      <c r="I1564" s="33"/>
    </row>
    <row r="1565" spans="3:9" x14ac:dyDescent="0.25">
      <c r="C1565" s="33"/>
      <c r="G1565" s="45"/>
      <c r="H1565" s="46"/>
      <c r="I1565" s="33"/>
    </row>
    <row r="1566" spans="3:9" x14ac:dyDescent="0.25">
      <c r="C1566" s="33"/>
      <c r="G1566" s="45"/>
      <c r="H1566" s="46"/>
      <c r="I1566" s="33"/>
    </row>
    <row r="1567" spans="3:9" x14ac:dyDescent="0.25">
      <c r="C1567" s="33"/>
      <c r="G1567" s="45"/>
      <c r="H1567" s="46"/>
      <c r="I1567" s="33"/>
    </row>
    <row r="1568" spans="3:9" x14ac:dyDescent="0.25">
      <c r="C1568" s="33"/>
      <c r="G1568" s="45"/>
      <c r="H1568" s="46"/>
      <c r="I1568" s="33"/>
    </row>
    <row r="1569" spans="3:9" x14ac:dyDescent="0.25">
      <c r="C1569" s="33"/>
      <c r="G1569" s="45"/>
      <c r="H1569" s="46"/>
      <c r="I1569" s="33"/>
    </row>
    <row r="1570" spans="3:9" x14ac:dyDescent="0.25">
      <c r="C1570" s="33"/>
      <c r="G1570" s="45"/>
      <c r="H1570" s="46"/>
      <c r="I1570" s="33"/>
    </row>
    <row r="1571" spans="3:9" x14ac:dyDescent="0.25">
      <c r="C1571" s="33"/>
      <c r="G1571" s="45"/>
      <c r="H1571" s="46"/>
      <c r="I1571" s="33"/>
    </row>
    <row r="1572" spans="3:9" x14ac:dyDescent="0.25">
      <c r="C1572" s="33"/>
      <c r="G1572" s="45"/>
      <c r="H1572" s="46"/>
      <c r="I1572" s="33"/>
    </row>
    <row r="1573" spans="3:9" x14ac:dyDescent="0.25">
      <c r="C1573" s="33"/>
      <c r="G1573" s="45"/>
      <c r="H1573" s="46"/>
      <c r="I1573" s="33"/>
    </row>
    <row r="1574" spans="3:9" x14ac:dyDescent="0.25">
      <c r="C1574" s="33"/>
      <c r="G1574" s="45"/>
      <c r="H1574" s="46"/>
      <c r="I1574" s="33"/>
    </row>
    <row r="1575" spans="3:9" x14ac:dyDescent="0.25">
      <c r="C1575" s="33"/>
      <c r="G1575" s="45"/>
      <c r="H1575" s="46"/>
      <c r="I1575" s="33"/>
    </row>
    <row r="1576" spans="3:9" x14ac:dyDescent="0.25">
      <c r="C1576" s="33"/>
      <c r="G1576" s="45"/>
      <c r="H1576" s="46"/>
      <c r="I1576" s="33"/>
    </row>
    <row r="1577" spans="3:9" x14ac:dyDescent="0.25">
      <c r="C1577" s="33"/>
      <c r="G1577" s="45"/>
      <c r="H1577" s="46"/>
      <c r="I1577" s="33"/>
    </row>
    <row r="1578" spans="3:9" x14ac:dyDescent="0.25">
      <c r="C1578" s="33"/>
      <c r="G1578" s="45"/>
      <c r="H1578" s="46"/>
      <c r="I1578" s="33"/>
    </row>
    <row r="1579" spans="3:9" x14ac:dyDescent="0.25">
      <c r="C1579" s="33"/>
      <c r="G1579" s="45"/>
      <c r="H1579" s="46"/>
      <c r="I1579" s="33"/>
    </row>
    <row r="1580" spans="3:9" x14ac:dyDescent="0.25">
      <c r="C1580" s="33"/>
      <c r="G1580" s="45"/>
      <c r="H1580" s="46"/>
      <c r="I1580" s="33"/>
    </row>
    <row r="1581" spans="3:9" x14ac:dyDescent="0.25">
      <c r="C1581" s="33"/>
      <c r="G1581" s="45"/>
      <c r="H1581" s="46"/>
      <c r="I1581" s="33"/>
    </row>
    <row r="1582" spans="3:9" x14ac:dyDescent="0.25">
      <c r="C1582" s="33"/>
      <c r="G1582" s="45"/>
      <c r="H1582" s="46"/>
      <c r="I1582" s="33"/>
    </row>
    <row r="1583" spans="3:9" x14ac:dyDescent="0.25">
      <c r="C1583" s="33"/>
      <c r="G1583" s="45"/>
      <c r="H1583" s="46"/>
      <c r="I1583" s="33"/>
    </row>
    <row r="1584" spans="3:9" x14ac:dyDescent="0.25">
      <c r="C1584" s="33"/>
      <c r="G1584" s="45"/>
      <c r="H1584" s="46"/>
      <c r="I1584" s="33"/>
    </row>
    <row r="1585" spans="3:9" x14ac:dyDescent="0.25">
      <c r="C1585" s="33"/>
      <c r="G1585" s="45"/>
      <c r="H1585" s="46"/>
      <c r="I1585" s="33"/>
    </row>
    <row r="1586" spans="3:9" x14ac:dyDescent="0.25">
      <c r="C1586" s="33"/>
      <c r="G1586" s="45"/>
      <c r="H1586" s="46"/>
      <c r="I1586" s="33"/>
    </row>
    <row r="1587" spans="3:9" x14ac:dyDescent="0.25">
      <c r="C1587" s="33"/>
      <c r="G1587" s="45"/>
      <c r="H1587" s="46"/>
      <c r="I1587" s="33"/>
    </row>
    <row r="1588" spans="3:9" x14ac:dyDescent="0.25">
      <c r="C1588" s="33"/>
      <c r="G1588" s="45"/>
      <c r="H1588" s="46"/>
      <c r="I1588" s="33"/>
    </row>
    <row r="1589" spans="3:9" x14ac:dyDescent="0.25">
      <c r="C1589" s="33"/>
      <c r="G1589" s="45"/>
      <c r="H1589" s="46"/>
      <c r="I1589" s="33"/>
    </row>
    <row r="1590" spans="3:9" x14ac:dyDescent="0.25">
      <c r="C1590" s="33"/>
      <c r="G1590" s="45"/>
      <c r="H1590" s="46"/>
      <c r="I1590" s="33"/>
    </row>
    <row r="1591" spans="3:9" x14ac:dyDescent="0.25">
      <c r="C1591" s="33"/>
      <c r="G1591" s="45"/>
      <c r="H1591" s="46"/>
      <c r="I1591" s="33"/>
    </row>
    <row r="1592" spans="3:9" x14ac:dyDescent="0.25">
      <c r="C1592" s="33"/>
      <c r="G1592" s="45"/>
      <c r="H1592" s="46"/>
      <c r="I1592" s="33"/>
    </row>
    <row r="1593" spans="3:9" x14ac:dyDescent="0.25">
      <c r="C1593" s="33"/>
      <c r="G1593" s="45"/>
      <c r="H1593" s="46"/>
      <c r="I1593" s="33"/>
    </row>
    <row r="1594" spans="3:9" x14ac:dyDescent="0.25">
      <c r="C1594" s="33"/>
      <c r="G1594" s="45"/>
      <c r="H1594" s="46"/>
      <c r="I1594" s="33"/>
    </row>
    <row r="1595" spans="3:9" x14ac:dyDescent="0.25">
      <c r="C1595" s="33"/>
      <c r="G1595" s="45"/>
      <c r="H1595" s="46"/>
      <c r="I1595" s="33"/>
    </row>
    <row r="1596" spans="3:9" x14ac:dyDescent="0.25">
      <c r="C1596" s="33"/>
      <c r="G1596" s="45"/>
      <c r="H1596" s="46"/>
      <c r="I1596" s="33"/>
    </row>
    <row r="1597" spans="3:9" x14ac:dyDescent="0.25">
      <c r="C1597" s="33"/>
      <c r="G1597" s="45"/>
      <c r="H1597" s="46"/>
      <c r="I1597" s="33"/>
    </row>
    <row r="1598" spans="3:9" x14ac:dyDescent="0.25">
      <c r="C1598" s="33"/>
      <c r="G1598" s="45"/>
      <c r="H1598" s="46"/>
      <c r="I1598" s="33"/>
    </row>
    <row r="1599" spans="3:9" x14ac:dyDescent="0.25">
      <c r="C1599" s="33"/>
      <c r="G1599" s="45"/>
      <c r="H1599" s="46"/>
      <c r="I1599" s="33"/>
    </row>
    <row r="1600" spans="3:9" x14ac:dyDescent="0.25">
      <c r="C1600" s="33"/>
      <c r="G1600" s="45"/>
      <c r="H1600" s="46"/>
      <c r="I1600" s="33"/>
    </row>
    <row r="1601" spans="3:9" x14ac:dyDescent="0.25">
      <c r="C1601" s="33"/>
      <c r="G1601" s="45"/>
      <c r="H1601" s="46"/>
      <c r="I1601" s="33"/>
    </row>
    <row r="1602" spans="3:9" x14ac:dyDescent="0.25">
      <c r="C1602" s="33"/>
      <c r="G1602" s="45"/>
      <c r="H1602" s="46"/>
      <c r="I1602" s="33"/>
    </row>
    <row r="1603" spans="3:9" x14ac:dyDescent="0.25">
      <c r="C1603" s="33"/>
      <c r="G1603" s="45"/>
      <c r="H1603" s="46"/>
      <c r="I1603" s="33"/>
    </row>
    <row r="1604" spans="3:9" x14ac:dyDescent="0.25">
      <c r="C1604" s="33"/>
      <c r="G1604" s="45"/>
      <c r="H1604" s="46"/>
      <c r="I1604" s="33"/>
    </row>
    <row r="1605" spans="3:9" x14ac:dyDescent="0.25">
      <c r="C1605" s="33"/>
      <c r="G1605" s="45"/>
      <c r="H1605" s="46"/>
      <c r="I1605" s="33"/>
    </row>
    <row r="1606" spans="3:9" x14ac:dyDescent="0.25">
      <c r="C1606" s="33"/>
      <c r="G1606" s="45"/>
      <c r="H1606" s="46"/>
      <c r="I1606" s="33"/>
    </row>
    <row r="1607" spans="3:9" x14ac:dyDescent="0.25">
      <c r="C1607" s="33"/>
      <c r="G1607" s="45"/>
      <c r="H1607" s="46"/>
      <c r="I1607" s="33"/>
    </row>
    <row r="1608" spans="3:9" x14ac:dyDescent="0.25">
      <c r="C1608" s="33"/>
      <c r="G1608" s="45"/>
      <c r="H1608" s="46"/>
      <c r="I1608" s="33"/>
    </row>
    <row r="1609" spans="3:9" x14ac:dyDescent="0.25">
      <c r="C1609" s="33"/>
      <c r="G1609" s="45"/>
      <c r="H1609" s="46"/>
      <c r="I1609" s="33"/>
    </row>
    <row r="1610" spans="3:9" x14ac:dyDescent="0.25">
      <c r="C1610" s="33"/>
      <c r="G1610" s="45"/>
      <c r="H1610" s="46"/>
      <c r="I1610" s="33"/>
    </row>
    <row r="1611" spans="3:9" x14ac:dyDescent="0.25">
      <c r="C1611" s="33"/>
      <c r="G1611" s="45"/>
      <c r="H1611" s="46"/>
      <c r="I1611" s="33"/>
    </row>
    <row r="1612" spans="3:9" x14ac:dyDescent="0.25">
      <c r="C1612" s="33"/>
      <c r="G1612" s="45"/>
      <c r="H1612" s="46"/>
      <c r="I1612" s="33"/>
    </row>
    <row r="1613" spans="3:9" x14ac:dyDescent="0.25">
      <c r="C1613" s="33"/>
      <c r="G1613" s="45"/>
      <c r="H1613" s="46"/>
      <c r="I1613" s="33"/>
    </row>
    <row r="1614" spans="3:9" x14ac:dyDescent="0.25">
      <c r="C1614" s="33"/>
      <c r="G1614" s="45"/>
      <c r="H1614" s="46"/>
      <c r="I1614" s="33"/>
    </row>
    <row r="1615" spans="3:9" x14ac:dyDescent="0.25">
      <c r="C1615" s="33"/>
      <c r="G1615" s="45"/>
      <c r="H1615" s="46"/>
      <c r="I1615" s="33"/>
    </row>
    <row r="1616" spans="3:9" x14ac:dyDescent="0.25">
      <c r="C1616" s="33"/>
      <c r="G1616" s="45"/>
      <c r="H1616" s="46"/>
      <c r="I1616" s="33"/>
    </row>
    <row r="1617" spans="3:9" x14ac:dyDescent="0.25">
      <c r="C1617" s="33"/>
      <c r="G1617" s="45"/>
      <c r="H1617" s="46"/>
      <c r="I1617" s="33"/>
    </row>
    <row r="1618" spans="3:9" x14ac:dyDescent="0.25">
      <c r="C1618" s="33"/>
      <c r="G1618" s="45"/>
      <c r="H1618" s="46"/>
      <c r="I1618" s="33"/>
    </row>
    <row r="1619" spans="3:9" x14ac:dyDescent="0.25">
      <c r="C1619" s="33"/>
      <c r="G1619" s="45"/>
      <c r="H1619" s="46"/>
      <c r="I1619" s="33"/>
    </row>
    <row r="1620" spans="3:9" x14ac:dyDescent="0.25">
      <c r="C1620" s="33"/>
      <c r="G1620" s="45"/>
      <c r="H1620" s="46"/>
      <c r="I1620" s="33"/>
    </row>
    <row r="1621" spans="3:9" x14ac:dyDescent="0.25">
      <c r="C1621" s="33"/>
      <c r="G1621" s="45"/>
      <c r="H1621" s="46"/>
      <c r="I1621" s="33"/>
    </row>
    <row r="1622" spans="3:9" x14ac:dyDescent="0.25">
      <c r="C1622" s="33"/>
      <c r="G1622" s="45"/>
      <c r="H1622" s="46"/>
      <c r="I1622" s="33"/>
    </row>
    <row r="1623" spans="3:9" x14ac:dyDescent="0.25">
      <c r="C1623" s="33"/>
      <c r="G1623" s="45"/>
      <c r="H1623" s="46"/>
      <c r="I1623" s="33"/>
    </row>
    <row r="1624" spans="3:9" x14ac:dyDescent="0.25">
      <c r="C1624" s="33"/>
      <c r="G1624" s="45"/>
      <c r="H1624" s="46"/>
      <c r="I1624" s="33"/>
    </row>
    <row r="1625" spans="3:9" x14ac:dyDescent="0.25">
      <c r="C1625" s="33"/>
      <c r="G1625" s="45"/>
      <c r="H1625" s="46"/>
      <c r="I1625" s="33"/>
    </row>
    <row r="1626" spans="3:9" x14ac:dyDescent="0.25">
      <c r="C1626" s="33"/>
      <c r="G1626" s="45"/>
      <c r="H1626" s="46"/>
      <c r="I1626" s="33"/>
    </row>
    <row r="1627" spans="3:9" x14ac:dyDescent="0.25">
      <c r="C1627" s="33"/>
      <c r="G1627" s="45"/>
      <c r="H1627" s="46"/>
      <c r="I1627" s="33"/>
    </row>
    <row r="1628" spans="3:9" x14ac:dyDescent="0.25">
      <c r="C1628" s="33"/>
      <c r="G1628" s="45"/>
      <c r="H1628" s="46"/>
      <c r="I1628" s="33"/>
    </row>
    <row r="1629" spans="3:9" x14ac:dyDescent="0.25">
      <c r="C1629" s="33"/>
      <c r="G1629" s="45"/>
      <c r="H1629" s="46"/>
      <c r="I1629" s="33"/>
    </row>
    <row r="1630" spans="3:9" x14ac:dyDescent="0.25">
      <c r="C1630" s="33"/>
      <c r="G1630" s="45"/>
      <c r="H1630" s="46"/>
      <c r="I1630" s="33"/>
    </row>
    <row r="1631" spans="3:9" x14ac:dyDescent="0.25">
      <c r="C1631" s="33"/>
      <c r="G1631" s="45"/>
      <c r="H1631" s="46"/>
      <c r="I1631" s="33"/>
    </row>
    <row r="1632" spans="3:9" x14ac:dyDescent="0.25">
      <c r="C1632" s="33"/>
      <c r="G1632" s="45"/>
      <c r="H1632" s="46"/>
      <c r="I1632" s="33"/>
    </row>
    <row r="1633" spans="3:9" x14ac:dyDescent="0.25">
      <c r="C1633" s="33"/>
      <c r="G1633" s="45"/>
      <c r="H1633" s="46"/>
      <c r="I1633" s="33"/>
    </row>
    <row r="1634" spans="3:9" x14ac:dyDescent="0.25">
      <c r="C1634" s="33"/>
      <c r="G1634" s="45"/>
      <c r="H1634" s="46"/>
      <c r="I1634" s="33"/>
    </row>
    <row r="1635" spans="3:9" x14ac:dyDescent="0.25">
      <c r="C1635" s="33"/>
      <c r="G1635" s="45"/>
      <c r="H1635" s="46"/>
      <c r="I1635" s="33"/>
    </row>
    <row r="1636" spans="3:9" x14ac:dyDescent="0.25">
      <c r="C1636" s="33"/>
      <c r="G1636" s="45"/>
      <c r="H1636" s="46"/>
      <c r="I1636" s="33"/>
    </row>
    <row r="1637" spans="3:9" x14ac:dyDescent="0.25">
      <c r="C1637" s="33"/>
      <c r="G1637" s="45"/>
      <c r="H1637" s="46"/>
      <c r="I1637" s="33"/>
    </row>
    <row r="1638" spans="3:9" x14ac:dyDescent="0.25">
      <c r="C1638" s="33"/>
      <c r="G1638" s="45"/>
      <c r="H1638" s="46"/>
      <c r="I1638" s="33"/>
    </row>
    <row r="1639" spans="3:9" x14ac:dyDescent="0.25">
      <c r="C1639" s="33"/>
      <c r="G1639" s="45"/>
      <c r="H1639" s="46"/>
      <c r="I1639" s="33"/>
    </row>
    <row r="1640" spans="3:9" x14ac:dyDescent="0.25">
      <c r="C1640" s="33"/>
      <c r="G1640" s="45"/>
      <c r="H1640" s="46"/>
      <c r="I1640" s="33"/>
    </row>
    <row r="1641" spans="3:9" x14ac:dyDescent="0.25">
      <c r="C1641" s="33"/>
      <c r="G1641" s="45"/>
      <c r="H1641" s="46"/>
      <c r="I1641" s="33"/>
    </row>
    <row r="1642" spans="3:9" x14ac:dyDescent="0.25">
      <c r="C1642" s="33"/>
      <c r="G1642" s="45"/>
      <c r="H1642" s="46"/>
      <c r="I1642" s="33"/>
    </row>
    <row r="1643" spans="3:9" x14ac:dyDescent="0.25">
      <c r="C1643" s="33"/>
      <c r="G1643" s="45"/>
      <c r="H1643" s="46"/>
      <c r="I1643" s="33"/>
    </row>
    <row r="1644" spans="3:9" x14ac:dyDescent="0.25">
      <c r="C1644" s="33"/>
      <c r="G1644" s="45"/>
      <c r="H1644" s="46"/>
      <c r="I1644" s="33"/>
    </row>
    <row r="1645" spans="3:9" x14ac:dyDescent="0.25">
      <c r="C1645" s="33"/>
      <c r="G1645" s="45"/>
      <c r="H1645" s="46"/>
      <c r="I1645" s="33"/>
    </row>
    <row r="1646" spans="3:9" x14ac:dyDescent="0.25">
      <c r="C1646" s="33"/>
      <c r="G1646" s="45"/>
      <c r="H1646" s="46"/>
      <c r="I1646" s="33"/>
    </row>
    <row r="1647" spans="3:9" x14ac:dyDescent="0.25">
      <c r="C1647" s="33"/>
      <c r="G1647" s="45"/>
      <c r="H1647" s="46"/>
      <c r="I1647" s="33"/>
    </row>
    <row r="1648" spans="3:9" x14ac:dyDescent="0.25">
      <c r="C1648" s="33"/>
      <c r="G1648" s="45"/>
      <c r="H1648" s="46"/>
      <c r="I1648" s="33"/>
    </row>
    <row r="1649" spans="3:9" x14ac:dyDescent="0.25">
      <c r="C1649" s="33"/>
      <c r="G1649" s="45"/>
      <c r="H1649" s="46"/>
      <c r="I1649" s="33"/>
    </row>
    <row r="1650" spans="3:9" x14ac:dyDescent="0.25">
      <c r="C1650" s="33"/>
      <c r="G1650" s="45"/>
      <c r="H1650" s="46"/>
      <c r="I1650" s="33"/>
    </row>
    <row r="1651" spans="3:9" x14ac:dyDescent="0.25">
      <c r="C1651" s="33"/>
      <c r="G1651" s="45"/>
      <c r="H1651" s="46"/>
      <c r="I1651" s="33"/>
    </row>
    <row r="1652" spans="3:9" x14ac:dyDescent="0.25">
      <c r="C1652" s="33"/>
      <c r="G1652" s="45"/>
      <c r="H1652" s="46"/>
      <c r="I1652" s="33"/>
    </row>
    <row r="1653" spans="3:9" x14ac:dyDescent="0.25">
      <c r="C1653" s="33"/>
      <c r="G1653" s="45"/>
      <c r="H1653" s="46"/>
      <c r="I1653" s="33"/>
    </row>
    <row r="1654" spans="3:9" x14ac:dyDescent="0.25">
      <c r="C1654" s="33"/>
      <c r="G1654" s="45"/>
      <c r="H1654" s="46"/>
      <c r="I1654" s="33"/>
    </row>
    <row r="1655" spans="3:9" x14ac:dyDescent="0.25">
      <c r="C1655" s="33"/>
      <c r="G1655" s="45"/>
      <c r="H1655" s="46"/>
      <c r="I1655" s="33"/>
    </row>
    <row r="1656" spans="3:9" x14ac:dyDescent="0.25">
      <c r="C1656" s="33"/>
      <c r="G1656" s="45"/>
      <c r="H1656" s="46"/>
      <c r="I1656" s="33"/>
    </row>
    <row r="1657" spans="3:9" x14ac:dyDescent="0.25">
      <c r="C1657" s="33"/>
      <c r="G1657" s="45"/>
      <c r="H1657" s="46"/>
      <c r="I1657" s="33"/>
    </row>
    <row r="1658" spans="3:9" x14ac:dyDescent="0.25">
      <c r="C1658" s="33"/>
      <c r="G1658" s="45"/>
      <c r="H1658" s="46"/>
      <c r="I1658" s="33"/>
    </row>
    <row r="1659" spans="3:9" x14ac:dyDescent="0.25">
      <c r="C1659" s="33"/>
      <c r="G1659" s="45"/>
      <c r="H1659" s="46"/>
      <c r="I1659" s="33"/>
    </row>
    <row r="1660" spans="3:9" x14ac:dyDescent="0.25">
      <c r="C1660" s="33"/>
      <c r="G1660" s="45"/>
      <c r="H1660" s="46"/>
      <c r="I1660" s="33"/>
    </row>
    <row r="1661" spans="3:9" x14ac:dyDescent="0.25">
      <c r="C1661" s="33"/>
      <c r="G1661" s="45"/>
      <c r="H1661" s="46"/>
      <c r="I1661" s="33"/>
    </row>
    <row r="1662" spans="3:9" x14ac:dyDescent="0.25">
      <c r="C1662" s="33"/>
      <c r="G1662" s="45"/>
      <c r="H1662" s="46"/>
      <c r="I1662" s="33"/>
    </row>
    <row r="1663" spans="3:9" x14ac:dyDescent="0.25">
      <c r="C1663" s="33"/>
      <c r="G1663" s="45"/>
      <c r="H1663" s="46"/>
      <c r="I1663" s="33"/>
    </row>
    <row r="1664" spans="3:9" x14ac:dyDescent="0.25">
      <c r="C1664" s="33"/>
      <c r="G1664" s="45"/>
      <c r="H1664" s="46"/>
      <c r="I1664" s="33"/>
    </row>
    <row r="1665" spans="3:9" x14ac:dyDescent="0.25">
      <c r="C1665" s="33"/>
      <c r="G1665" s="45"/>
      <c r="H1665" s="46"/>
      <c r="I1665" s="33"/>
    </row>
    <row r="1666" spans="3:9" x14ac:dyDescent="0.25">
      <c r="C1666" s="33"/>
      <c r="G1666" s="45"/>
      <c r="H1666" s="46"/>
      <c r="I1666" s="33"/>
    </row>
    <row r="1667" spans="3:9" x14ac:dyDescent="0.25">
      <c r="C1667" s="33"/>
      <c r="G1667" s="45"/>
      <c r="H1667" s="46"/>
      <c r="I1667" s="33"/>
    </row>
    <row r="1668" spans="3:9" x14ac:dyDescent="0.25">
      <c r="C1668" s="33"/>
      <c r="G1668" s="45"/>
      <c r="H1668" s="46"/>
      <c r="I1668" s="33"/>
    </row>
    <row r="1669" spans="3:9" x14ac:dyDescent="0.25">
      <c r="C1669" s="33"/>
      <c r="G1669" s="45"/>
      <c r="H1669" s="46"/>
      <c r="I1669" s="33"/>
    </row>
    <row r="1670" spans="3:9" x14ac:dyDescent="0.25">
      <c r="C1670" s="33"/>
      <c r="G1670" s="45"/>
      <c r="H1670" s="46"/>
      <c r="I1670" s="33"/>
    </row>
    <row r="1671" spans="3:9" x14ac:dyDescent="0.25">
      <c r="C1671" s="33"/>
      <c r="G1671" s="45"/>
      <c r="H1671" s="46"/>
      <c r="I1671" s="33"/>
    </row>
    <row r="1672" spans="3:9" x14ac:dyDescent="0.25">
      <c r="C1672" s="33"/>
      <c r="G1672" s="45"/>
      <c r="H1672" s="46"/>
      <c r="I1672" s="33"/>
    </row>
    <row r="1673" spans="3:9" x14ac:dyDescent="0.25">
      <c r="C1673" s="33"/>
      <c r="G1673" s="45"/>
      <c r="H1673" s="46"/>
      <c r="I1673" s="33"/>
    </row>
    <row r="1674" spans="3:9" x14ac:dyDescent="0.25">
      <c r="C1674" s="33"/>
      <c r="G1674" s="45"/>
      <c r="H1674" s="46"/>
      <c r="I1674" s="33"/>
    </row>
    <row r="1675" spans="3:9" x14ac:dyDescent="0.25">
      <c r="C1675" s="33"/>
      <c r="G1675" s="45"/>
      <c r="H1675" s="46"/>
      <c r="I1675" s="33"/>
    </row>
    <row r="1676" spans="3:9" x14ac:dyDescent="0.25">
      <c r="C1676" s="33"/>
      <c r="G1676" s="45"/>
      <c r="H1676" s="46"/>
      <c r="I1676" s="33"/>
    </row>
    <row r="1677" spans="3:9" x14ac:dyDescent="0.25">
      <c r="C1677" s="33"/>
      <c r="G1677" s="45"/>
      <c r="H1677" s="46"/>
      <c r="I1677" s="33"/>
    </row>
    <row r="1678" spans="3:9" x14ac:dyDescent="0.25">
      <c r="C1678" s="33"/>
      <c r="G1678" s="45"/>
      <c r="H1678" s="46"/>
      <c r="I1678" s="33"/>
    </row>
    <row r="1679" spans="3:9" x14ac:dyDescent="0.25">
      <c r="C1679" s="33"/>
      <c r="G1679" s="45"/>
      <c r="H1679" s="46"/>
      <c r="I1679" s="33"/>
    </row>
    <row r="1680" spans="3:9" x14ac:dyDescent="0.25">
      <c r="C1680" s="33"/>
      <c r="G1680" s="45"/>
      <c r="H1680" s="46"/>
      <c r="I1680" s="33"/>
    </row>
    <row r="1681" spans="3:9" x14ac:dyDescent="0.25">
      <c r="C1681" s="33"/>
      <c r="G1681" s="45"/>
      <c r="H1681" s="46"/>
      <c r="I1681" s="33"/>
    </row>
    <row r="1682" spans="3:9" x14ac:dyDescent="0.25">
      <c r="C1682" s="33"/>
      <c r="G1682" s="45"/>
      <c r="H1682" s="46"/>
      <c r="I1682" s="33"/>
    </row>
    <row r="1683" spans="3:9" x14ac:dyDescent="0.25">
      <c r="C1683" s="33"/>
      <c r="G1683" s="45"/>
      <c r="H1683" s="46"/>
      <c r="I1683" s="33"/>
    </row>
    <row r="1684" spans="3:9" x14ac:dyDescent="0.25">
      <c r="C1684" s="33"/>
      <c r="G1684" s="45"/>
      <c r="H1684" s="46"/>
      <c r="I1684" s="33"/>
    </row>
    <row r="1685" spans="3:9" x14ac:dyDescent="0.25">
      <c r="C1685" s="33"/>
      <c r="G1685" s="45"/>
      <c r="H1685" s="46"/>
      <c r="I1685" s="33"/>
    </row>
    <row r="1686" spans="3:9" x14ac:dyDescent="0.25">
      <c r="C1686" s="33"/>
      <c r="G1686" s="45"/>
      <c r="H1686" s="46"/>
      <c r="I1686" s="33"/>
    </row>
    <row r="1687" spans="3:9" x14ac:dyDescent="0.25">
      <c r="C1687" s="33"/>
      <c r="G1687" s="45"/>
      <c r="H1687" s="46"/>
      <c r="I1687" s="33"/>
    </row>
    <row r="1688" spans="3:9" x14ac:dyDescent="0.25">
      <c r="C1688" s="33"/>
      <c r="G1688" s="45"/>
      <c r="H1688" s="46"/>
      <c r="I1688" s="33"/>
    </row>
    <row r="1689" spans="3:9" x14ac:dyDescent="0.25">
      <c r="C1689" s="33"/>
      <c r="G1689" s="45"/>
      <c r="H1689" s="46"/>
      <c r="I1689" s="33"/>
    </row>
    <row r="1690" spans="3:9" x14ac:dyDescent="0.25">
      <c r="C1690" s="33"/>
      <c r="G1690" s="45"/>
      <c r="H1690" s="46"/>
      <c r="I1690" s="33"/>
    </row>
    <row r="1691" spans="3:9" x14ac:dyDescent="0.25">
      <c r="C1691" s="33"/>
      <c r="G1691" s="45"/>
      <c r="H1691" s="46"/>
      <c r="I1691" s="33"/>
    </row>
    <row r="1692" spans="3:9" x14ac:dyDescent="0.25">
      <c r="C1692" s="33"/>
      <c r="G1692" s="45"/>
      <c r="H1692" s="46"/>
      <c r="I1692" s="33"/>
    </row>
    <row r="1693" spans="3:9" x14ac:dyDescent="0.25">
      <c r="C1693" s="33"/>
      <c r="G1693" s="45"/>
      <c r="H1693" s="46"/>
      <c r="I1693" s="33"/>
    </row>
    <row r="1694" spans="3:9" x14ac:dyDescent="0.25">
      <c r="C1694" s="33"/>
      <c r="G1694" s="45"/>
      <c r="H1694" s="46"/>
      <c r="I1694" s="33"/>
    </row>
    <row r="1695" spans="3:9" x14ac:dyDescent="0.25">
      <c r="C1695" s="33"/>
      <c r="G1695" s="45"/>
      <c r="H1695" s="46"/>
      <c r="I1695" s="33"/>
    </row>
    <row r="1696" spans="3:9" x14ac:dyDescent="0.25">
      <c r="C1696" s="33"/>
      <c r="G1696" s="45"/>
      <c r="H1696" s="46"/>
      <c r="I1696" s="33"/>
    </row>
    <row r="1697" spans="3:9" x14ac:dyDescent="0.25">
      <c r="C1697" s="33"/>
      <c r="G1697" s="45"/>
      <c r="H1697" s="46"/>
      <c r="I1697" s="33"/>
    </row>
    <row r="1698" spans="3:9" x14ac:dyDescent="0.25">
      <c r="C1698" s="33"/>
      <c r="G1698" s="45"/>
      <c r="H1698" s="46"/>
      <c r="I1698" s="33"/>
    </row>
    <row r="1699" spans="3:9" x14ac:dyDescent="0.25">
      <c r="C1699" s="33"/>
      <c r="G1699" s="45"/>
      <c r="H1699" s="46"/>
      <c r="I1699" s="33"/>
    </row>
    <row r="1700" spans="3:9" x14ac:dyDescent="0.25">
      <c r="C1700" s="33"/>
      <c r="G1700" s="45"/>
      <c r="H1700" s="46"/>
      <c r="I1700" s="33"/>
    </row>
    <row r="1701" spans="3:9" x14ac:dyDescent="0.25">
      <c r="C1701" s="33"/>
      <c r="G1701" s="45"/>
      <c r="H1701" s="46"/>
      <c r="I1701" s="33"/>
    </row>
    <row r="1702" spans="3:9" x14ac:dyDescent="0.25">
      <c r="C1702" s="33"/>
      <c r="G1702" s="45"/>
      <c r="H1702" s="46"/>
      <c r="I1702" s="33"/>
    </row>
    <row r="1703" spans="3:9" x14ac:dyDescent="0.25">
      <c r="C1703" s="33"/>
      <c r="G1703" s="45"/>
      <c r="H1703" s="46"/>
      <c r="I1703" s="33"/>
    </row>
    <row r="1704" spans="3:9" x14ac:dyDescent="0.25">
      <c r="C1704" s="33"/>
      <c r="G1704" s="45"/>
      <c r="H1704" s="46"/>
      <c r="I1704" s="33"/>
    </row>
    <row r="1705" spans="3:9" x14ac:dyDescent="0.25">
      <c r="C1705" s="33"/>
      <c r="G1705" s="45"/>
      <c r="H1705" s="46"/>
      <c r="I1705" s="33"/>
    </row>
    <row r="1706" spans="3:9" x14ac:dyDescent="0.25">
      <c r="C1706" s="33"/>
      <c r="G1706" s="45"/>
      <c r="H1706" s="46"/>
      <c r="I1706" s="33"/>
    </row>
    <row r="1707" spans="3:9" x14ac:dyDescent="0.25">
      <c r="C1707" s="33"/>
      <c r="G1707" s="45"/>
      <c r="H1707" s="46"/>
      <c r="I1707" s="33"/>
    </row>
    <row r="1708" spans="3:9" x14ac:dyDescent="0.25">
      <c r="C1708" s="33"/>
      <c r="G1708" s="45"/>
      <c r="H1708" s="46"/>
      <c r="I1708" s="33"/>
    </row>
    <row r="1709" spans="3:9" x14ac:dyDescent="0.25">
      <c r="C1709" s="33"/>
      <c r="G1709" s="45"/>
      <c r="H1709" s="46"/>
      <c r="I1709" s="33"/>
    </row>
    <row r="1710" spans="3:9" x14ac:dyDescent="0.25">
      <c r="C1710" s="33"/>
      <c r="G1710" s="45"/>
      <c r="H1710" s="46"/>
      <c r="I1710" s="33"/>
    </row>
    <row r="1711" spans="3:9" x14ac:dyDescent="0.25">
      <c r="C1711" s="33"/>
      <c r="G1711" s="45"/>
      <c r="H1711" s="46"/>
      <c r="I1711" s="33"/>
    </row>
    <row r="1712" spans="3:9" x14ac:dyDescent="0.25">
      <c r="C1712" s="33"/>
      <c r="G1712" s="45"/>
      <c r="H1712" s="46"/>
      <c r="I1712" s="33"/>
    </row>
    <row r="1713" spans="3:9" x14ac:dyDescent="0.25">
      <c r="C1713" s="33"/>
      <c r="G1713" s="45"/>
      <c r="H1713" s="46"/>
      <c r="I1713" s="33"/>
    </row>
    <row r="1714" spans="3:9" x14ac:dyDescent="0.25">
      <c r="C1714" s="33"/>
      <c r="G1714" s="45"/>
      <c r="H1714" s="46"/>
      <c r="I1714" s="33"/>
    </row>
    <row r="1715" spans="3:9" x14ac:dyDescent="0.25">
      <c r="C1715" s="33"/>
      <c r="G1715" s="45"/>
      <c r="H1715" s="46"/>
      <c r="I1715" s="33"/>
    </row>
    <row r="1716" spans="3:9" x14ac:dyDescent="0.25">
      <c r="C1716" s="33"/>
      <c r="G1716" s="45"/>
      <c r="H1716" s="46"/>
      <c r="I1716" s="33"/>
    </row>
    <row r="1717" spans="3:9" x14ac:dyDescent="0.25">
      <c r="C1717" s="33"/>
      <c r="G1717" s="45"/>
      <c r="H1717" s="46"/>
      <c r="I1717" s="33"/>
    </row>
    <row r="1718" spans="3:9" x14ac:dyDescent="0.25">
      <c r="C1718" s="33"/>
      <c r="G1718" s="45"/>
      <c r="H1718" s="46"/>
      <c r="I1718" s="33"/>
    </row>
    <row r="1719" spans="3:9" x14ac:dyDescent="0.25">
      <c r="C1719" s="33"/>
      <c r="G1719" s="45"/>
      <c r="H1719" s="46"/>
      <c r="I1719" s="33"/>
    </row>
    <row r="1720" spans="3:9" x14ac:dyDescent="0.25">
      <c r="C1720" s="33"/>
      <c r="G1720" s="45"/>
      <c r="H1720" s="46"/>
      <c r="I1720" s="33"/>
    </row>
    <row r="1721" spans="3:9" x14ac:dyDescent="0.25">
      <c r="C1721" s="33"/>
      <c r="G1721" s="45"/>
      <c r="H1721" s="46"/>
      <c r="I1721" s="33"/>
    </row>
    <row r="1722" spans="3:9" x14ac:dyDescent="0.25">
      <c r="C1722" s="33"/>
      <c r="G1722" s="45"/>
      <c r="H1722" s="46"/>
      <c r="I1722" s="33"/>
    </row>
    <row r="1723" spans="3:9" x14ac:dyDescent="0.25">
      <c r="C1723" s="33"/>
      <c r="G1723" s="45"/>
      <c r="H1723" s="46"/>
      <c r="I1723" s="33"/>
    </row>
    <row r="1724" spans="3:9" x14ac:dyDescent="0.25">
      <c r="C1724" s="33"/>
      <c r="G1724" s="45"/>
      <c r="H1724" s="46"/>
      <c r="I1724" s="33"/>
    </row>
    <row r="1725" spans="3:9" x14ac:dyDescent="0.25">
      <c r="C1725" s="33"/>
      <c r="G1725" s="45"/>
      <c r="H1725" s="46"/>
      <c r="I1725" s="33"/>
    </row>
    <row r="1726" spans="3:9" x14ac:dyDescent="0.25">
      <c r="C1726" s="33"/>
      <c r="G1726" s="45"/>
      <c r="H1726" s="46"/>
      <c r="I1726" s="33"/>
    </row>
    <row r="1727" spans="3:9" x14ac:dyDescent="0.25">
      <c r="C1727" s="33"/>
      <c r="G1727" s="45"/>
      <c r="H1727" s="46"/>
      <c r="I1727" s="33"/>
    </row>
    <row r="1728" spans="3:9" x14ac:dyDescent="0.25">
      <c r="C1728" s="33"/>
      <c r="G1728" s="45"/>
      <c r="H1728" s="46"/>
      <c r="I1728" s="33"/>
    </row>
    <row r="1729" spans="3:9" x14ac:dyDescent="0.25">
      <c r="C1729" s="33"/>
      <c r="G1729" s="45"/>
      <c r="H1729" s="46"/>
      <c r="I1729" s="33"/>
    </row>
    <row r="1730" spans="3:9" x14ac:dyDescent="0.25">
      <c r="C1730" s="33"/>
      <c r="G1730" s="45"/>
      <c r="H1730" s="46"/>
      <c r="I1730" s="33"/>
    </row>
    <row r="1731" spans="3:9" x14ac:dyDescent="0.25">
      <c r="C1731" s="33"/>
      <c r="G1731" s="45"/>
      <c r="H1731" s="46"/>
      <c r="I1731" s="33"/>
    </row>
    <row r="1732" spans="3:9" x14ac:dyDescent="0.25">
      <c r="C1732" s="33"/>
      <c r="G1732" s="45"/>
      <c r="H1732" s="46"/>
      <c r="I1732" s="33"/>
    </row>
    <row r="1733" spans="3:9" x14ac:dyDescent="0.25">
      <c r="C1733" s="33"/>
      <c r="G1733" s="45"/>
      <c r="H1733" s="46"/>
      <c r="I1733" s="33"/>
    </row>
    <row r="1734" spans="3:9" x14ac:dyDescent="0.25">
      <c r="C1734" s="33"/>
      <c r="G1734" s="45"/>
      <c r="H1734" s="46"/>
      <c r="I1734" s="33"/>
    </row>
    <row r="1735" spans="3:9" x14ac:dyDescent="0.25">
      <c r="C1735" s="33"/>
      <c r="G1735" s="45"/>
      <c r="H1735" s="46"/>
      <c r="I1735" s="33"/>
    </row>
    <row r="1736" spans="3:9" x14ac:dyDescent="0.25">
      <c r="C1736" s="33"/>
      <c r="G1736" s="45"/>
      <c r="H1736" s="46"/>
      <c r="I1736" s="33"/>
    </row>
    <row r="1737" spans="3:9" x14ac:dyDescent="0.25">
      <c r="C1737" s="33"/>
      <c r="G1737" s="45"/>
      <c r="H1737" s="46"/>
      <c r="I1737" s="33"/>
    </row>
    <row r="1738" spans="3:9" x14ac:dyDescent="0.25">
      <c r="C1738" s="33"/>
      <c r="G1738" s="45"/>
      <c r="H1738" s="46"/>
      <c r="I1738" s="33"/>
    </row>
    <row r="1739" spans="3:9" x14ac:dyDescent="0.25">
      <c r="C1739" s="33"/>
      <c r="G1739" s="45"/>
      <c r="H1739" s="46"/>
      <c r="I1739" s="33"/>
    </row>
    <row r="1740" spans="3:9" x14ac:dyDescent="0.25">
      <c r="C1740" s="33"/>
      <c r="G1740" s="45"/>
      <c r="H1740" s="46"/>
      <c r="I1740" s="33"/>
    </row>
    <row r="1741" spans="3:9" x14ac:dyDescent="0.25">
      <c r="C1741" s="33"/>
      <c r="G1741" s="45"/>
      <c r="H1741" s="46"/>
      <c r="I1741" s="33"/>
    </row>
    <row r="1742" spans="3:9" x14ac:dyDescent="0.25">
      <c r="C1742" s="33"/>
      <c r="G1742" s="45"/>
      <c r="H1742" s="46"/>
      <c r="I1742" s="33"/>
    </row>
    <row r="1743" spans="3:9" x14ac:dyDescent="0.25">
      <c r="C1743" s="33"/>
      <c r="G1743" s="45"/>
      <c r="H1743" s="46"/>
      <c r="I1743" s="33"/>
    </row>
    <row r="1744" spans="3:9" x14ac:dyDescent="0.25">
      <c r="C1744" s="33"/>
      <c r="G1744" s="45"/>
      <c r="H1744" s="46"/>
      <c r="I1744" s="33"/>
    </row>
    <row r="1745" spans="3:9" x14ac:dyDescent="0.25">
      <c r="C1745" s="33"/>
      <c r="G1745" s="45"/>
      <c r="H1745" s="46"/>
      <c r="I1745" s="33"/>
    </row>
    <row r="1746" spans="3:9" x14ac:dyDescent="0.25">
      <c r="C1746" s="33"/>
      <c r="G1746" s="45"/>
      <c r="H1746" s="46"/>
      <c r="I1746" s="33"/>
    </row>
    <row r="1747" spans="3:9" x14ac:dyDescent="0.25">
      <c r="C1747" s="33"/>
      <c r="G1747" s="45"/>
      <c r="H1747" s="46"/>
      <c r="I1747" s="33"/>
    </row>
    <row r="1748" spans="3:9" x14ac:dyDescent="0.25">
      <c r="C1748" s="33"/>
      <c r="G1748" s="45"/>
      <c r="H1748" s="46"/>
      <c r="I1748" s="33"/>
    </row>
    <row r="1749" spans="3:9" x14ac:dyDescent="0.25">
      <c r="C1749" s="33"/>
      <c r="G1749" s="45"/>
      <c r="H1749" s="46"/>
      <c r="I1749" s="33"/>
    </row>
    <row r="1750" spans="3:9" x14ac:dyDescent="0.25">
      <c r="C1750" s="33"/>
      <c r="G1750" s="45"/>
      <c r="H1750" s="46"/>
      <c r="I1750" s="33"/>
    </row>
    <row r="1751" spans="3:9" x14ac:dyDescent="0.25">
      <c r="C1751" s="33"/>
      <c r="G1751" s="45"/>
      <c r="H1751" s="46"/>
      <c r="I1751" s="33"/>
    </row>
    <row r="1752" spans="3:9" x14ac:dyDescent="0.25">
      <c r="C1752" s="33"/>
      <c r="G1752" s="45"/>
      <c r="H1752" s="46"/>
      <c r="I1752" s="33"/>
    </row>
    <row r="1753" spans="3:9" x14ac:dyDescent="0.25">
      <c r="C1753" s="33"/>
      <c r="G1753" s="45"/>
      <c r="H1753" s="46"/>
      <c r="I1753" s="33"/>
    </row>
    <row r="1754" spans="3:9" x14ac:dyDescent="0.25">
      <c r="C1754" s="33"/>
      <c r="G1754" s="45"/>
      <c r="H1754" s="46"/>
      <c r="I1754" s="33"/>
    </row>
    <row r="1755" spans="3:9" x14ac:dyDescent="0.25">
      <c r="C1755" s="33"/>
      <c r="G1755" s="45"/>
      <c r="H1755" s="46"/>
      <c r="I1755" s="33"/>
    </row>
    <row r="1756" spans="3:9" x14ac:dyDescent="0.25">
      <c r="C1756" s="33"/>
      <c r="G1756" s="45"/>
      <c r="H1756" s="46"/>
      <c r="I1756" s="33"/>
    </row>
    <row r="1757" spans="3:9" x14ac:dyDescent="0.25">
      <c r="C1757" s="33"/>
      <c r="G1757" s="45"/>
      <c r="H1757" s="46"/>
      <c r="I1757" s="33"/>
    </row>
    <row r="1758" spans="3:9" x14ac:dyDescent="0.25">
      <c r="C1758" s="33"/>
      <c r="G1758" s="45"/>
      <c r="H1758" s="46"/>
      <c r="I1758" s="33"/>
    </row>
    <row r="1759" spans="3:9" x14ac:dyDescent="0.25">
      <c r="C1759" s="33"/>
      <c r="G1759" s="45"/>
      <c r="H1759" s="46"/>
      <c r="I1759" s="33"/>
    </row>
    <row r="1760" spans="3:9" x14ac:dyDescent="0.25">
      <c r="C1760" s="33"/>
      <c r="G1760" s="45"/>
      <c r="H1760" s="46"/>
      <c r="I1760" s="33"/>
    </row>
    <row r="1761" spans="3:9" x14ac:dyDescent="0.25">
      <c r="C1761" s="33"/>
      <c r="G1761" s="45"/>
      <c r="H1761" s="46"/>
      <c r="I1761" s="33"/>
    </row>
    <row r="1762" spans="3:9" x14ac:dyDescent="0.25">
      <c r="C1762" s="33"/>
      <c r="G1762" s="45"/>
      <c r="H1762" s="46"/>
      <c r="I1762" s="33"/>
    </row>
    <row r="1763" spans="3:9" x14ac:dyDescent="0.25">
      <c r="C1763" s="33"/>
      <c r="G1763" s="45"/>
      <c r="H1763" s="46"/>
      <c r="I1763" s="33"/>
    </row>
    <row r="1764" spans="3:9" x14ac:dyDescent="0.25">
      <c r="C1764" s="33"/>
      <c r="G1764" s="45"/>
      <c r="H1764" s="46"/>
      <c r="I1764" s="33"/>
    </row>
    <row r="1765" spans="3:9" x14ac:dyDescent="0.25">
      <c r="C1765" s="33"/>
      <c r="G1765" s="45"/>
      <c r="H1765" s="46"/>
      <c r="I1765" s="33"/>
    </row>
    <row r="1766" spans="3:9" x14ac:dyDescent="0.25">
      <c r="C1766" s="33"/>
      <c r="G1766" s="45"/>
      <c r="H1766" s="46"/>
      <c r="I1766" s="33"/>
    </row>
    <row r="1767" spans="3:9" x14ac:dyDescent="0.25">
      <c r="C1767" s="33"/>
      <c r="G1767" s="45"/>
      <c r="H1767" s="46"/>
      <c r="I1767" s="33"/>
    </row>
    <row r="1768" spans="3:9" x14ac:dyDescent="0.25">
      <c r="C1768" s="33"/>
      <c r="G1768" s="45"/>
      <c r="H1768" s="46"/>
      <c r="I1768" s="33"/>
    </row>
    <row r="1769" spans="3:9" x14ac:dyDescent="0.25">
      <c r="C1769" s="33"/>
      <c r="G1769" s="45"/>
      <c r="H1769" s="46"/>
      <c r="I1769" s="33"/>
    </row>
    <row r="1770" spans="3:9" x14ac:dyDescent="0.25">
      <c r="C1770" s="33"/>
      <c r="G1770" s="45"/>
      <c r="H1770" s="46"/>
      <c r="I1770" s="33"/>
    </row>
    <row r="1771" spans="3:9" x14ac:dyDescent="0.25">
      <c r="C1771" s="33"/>
      <c r="G1771" s="45"/>
      <c r="H1771" s="46"/>
      <c r="I1771" s="33"/>
    </row>
    <row r="1772" spans="3:9" x14ac:dyDescent="0.25">
      <c r="C1772" s="33"/>
      <c r="G1772" s="45"/>
      <c r="H1772" s="46"/>
      <c r="I1772" s="33"/>
    </row>
    <row r="1773" spans="3:9" x14ac:dyDescent="0.25">
      <c r="C1773" s="33"/>
      <c r="G1773" s="45"/>
      <c r="H1773" s="46"/>
      <c r="I1773" s="33"/>
    </row>
    <row r="1774" spans="3:9" x14ac:dyDescent="0.25">
      <c r="C1774" s="33"/>
      <c r="G1774" s="45"/>
      <c r="H1774" s="46"/>
      <c r="I1774" s="33"/>
    </row>
    <row r="1775" spans="3:9" x14ac:dyDescent="0.25">
      <c r="C1775" s="33"/>
      <c r="G1775" s="45"/>
      <c r="H1775" s="46"/>
      <c r="I1775" s="33"/>
    </row>
    <row r="1776" spans="3:9" x14ac:dyDescent="0.25">
      <c r="C1776" s="33"/>
      <c r="G1776" s="45"/>
      <c r="H1776" s="46"/>
      <c r="I1776" s="33"/>
    </row>
    <row r="1777" spans="3:9" x14ac:dyDescent="0.25">
      <c r="C1777" s="33"/>
      <c r="G1777" s="45"/>
      <c r="H1777" s="46"/>
      <c r="I1777" s="33"/>
    </row>
    <row r="1778" spans="3:9" x14ac:dyDescent="0.25">
      <c r="C1778" s="33"/>
      <c r="G1778" s="45"/>
      <c r="H1778" s="46"/>
      <c r="I1778" s="33"/>
    </row>
    <row r="1779" spans="3:9" x14ac:dyDescent="0.25">
      <c r="C1779" s="33"/>
      <c r="G1779" s="45"/>
      <c r="H1779" s="46"/>
      <c r="I1779" s="33"/>
    </row>
    <row r="1780" spans="3:9" x14ac:dyDescent="0.25">
      <c r="C1780" s="33"/>
      <c r="G1780" s="45"/>
      <c r="H1780" s="46"/>
      <c r="I1780" s="33"/>
    </row>
    <row r="1781" spans="3:9" x14ac:dyDescent="0.25">
      <c r="C1781" s="33"/>
      <c r="G1781" s="45"/>
      <c r="H1781" s="46"/>
      <c r="I1781" s="33"/>
    </row>
    <row r="1782" spans="3:9" x14ac:dyDescent="0.25">
      <c r="C1782" s="33"/>
      <c r="G1782" s="45"/>
      <c r="H1782" s="46"/>
      <c r="I1782" s="33"/>
    </row>
    <row r="1783" spans="3:9" x14ac:dyDescent="0.25">
      <c r="C1783" s="33"/>
      <c r="G1783" s="45"/>
      <c r="H1783" s="46"/>
      <c r="I1783" s="33"/>
    </row>
    <row r="1784" spans="3:9" x14ac:dyDescent="0.25">
      <c r="C1784" s="33"/>
      <c r="G1784" s="45"/>
      <c r="H1784" s="46"/>
      <c r="I1784" s="33"/>
    </row>
    <row r="1785" spans="3:9" x14ac:dyDescent="0.25">
      <c r="C1785" s="33"/>
      <c r="G1785" s="45"/>
      <c r="H1785" s="46"/>
      <c r="I1785" s="33"/>
    </row>
    <row r="1786" spans="3:9" x14ac:dyDescent="0.25">
      <c r="C1786" s="33"/>
      <c r="G1786" s="45"/>
      <c r="H1786" s="46"/>
      <c r="I1786" s="33"/>
    </row>
    <row r="1787" spans="3:9" x14ac:dyDescent="0.25">
      <c r="C1787" s="33"/>
      <c r="G1787" s="45"/>
      <c r="H1787" s="46"/>
      <c r="I1787" s="33"/>
    </row>
    <row r="1788" spans="3:9" x14ac:dyDescent="0.25">
      <c r="C1788" s="33"/>
      <c r="G1788" s="45"/>
      <c r="H1788" s="46"/>
      <c r="I1788" s="33"/>
    </row>
    <row r="1789" spans="3:9" x14ac:dyDescent="0.25">
      <c r="C1789" s="33"/>
      <c r="G1789" s="45"/>
      <c r="H1789" s="46"/>
      <c r="I1789" s="33"/>
    </row>
    <row r="1790" spans="3:9" x14ac:dyDescent="0.25">
      <c r="C1790" s="33"/>
      <c r="G1790" s="45"/>
      <c r="H1790" s="46"/>
      <c r="I1790" s="33"/>
    </row>
    <row r="1791" spans="3:9" x14ac:dyDescent="0.25">
      <c r="C1791" s="33"/>
      <c r="G1791" s="45"/>
      <c r="H1791" s="46"/>
      <c r="I1791" s="33"/>
    </row>
    <row r="1792" spans="3:9" x14ac:dyDescent="0.25">
      <c r="C1792" s="33"/>
      <c r="G1792" s="45"/>
      <c r="H1792" s="46"/>
      <c r="I1792" s="33"/>
    </row>
    <row r="1793" spans="3:9" x14ac:dyDescent="0.25">
      <c r="C1793" s="33"/>
      <c r="G1793" s="45"/>
      <c r="H1793" s="46"/>
      <c r="I1793" s="33"/>
    </row>
    <row r="1794" spans="3:9" x14ac:dyDescent="0.25">
      <c r="C1794" s="33"/>
      <c r="G1794" s="45"/>
      <c r="H1794" s="46"/>
      <c r="I1794" s="33"/>
    </row>
    <row r="1795" spans="3:9" x14ac:dyDescent="0.25">
      <c r="C1795" s="33"/>
      <c r="G1795" s="45"/>
      <c r="H1795" s="46"/>
      <c r="I1795" s="33"/>
    </row>
    <row r="1796" spans="3:9" x14ac:dyDescent="0.25">
      <c r="C1796" s="33"/>
      <c r="G1796" s="45"/>
      <c r="H1796" s="46"/>
      <c r="I1796" s="33"/>
    </row>
    <row r="1797" spans="3:9" x14ac:dyDescent="0.25">
      <c r="C1797" s="33"/>
      <c r="G1797" s="45"/>
      <c r="H1797" s="46"/>
      <c r="I1797" s="33"/>
    </row>
    <row r="1798" spans="3:9" x14ac:dyDescent="0.25">
      <c r="C1798" s="33"/>
      <c r="G1798" s="45"/>
      <c r="H1798" s="46"/>
      <c r="I1798" s="33"/>
    </row>
    <row r="1799" spans="3:9" x14ac:dyDescent="0.25">
      <c r="C1799" s="33"/>
      <c r="G1799" s="45"/>
      <c r="H1799" s="46"/>
      <c r="I1799" s="33"/>
    </row>
    <row r="1800" spans="3:9" x14ac:dyDescent="0.25">
      <c r="C1800" s="33"/>
      <c r="G1800" s="45"/>
      <c r="H1800" s="46"/>
      <c r="I1800" s="33"/>
    </row>
    <row r="1801" spans="3:9" x14ac:dyDescent="0.25">
      <c r="C1801" s="33"/>
      <c r="G1801" s="45"/>
      <c r="H1801" s="46"/>
      <c r="I1801" s="33"/>
    </row>
    <row r="1802" spans="3:9" x14ac:dyDescent="0.25">
      <c r="C1802" s="33"/>
      <c r="G1802" s="45"/>
      <c r="H1802" s="46"/>
      <c r="I1802" s="33"/>
    </row>
    <row r="1803" spans="3:9" x14ac:dyDescent="0.25">
      <c r="C1803" s="33"/>
      <c r="G1803" s="45"/>
      <c r="H1803" s="46"/>
      <c r="I1803" s="33"/>
    </row>
    <row r="1804" spans="3:9" x14ac:dyDescent="0.25">
      <c r="C1804" s="33"/>
      <c r="G1804" s="45"/>
      <c r="H1804" s="46"/>
      <c r="I1804" s="33"/>
    </row>
    <row r="1805" spans="3:9" x14ac:dyDescent="0.25">
      <c r="C1805" s="33"/>
      <c r="G1805" s="45"/>
      <c r="H1805" s="46"/>
      <c r="I1805" s="33"/>
    </row>
    <row r="1806" spans="3:9" x14ac:dyDescent="0.25">
      <c r="C1806" s="33"/>
      <c r="G1806" s="45"/>
      <c r="H1806" s="46"/>
      <c r="I1806" s="33"/>
    </row>
    <row r="1807" spans="3:9" x14ac:dyDescent="0.25">
      <c r="C1807" s="33"/>
      <c r="G1807" s="45"/>
      <c r="H1807" s="46"/>
      <c r="I1807" s="33"/>
    </row>
    <row r="1808" spans="3:9" x14ac:dyDescent="0.25">
      <c r="C1808" s="33"/>
      <c r="G1808" s="45"/>
      <c r="H1808" s="46"/>
      <c r="I1808" s="33"/>
    </row>
    <row r="1809" spans="3:9" x14ac:dyDescent="0.25">
      <c r="C1809" s="33"/>
      <c r="G1809" s="45"/>
      <c r="H1809" s="46"/>
      <c r="I1809" s="33"/>
    </row>
    <row r="1810" spans="3:9" x14ac:dyDescent="0.25">
      <c r="C1810" s="33"/>
      <c r="G1810" s="45"/>
      <c r="H1810" s="46"/>
      <c r="I1810" s="33"/>
    </row>
    <row r="1811" spans="3:9" x14ac:dyDescent="0.25">
      <c r="C1811" s="33"/>
      <c r="G1811" s="45"/>
      <c r="H1811" s="46"/>
      <c r="I1811" s="33"/>
    </row>
    <row r="1812" spans="3:9" x14ac:dyDescent="0.25">
      <c r="C1812" s="33"/>
      <c r="G1812" s="45"/>
      <c r="H1812" s="46"/>
      <c r="I1812" s="33"/>
    </row>
    <row r="1813" spans="3:9" x14ac:dyDescent="0.25">
      <c r="C1813" s="33"/>
      <c r="G1813" s="45"/>
      <c r="H1813" s="46"/>
      <c r="I1813" s="33"/>
    </row>
    <row r="1814" spans="3:9" x14ac:dyDescent="0.25">
      <c r="C1814" s="33"/>
      <c r="G1814" s="45"/>
      <c r="H1814" s="46"/>
      <c r="I1814" s="33"/>
    </row>
    <row r="1815" spans="3:9" x14ac:dyDescent="0.25">
      <c r="C1815" s="33"/>
      <c r="G1815" s="45"/>
      <c r="H1815" s="46"/>
      <c r="I1815" s="33"/>
    </row>
    <row r="1816" spans="3:9" x14ac:dyDescent="0.25">
      <c r="C1816" s="33"/>
      <c r="G1816" s="45"/>
      <c r="H1816" s="46"/>
      <c r="I1816" s="33"/>
    </row>
    <row r="1817" spans="3:9" x14ac:dyDescent="0.25">
      <c r="C1817" s="33"/>
      <c r="G1817" s="45"/>
      <c r="H1817" s="46"/>
      <c r="I1817" s="33"/>
    </row>
    <row r="1818" spans="3:9" x14ac:dyDescent="0.25">
      <c r="C1818" s="33"/>
      <c r="G1818" s="45"/>
      <c r="H1818" s="46"/>
      <c r="I1818" s="33"/>
    </row>
    <row r="1819" spans="3:9" x14ac:dyDescent="0.25">
      <c r="C1819" s="33"/>
      <c r="G1819" s="45"/>
      <c r="H1819" s="46"/>
      <c r="I1819" s="33"/>
    </row>
    <row r="1820" spans="3:9" x14ac:dyDescent="0.25">
      <c r="C1820" s="33"/>
      <c r="G1820" s="45"/>
      <c r="H1820" s="46"/>
      <c r="I1820" s="33"/>
    </row>
    <row r="1821" spans="3:9" x14ac:dyDescent="0.25">
      <c r="C1821" s="33"/>
      <c r="G1821" s="45"/>
      <c r="H1821" s="46"/>
      <c r="I1821" s="33"/>
    </row>
    <row r="1822" spans="3:9" x14ac:dyDescent="0.25">
      <c r="C1822" s="33"/>
      <c r="G1822" s="45"/>
      <c r="H1822" s="46"/>
      <c r="I1822" s="33"/>
    </row>
    <row r="1823" spans="3:9" x14ac:dyDescent="0.25">
      <c r="C1823" s="33"/>
      <c r="G1823" s="45"/>
      <c r="H1823" s="46"/>
      <c r="I1823" s="33"/>
    </row>
    <row r="1824" spans="3:9" x14ac:dyDescent="0.25">
      <c r="C1824" s="33"/>
      <c r="G1824" s="45"/>
      <c r="H1824" s="46"/>
      <c r="I1824" s="33"/>
    </row>
    <row r="1825" spans="3:9" x14ac:dyDescent="0.25">
      <c r="C1825" s="33"/>
      <c r="G1825" s="45"/>
      <c r="H1825" s="46"/>
      <c r="I1825" s="33"/>
    </row>
    <row r="1826" spans="3:9" x14ac:dyDescent="0.25">
      <c r="C1826" s="33"/>
      <c r="G1826" s="45"/>
      <c r="H1826" s="46"/>
      <c r="I1826" s="33"/>
    </row>
    <row r="1827" spans="3:9" x14ac:dyDescent="0.25">
      <c r="C1827" s="33"/>
      <c r="G1827" s="45"/>
      <c r="H1827" s="46"/>
      <c r="I1827" s="33"/>
    </row>
    <row r="1828" spans="3:9" x14ac:dyDescent="0.25">
      <c r="C1828" s="33"/>
      <c r="G1828" s="45"/>
      <c r="H1828" s="46"/>
      <c r="I1828" s="33"/>
    </row>
    <row r="1829" spans="3:9" x14ac:dyDescent="0.25">
      <c r="C1829" s="33"/>
      <c r="G1829" s="45"/>
      <c r="H1829" s="46"/>
      <c r="I1829" s="33"/>
    </row>
    <row r="1830" spans="3:9" x14ac:dyDescent="0.25">
      <c r="C1830" s="33"/>
      <c r="G1830" s="45"/>
      <c r="H1830" s="46"/>
      <c r="I1830" s="33"/>
    </row>
    <row r="1831" spans="3:9" x14ac:dyDescent="0.25">
      <c r="C1831" s="33"/>
      <c r="G1831" s="45"/>
      <c r="H1831" s="46"/>
      <c r="I1831" s="33"/>
    </row>
    <row r="1832" spans="3:9" x14ac:dyDescent="0.25">
      <c r="C1832" s="33"/>
      <c r="G1832" s="45"/>
      <c r="H1832" s="46"/>
      <c r="I1832" s="33"/>
    </row>
    <row r="1833" spans="3:9" x14ac:dyDescent="0.25">
      <c r="C1833" s="33"/>
      <c r="G1833" s="45"/>
      <c r="H1833" s="46"/>
      <c r="I1833" s="33"/>
    </row>
    <row r="1834" spans="3:9" x14ac:dyDescent="0.25">
      <c r="C1834" s="33"/>
      <c r="G1834" s="45"/>
      <c r="H1834" s="46"/>
      <c r="I1834" s="33"/>
    </row>
    <row r="1835" spans="3:9" x14ac:dyDescent="0.25">
      <c r="C1835" s="33"/>
      <c r="G1835" s="45"/>
      <c r="H1835" s="46"/>
      <c r="I1835" s="33"/>
    </row>
    <row r="1836" spans="3:9" x14ac:dyDescent="0.25">
      <c r="C1836" s="33"/>
      <c r="G1836" s="45"/>
      <c r="H1836" s="46"/>
      <c r="I1836" s="33"/>
    </row>
    <row r="1837" spans="3:9" x14ac:dyDescent="0.25">
      <c r="C1837" s="33"/>
      <c r="G1837" s="45"/>
      <c r="H1837" s="46"/>
      <c r="I1837" s="33"/>
    </row>
    <row r="1838" spans="3:9" x14ac:dyDescent="0.25">
      <c r="C1838" s="33"/>
      <c r="G1838" s="45"/>
      <c r="H1838" s="46"/>
      <c r="I1838" s="33"/>
    </row>
    <row r="1839" spans="3:9" x14ac:dyDescent="0.25">
      <c r="C1839" s="33"/>
      <c r="G1839" s="45"/>
      <c r="H1839" s="46"/>
      <c r="I1839" s="33"/>
    </row>
    <row r="1840" spans="3:9" x14ac:dyDescent="0.25">
      <c r="C1840" s="33"/>
      <c r="G1840" s="45"/>
      <c r="H1840" s="46"/>
      <c r="I1840" s="33"/>
    </row>
    <row r="1841" spans="3:9" x14ac:dyDescent="0.25">
      <c r="C1841" s="33"/>
      <c r="G1841" s="45"/>
      <c r="H1841" s="46"/>
      <c r="I1841" s="33"/>
    </row>
    <row r="1842" spans="3:9" x14ac:dyDescent="0.25">
      <c r="C1842" s="33"/>
      <c r="G1842" s="45"/>
      <c r="H1842" s="46"/>
      <c r="I1842" s="33"/>
    </row>
    <row r="1843" spans="3:9" x14ac:dyDescent="0.25">
      <c r="C1843" s="33"/>
      <c r="G1843" s="45"/>
      <c r="H1843" s="46"/>
      <c r="I1843" s="33"/>
    </row>
    <row r="1844" spans="3:9" x14ac:dyDescent="0.25">
      <c r="C1844" s="33"/>
      <c r="G1844" s="45"/>
      <c r="H1844" s="46"/>
      <c r="I1844" s="33"/>
    </row>
    <row r="1845" spans="3:9" x14ac:dyDescent="0.25">
      <c r="C1845" s="33"/>
      <c r="G1845" s="45"/>
      <c r="H1845" s="46"/>
      <c r="I1845" s="33"/>
    </row>
    <row r="1846" spans="3:9" x14ac:dyDescent="0.25">
      <c r="C1846" s="33"/>
      <c r="G1846" s="45"/>
      <c r="H1846" s="46"/>
      <c r="I1846" s="33"/>
    </row>
    <row r="1847" spans="3:9" x14ac:dyDescent="0.25">
      <c r="C1847" s="33"/>
      <c r="G1847" s="45"/>
      <c r="H1847" s="46"/>
      <c r="I1847" s="33"/>
    </row>
    <row r="1848" spans="3:9" x14ac:dyDescent="0.25">
      <c r="C1848" s="33"/>
      <c r="G1848" s="45"/>
      <c r="H1848" s="46"/>
      <c r="I1848" s="33"/>
    </row>
    <row r="1849" spans="3:9" x14ac:dyDescent="0.25">
      <c r="C1849" s="33"/>
      <c r="G1849" s="45"/>
      <c r="H1849" s="46"/>
      <c r="I1849" s="33"/>
    </row>
    <row r="1850" spans="3:9" x14ac:dyDescent="0.25">
      <c r="C1850" s="33"/>
      <c r="G1850" s="45"/>
      <c r="H1850" s="46"/>
      <c r="I1850" s="33"/>
    </row>
    <row r="1851" spans="3:9" x14ac:dyDescent="0.25">
      <c r="C1851" s="33"/>
      <c r="G1851" s="45"/>
      <c r="H1851" s="46"/>
      <c r="I1851" s="33"/>
    </row>
    <row r="1852" spans="3:9" x14ac:dyDescent="0.25">
      <c r="C1852" s="33"/>
      <c r="G1852" s="45"/>
      <c r="H1852" s="46"/>
      <c r="I1852" s="33"/>
    </row>
    <row r="1853" spans="3:9" x14ac:dyDescent="0.25">
      <c r="C1853" s="33"/>
      <c r="G1853" s="45"/>
      <c r="H1853" s="46"/>
      <c r="I1853" s="33"/>
    </row>
    <row r="1854" spans="3:9" x14ac:dyDescent="0.25">
      <c r="C1854" s="33"/>
      <c r="G1854" s="45"/>
      <c r="H1854" s="46"/>
      <c r="I1854" s="33"/>
    </row>
    <row r="1855" spans="3:9" x14ac:dyDescent="0.25">
      <c r="C1855" s="33"/>
      <c r="G1855" s="45"/>
      <c r="H1855" s="46"/>
      <c r="I1855" s="33"/>
    </row>
    <row r="1856" spans="3:9" x14ac:dyDescent="0.25">
      <c r="C1856" s="33"/>
      <c r="G1856" s="45"/>
      <c r="H1856" s="46"/>
      <c r="I1856" s="33"/>
    </row>
    <row r="1857" spans="3:9" x14ac:dyDescent="0.25">
      <c r="C1857" s="33"/>
      <c r="G1857" s="45"/>
      <c r="H1857" s="46"/>
      <c r="I1857" s="33"/>
    </row>
    <row r="1858" spans="3:9" x14ac:dyDescent="0.25">
      <c r="C1858" s="33"/>
      <c r="G1858" s="45"/>
      <c r="H1858" s="46"/>
      <c r="I1858" s="33"/>
    </row>
    <row r="1859" spans="3:9" x14ac:dyDescent="0.25">
      <c r="C1859" s="33"/>
      <c r="G1859" s="45"/>
      <c r="H1859" s="46"/>
      <c r="I1859" s="33"/>
    </row>
    <row r="1860" spans="3:9" x14ac:dyDescent="0.25">
      <c r="C1860" s="33"/>
      <c r="G1860" s="45"/>
      <c r="H1860" s="46"/>
      <c r="I1860" s="33"/>
    </row>
    <row r="1861" spans="3:9" x14ac:dyDescent="0.25">
      <c r="C1861" s="33"/>
      <c r="G1861" s="45"/>
      <c r="H1861" s="46"/>
      <c r="I1861" s="33"/>
    </row>
    <row r="1862" spans="3:9" x14ac:dyDescent="0.25">
      <c r="C1862" s="33"/>
      <c r="G1862" s="45"/>
      <c r="H1862" s="46"/>
      <c r="I1862" s="33"/>
    </row>
    <row r="1863" spans="3:9" x14ac:dyDescent="0.25">
      <c r="C1863" s="33"/>
      <c r="G1863" s="45"/>
      <c r="H1863" s="46"/>
      <c r="I1863" s="33"/>
    </row>
    <row r="1864" spans="3:9" x14ac:dyDescent="0.25">
      <c r="C1864" s="33"/>
      <c r="G1864" s="45"/>
      <c r="H1864" s="46"/>
      <c r="I1864" s="33"/>
    </row>
    <row r="1865" spans="3:9" x14ac:dyDescent="0.25">
      <c r="C1865" s="33"/>
      <c r="G1865" s="45"/>
      <c r="H1865" s="46"/>
      <c r="I1865" s="33"/>
    </row>
    <row r="1866" spans="3:9" x14ac:dyDescent="0.25">
      <c r="C1866" s="33"/>
      <c r="G1866" s="45"/>
      <c r="H1866" s="46"/>
      <c r="I1866" s="33"/>
    </row>
    <row r="1867" spans="3:9" x14ac:dyDescent="0.25">
      <c r="C1867" s="33"/>
      <c r="G1867" s="45"/>
      <c r="H1867" s="46"/>
      <c r="I1867" s="33"/>
    </row>
    <row r="1868" spans="3:9" x14ac:dyDescent="0.25">
      <c r="C1868" s="33"/>
      <c r="G1868" s="45"/>
      <c r="H1868" s="46"/>
      <c r="I1868" s="33"/>
    </row>
    <row r="1869" spans="3:9" x14ac:dyDescent="0.25">
      <c r="C1869" s="33"/>
      <c r="G1869" s="45"/>
      <c r="H1869" s="46"/>
      <c r="I1869" s="33"/>
    </row>
    <row r="1870" spans="3:9" x14ac:dyDescent="0.25">
      <c r="C1870" s="33"/>
      <c r="G1870" s="45"/>
      <c r="H1870" s="46"/>
      <c r="I1870" s="33"/>
    </row>
    <row r="1871" spans="3:9" x14ac:dyDescent="0.25">
      <c r="C1871" s="33"/>
      <c r="G1871" s="45"/>
      <c r="H1871" s="46"/>
      <c r="I1871" s="33"/>
    </row>
    <row r="1872" spans="3:9" x14ac:dyDescent="0.25">
      <c r="C1872" s="33"/>
      <c r="G1872" s="45"/>
      <c r="H1872" s="46"/>
      <c r="I1872" s="33"/>
    </row>
    <row r="1873" spans="3:9" x14ac:dyDescent="0.25">
      <c r="C1873" s="33"/>
      <c r="G1873" s="45"/>
      <c r="H1873" s="46"/>
      <c r="I1873" s="33"/>
    </row>
    <row r="1874" spans="3:9" x14ac:dyDescent="0.25">
      <c r="C1874" s="33"/>
      <c r="G1874" s="45"/>
      <c r="H1874" s="46"/>
      <c r="I1874" s="33"/>
    </row>
    <row r="1875" spans="3:9" x14ac:dyDescent="0.25">
      <c r="C1875" s="33"/>
      <c r="G1875" s="45"/>
      <c r="H1875" s="46"/>
      <c r="I1875" s="33"/>
    </row>
    <row r="1876" spans="3:9" x14ac:dyDescent="0.25">
      <c r="C1876" s="33"/>
      <c r="G1876" s="45"/>
      <c r="H1876" s="46"/>
      <c r="I1876" s="33"/>
    </row>
    <row r="1877" spans="3:9" x14ac:dyDescent="0.25">
      <c r="C1877" s="33"/>
      <c r="G1877" s="45"/>
      <c r="H1877" s="46"/>
      <c r="I1877" s="33"/>
    </row>
    <row r="1878" spans="3:9" x14ac:dyDescent="0.25">
      <c r="C1878" s="33"/>
      <c r="G1878" s="45"/>
      <c r="H1878" s="46"/>
      <c r="I1878" s="33"/>
    </row>
    <row r="1879" spans="3:9" x14ac:dyDescent="0.25">
      <c r="C1879" s="33"/>
      <c r="G1879" s="45"/>
      <c r="H1879" s="46"/>
      <c r="I1879" s="33"/>
    </row>
    <row r="1880" spans="3:9" x14ac:dyDescent="0.25">
      <c r="C1880" s="33"/>
      <c r="G1880" s="45"/>
      <c r="H1880" s="46"/>
      <c r="I1880" s="33"/>
    </row>
    <row r="1881" spans="3:9" x14ac:dyDescent="0.25">
      <c r="C1881" s="33"/>
      <c r="G1881" s="45"/>
      <c r="H1881" s="46"/>
      <c r="I1881" s="33"/>
    </row>
    <row r="1882" spans="3:9" x14ac:dyDescent="0.25">
      <c r="C1882" s="33"/>
      <c r="G1882" s="45"/>
      <c r="H1882" s="46"/>
      <c r="I1882" s="33"/>
    </row>
    <row r="1883" spans="3:9" x14ac:dyDescent="0.25">
      <c r="C1883" s="33"/>
      <c r="G1883" s="45"/>
      <c r="H1883" s="46"/>
      <c r="I1883" s="33"/>
    </row>
    <row r="1884" spans="3:9" x14ac:dyDescent="0.25">
      <c r="C1884" s="33"/>
      <c r="G1884" s="45"/>
      <c r="H1884" s="46"/>
      <c r="I1884" s="33"/>
    </row>
    <row r="1885" spans="3:9" x14ac:dyDescent="0.25">
      <c r="C1885" s="33"/>
      <c r="G1885" s="45"/>
      <c r="H1885" s="46"/>
      <c r="I1885" s="33"/>
    </row>
    <row r="1886" spans="3:9" x14ac:dyDescent="0.25">
      <c r="C1886" s="33"/>
      <c r="G1886" s="45"/>
      <c r="H1886" s="46"/>
      <c r="I1886" s="33"/>
    </row>
    <row r="1887" spans="3:9" x14ac:dyDescent="0.25">
      <c r="C1887" s="33"/>
      <c r="G1887" s="45"/>
      <c r="H1887" s="46"/>
      <c r="I1887" s="33"/>
    </row>
    <row r="1888" spans="3:9" x14ac:dyDescent="0.25">
      <c r="C1888" s="33"/>
      <c r="G1888" s="45"/>
      <c r="H1888" s="46"/>
      <c r="I1888" s="33"/>
    </row>
    <row r="1889" spans="3:9" x14ac:dyDescent="0.25">
      <c r="C1889" s="33"/>
      <c r="G1889" s="45"/>
      <c r="H1889" s="46"/>
      <c r="I1889" s="33"/>
    </row>
    <row r="1890" spans="3:9" x14ac:dyDescent="0.25">
      <c r="C1890" s="33"/>
      <c r="G1890" s="45"/>
      <c r="H1890" s="46"/>
      <c r="I1890" s="33"/>
    </row>
    <row r="1891" spans="3:9" x14ac:dyDescent="0.25">
      <c r="C1891" s="33"/>
      <c r="G1891" s="45"/>
      <c r="H1891" s="46"/>
      <c r="I1891" s="33"/>
    </row>
    <row r="1892" spans="3:9" x14ac:dyDescent="0.25">
      <c r="C1892" s="33"/>
      <c r="G1892" s="45"/>
      <c r="H1892" s="46"/>
      <c r="I1892" s="33"/>
    </row>
    <row r="1893" spans="3:9" x14ac:dyDescent="0.25">
      <c r="C1893" s="33"/>
      <c r="G1893" s="45"/>
      <c r="H1893" s="46"/>
      <c r="I1893" s="33"/>
    </row>
    <row r="1894" spans="3:9" x14ac:dyDescent="0.25">
      <c r="C1894" s="33"/>
      <c r="G1894" s="45"/>
      <c r="H1894" s="46"/>
      <c r="I1894" s="33"/>
    </row>
    <row r="1895" spans="3:9" x14ac:dyDescent="0.25">
      <c r="C1895" s="33"/>
      <c r="G1895" s="45"/>
      <c r="H1895" s="46"/>
      <c r="I1895" s="33"/>
    </row>
    <row r="1896" spans="3:9" x14ac:dyDescent="0.25">
      <c r="C1896" s="33"/>
      <c r="G1896" s="45"/>
      <c r="H1896" s="46"/>
      <c r="I1896" s="33"/>
    </row>
    <row r="1897" spans="3:9" x14ac:dyDescent="0.25">
      <c r="C1897" s="33"/>
      <c r="G1897" s="45"/>
      <c r="H1897" s="46"/>
      <c r="I1897" s="33"/>
    </row>
    <row r="1898" spans="3:9" x14ac:dyDescent="0.25">
      <c r="C1898" s="33"/>
      <c r="G1898" s="45"/>
      <c r="H1898" s="46"/>
      <c r="I1898" s="33"/>
    </row>
    <row r="1899" spans="3:9" x14ac:dyDescent="0.25">
      <c r="C1899" s="33"/>
      <c r="G1899" s="45"/>
      <c r="H1899" s="46"/>
      <c r="I1899" s="33"/>
    </row>
    <row r="1900" spans="3:9" x14ac:dyDescent="0.25">
      <c r="C1900" s="33"/>
      <c r="G1900" s="45"/>
      <c r="H1900" s="46"/>
      <c r="I1900" s="33"/>
    </row>
    <row r="1901" spans="3:9" x14ac:dyDescent="0.25">
      <c r="C1901" s="33"/>
      <c r="G1901" s="45"/>
      <c r="H1901" s="46"/>
      <c r="I1901" s="33"/>
    </row>
    <row r="1902" spans="3:9" x14ac:dyDescent="0.25">
      <c r="C1902" s="33"/>
      <c r="G1902" s="45"/>
      <c r="H1902" s="46"/>
      <c r="I1902" s="33"/>
    </row>
    <row r="1903" spans="3:9" x14ac:dyDescent="0.25">
      <c r="C1903" s="33"/>
      <c r="G1903" s="45"/>
      <c r="H1903" s="46"/>
      <c r="I1903" s="33"/>
    </row>
    <row r="1904" spans="3:9" x14ac:dyDescent="0.25">
      <c r="C1904" s="33"/>
      <c r="G1904" s="45"/>
      <c r="H1904" s="46"/>
      <c r="I1904" s="33"/>
    </row>
    <row r="1905" spans="3:9" x14ac:dyDescent="0.25">
      <c r="C1905" s="33"/>
      <c r="G1905" s="45"/>
      <c r="H1905" s="46"/>
      <c r="I1905" s="33"/>
    </row>
    <row r="1906" spans="3:9" x14ac:dyDescent="0.25">
      <c r="C1906" s="33"/>
      <c r="G1906" s="45"/>
      <c r="H1906" s="46"/>
      <c r="I1906" s="33"/>
    </row>
    <row r="1907" spans="3:9" x14ac:dyDescent="0.25">
      <c r="C1907" s="33"/>
      <c r="G1907" s="45"/>
      <c r="H1907" s="46"/>
      <c r="I1907" s="33"/>
    </row>
    <row r="1908" spans="3:9" x14ac:dyDescent="0.25">
      <c r="C1908" s="33"/>
      <c r="G1908" s="45"/>
      <c r="H1908" s="46"/>
      <c r="I1908" s="33"/>
    </row>
    <row r="1909" spans="3:9" x14ac:dyDescent="0.25">
      <c r="C1909" s="33"/>
      <c r="G1909" s="45"/>
      <c r="H1909" s="46"/>
      <c r="I1909" s="33"/>
    </row>
    <row r="1910" spans="3:9" x14ac:dyDescent="0.25">
      <c r="C1910" s="33"/>
      <c r="G1910" s="45"/>
      <c r="H1910" s="46"/>
      <c r="I1910" s="33"/>
    </row>
    <row r="1911" spans="3:9" x14ac:dyDescent="0.25">
      <c r="C1911" s="33"/>
      <c r="G1911" s="45"/>
      <c r="H1911" s="46"/>
      <c r="I1911" s="33"/>
    </row>
    <row r="1912" spans="3:9" x14ac:dyDescent="0.25">
      <c r="C1912" s="33"/>
      <c r="G1912" s="45"/>
      <c r="H1912" s="46"/>
      <c r="I1912" s="33"/>
    </row>
    <row r="1913" spans="3:9" x14ac:dyDescent="0.25">
      <c r="C1913" s="33"/>
      <c r="G1913" s="45"/>
      <c r="H1913" s="46"/>
      <c r="I1913" s="33"/>
    </row>
    <row r="1914" spans="3:9" x14ac:dyDescent="0.25">
      <c r="C1914" s="33"/>
      <c r="G1914" s="45"/>
      <c r="H1914" s="46"/>
      <c r="I1914" s="33"/>
    </row>
    <row r="1915" spans="3:9" x14ac:dyDescent="0.25">
      <c r="C1915" s="33"/>
      <c r="G1915" s="45"/>
      <c r="H1915" s="46"/>
      <c r="I1915" s="33"/>
    </row>
    <row r="1916" spans="3:9" x14ac:dyDescent="0.25">
      <c r="C1916" s="33"/>
      <c r="G1916" s="45"/>
      <c r="H1916" s="46"/>
      <c r="I1916" s="33"/>
    </row>
    <row r="1917" spans="3:9" x14ac:dyDescent="0.25">
      <c r="C1917" s="33"/>
      <c r="G1917" s="45"/>
      <c r="H1917" s="46"/>
      <c r="I1917" s="33"/>
    </row>
    <row r="1918" spans="3:9" x14ac:dyDescent="0.25">
      <c r="C1918" s="33"/>
      <c r="G1918" s="45"/>
      <c r="H1918" s="46"/>
      <c r="I1918" s="33"/>
    </row>
    <row r="1919" spans="3:9" x14ac:dyDescent="0.25">
      <c r="C1919" s="33"/>
      <c r="G1919" s="45"/>
      <c r="H1919" s="46"/>
      <c r="I1919" s="33"/>
    </row>
    <row r="1920" spans="3:9" x14ac:dyDescent="0.25">
      <c r="C1920" s="33"/>
      <c r="G1920" s="45"/>
      <c r="H1920" s="46"/>
      <c r="I1920" s="33"/>
    </row>
    <row r="1921" spans="3:9" x14ac:dyDescent="0.25">
      <c r="C1921" s="33"/>
      <c r="G1921" s="45"/>
      <c r="H1921" s="46"/>
      <c r="I1921" s="33"/>
    </row>
    <row r="1922" spans="3:9" x14ac:dyDescent="0.25">
      <c r="C1922" s="33"/>
      <c r="G1922" s="45"/>
      <c r="H1922" s="46"/>
      <c r="I1922" s="33"/>
    </row>
    <row r="1923" spans="3:9" x14ac:dyDescent="0.25">
      <c r="C1923" s="33"/>
      <c r="G1923" s="45"/>
      <c r="H1923" s="46"/>
      <c r="I1923" s="33"/>
    </row>
    <row r="1924" spans="3:9" x14ac:dyDescent="0.25">
      <c r="C1924" s="33"/>
      <c r="G1924" s="45"/>
      <c r="H1924" s="46"/>
      <c r="I1924" s="33"/>
    </row>
    <row r="1925" spans="3:9" x14ac:dyDescent="0.25">
      <c r="C1925" s="33"/>
      <c r="G1925" s="45"/>
      <c r="H1925" s="46"/>
      <c r="I1925" s="33"/>
    </row>
    <row r="1926" spans="3:9" x14ac:dyDescent="0.25">
      <c r="C1926" s="33"/>
      <c r="G1926" s="45"/>
      <c r="H1926" s="46"/>
      <c r="I1926" s="33"/>
    </row>
    <row r="1927" spans="3:9" x14ac:dyDescent="0.25">
      <c r="C1927" s="33"/>
      <c r="G1927" s="45"/>
      <c r="H1927" s="46"/>
      <c r="I1927" s="33"/>
    </row>
    <row r="1928" spans="3:9" x14ac:dyDescent="0.25">
      <c r="C1928" s="33"/>
      <c r="G1928" s="45"/>
      <c r="H1928" s="46"/>
      <c r="I1928" s="33"/>
    </row>
    <row r="1929" spans="3:9" x14ac:dyDescent="0.25">
      <c r="C1929" s="33"/>
      <c r="G1929" s="45"/>
      <c r="H1929" s="46"/>
      <c r="I1929" s="33"/>
    </row>
    <row r="1930" spans="3:9" x14ac:dyDescent="0.25">
      <c r="C1930" s="33"/>
      <c r="G1930" s="45"/>
      <c r="H1930" s="46"/>
      <c r="I1930" s="33"/>
    </row>
    <row r="1931" spans="3:9" x14ac:dyDescent="0.25">
      <c r="C1931" s="33"/>
      <c r="G1931" s="45"/>
      <c r="H1931" s="46"/>
      <c r="I1931" s="33"/>
    </row>
    <row r="1932" spans="3:9" x14ac:dyDescent="0.25">
      <c r="C1932" s="33"/>
      <c r="G1932" s="45"/>
      <c r="H1932" s="46"/>
      <c r="I1932" s="33"/>
    </row>
    <row r="1933" spans="3:9" x14ac:dyDescent="0.25">
      <c r="C1933" s="33"/>
      <c r="G1933" s="45"/>
      <c r="H1933" s="46"/>
      <c r="I1933" s="33"/>
    </row>
    <row r="1934" spans="3:9" x14ac:dyDescent="0.25">
      <c r="C1934" s="33"/>
      <c r="G1934" s="45"/>
      <c r="H1934" s="46"/>
      <c r="I1934" s="33"/>
    </row>
    <row r="1935" spans="3:9" x14ac:dyDescent="0.25">
      <c r="C1935" s="33"/>
      <c r="G1935" s="45"/>
      <c r="H1935" s="46"/>
      <c r="I1935" s="33"/>
    </row>
    <row r="1936" spans="3:9" x14ac:dyDescent="0.25">
      <c r="C1936" s="33"/>
      <c r="G1936" s="45"/>
      <c r="H1936" s="46"/>
      <c r="I1936" s="33"/>
    </row>
    <row r="1937" spans="3:9" x14ac:dyDescent="0.25">
      <c r="C1937" s="33"/>
      <c r="G1937" s="45"/>
      <c r="H1937" s="46"/>
      <c r="I1937" s="33"/>
    </row>
    <row r="1938" spans="3:9" x14ac:dyDescent="0.25">
      <c r="C1938" s="33"/>
      <c r="G1938" s="45"/>
      <c r="H1938" s="46"/>
      <c r="I1938" s="33"/>
    </row>
    <row r="1939" spans="3:9" x14ac:dyDescent="0.25">
      <c r="C1939" s="33"/>
      <c r="G1939" s="45"/>
      <c r="H1939" s="46"/>
      <c r="I1939" s="33"/>
    </row>
    <row r="1940" spans="3:9" x14ac:dyDescent="0.25">
      <c r="C1940" s="33"/>
      <c r="G1940" s="45"/>
      <c r="H1940" s="46"/>
      <c r="I1940" s="33"/>
    </row>
    <row r="1941" spans="3:9" x14ac:dyDescent="0.25">
      <c r="C1941" s="33"/>
      <c r="G1941" s="45"/>
      <c r="H1941" s="46"/>
      <c r="I1941" s="33"/>
    </row>
    <row r="1942" spans="3:9" x14ac:dyDescent="0.25">
      <c r="C1942" s="33"/>
      <c r="G1942" s="45"/>
      <c r="H1942" s="46"/>
      <c r="I1942" s="33"/>
    </row>
    <row r="1943" spans="3:9" x14ac:dyDescent="0.25">
      <c r="C1943" s="33"/>
      <c r="G1943" s="45"/>
      <c r="H1943" s="46"/>
      <c r="I1943" s="33"/>
    </row>
    <row r="1944" spans="3:9" x14ac:dyDescent="0.25">
      <c r="C1944" s="33"/>
      <c r="G1944" s="45"/>
      <c r="H1944" s="46"/>
      <c r="I1944" s="33"/>
    </row>
    <row r="1945" spans="3:9" x14ac:dyDescent="0.25">
      <c r="C1945" s="33"/>
      <c r="G1945" s="45"/>
      <c r="H1945" s="46"/>
      <c r="I1945" s="33"/>
    </row>
    <row r="1946" spans="3:9" x14ac:dyDescent="0.25">
      <c r="C1946" s="33"/>
      <c r="G1946" s="45"/>
      <c r="H1946" s="46"/>
      <c r="I1946" s="33"/>
    </row>
    <row r="1947" spans="3:9" x14ac:dyDescent="0.25">
      <c r="C1947" s="33"/>
      <c r="G1947" s="45"/>
      <c r="H1947" s="46"/>
      <c r="I1947" s="33"/>
    </row>
    <row r="1948" spans="3:9" x14ac:dyDescent="0.25">
      <c r="C1948" s="33"/>
      <c r="G1948" s="45"/>
      <c r="H1948" s="46"/>
      <c r="I1948" s="33"/>
    </row>
    <row r="1949" spans="3:9" x14ac:dyDescent="0.25">
      <c r="C1949" s="33"/>
      <c r="G1949" s="45"/>
      <c r="H1949" s="46"/>
      <c r="I1949" s="33"/>
    </row>
    <row r="1950" spans="3:9" x14ac:dyDescent="0.25">
      <c r="C1950" s="33"/>
      <c r="G1950" s="45"/>
      <c r="H1950" s="46"/>
      <c r="I1950" s="33"/>
    </row>
    <row r="1951" spans="3:9" x14ac:dyDescent="0.25">
      <c r="C1951" s="33"/>
      <c r="G1951" s="45"/>
      <c r="H1951" s="46"/>
      <c r="I1951" s="33"/>
    </row>
    <row r="1952" spans="3:9" x14ac:dyDescent="0.25">
      <c r="C1952" s="33"/>
      <c r="G1952" s="45"/>
      <c r="H1952" s="46"/>
      <c r="I1952" s="33"/>
    </row>
    <row r="1953" spans="3:9" x14ac:dyDescent="0.25">
      <c r="C1953" s="33"/>
      <c r="G1953" s="45"/>
      <c r="H1953" s="46"/>
      <c r="I1953" s="33"/>
    </row>
    <row r="1954" spans="3:9" x14ac:dyDescent="0.25">
      <c r="C1954" s="33"/>
      <c r="G1954" s="45"/>
      <c r="H1954" s="46"/>
      <c r="I1954" s="33"/>
    </row>
    <row r="1955" spans="3:9" x14ac:dyDescent="0.25">
      <c r="C1955" s="33"/>
      <c r="G1955" s="45"/>
      <c r="H1955" s="46"/>
      <c r="I1955" s="33"/>
    </row>
    <row r="1956" spans="3:9" x14ac:dyDescent="0.25">
      <c r="C1956" s="33"/>
      <c r="G1956" s="45"/>
      <c r="H1956" s="46"/>
      <c r="I1956" s="33"/>
    </row>
    <row r="1957" spans="3:9" x14ac:dyDescent="0.25">
      <c r="C1957" s="33"/>
      <c r="G1957" s="45"/>
      <c r="H1957" s="46"/>
      <c r="I1957" s="33"/>
    </row>
    <row r="1958" spans="3:9" x14ac:dyDescent="0.25">
      <c r="C1958" s="33"/>
      <c r="G1958" s="45"/>
      <c r="H1958" s="46"/>
      <c r="I1958" s="33"/>
    </row>
    <row r="1959" spans="3:9" x14ac:dyDescent="0.25">
      <c r="C1959" s="33"/>
      <c r="G1959" s="45"/>
      <c r="H1959" s="46"/>
      <c r="I1959" s="33"/>
    </row>
    <row r="1960" spans="3:9" x14ac:dyDescent="0.25">
      <c r="C1960" s="33"/>
      <c r="G1960" s="45"/>
      <c r="H1960" s="46"/>
      <c r="I1960" s="33"/>
    </row>
    <row r="1961" spans="3:9" x14ac:dyDescent="0.25">
      <c r="C1961" s="33"/>
      <c r="G1961" s="45"/>
      <c r="H1961" s="46"/>
      <c r="I1961" s="33"/>
    </row>
    <row r="1962" spans="3:9" x14ac:dyDescent="0.25">
      <c r="C1962" s="33"/>
      <c r="G1962" s="45"/>
      <c r="H1962" s="46"/>
      <c r="I1962" s="33"/>
    </row>
    <row r="1963" spans="3:9" x14ac:dyDescent="0.25">
      <c r="C1963" s="33"/>
      <c r="G1963" s="45"/>
      <c r="H1963" s="46"/>
      <c r="I1963" s="33"/>
    </row>
    <row r="1964" spans="3:9" x14ac:dyDescent="0.25">
      <c r="C1964" s="33"/>
      <c r="G1964" s="45"/>
      <c r="H1964" s="46"/>
      <c r="I1964" s="33"/>
    </row>
    <row r="1965" spans="3:9" x14ac:dyDescent="0.25">
      <c r="C1965" s="33"/>
      <c r="G1965" s="45"/>
      <c r="H1965" s="46"/>
      <c r="I1965" s="33"/>
    </row>
    <row r="1966" spans="3:9" x14ac:dyDescent="0.25">
      <c r="C1966" s="33"/>
      <c r="G1966" s="45"/>
      <c r="H1966" s="46"/>
      <c r="I1966" s="33"/>
    </row>
    <row r="1967" spans="3:9" x14ac:dyDescent="0.25">
      <c r="C1967" s="33"/>
      <c r="G1967" s="45"/>
      <c r="H1967" s="46"/>
      <c r="I1967" s="33"/>
    </row>
    <row r="1968" spans="3:9" x14ac:dyDescent="0.25">
      <c r="C1968" s="33"/>
      <c r="G1968" s="45"/>
      <c r="H1968" s="46"/>
      <c r="I1968" s="33"/>
    </row>
    <row r="1969" spans="3:9" x14ac:dyDescent="0.25">
      <c r="C1969" s="33"/>
      <c r="G1969" s="45"/>
      <c r="H1969" s="46"/>
      <c r="I1969" s="33"/>
    </row>
    <row r="1970" spans="3:9" x14ac:dyDescent="0.25">
      <c r="C1970" s="33"/>
      <c r="G1970" s="45"/>
      <c r="H1970" s="46"/>
      <c r="I1970" s="33"/>
    </row>
    <row r="1971" spans="3:9" x14ac:dyDescent="0.25">
      <c r="C1971" s="33"/>
      <c r="G1971" s="45"/>
      <c r="H1971" s="46"/>
      <c r="I1971" s="33"/>
    </row>
    <row r="1972" spans="3:9" x14ac:dyDescent="0.25">
      <c r="C1972" s="33"/>
      <c r="G1972" s="45"/>
      <c r="H1972" s="46"/>
      <c r="I1972" s="33"/>
    </row>
    <row r="1973" spans="3:9" x14ac:dyDescent="0.25">
      <c r="C1973" s="33"/>
      <c r="G1973" s="45"/>
      <c r="H1973" s="46"/>
      <c r="I1973" s="33"/>
    </row>
    <row r="1974" spans="3:9" x14ac:dyDescent="0.25">
      <c r="C1974" s="33"/>
      <c r="G1974" s="45"/>
      <c r="H1974" s="46"/>
      <c r="I1974" s="33"/>
    </row>
    <row r="1975" spans="3:9" x14ac:dyDescent="0.25">
      <c r="C1975" s="33"/>
      <c r="G1975" s="45"/>
      <c r="H1975" s="46"/>
      <c r="I1975" s="33"/>
    </row>
    <row r="1976" spans="3:9" x14ac:dyDescent="0.25">
      <c r="C1976" s="33"/>
      <c r="G1976" s="45"/>
      <c r="H1976" s="46"/>
      <c r="I1976" s="33"/>
    </row>
    <row r="1977" spans="3:9" x14ac:dyDescent="0.25">
      <c r="C1977" s="33"/>
      <c r="G1977" s="45"/>
      <c r="H1977" s="46"/>
      <c r="I1977" s="33"/>
    </row>
    <row r="1978" spans="3:9" x14ac:dyDescent="0.25">
      <c r="C1978" s="33"/>
      <c r="G1978" s="45"/>
      <c r="H1978" s="46"/>
      <c r="I1978" s="33"/>
    </row>
    <row r="1979" spans="3:9" x14ac:dyDescent="0.25">
      <c r="C1979" s="33"/>
      <c r="G1979" s="45"/>
      <c r="H1979" s="46"/>
      <c r="I1979" s="33"/>
    </row>
    <row r="1980" spans="3:9" x14ac:dyDescent="0.25">
      <c r="C1980" s="33"/>
      <c r="G1980" s="45"/>
      <c r="H1980" s="46"/>
      <c r="I1980" s="33"/>
    </row>
    <row r="1981" spans="3:9" x14ac:dyDescent="0.25">
      <c r="C1981" s="33"/>
      <c r="G1981" s="45"/>
      <c r="H1981" s="46"/>
      <c r="I1981" s="33"/>
    </row>
    <row r="1982" spans="3:9" x14ac:dyDescent="0.25">
      <c r="C1982" s="33"/>
      <c r="G1982" s="45"/>
      <c r="H1982" s="46"/>
      <c r="I1982" s="33"/>
    </row>
    <row r="1983" spans="3:9" x14ac:dyDescent="0.25">
      <c r="C1983" s="33"/>
      <c r="G1983" s="45"/>
      <c r="H1983" s="46"/>
      <c r="I1983" s="33"/>
    </row>
    <row r="1984" spans="3:9" x14ac:dyDescent="0.25">
      <c r="C1984" s="33"/>
      <c r="G1984" s="45"/>
      <c r="H1984" s="46"/>
      <c r="I1984" s="33"/>
    </row>
    <row r="1985" spans="3:9" x14ac:dyDescent="0.25">
      <c r="C1985" s="33"/>
      <c r="G1985" s="45"/>
      <c r="H1985" s="46"/>
      <c r="I1985" s="33"/>
    </row>
    <row r="1986" spans="3:9" x14ac:dyDescent="0.25">
      <c r="C1986" s="33"/>
      <c r="G1986" s="45"/>
      <c r="H1986" s="46"/>
      <c r="I1986" s="33"/>
    </row>
    <row r="1987" spans="3:9" x14ac:dyDescent="0.25">
      <c r="C1987" s="33"/>
      <c r="G1987" s="45"/>
      <c r="H1987" s="46"/>
      <c r="I1987" s="33"/>
    </row>
    <row r="1988" spans="3:9" x14ac:dyDescent="0.25">
      <c r="C1988" s="33"/>
      <c r="G1988" s="45"/>
      <c r="H1988" s="46"/>
      <c r="I1988" s="33"/>
    </row>
    <row r="1989" spans="3:9" x14ac:dyDescent="0.25">
      <c r="C1989" s="33"/>
      <c r="G1989" s="45"/>
      <c r="H1989" s="46"/>
      <c r="I1989" s="33"/>
    </row>
    <row r="1990" spans="3:9" x14ac:dyDescent="0.25">
      <c r="C1990" s="33"/>
      <c r="G1990" s="45"/>
      <c r="H1990" s="46"/>
      <c r="I1990" s="33"/>
    </row>
    <row r="1991" spans="3:9" x14ac:dyDescent="0.25">
      <c r="C1991" s="33"/>
      <c r="G1991" s="45"/>
      <c r="H1991" s="46"/>
      <c r="I1991" s="33"/>
    </row>
    <row r="1992" spans="3:9" x14ac:dyDescent="0.25">
      <c r="C1992" s="33"/>
      <c r="G1992" s="45"/>
      <c r="H1992" s="46"/>
      <c r="I1992" s="33"/>
    </row>
    <row r="1993" spans="3:9" x14ac:dyDescent="0.25">
      <c r="C1993" s="33"/>
      <c r="G1993" s="45"/>
      <c r="H1993" s="46"/>
      <c r="I1993" s="33"/>
    </row>
    <row r="1994" spans="3:9" x14ac:dyDescent="0.25">
      <c r="C1994" s="33"/>
      <c r="G1994" s="45"/>
      <c r="H1994" s="46"/>
      <c r="I1994" s="33"/>
    </row>
    <row r="1995" spans="3:9" x14ac:dyDescent="0.25">
      <c r="C1995" s="33"/>
      <c r="G1995" s="45"/>
      <c r="H1995" s="46"/>
      <c r="I1995" s="33"/>
    </row>
    <row r="1996" spans="3:9" x14ac:dyDescent="0.25">
      <c r="C1996" s="33"/>
      <c r="G1996" s="45"/>
      <c r="H1996" s="46"/>
      <c r="I1996" s="33"/>
    </row>
    <row r="1997" spans="3:9" x14ac:dyDescent="0.25">
      <c r="C1997" s="33"/>
      <c r="G1997" s="45"/>
      <c r="H1997" s="46"/>
      <c r="I1997" s="33"/>
    </row>
    <row r="1998" spans="3:9" x14ac:dyDescent="0.25">
      <c r="C1998" s="33"/>
      <c r="G1998" s="45"/>
      <c r="H1998" s="46"/>
      <c r="I1998" s="33"/>
    </row>
    <row r="1999" spans="3:9" x14ac:dyDescent="0.25">
      <c r="C1999" s="33"/>
      <c r="G1999" s="45"/>
      <c r="H1999" s="46"/>
      <c r="I1999" s="33"/>
    </row>
    <row r="2000" spans="3:9" x14ac:dyDescent="0.25">
      <c r="C2000" s="33"/>
      <c r="G2000" s="45"/>
      <c r="H2000" s="46"/>
      <c r="I2000" s="33"/>
    </row>
    <row r="2001" spans="3:9" x14ac:dyDescent="0.25">
      <c r="C2001" s="33"/>
      <c r="G2001" s="45"/>
      <c r="H2001" s="46"/>
      <c r="I2001" s="33"/>
    </row>
    <row r="2002" spans="3:9" x14ac:dyDescent="0.25">
      <c r="C2002" s="33"/>
      <c r="G2002" s="45"/>
      <c r="H2002" s="46"/>
      <c r="I2002" s="33"/>
    </row>
    <row r="2003" spans="3:9" x14ac:dyDescent="0.25">
      <c r="C2003" s="33"/>
      <c r="G2003" s="45"/>
      <c r="H2003" s="46"/>
      <c r="I2003" s="33"/>
    </row>
    <row r="2004" spans="3:9" x14ac:dyDescent="0.25">
      <c r="C2004" s="33"/>
      <c r="G2004" s="45"/>
      <c r="H2004" s="46"/>
      <c r="I2004" s="33"/>
    </row>
    <row r="2005" spans="3:9" x14ac:dyDescent="0.25">
      <c r="C2005" s="33"/>
      <c r="G2005" s="45"/>
      <c r="H2005" s="46"/>
      <c r="I2005" s="33"/>
    </row>
    <row r="2006" spans="3:9" x14ac:dyDescent="0.25">
      <c r="C2006" s="33"/>
      <c r="G2006" s="45"/>
      <c r="H2006" s="46"/>
      <c r="I2006" s="33"/>
    </row>
    <row r="2007" spans="3:9" x14ac:dyDescent="0.25">
      <c r="C2007" s="33"/>
      <c r="G2007" s="45"/>
      <c r="H2007" s="46"/>
      <c r="I2007" s="33"/>
    </row>
    <row r="2008" spans="3:9" x14ac:dyDescent="0.25">
      <c r="C2008" s="33"/>
      <c r="G2008" s="45"/>
      <c r="H2008" s="46"/>
      <c r="I2008" s="33"/>
    </row>
    <row r="2009" spans="3:9" x14ac:dyDescent="0.25">
      <c r="C2009" s="33"/>
      <c r="G2009" s="45"/>
      <c r="H2009" s="46"/>
      <c r="I2009" s="33"/>
    </row>
    <row r="2010" spans="3:9" x14ac:dyDescent="0.25">
      <c r="C2010" s="33"/>
      <c r="G2010" s="45"/>
      <c r="H2010" s="46"/>
      <c r="I2010" s="33"/>
    </row>
    <row r="2011" spans="3:9" x14ac:dyDescent="0.25">
      <c r="C2011" s="33"/>
      <c r="G2011" s="45"/>
      <c r="H2011" s="46"/>
      <c r="I2011" s="33"/>
    </row>
    <row r="2012" spans="3:9" x14ac:dyDescent="0.25">
      <c r="C2012" s="33"/>
      <c r="G2012" s="45"/>
      <c r="H2012" s="46"/>
      <c r="I2012" s="33"/>
    </row>
    <row r="2013" spans="3:9" x14ac:dyDescent="0.25">
      <c r="C2013" s="33"/>
      <c r="G2013" s="45"/>
      <c r="H2013" s="46"/>
      <c r="I2013" s="33"/>
    </row>
    <row r="2014" spans="3:9" x14ac:dyDescent="0.25">
      <c r="C2014" s="33"/>
      <c r="G2014" s="45"/>
      <c r="H2014" s="46"/>
      <c r="I2014" s="33"/>
    </row>
    <row r="2015" spans="3:9" x14ac:dyDescent="0.25">
      <c r="C2015" s="33"/>
      <c r="G2015" s="45"/>
      <c r="H2015" s="46"/>
      <c r="I2015" s="33"/>
    </row>
    <row r="2016" spans="3:9" x14ac:dyDescent="0.25">
      <c r="C2016" s="33"/>
      <c r="G2016" s="45"/>
      <c r="H2016" s="46"/>
      <c r="I2016" s="33"/>
    </row>
    <row r="2017" spans="3:9" x14ac:dyDescent="0.25">
      <c r="C2017" s="33"/>
      <c r="G2017" s="45"/>
      <c r="H2017" s="46"/>
      <c r="I2017" s="33"/>
    </row>
    <row r="2018" spans="3:9" x14ac:dyDescent="0.25">
      <c r="C2018" s="33"/>
      <c r="G2018" s="45"/>
      <c r="H2018" s="46"/>
      <c r="I2018" s="33"/>
    </row>
    <row r="2019" spans="3:9" x14ac:dyDescent="0.25">
      <c r="C2019" s="33"/>
      <c r="G2019" s="45"/>
      <c r="H2019" s="46"/>
      <c r="I2019" s="33"/>
    </row>
    <row r="2020" spans="3:9" x14ac:dyDescent="0.25">
      <c r="C2020" s="33"/>
      <c r="G2020" s="45"/>
      <c r="H2020" s="46"/>
      <c r="I2020" s="33"/>
    </row>
    <row r="2021" spans="3:9" x14ac:dyDescent="0.25">
      <c r="C2021" s="33"/>
      <c r="G2021" s="45"/>
      <c r="H2021" s="46"/>
      <c r="I2021" s="33"/>
    </row>
    <row r="2022" spans="3:9" x14ac:dyDescent="0.25">
      <c r="C2022" s="33"/>
      <c r="G2022" s="45"/>
      <c r="H2022" s="46"/>
      <c r="I2022" s="33"/>
    </row>
    <row r="2023" spans="3:9" x14ac:dyDescent="0.25">
      <c r="C2023" s="33"/>
      <c r="G2023" s="45"/>
      <c r="H2023" s="46"/>
      <c r="I2023" s="33"/>
    </row>
    <row r="2024" spans="3:9" x14ac:dyDescent="0.25">
      <c r="C2024" s="33"/>
      <c r="G2024" s="45"/>
      <c r="H2024" s="46"/>
      <c r="I2024" s="33"/>
    </row>
    <row r="2025" spans="3:9" x14ac:dyDescent="0.25">
      <c r="C2025" s="33"/>
      <c r="G2025" s="45"/>
      <c r="H2025" s="46"/>
      <c r="I2025" s="33"/>
    </row>
    <row r="2026" spans="3:9" x14ac:dyDescent="0.25">
      <c r="C2026" s="33"/>
      <c r="G2026" s="45"/>
      <c r="H2026" s="46"/>
      <c r="I2026" s="33"/>
    </row>
    <row r="2027" spans="3:9" x14ac:dyDescent="0.25">
      <c r="C2027" s="33"/>
      <c r="G2027" s="45"/>
      <c r="H2027" s="46"/>
      <c r="I2027" s="33"/>
    </row>
    <row r="2028" spans="3:9" x14ac:dyDescent="0.25">
      <c r="C2028" s="33"/>
      <c r="G2028" s="45"/>
      <c r="H2028" s="46"/>
      <c r="I2028" s="33"/>
    </row>
    <row r="2029" spans="3:9" x14ac:dyDescent="0.25">
      <c r="C2029" s="33"/>
      <c r="G2029" s="45"/>
      <c r="H2029" s="46"/>
      <c r="I2029" s="33"/>
    </row>
    <row r="2030" spans="3:9" x14ac:dyDescent="0.25">
      <c r="C2030" s="33"/>
      <c r="G2030" s="45"/>
      <c r="H2030" s="46"/>
      <c r="I2030" s="33"/>
    </row>
    <row r="2031" spans="3:9" x14ac:dyDescent="0.25">
      <c r="C2031" s="33"/>
      <c r="G2031" s="45"/>
      <c r="H2031" s="46"/>
      <c r="I2031" s="33"/>
    </row>
    <row r="2032" spans="3:9" x14ac:dyDescent="0.25">
      <c r="C2032" s="33"/>
      <c r="G2032" s="45"/>
      <c r="H2032" s="46"/>
      <c r="I2032" s="33"/>
    </row>
    <row r="2033" spans="3:9" x14ac:dyDescent="0.25">
      <c r="C2033" s="33"/>
      <c r="G2033" s="45"/>
      <c r="H2033" s="46"/>
      <c r="I2033" s="33"/>
    </row>
    <row r="2034" spans="3:9" x14ac:dyDescent="0.25">
      <c r="C2034" s="33"/>
      <c r="G2034" s="45"/>
      <c r="H2034" s="46"/>
      <c r="I2034" s="33"/>
    </row>
    <row r="2035" spans="3:9" x14ac:dyDescent="0.25">
      <c r="C2035" s="33"/>
      <c r="G2035" s="45"/>
      <c r="H2035" s="46"/>
      <c r="I2035" s="33"/>
    </row>
    <row r="2036" spans="3:9" x14ac:dyDescent="0.25">
      <c r="C2036" s="33"/>
      <c r="G2036" s="45"/>
      <c r="H2036" s="46"/>
      <c r="I2036" s="33"/>
    </row>
    <row r="2037" spans="3:9" x14ac:dyDescent="0.25">
      <c r="C2037" s="33"/>
      <c r="G2037" s="45"/>
      <c r="H2037" s="46"/>
      <c r="I2037" s="33"/>
    </row>
    <row r="2038" spans="3:9" x14ac:dyDescent="0.25">
      <c r="C2038" s="33"/>
      <c r="G2038" s="45"/>
      <c r="H2038" s="46"/>
      <c r="I2038" s="33"/>
    </row>
    <row r="2039" spans="3:9" x14ac:dyDescent="0.25">
      <c r="C2039" s="33"/>
      <c r="G2039" s="45"/>
      <c r="H2039" s="46"/>
      <c r="I2039" s="33"/>
    </row>
    <row r="2040" spans="3:9" x14ac:dyDescent="0.25">
      <c r="C2040" s="33"/>
      <c r="G2040" s="45"/>
      <c r="H2040" s="46"/>
      <c r="I2040" s="33"/>
    </row>
    <row r="2041" spans="3:9" x14ac:dyDescent="0.25">
      <c r="C2041" s="33"/>
      <c r="G2041" s="45"/>
      <c r="H2041" s="46"/>
      <c r="I2041" s="33"/>
    </row>
    <row r="2042" spans="3:9" x14ac:dyDescent="0.25">
      <c r="C2042" s="33"/>
      <c r="G2042" s="45"/>
      <c r="H2042" s="46"/>
      <c r="I2042" s="33"/>
    </row>
    <row r="2043" spans="3:9" x14ac:dyDescent="0.25">
      <c r="C2043" s="33"/>
      <c r="G2043" s="45"/>
      <c r="H2043" s="46"/>
      <c r="I2043" s="33"/>
    </row>
    <row r="2044" spans="3:9" x14ac:dyDescent="0.25">
      <c r="C2044" s="33"/>
      <c r="G2044" s="45"/>
      <c r="H2044" s="46"/>
      <c r="I2044" s="33"/>
    </row>
    <row r="2045" spans="3:9" x14ac:dyDescent="0.25">
      <c r="C2045" s="33"/>
      <c r="G2045" s="45"/>
      <c r="H2045" s="46"/>
      <c r="I2045" s="33"/>
    </row>
    <row r="2046" spans="3:9" x14ac:dyDescent="0.25">
      <c r="C2046" s="33"/>
      <c r="G2046" s="45"/>
      <c r="H2046" s="46"/>
      <c r="I2046" s="33"/>
    </row>
    <row r="2047" spans="3:9" x14ac:dyDescent="0.25">
      <c r="C2047" s="33"/>
      <c r="G2047" s="45"/>
      <c r="H2047" s="46"/>
      <c r="I2047" s="33"/>
    </row>
    <row r="2048" spans="3:9" x14ac:dyDescent="0.25">
      <c r="C2048" s="33"/>
      <c r="G2048" s="45"/>
      <c r="H2048" s="46"/>
      <c r="I2048" s="33"/>
    </row>
    <row r="2049" spans="3:9" x14ac:dyDescent="0.25">
      <c r="C2049" s="33"/>
      <c r="G2049" s="45"/>
      <c r="H2049" s="46"/>
      <c r="I2049" s="33"/>
    </row>
    <row r="2050" spans="3:9" x14ac:dyDescent="0.25">
      <c r="C2050" s="33"/>
      <c r="G2050" s="45"/>
      <c r="H2050" s="46"/>
      <c r="I2050" s="33"/>
    </row>
    <row r="2051" spans="3:9" x14ac:dyDescent="0.25">
      <c r="C2051" s="33"/>
      <c r="G2051" s="45"/>
      <c r="H2051" s="46"/>
      <c r="I2051" s="33"/>
    </row>
    <row r="2052" spans="3:9" x14ac:dyDescent="0.25">
      <c r="C2052" s="33"/>
      <c r="G2052" s="45"/>
      <c r="H2052" s="46"/>
      <c r="I2052" s="33"/>
    </row>
    <row r="2053" spans="3:9" x14ac:dyDescent="0.25">
      <c r="C2053" s="33"/>
      <c r="G2053" s="45"/>
      <c r="H2053" s="46"/>
      <c r="I2053" s="33"/>
    </row>
    <row r="2054" spans="3:9" x14ac:dyDescent="0.25">
      <c r="C2054" s="33"/>
      <c r="G2054" s="45"/>
      <c r="H2054" s="46"/>
      <c r="I2054" s="33"/>
    </row>
    <row r="2055" spans="3:9" x14ac:dyDescent="0.25">
      <c r="C2055" s="33"/>
      <c r="G2055" s="45"/>
      <c r="H2055" s="46"/>
      <c r="I2055" s="33"/>
    </row>
    <row r="2056" spans="3:9" x14ac:dyDescent="0.25">
      <c r="C2056" s="33"/>
      <c r="G2056" s="45"/>
      <c r="H2056" s="46"/>
      <c r="I2056" s="33"/>
    </row>
    <row r="2057" spans="3:9" x14ac:dyDescent="0.25">
      <c r="C2057" s="33"/>
      <c r="G2057" s="45"/>
      <c r="H2057" s="46"/>
      <c r="I2057" s="33"/>
    </row>
    <row r="2058" spans="3:9" x14ac:dyDescent="0.25">
      <c r="C2058" s="33"/>
      <c r="G2058" s="45"/>
      <c r="H2058" s="46"/>
      <c r="I2058" s="33"/>
    </row>
    <row r="2059" spans="3:9" x14ac:dyDescent="0.25">
      <c r="C2059" s="33"/>
      <c r="G2059" s="45"/>
      <c r="H2059" s="46"/>
      <c r="I2059" s="33"/>
    </row>
    <row r="2060" spans="3:9" x14ac:dyDescent="0.25">
      <c r="C2060" s="33"/>
      <c r="G2060" s="45"/>
      <c r="H2060" s="46"/>
      <c r="I2060" s="33"/>
    </row>
    <row r="2061" spans="3:9" x14ac:dyDescent="0.25">
      <c r="C2061" s="33"/>
      <c r="G2061" s="45"/>
      <c r="H2061" s="46"/>
      <c r="I2061" s="33"/>
    </row>
    <row r="2062" spans="3:9" x14ac:dyDescent="0.25">
      <c r="C2062" s="33"/>
      <c r="G2062" s="45"/>
      <c r="H2062" s="46"/>
      <c r="I2062" s="33"/>
    </row>
    <row r="2063" spans="3:9" x14ac:dyDescent="0.25">
      <c r="C2063" s="33"/>
      <c r="G2063" s="45"/>
      <c r="H2063" s="46"/>
      <c r="I2063" s="33"/>
    </row>
    <row r="2064" spans="3:9" x14ac:dyDescent="0.25">
      <c r="C2064" s="33"/>
      <c r="G2064" s="45"/>
      <c r="H2064" s="46"/>
      <c r="I2064" s="33"/>
    </row>
    <row r="2065" spans="3:9" x14ac:dyDescent="0.25">
      <c r="C2065" s="33"/>
      <c r="G2065" s="45"/>
      <c r="H2065" s="46"/>
      <c r="I2065" s="33"/>
    </row>
    <row r="2066" spans="3:9" x14ac:dyDescent="0.25">
      <c r="C2066" s="33"/>
      <c r="G2066" s="45"/>
      <c r="H2066" s="46"/>
      <c r="I2066" s="33"/>
    </row>
    <row r="2067" spans="3:9" x14ac:dyDescent="0.25">
      <c r="C2067" s="33"/>
      <c r="G2067" s="45"/>
      <c r="H2067" s="46"/>
      <c r="I2067" s="33"/>
    </row>
    <row r="2068" spans="3:9" x14ac:dyDescent="0.25">
      <c r="C2068" s="33"/>
      <c r="G2068" s="45"/>
      <c r="H2068" s="46"/>
      <c r="I2068" s="33"/>
    </row>
    <row r="2069" spans="3:9" x14ac:dyDescent="0.25">
      <c r="C2069" s="33"/>
      <c r="G2069" s="45"/>
      <c r="H2069" s="46"/>
      <c r="I2069" s="33"/>
    </row>
    <row r="2070" spans="3:9" x14ac:dyDescent="0.25">
      <c r="C2070" s="33"/>
      <c r="G2070" s="45"/>
      <c r="H2070" s="46"/>
      <c r="I2070" s="33"/>
    </row>
    <row r="2071" spans="3:9" x14ac:dyDescent="0.25">
      <c r="C2071" s="33"/>
      <c r="G2071" s="45"/>
      <c r="H2071" s="46"/>
      <c r="I2071" s="33"/>
    </row>
    <row r="2072" spans="3:9" x14ac:dyDescent="0.25">
      <c r="C2072" s="33"/>
      <c r="G2072" s="45"/>
      <c r="H2072" s="46"/>
      <c r="I2072" s="33"/>
    </row>
    <row r="2073" spans="3:9" x14ac:dyDescent="0.25">
      <c r="C2073" s="33"/>
      <c r="G2073" s="45"/>
      <c r="H2073" s="46"/>
      <c r="I2073" s="33"/>
    </row>
    <row r="2074" spans="3:9" x14ac:dyDescent="0.25">
      <c r="C2074" s="33"/>
      <c r="G2074" s="45"/>
      <c r="H2074" s="46"/>
      <c r="I2074" s="33"/>
    </row>
    <row r="2075" spans="3:9" x14ac:dyDescent="0.25">
      <c r="C2075" s="33"/>
      <c r="G2075" s="45"/>
      <c r="H2075" s="46"/>
      <c r="I2075" s="33"/>
    </row>
    <row r="2076" spans="3:9" x14ac:dyDescent="0.25">
      <c r="C2076" s="33"/>
      <c r="G2076" s="45"/>
      <c r="H2076" s="46"/>
      <c r="I2076" s="33"/>
    </row>
    <row r="2077" spans="3:9" x14ac:dyDescent="0.25">
      <c r="C2077" s="33"/>
      <c r="G2077" s="45"/>
      <c r="H2077" s="46"/>
      <c r="I2077" s="33"/>
    </row>
    <row r="2078" spans="3:9" x14ac:dyDescent="0.25">
      <c r="C2078" s="33"/>
      <c r="G2078" s="45"/>
      <c r="H2078" s="46"/>
      <c r="I2078" s="33"/>
    </row>
    <row r="2079" spans="3:9" x14ac:dyDescent="0.25">
      <c r="C2079" s="33"/>
      <c r="G2079" s="45"/>
      <c r="H2079" s="46"/>
      <c r="I2079" s="33"/>
    </row>
    <row r="2080" spans="3:9" x14ac:dyDescent="0.25">
      <c r="C2080" s="33"/>
      <c r="G2080" s="45"/>
      <c r="H2080" s="46"/>
      <c r="I2080" s="33"/>
    </row>
    <row r="2081" spans="3:9" x14ac:dyDescent="0.25">
      <c r="C2081" s="33"/>
      <c r="G2081" s="45"/>
      <c r="H2081" s="46"/>
      <c r="I2081" s="33"/>
    </row>
    <row r="2082" spans="3:9" x14ac:dyDescent="0.25">
      <c r="C2082" s="33"/>
      <c r="G2082" s="45"/>
      <c r="H2082" s="46"/>
      <c r="I2082" s="33"/>
    </row>
    <row r="2083" spans="3:9" x14ac:dyDescent="0.25">
      <c r="C2083" s="33"/>
      <c r="G2083" s="45"/>
      <c r="H2083" s="46"/>
      <c r="I2083" s="33"/>
    </row>
    <row r="2084" spans="3:9" x14ac:dyDescent="0.25">
      <c r="C2084" s="33"/>
      <c r="G2084" s="45"/>
      <c r="H2084" s="46"/>
      <c r="I2084" s="33"/>
    </row>
    <row r="2085" spans="3:9" x14ac:dyDescent="0.25">
      <c r="C2085" s="33"/>
      <c r="G2085" s="45"/>
      <c r="H2085" s="46"/>
      <c r="I2085" s="33"/>
    </row>
    <row r="2086" spans="3:9" x14ac:dyDescent="0.25">
      <c r="C2086" s="33"/>
      <c r="G2086" s="45"/>
      <c r="H2086" s="46"/>
      <c r="I2086" s="33"/>
    </row>
    <row r="2087" spans="3:9" x14ac:dyDescent="0.25">
      <c r="C2087" s="33"/>
      <c r="G2087" s="45"/>
      <c r="H2087" s="46"/>
      <c r="I2087" s="33"/>
    </row>
    <row r="2088" spans="3:9" x14ac:dyDescent="0.25">
      <c r="C2088" s="33"/>
      <c r="G2088" s="45"/>
      <c r="H2088" s="46"/>
      <c r="I2088" s="33"/>
    </row>
    <row r="2089" spans="3:9" x14ac:dyDescent="0.25">
      <c r="C2089" s="33"/>
      <c r="G2089" s="45"/>
      <c r="H2089" s="46"/>
      <c r="I2089" s="33"/>
    </row>
    <row r="2090" spans="3:9" x14ac:dyDescent="0.25">
      <c r="C2090" s="33"/>
      <c r="G2090" s="45"/>
      <c r="H2090" s="46"/>
      <c r="I2090" s="33"/>
    </row>
    <row r="2091" spans="3:9" x14ac:dyDescent="0.25">
      <c r="C2091" s="33"/>
      <c r="G2091" s="45"/>
      <c r="H2091" s="46"/>
      <c r="I2091" s="33"/>
    </row>
    <row r="2092" spans="3:9" x14ac:dyDescent="0.25">
      <c r="C2092" s="33"/>
      <c r="G2092" s="45"/>
      <c r="H2092" s="46"/>
      <c r="I2092" s="33"/>
    </row>
    <row r="2093" spans="3:9" x14ac:dyDescent="0.25">
      <c r="C2093" s="33"/>
      <c r="G2093" s="45"/>
      <c r="H2093" s="46"/>
      <c r="I2093" s="33"/>
    </row>
    <row r="2094" spans="3:9" x14ac:dyDescent="0.25">
      <c r="C2094" s="33"/>
      <c r="G2094" s="45"/>
      <c r="H2094" s="46"/>
      <c r="I2094" s="33"/>
    </row>
    <row r="2095" spans="3:9" x14ac:dyDescent="0.25">
      <c r="C2095" s="33"/>
      <c r="G2095" s="45"/>
      <c r="H2095" s="46"/>
      <c r="I2095" s="33"/>
    </row>
    <row r="2096" spans="3:9" x14ac:dyDescent="0.25">
      <c r="C2096" s="33"/>
      <c r="G2096" s="45"/>
      <c r="H2096" s="46"/>
      <c r="I2096" s="33"/>
    </row>
    <row r="2097" spans="3:9" x14ac:dyDescent="0.25">
      <c r="C2097" s="33"/>
      <c r="G2097" s="45"/>
      <c r="H2097" s="46"/>
      <c r="I2097" s="33"/>
    </row>
    <row r="2098" spans="3:9" x14ac:dyDescent="0.25">
      <c r="C2098" s="33"/>
      <c r="G2098" s="45"/>
      <c r="H2098" s="46"/>
      <c r="I2098" s="33"/>
    </row>
    <row r="2099" spans="3:9" x14ac:dyDescent="0.25">
      <c r="C2099" s="33"/>
      <c r="G2099" s="45"/>
      <c r="H2099" s="46"/>
      <c r="I2099" s="33"/>
    </row>
    <row r="2100" spans="3:9" x14ac:dyDescent="0.25">
      <c r="C2100" s="33"/>
      <c r="G2100" s="45"/>
      <c r="H2100" s="46"/>
      <c r="I2100" s="33"/>
    </row>
    <row r="2101" spans="3:9" x14ac:dyDescent="0.25">
      <c r="C2101" s="33"/>
      <c r="G2101" s="45"/>
      <c r="H2101" s="46"/>
      <c r="I2101" s="33"/>
    </row>
    <row r="2102" spans="3:9" x14ac:dyDescent="0.25">
      <c r="C2102" s="33"/>
      <c r="G2102" s="45"/>
      <c r="H2102" s="46"/>
      <c r="I2102" s="33"/>
    </row>
    <row r="2103" spans="3:9" x14ac:dyDescent="0.25">
      <c r="C2103" s="33"/>
      <c r="G2103" s="45"/>
      <c r="H2103" s="46"/>
      <c r="I2103" s="33"/>
    </row>
    <row r="2104" spans="3:9" x14ac:dyDescent="0.25">
      <c r="C2104" s="33"/>
      <c r="G2104" s="45"/>
      <c r="H2104" s="46"/>
      <c r="I2104" s="33"/>
    </row>
    <row r="2105" spans="3:9" x14ac:dyDescent="0.25">
      <c r="C2105" s="33"/>
      <c r="G2105" s="45"/>
      <c r="H2105" s="46"/>
      <c r="I2105" s="33"/>
    </row>
    <row r="2106" spans="3:9" x14ac:dyDescent="0.25">
      <c r="C2106" s="33"/>
      <c r="G2106" s="45"/>
      <c r="H2106" s="46"/>
      <c r="I2106" s="33"/>
    </row>
    <row r="2107" spans="3:9" x14ac:dyDescent="0.25">
      <c r="C2107" s="33"/>
      <c r="G2107" s="45"/>
      <c r="H2107" s="46"/>
      <c r="I2107" s="33"/>
    </row>
    <row r="2108" spans="3:9" x14ac:dyDescent="0.25">
      <c r="C2108" s="33"/>
      <c r="G2108" s="45"/>
      <c r="H2108" s="46"/>
      <c r="I2108" s="33"/>
    </row>
    <row r="2109" spans="3:9" x14ac:dyDescent="0.25">
      <c r="C2109" s="33"/>
      <c r="G2109" s="45"/>
      <c r="H2109" s="46"/>
      <c r="I2109" s="33"/>
    </row>
    <row r="2110" spans="3:9" x14ac:dyDescent="0.25">
      <c r="C2110" s="33"/>
      <c r="G2110" s="45"/>
      <c r="H2110" s="46"/>
      <c r="I2110" s="33"/>
    </row>
    <row r="2111" spans="3:9" x14ac:dyDescent="0.25">
      <c r="C2111" s="33"/>
      <c r="G2111" s="45"/>
      <c r="H2111" s="46"/>
      <c r="I2111" s="33"/>
    </row>
    <row r="2112" spans="3:9" x14ac:dyDescent="0.25">
      <c r="C2112" s="33"/>
      <c r="G2112" s="45"/>
      <c r="H2112" s="46"/>
      <c r="I2112" s="33"/>
    </row>
    <row r="2113" spans="3:9" x14ac:dyDescent="0.25">
      <c r="C2113" s="33"/>
      <c r="G2113" s="45"/>
      <c r="H2113" s="46"/>
      <c r="I2113" s="33"/>
    </row>
    <row r="2114" spans="3:9" x14ac:dyDescent="0.25">
      <c r="C2114" s="33"/>
      <c r="G2114" s="45"/>
      <c r="H2114" s="46"/>
      <c r="I2114" s="33"/>
    </row>
    <row r="2115" spans="3:9" x14ac:dyDescent="0.25">
      <c r="C2115" s="33"/>
      <c r="G2115" s="45"/>
      <c r="H2115" s="46"/>
      <c r="I2115" s="33"/>
    </row>
    <row r="2116" spans="3:9" x14ac:dyDescent="0.25">
      <c r="C2116" s="33"/>
      <c r="G2116" s="45"/>
      <c r="H2116" s="46"/>
      <c r="I2116" s="33"/>
    </row>
    <row r="2117" spans="3:9" x14ac:dyDescent="0.25">
      <c r="C2117" s="33"/>
      <c r="G2117" s="45"/>
      <c r="H2117" s="46"/>
      <c r="I2117" s="33"/>
    </row>
    <row r="2118" spans="3:9" x14ac:dyDescent="0.25">
      <c r="C2118" s="33"/>
      <c r="G2118" s="45"/>
      <c r="H2118" s="46"/>
      <c r="I2118" s="33"/>
    </row>
    <row r="2119" spans="3:9" x14ac:dyDescent="0.25">
      <c r="C2119" s="33"/>
      <c r="G2119" s="45"/>
      <c r="H2119" s="46"/>
      <c r="I2119" s="33"/>
    </row>
    <row r="2120" spans="3:9" x14ac:dyDescent="0.25">
      <c r="C2120" s="33"/>
      <c r="G2120" s="45"/>
      <c r="H2120" s="46"/>
      <c r="I2120" s="33"/>
    </row>
    <row r="2121" spans="3:9" x14ac:dyDescent="0.25">
      <c r="C2121" s="33"/>
      <c r="G2121" s="45"/>
      <c r="H2121" s="46"/>
      <c r="I2121" s="33"/>
    </row>
    <row r="2122" spans="3:9" x14ac:dyDescent="0.25">
      <c r="C2122" s="33"/>
      <c r="G2122" s="45"/>
      <c r="H2122" s="46"/>
      <c r="I2122" s="33"/>
    </row>
    <row r="2123" spans="3:9" x14ac:dyDescent="0.25">
      <c r="C2123" s="33"/>
      <c r="G2123" s="45"/>
      <c r="H2123" s="46"/>
      <c r="I2123" s="33"/>
    </row>
    <row r="2124" spans="3:9" x14ac:dyDescent="0.25">
      <c r="C2124" s="33"/>
      <c r="G2124" s="45"/>
      <c r="H2124" s="46"/>
      <c r="I2124" s="33"/>
    </row>
    <row r="2125" spans="3:9" x14ac:dyDescent="0.25">
      <c r="C2125" s="33"/>
      <c r="G2125" s="45"/>
      <c r="H2125" s="46"/>
      <c r="I2125" s="33"/>
    </row>
    <row r="2126" spans="3:9" x14ac:dyDescent="0.25">
      <c r="C2126" s="33"/>
      <c r="G2126" s="45"/>
      <c r="H2126" s="46"/>
      <c r="I2126" s="33"/>
    </row>
    <row r="2127" spans="3:9" x14ac:dyDescent="0.25">
      <c r="C2127" s="33"/>
      <c r="G2127" s="45"/>
      <c r="H2127" s="46"/>
      <c r="I2127" s="33"/>
    </row>
    <row r="2128" spans="3:9" x14ac:dyDescent="0.25">
      <c r="C2128" s="33"/>
      <c r="G2128" s="45"/>
      <c r="H2128" s="46"/>
      <c r="I2128" s="33"/>
    </row>
    <row r="2129" spans="3:9" x14ac:dyDescent="0.25">
      <c r="C2129" s="33"/>
      <c r="G2129" s="45"/>
      <c r="H2129" s="46"/>
      <c r="I2129" s="33"/>
    </row>
    <row r="2130" spans="3:9" x14ac:dyDescent="0.25">
      <c r="C2130" s="33"/>
      <c r="G2130" s="45"/>
      <c r="H2130" s="46"/>
      <c r="I2130" s="33"/>
    </row>
    <row r="2131" spans="3:9" x14ac:dyDescent="0.25">
      <c r="C2131" s="33"/>
      <c r="G2131" s="45"/>
      <c r="H2131" s="46"/>
      <c r="I2131" s="33"/>
    </row>
    <row r="2132" spans="3:9" x14ac:dyDescent="0.25">
      <c r="C2132" s="33"/>
      <c r="G2132" s="45"/>
      <c r="H2132" s="46"/>
      <c r="I2132" s="33"/>
    </row>
    <row r="2133" spans="3:9" x14ac:dyDescent="0.25">
      <c r="C2133" s="33"/>
      <c r="G2133" s="45"/>
      <c r="H2133" s="46"/>
      <c r="I2133" s="33"/>
    </row>
    <row r="2134" spans="3:9" x14ac:dyDescent="0.25">
      <c r="C2134" s="33"/>
      <c r="G2134" s="45"/>
      <c r="H2134" s="46"/>
      <c r="I2134" s="33"/>
    </row>
    <row r="2135" spans="3:9" x14ac:dyDescent="0.25">
      <c r="C2135" s="33"/>
      <c r="G2135" s="45"/>
      <c r="H2135" s="46"/>
      <c r="I2135" s="33"/>
    </row>
    <row r="2136" spans="3:9" x14ac:dyDescent="0.25">
      <c r="C2136" s="33"/>
      <c r="G2136" s="45"/>
      <c r="H2136" s="46"/>
      <c r="I2136" s="33"/>
    </row>
    <row r="2137" spans="3:9" x14ac:dyDescent="0.25">
      <c r="C2137" s="33"/>
      <c r="G2137" s="45"/>
      <c r="H2137" s="46"/>
      <c r="I2137" s="33"/>
    </row>
    <row r="2138" spans="3:9" x14ac:dyDescent="0.25">
      <c r="C2138" s="33"/>
      <c r="G2138" s="45"/>
      <c r="H2138" s="46"/>
      <c r="I2138" s="33"/>
    </row>
    <row r="2139" spans="3:9" x14ac:dyDescent="0.25">
      <c r="C2139" s="33"/>
      <c r="G2139" s="45"/>
      <c r="H2139" s="46"/>
      <c r="I2139" s="33"/>
    </row>
    <row r="2140" spans="3:9" x14ac:dyDescent="0.25">
      <c r="C2140" s="33"/>
      <c r="G2140" s="45"/>
      <c r="H2140" s="46"/>
      <c r="I2140" s="33"/>
    </row>
    <row r="2141" spans="3:9" x14ac:dyDescent="0.25">
      <c r="C2141" s="33"/>
      <c r="G2141" s="45"/>
      <c r="H2141" s="46"/>
      <c r="I2141" s="33"/>
    </row>
    <row r="2142" spans="3:9" x14ac:dyDescent="0.25">
      <c r="C2142" s="33"/>
      <c r="G2142" s="45"/>
      <c r="H2142" s="46"/>
      <c r="I2142" s="33"/>
    </row>
    <row r="2143" spans="3:9" x14ac:dyDescent="0.25">
      <c r="C2143" s="33"/>
      <c r="G2143" s="45"/>
      <c r="H2143" s="46"/>
      <c r="I2143" s="33"/>
    </row>
    <row r="2144" spans="3:9" x14ac:dyDescent="0.25">
      <c r="C2144" s="33"/>
      <c r="G2144" s="45"/>
      <c r="H2144" s="46"/>
      <c r="I2144" s="33"/>
    </row>
    <row r="2145" spans="3:9" x14ac:dyDescent="0.25">
      <c r="C2145" s="33"/>
      <c r="G2145" s="45"/>
      <c r="H2145" s="46"/>
      <c r="I2145" s="33"/>
    </row>
    <row r="2146" spans="3:9" x14ac:dyDescent="0.25">
      <c r="C2146" s="33"/>
      <c r="G2146" s="45"/>
      <c r="H2146" s="46"/>
      <c r="I2146" s="33"/>
    </row>
    <row r="2147" spans="3:9" x14ac:dyDescent="0.25">
      <c r="C2147" s="33"/>
      <c r="G2147" s="45"/>
      <c r="H2147" s="46"/>
      <c r="I2147" s="33"/>
    </row>
    <row r="2148" spans="3:9" x14ac:dyDescent="0.25">
      <c r="C2148" s="33"/>
      <c r="G2148" s="45"/>
      <c r="H2148" s="46"/>
      <c r="I2148" s="33"/>
    </row>
    <row r="2149" spans="3:9" x14ac:dyDescent="0.25">
      <c r="C2149" s="33"/>
      <c r="G2149" s="45"/>
      <c r="H2149" s="46"/>
      <c r="I2149" s="33"/>
    </row>
    <row r="2150" spans="3:9" x14ac:dyDescent="0.25">
      <c r="C2150" s="33"/>
      <c r="G2150" s="45"/>
      <c r="H2150" s="46"/>
      <c r="I2150" s="33"/>
    </row>
    <row r="2151" spans="3:9" x14ac:dyDescent="0.25">
      <c r="C2151" s="33"/>
      <c r="G2151" s="45"/>
      <c r="H2151" s="46"/>
      <c r="I2151" s="33"/>
    </row>
    <row r="2152" spans="3:9" x14ac:dyDescent="0.25">
      <c r="C2152" s="33"/>
      <c r="G2152" s="45"/>
      <c r="H2152" s="46"/>
      <c r="I2152" s="33"/>
    </row>
    <row r="2153" spans="3:9" x14ac:dyDescent="0.25">
      <c r="C2153" s="33"/>
      <c r="G2153" s="45"/>
      <c r="H2153" s="46"/>
      <c r="I2153" s="33"/>
    </row>
    <row r="2154" spans="3:9" x14ac:dyDescent="0.25">
      <c r="C2154" s="33"/>
      <c r="G2154" s="45"/>
      <c r="H2154" s="46"/>
      <c r="I2154" s="33"/>
    </row>
    <row r="2155" spans="3:9" x14ac:dyDescent="0.25">
      <c r="C2155" s="33"/>
      <c r="G2155" s="45"/>
      <c r="H2155" s="46"/>
      <c r="I2155" s="33"/>
    </row>
    <row r="2156" spans="3:9" x14ac:dyDescent="0.25">
      <c r="C2156" s="33"/>
      <c r="G2156" s="45"/>
      <c r="H2156" s="46"/>
      <c r="I2156" s="33"/>
    </row>
    <row r="2157" spans="3:9" x14ac:dyDescent="0.25">
      <c r="C2157" s="33"/>
      <c r="G2157" s="45"/>
      <c r="H2157" s="46"/>
      <c r="I2157" s="33"/>
    </row>
    <row r="2158" spans="3:9" x14ac:dyDescent="0.25">
      <c r="C2158" s="33"/>
      <c r="G2158" s="45"/>
      <c r="H2158" s="46"/>
      <c r="I2158" s="33"/>
    </row>
    <row r="2159" spans="3:9" x14ac:dyDescent="0.25">
      <c r="C2159" s="33"/>
      <c r="G2159" s="45"/>
      <c r="H2159" s="46"/>
      <c r="I2159" s="33"/>
    </row>
    <row r="2160" spans="3:9" x14ac:dyDescent="0.25">
      <c r="C2160" s="33"/>
      <c r="G2160" s="45"/>
      <c r="H2160" s="46"/>
      <c r="I2160" s="33"/>
    </row>
    <row r="2161" spans="3:9" x14ac:dyDescent="0.25">
      <c r="C2161" s="33"/>
      <c r="G2161" s="45"/>
      <c r="H2161" s="46"/>
      <c r="I2161" s="33"/>
    </row>
    <row r="2162" spans="3:9" x14ac:dyDescent="0.25">
      <c r="C2162" s="33"/>
      <c r="G2162" s="45"/>
      <c r="H2162" s="46"/>
      <c r="I2162" s="33"/>
    </row>
    <row r="2163" spans="3:9" x14ac:dyDescent="0.25">
      <c r="C2163" s="33"/>
      <c r="G2163" s="45"/>
      <c r="H2163" s="46"/>
      <c r="I2163" s="33"/>
    </row>
    <row r="2164" spans="3:9" x14ac:dyDescent="0.25">
      <c r="C2164" s="33"/>
      <c r="G2164" s="45"/>
      <c r="H2164" s="46"/>
      <c r="I2164" s="33"/>
    </row>
    <row r="2165" spans="3:9" x14ac:dyDescent="0.25">
      <c r="C2165" s="33"/>
      <c r="G2165" s="45"/>
      <c r="H2165" s="46"/>
      <c r="I2165" s="33"/>
    </row>
    <row r="2166" spans="3:9" x14ac:dyDescent="0.25">
      <c r="C2166" s="33"/>
      <c r="G2166" s="45"/>
      <c r="H2166" s="46"/>
      <c r="I2166" s="33"/>
    </row>
    <row r="2167" spans="3:9" x14ac:dyDescent="0.25">
      <c r="C2167" s="33"/>
      <c r="G2167" s="45"/>
      <c r="H2167" s="46"/>
      <c r="I2167" s="33"/>
    </row>
    <row r="2168" spans="3:9" x14ac:dyDescent="0.25">
      <c r="C2168" s="33"/>
      <c r="G2168" s="45"/>
      <c r="H2168" s="46"/>
      <c r="I2168" s="33"/>
    </row>
    <row r="2169" spans="3:9" x14ac:dyDescent="0.25">
      <c r="C2169" s="33"/>
      <c r="G2169" s="45"/>
      <c r="H2169" s="46"/>
      <c r="I2169" s="33"/>
    </row>
    <row r="2170" spans="3:9" x14ac:dyDescent="0.25">
      <c r="C2170" s="33"/>
      <c r="G2170" s="45"/>
      <c r="H2170" s="46"/>
      <c r="I2170" s="33"/>
    </row>
    <row r="2171" spans="3:9" x14ac:dyDescent="0.25">
      <c r="C2171" s="33"/>
      <c r="G2171" s="45"/>
      <c r="H2171" s="46"/>
      <c r="I2171" s="33"/>
    </row>
    <row r="2172" spans="3:9" x14ac:dyDescent="0.25">
      <c r="C2172" s="33"/>
      <c r="G2172" s="45"/>
      <c r="H2172" s="46"/>
      <c r="I2172" s="33"/>
    </row>
    <row r="2173" spans="3:9" x14ac:dyDescent="0.25">
      <c r="C2173" s="33"/>
      <c r="G2173" s="45"/>
      <c r="H2173" s="46"/>
      <c r="I2173" s="33"/>
    </row>
    <row r="2174" spans="3:9" x14ac:dyDescent="0.25">
      <c r="C2174" s="33"/>
      <c r="G2174" s="45"/>
      <c r="H2174" s="46"/>
      <c r="I2174" s="33"/>
    </row>
    <row r="2175" spans="3:9" x14ac:dyDescent="0.25">
      <c r="C2175" s="33"/>
      <c r="G2175" s="45"/>
      <c r="H2175" s="46"/>
      <c r="I2175" s="33"/>
    </row>
    <row r="2176" spans="3:9" x14ac:dyDescent="0.25">
      <c r="C2176" s="33"/>
      <c r="G2176" s="45"/>
      <c r="H2176" s="46"/>
      <c r="I2176" s="33"/>
    </row>
    <row r="2177" spans="3:9" x14ac:dyDescent="0.25">
      <c r="C2177" s="33"/>
      <c r="G2177" s="45"/>
      <c r="H2177" s="46"/>
      <c r="I2177" s="33"/>
    </row>
    <row r="2178" spans="3:9" x14ac:dyDescent="0.25">
      <c r="C2178" s="33"/>
      <c r="G2178" s="45"/>
      <c r="H2178" s="46"/>
      <c r="I2178" s="33"/>
    </row>
    <row r="2179" spans="3:9" x14ac:dyDescent="0.25">
      <c r="C2179" s="33"/>
      <c r="G2179" s="45"/>
      <c r="H2179" s="46"/>
      <c r="I2179" s="33"/>
    </row>
    <row r="2180" spans="3:9" x14ac:dyDescent="0.25">
      <c r="C2180" s="33"/>
      <c r="G2180" s="45"/>
      <c r="H2180" s="46"/>
      <c r="I2180" s="33"/>
    </row>
    <row r="2181" spans="3:9" x14ac:dyDescent="0.25">
      <c r="C2181" s="33"/>
      <c r="G2181" s="45"/>
      <c r="H2181" s="46"/>
      <c r="I2181" s="33"/>
    </row>
    <row r="2182" spans="3:9" x14ac:dyDescent="0.25">
      <c r="C2182" s="33"/>
      <c r="G2182" s="45"/>
      <c r="H2182" s="46"/>
      <c r="I2182" s="33"/>
    </row>
    <row r="2183" spans="3:9" x14ac:dyDescent="0.25">
      <c r="C2183" s="33"/>
      <c r="G2183" s="45"/>
      <c r="H2183" s="46"/>
      <c r="I2183" s="33"/>
    </row>
    <row r="2184" spans="3:9" x14ac:dyDescent="0.25">
      <c r="C2184" s="33"/>
      <c r="G2184" s="45"/>
      <c r="H2184" s="46"/>
      <c r="I2184" s="33"/>
    </row>
    <row r="2185" spans="3:9" x14ac:dyDescent="0.25">
      <c r="C2185" s="33"/>
      <c r="G2185" s="45"/>
      <c r="H2185" s="46"/>
      <c r="I2185" s="33"/>
    </row>
    <row r="2186" spans="3:9" x14ac:dyDescent="0.25">
      <c r="C2186" s="33"/>
      <c r="G2186" s="45"/>
      <c r="H2186" s="46"/>
      <c r="I2186" s="33"/>
    </row>
    <row r="2187" spans="3:9" x14ac:dyDescent="0.25">
      <c r="C2187" s="33"/>
      <c r="G2187" s="45"/>
      <c r="H2187" s="46"/>
      <c r="I2187" s="33"/>
    </row>
    <row r="2188" spans="3:9" x14ac:dyDescent="0.25">
      <c r="C2188" s="33"/>
      <c r="G2188" s="45"/>
      <c r="H2188" s="46"/>
      <c r="I2188" s="33"/>
    </row>
    <row r="2189" spans="3:9" x14ac:dyDescent="0.25">
      <c r="C2189" s="33"/>
      <c r="G2189" s="45"/>
      <c r="H2189" s="46"/>
      <c r="I2189" s="33"/>
    </row>
    <row r="2190" spans="3:9" x14ac:dyDescent="0.25">
      <c r="C2190" s="33"/>
      <c r="G2190" s="45"/>
      <c r="H2190" s="46"/>
      <c r="I2190" s="33"/>
    </row>
    <row r="2191" spans="3:9" x14ac:dyDescent="0.25">
      <c r="C2191" s="33"/>
      <c r="G2191" s="45"/>
      <c r="H2191" s="46"/>
      <c r="I2191" s="33"/>
    </row>
    <row r="2192" spans="3:9" x14ac:dyDescent="0.25">
      <c r="C2192" s="33"/>
      <c r="G2192" s="45"/>
      <c r="H2192" s="46"/>
      <c r="I2192" s="33"/>
    </row>
    <row r="2193" spans="3:9" x14ac:dyDescent="0.25">
      <c r="C2193" s="33"/>
      <c r="G2193" s="45"/>
      <c r="H2193" s="46"/>
      <c r="I2193" s="33"/>
    </row>
    <row r="2194" spans="3:9" x14ac:dyDescent="0.25">
      <c r="C2194" s="33"/>
      <c r="G2194" s="45"/>
      <c r="H2194" s="46"/>
      <c r="I2194" s="33"/>
    </row>
    <row r="2195" spans="3:9" x14ac:dyDescent="0.25">
      <c r="C2195" s="33"/>
      <c r="G2195" s="45"/>
      <c r="H2195" s="46"/>
      <c r="I2195" s="33"/>
    </row>
    <row r="2196" spans="3:9" x14ac:dyDescent="0.25">
      <c r="C2196" s="33"/>
      <c r="G2196" s="45"/>
      <c r="H2196" s="46"/>
      <c r="I2196" s="33"/>
    </row>
    <row r="2197" spans="3:9" x14ac:dyDescent="0.25">
      <c r="C2197" s="33"/>
      <c r="G2197" s="45"/>
      <c r="H2197" s="46"/>
      <c r="I2197" s="33"/>
    </row>
    <row r="2198" spans="3:9" x14ac:dyDescent="0.25">
      <c r="C2198" s="33"/>
      <c r="G2198" s="45"/>
      <c r="H2198" s="46"/>
      <c r="I2198" s="33"/>
    </row>
    <row r="2199" spans="3:9" x14ac:dyDescent="0.25">
      <c r="C2199" s="33"/>
      <c r="G2199" s="45"/>
      <c r="H2199" s="46"/>
      <c r="I2199" s="33"/>
    </row>
    <row r="2200" spans="3:9" x14ac:dyDescent="0.25">
      <c r="C2200" s="33"/>
      <c r="G2200" s="45"/>
      <c r="H2200" s="46"/>
      <c r="I2200" s="33"/>
    </row>
    <row r="2201" spans="3:9" x14ac:dyDescent="0.25">
      <c r="C2201" s="33"/>
      <c r="G2201" s="45"/>
      <c r="H2201" s="46"/>
      <c r="I2201" s="33"/>
    </row>
    <row r="2202" spans="3:9" x14ac:dyDescent="0.25">
      <c r="C2202" s="33"/>
      <c r="G2202" s="45"/>
      <c r="H2202" s="46"/>
      <c r="I2202" s="33"/>
    </row>
    <row r="2203" spans="3:9" x14ac:dyDescent="0.25">
      <c r="C2203" s="33"/>
      <c r="G2203" s="45"/>
      <c r="H2203" s="46"/>
      <c r="I2203" s="33"/>
    </row>
    <row r="2204" spans="3:9" x14ac:dyDescent="0.25">
      <c r="C2204" s="33"/>
      <c r="G2204" s="45"/>
      <c r="H2204" s="46"/>
      <c r="I2204" s="33"/>
    </row>
    <row r="2205" spans="3:9" x14ac:dyDescent="0.25">
      <c r="C2205" s="33"/>
      <c r="G2205" s="45"/>
      <c r="H2205" s="46"/>
      <c r="I2205" s="33"/>
    </row>
    <row r="2206" spans="3:9" x14ac:dyDescent="0.25">
      <c r="C2206" s="33"/>
      <c r="G2206" s="45"/>
      <c r="H2206" s="46"/>
      <c r="I2206" s="33"/>
    </row>
    <row r="2207" spans="3:9" x14ac:dyDescent="0.25">
      <c r="C2207" s="33"/>
      <c r="G2207" s="45"/>
      <c r="H2207" s="46"/>
      <c r="I2207" s="33"/>
    </row>
    <row r="2208" spans="3:9" x14ac:dyDescent="0.25">
      <c r="C2208" s="33"/>
      <c r="G2208" s="45"/>
      <c r="H2208" s="46"/>
      <c r="I2208" s="33"/>
    </row>
    <row r="2209" spans="3:9" x14ac:dyDescent="0.25">
      <c r="C2209" s="33"/>
      <c r="G2209" s="45"/>
      <c r="H2209" s="46"/>
      <c r="I2209" s="33"/>
    </row>
    <row r="2210" spans="3:9" x14ac:dyDescent="0.25">
      <c r="C2210" s="33"/>
      <c r="G2210" s="45"/>
      <c r="H2210" s="46"/>
      <c r="I2210" s="33"/>
    </row>
    <row r="2211" spans="3:9" x14ac:dyDescent="0.25">
      <c r="C2211" s="33"/>
      <c r="G2211" s="45"/>
      <c r="H2211" s="46"/>
      <c r="I2211" s="33"/>
    </row>
    <row r="2212" spans="3:9" x14ac:dyDescent="0.25">
      <c r="C2212" s="33"/>
      <c r="G2212" s="45"/>
      <c r="H2212" s="46"/>
      <c r="I2212" s="33"/>
    </row>
    <row r="2213" spans="3:9" x14ac:dyDescent="0.25">
      <c r="C2213" s="33"/>
      <c r="G2213" s="45"/>
      <c r="H2213" s="46"/>
      <c r="I2213" s="33"/>
    </row>
    <row r="2214" spans="3:9" x14ac:dyDescent="0.25">
      <c r="C2214" s="33"/>
      <c r="G2214" s="45"/>
      <c r="H2214" s="46"/>
      <c r="I2214" s="33"/>
    </row>
    <row r="2215" spans="3:9" x14ac:dyDescent="0.25">
      <c r="C2215" s="33"/>
      <c r="G2215" s="45"/>
      <c r="H2215" s="46"/>
      <c r="I2215" s="33"/>
    </row>
    <row r="2216" spans="3:9" x14ac:dyDescent="0.25">
      <c r="C2216" s="33"/>
      <c r="G2216" s="45"/>
      <c r="H2216" s="46"/>
      <c r="I2216" s="33"/>
    </row>
    <row r="2217" spans="3:9" x14ac:dyDescent="0.25">
      <c r="C2217" s="33"/>
      <c r="G2217" s="45"/>
      <c r="H2217" s="46"/>
      <c r="I2217" s="33"/>
    </row>
    <row r="2218" spans="3:9" x14ac:dyDescent="0.25">
      <c r="C2218" s="33"/>
      <c r="G2218" s="45"/>
      <c r="H2218" s="46"/>
      <c r="I2218" s="33"/>
    </row>
    <row r="2219" spans="3:9" x14ac:dyDescent="0.25">
      <c r="C2219" s="33"/>
      <c r="G2219" s="45"/>
      <c r="H2219" s="46"/>
      <c r="I2219" s="33"/>
    </row>
    <row r="2220" spans="3:9" x14ac:dyDescent="0.25">
      <c r="C2220" s="33"/>
      <c r="G2220" s="45"/>
      <c r="H2220" s="46"/>
      <c r="I2220" s="33"/>
    </row>
    <row r="2221" spans="3:9" x14ac:dyDescent="0.25">
      <c r="C2221" s="33"/>
      <c r="G2221" s="45"/>
      <c r="H2221" s="46"/>
      <c r="I2221" s="33"/>
    </row>
    <row r="2222" spans="3:9" x14ac:dyDescent="0.25">
      <c r="C2222" s="33"/>
      <c r="G2222" s="45"/>
      <c r="H2222" s="46"/>
      <c r="I2222" s="33"/>
    </row>
    <row r="2223" spans="3:9" x14ac:dyDescent="0.25">
      <c r="C2223" s="33"/>
      <c r="G2223" s="45"/>
      <c r="H2223" s="46"/>
      <c r="I2223" s="33"/>
    </row>
    <row r="2224" spans="3:9" x14ac:dyDescent="0.25">
      <c r="C2224" s="33"/>
      <c r="G2224" s="45"/>
      <c r="H2224" s="46"/>
      <c r="I2224" s="33"/>
    </row>
    <row r="2225" spans="3:9" x14ac:dyDescent="0.25">
      <c r="C2225" s="33"/>
      <c r="G2225" s="45"/>
      <c r="H2225" s="46"/>
      <c r="I2225" s="33"/>
    </row>
    <row r="2226" spans="3:9" x14ac:dyDescent="0.25">
      <c r="C2226" s="33"/>
      <c r="G2226" s="45"/>
      <c r="H2226" s="46"/>
      <c r="I2226" s="33"/>
    </row>
    <row r="2227" spans="3:9" x14ac:dyDescent="0.25">
      <c r="C2227" s="33"/>
      <c r="G2227" s="45"/>
      <c r="H2227" s="46"/>
      <c r="I2227" s="33"/>
    </row>
    <row r="2228" spans="3:9" x14ac:dyDescent="0.25">
      <c r="C2228" s="33"/>
      <c r="G2228" s="45"/>
      <c r="H2228" s="46"/>
      <c r="I2228" s="33"/>
    </row>
    <row r="2229" spans="3:9" x14ac:dyDescent="0.25">
      <c r="C2229" s="33"/>
      <c r="G2229" s="45"/>
      <c r="H2229" s="46"/>
      <c r="I2229" s="33"/>
    </row>
    <row r="2230" spans="3:9" x14ac:dyDescent="0.25">
      <c r="C2230" s="33"/>
      <c r="G2230" s="45"/>
      <c r="H2230" s="46"/>
      <c r="I2230" s="33"/>
    </row>
    <row r="2231" spans="3:9" x14ac:dyDescent="0.25">
      <c r="C2231" s="33"/>
      <c r="G2231" s="45"/>
      <c r="H2231" s="46"/>
      <c r="I2231" s="33"/>
    </row>
    <row r="2232" spans="3:9" x14ac:dyDescent="0.25">
      <c r="C2232" s="33"/>
      <c r="G2232" s="45"/>
      <c r="H2232" s="46"/>
      <c r="I2232" s="33"/>
    </row>
    <row r="2233" spans="3:9" x14ac:dyDescent="0.25">
      <c r="C2233" s="33"/>
      <c r="G2233" s="45"/>
      <c r="H2233" s="46"/>
      <c r="I2233" s="33"/>
    </row>
    <row r="2234" spans="3:9" x14ac:dyDescent="0.25">
      <c r="C2234" s="33"/>
      <c r="G2234" s="45"/>
      <c r="H2234" s="46"/>
      <c r="I2234" s="33"/>
    </row>
    <row r="2235" spans="3:9" x14ac:dyDescent="0.25">
      <c r="C2235" s="33"/>
      <c r="G2235" s="45"/>
      <c r="H2235" s="46"/>
      <c r="I2235" s="33"/>
    </row>
    <row r="2236" spans="3:9" x14ac:dyDescent="0.25">
      <c r="C2236" s="33"/>
      <c r="G2236" s="45"/>
      <c r="H2236" s="46"/>
      <c r="I2236" s="33"/>
    </row>
    <row r="2237" spans="3:9" x14ac:dyDescent="0.25">
      <c r="C2237" s="33"/>
      <c r="G2237" s="45"/>
      <c r="H2237" s="46"/>
      <c r="I2237" s="33"/>
    </row>
    <row r="2238" spans="3:9" x14ac:dyDescent="0.25">
      <c r="C2238" s="33"/>
      <c r="G2238" s="45"/>
      <c r="H2238" s="46"/>
      <c r="I2238" s="33"/>
    </row>
    <row r="2239" spans="3:9" x14ac:dyDescent="0.25">
      <c r="C2239" s="33"/>
      <c r="G2239" s="45"/>
      <c r="H2239" s="46"/>
      <c r="I2239" s="33"/>
    </row>
    <row r="2240" spans="3:9" x14ac:dyDescent="0.25">
      <c r="C2240" s="33"/>
      <c r="G2240" s="45"/>
      <c r="H2240" s="46"/>
      <c r="I2240" s="33"/>
    </row>
    <row r="2241" spans="3:9" x14ac:dyDescent="0.25">
      <c r="C2241" s="33"/>
      <c r="G2241" s="45"/>
      <c r="H2241" s="46"/>
      <c r="I2241" s="33"/>
    </row>
    <row r="2242" spans="3:9" x14ac:dyDescent="0.25">
      <c r="C2242" s="33"/>
      <c r="G2242" s="45"/>
      <c r="H2242" s="46"/>
      <c r="I2242" s="33"/>
    </row>
    <row r="2243" spans="3:9" x14ac:dyDescent="0.25">
      <c r="C2243" s="33"/>
      <c r="G2243" s="45"/>
      <c r="H2243" s="46"/>
      <c r="I2243" s="33"/>
    </row>
    <row r="2244" spans="3:9" x14ac:dyDescent="0.25">
      <c r="C2244" s="33"/>
      <c r="G2244" s="45"/>
      <c r="H2244" s="46"/>
      <c r="I2244" s="33"/>
    </row>
    <row r="2245" spans="3:9" x14ac:dyDescent="0.25">
      <c r="C2245" s="33"/>
      <c r="G2245" s="45"/>
      <c r="H2245" s="46"/>
      <c r="I2245" s="33"/>
    </row>
    <row r="2246" spans="3:9" x14ac:dyDescent="0.25">
      <c r="C2246" s="33"/>
      <c r="G2246" s="45"/>
      <c r="H2246" s="46"/>
      <c r="I2246" s="33"/>
    </row>
    <row r="2247" spans="3:9" x14ac:dyDescent="0.25">
      <c r="C2247" s="33"/>
      <c r="G2247" s="45"/>
      <c r="H2247" s="46"/>
      <c r="I2247" s="33"/>
    </row>
    <row r="2248" spans="3:9" x14ac:dyDescent="0.25">
      <c r="C2248" s="33"/>
      <c r="G2248" s="45"/>
      <c r="H2248" s="46"/>
      <c r="I2248" s="33"/>
    </row>
    <row r="2249" spans="3:9" x14ac:dyDescent="0.25">
      <c r="C2249" s="33"/>
      <c r="G2249" s="45"/>
      <c r="H2249" s="46"/>
      <c r="I2249" s="33"/>
    </row>
    <row r="2250" spans="3:9" x14ac:dyDescent="0.25">
      <c r="C2250" s="33"/>
      <c r="G2250" s="45"/>
      <c r="H2250" s="46"/>
      <c r="I2250" s="33"/>
    </row>
    <row r="2251" spans="3:9" x14ac:dyDescent="0.25">
      <c r="C2251" s="33"/>
      <c r="G2251" s="45"/>
      <c r="H2251" s="46"/>
      <c r="I2251" s="33"/>
    </row>
    <row r="2252" spans="3:9" x14ac:dyDescent="0.25">
      <c r="C2252" s="33"/>
      <c r="G2252" s="45"/>
      <c r="H2252" s="46"/>
      <c r="I2252" s="33"/>
    </row>
    <row r="2253" spans="3:9" x14ac:dyDescent="0.25">
      <c r="C2253" s="33"/>
      <c r="G2253" s="45"/>
      <c r="H2253" s="46"/>
      <c r="I2253" s="33"/>
    </row>
    <row r="2254" spans="3:9" x14ac:dyDescent="0.25">
      <c r="C2254" s="33"/>
      <c r="G2254" s="45"/>
      <c r="H2254" s="46"/>
      <c r="I2254" s="33"/>
    </row>
    <row r="2255" spans="3:9" x14ac:dyDescent="0.25">
      <c r="C2255" s="33"/>
      <c r="G2255" s="45"/>
      <c r="H2255" s="46"/>
      <c r="I2255" s="33"/>
    </row>
    <row r="2256" spans="3:9" x14ac:dyDescent="0.25">
      <c r="C2256" s="33"/>
      <c r="G2256" s="45"/>
      <c r="H2256" s="46"/>
      <c r="I2256" s="33"/>
    </row>
    <row r="2257" spans="3:9" x14ac:dyDescent="0.25">
      <c r="C2257" s="33"/>
      <c r="G2257" s="45"/>
      <c r="H2257" s="46"/>
      <c r="I2257" s="33"/>
    </row>
    <row r="2258" spans="3:9" x14ac:dyDescent="0.25">
      <c r="C2258" s="33"/>
      <c r="G2258" s="45"/>
      <c r="H2258" s="46"/>
      <c r="I2258" s="33"/>
    </row>
    <row r="2259" spans="3:9" x14ac:dyDescent="0.25">
      <c r="C2259" s="33"/>
      <c r="G2259" s="45"/>
      <c r="H2259" s="46"/>
      <c r="I2259" s="33"/>
    </row>
    <row r="2260" spans="3:9" x14ac:dyDescent="0.25">
      <c r="C2260" s="33"/>
      <c r="G2260" s="45"/>
      <c r="H2260" s="46"/>
      <c r="I2260" s="33"/>
    </row>
    <row r="2261" spans="3:9" x14ac:dyDescent="0.25">
      <c r="C2261" s="33"/>
      <c r="G2261" s="45"/>
      <c r="H2261" s="46"/>
      <c r="I2261" s="33"/>
    </row>
    <row r="2262" spans="3:9" x14ac:dyDescent="0.25">
      <c r="C2262" s="33"/>
      <c r="G2262" s="45"/>
      <c r="H2262" s="46"/>
      <c r="I2262" s="33"/>
    </row>
    <row r="2263" spans="3:9" x14ac:dyDescent="0.25">
      <c r="C2263" s="33"/>
      <c r="G2263" s="45"/>
      <c r="H2263" s="46"/>
      <c r="I2263" s="33"/>
    </row>
    <row r="2264" spans="3:9" x14ac:dyDescent="0.25">
      <c r="C2264" s="33"/>
      <c r="G2264" s="45"/>
      <c r="H2264" s="46"/>
      <c r="I2264" s="33"/>
    </row>
    <row r="2265" spans="3:9" x14ac:dyDescent="0.25">
      <c r="C2265" s="33"/>
      <c r="G2265" s="45"/>
      <c r="H2265" s="46"/>
      <c r="I2265" s="33"/>
    </row>
    <row r="2266" spans="3:9" x14ac:dyDescent="0.25">
      <c r="C2266" s="33"/>
      <c r="G2266" s="45"/>
      <c r="H2266" s="46"/>
      <c r="I2266" s="33"/>
    </row>
    <row r="2267" spans="3:9" x14ac:dyDescent="0.25">
      <c r="C2267" s="33"/>
      <c r="G2267" s="45"/>
      <c r="H2267" s="46"/>
      <c r="I2267" s="33"/>
    </row>
    <row r="2268" spans="3:9" x14ac:dyDescent="0.25">
      <c r="C2268" s="33"/>
      <c r="G2268" s="45"/>
      <c r="H2268" s="46"/>
      <c r="I2268" s="33"/>
    </row>
    <row r="2269" spans="3:9" x14ac:dyDescent="0.25">
      <c r="C2269" s="33"/>
      <c r="G2269" s="45"/>
      <c r="H2269" s="46"/>
      <c r="I2269" s="33"/>
    </row>
    <row r="2270" spans="3:9" x14ac:dyDescent="0.25">
      <c r="C2270" s="33"/>
      <c r="G2270" s="45"/>
      <c r="H2270" s="46"/>
      <c r="I2270" s="33"/>
    </row>
    <row r="2271" spans="3:9" x14ac:dyDescent="0.25">
      <c r="C2271" s="33"/>
      <c r="G2271" s="45"/>
      <c r="H2271" s="46"/>
      <c r="I2271" s="33"/>
    </row>
    <row r="2272" spans="3:9" x14ac:dyDescent="0.25">
      <c r="C2272" s="33"/>
      <c r="G2272" s="45"/>
      <c r="H2272" s="46"/>
      <c r="I2272" s="33"/>
    </row>
    <row r="2273" spans="3:9" x14ac:dyDescent="0.25">
      <c r="C2273" s="33"/>
      <c r="G2273" s="45"/>
      <c r="H2273" s="46"/>
      <c r="I2273" s="33"/>
    </row>
    <row r="2274" spans="3:9" x14ac:dyDescent="0.25">
      <c r="C2274" s="33"/>
      <c r="G2274" s="45"/>
      <c r="H2274" s="46"/>
      <c r="I2274" s="33"/>
    </row>
    <row r="2275" spans="3:9" x14ac:dyDescent="0.25">
      <c r="C2275" s="33"/>
      <c r="G2275" s="45"/>
      <c r="H2275" s="46"/>
      <c r="I2275" s="33"/>
    </row>
    <row r="2276" spans="3:9" x14ac:dyDescent="0.25">
      <c r="C2276" s="33"/>
      <c r="G2276" s="45"/>
      <c r="H2276" s="46"/>
      <c r="I2276" s="33"/>
    </row>
    <row r="2277" spans="3:9" x14ac:dyDescent="0.25">
      <c r="C2277" s="33"/>
      <c r="G2277" s="45"/>
      <c r="H2277" s="46"/>
      <c r="I2277" s="33"/>
    </row>
    <row r="2278" spans="3:9" x14ac:dyDescent="0.25">
      <c r="C2278" s="33"/>
      <c r="G2278" s="45"/>
      <c r="H2278" s="46"/>
      <c r="I2278" s="33"/>
    </row>
    <row r="2279" spans="3:9" x14ac:dyDescent="0.25">
      <c r="C2279" s="33"/>
      <c r="G2279" s="45"/>
      <c r="H2279" s="46"/>
      <c r="I2279" s="33"/>
    </row>
    <row r="2280" spans="3:9" x14ac:dyDescent="0.25">
      <c r="C2280" s="33"/>
      <c r="G2280" s="45"/>
      <c r="H2280" s="46"/>
      <c r="I2280" s="33"/>
    </row>
    <row r="2281" spans="3:9" x14ac:dyDescent="0.25">
      <c r="C2281" s="33"/>
      <c r="G2281" s="45"/>
      <c r="H2281" s="46"/>
      <c r="I2281" s="33"/>
    </row>
    <row r="2282" spans="3:9" x14ac:dyDescent="0.25">
      <c r="C2282" s="33"/>
      <c r="G2282" s="45"/>
      <c r="H2282" s="46"/>
      <c r="I2282" s="33"/>
    </row>
    <row r="2283" spans="3:9" x14ac:dyDescent="0.25">
      <c r="C2283" s="33"/>
      <c r="G2283" s="45"/>
      <c r="H2283" s="46"/>
      <c r="I2283" s="33"/>
    </row>
    <row r="2284" spans="3:9" x14ac:dyDescent="0.25">
      <c r="C2284" s="33"/>
      <c r="G2284" s="45"/>
      <c r="H2284" s="46"/>
      <c r="I2284" s="33"/>
    </row>
    <row r="2285" spans="3:9" x14ac:dyDescent="0.25">
      <c r="C2285" s="33"/>
      <c r="G2285" s="45"/>
      <c r="H2285" s="46"/>
      <c r="I2285" s="33"/>
    </row>
    <row r="2286" spans="3:9" x14ac:dyDescent="0.25">
      <c r="C2286" s="33"/>
      <c r="G2286" s="45"/>
      <c r="H2286" s="46"/>
      <c r="I2286" s="33"/>
    </row>
    <row r="2287" spans="3:9" x14ac:dyDescent="0.25">
      <c r="C2287" s="33"/>
      <c r="G2287" s="45"/>
      <c r="H2287" s="46"/>
      <c r="I2287" s="33"/>
    </row>
    <row r="2288" spans="3:9" x14ac:dyDescent="0.25">
      <c r="C2288" s="33"/>
      <c r="G2288" s="45"/>
      <c r="H2288" s="46"/>
      <c r="I2288" s="33"/>
    </row>
    <row r="2289" spans="3:9" x14ac:dyDescent="0.25">
      <c r="C2289" s="33"/>
      <c r="G2289" s="45"/>
      <c r="H2289" s="46"/>
      <c r="I2289" s="33"/>
    </row>
    <row r="2290" spans="3:9" x14ac:dyDescent="0.25">
      <c r="C2290" s="33"/>
      <c r="G2290" s="45"/>
      <c r="H2290" s="46"/>
      <c r="I2290" s="33"/>
    </row>
    <row r="2291" spans="3:9" x14ac:dyDescent="0.25">
      <c r="C2291" s="33"/>
      <c r="G2291" s="45"/>
      <c r="H2291" s="46"/>
      <c r="I2291" s="33"/>
    </row>
    <row r="2292" spans="3:9" x14ac:dyDescent="0.25">
      <c r="C2292" s="33"/>
      <c r="G2292" s="45"/>
      <c r="H2292" s="46"/>
      <c r="I2292" s="33"/>
    </row>
    <row r="2293" spans="3:9" x14ac:dyDescent="0.25">
      <c r="C2293" s="33"/>
      <c r="G2293" s="45"/>
      <c r="H2293" s="46"/>
      <c r="I2293" s="33"/>
    </row>
    <row r="2294" spans="3:9" x14ac:dyDescent="0.25">
      <c r="C2294" s="33"/>
      <c r="G2294" s="45"/>
      <c r="H2294" s="46"/>
      <c r="I2294" s="33"/>
    </row>
    <row r="2295" spans="3:9" x14ac:dyDescent="0.25">
      <c r="C2295" s="33"/>
      <c r="G2295" s="45"/>
      <c r="H2295" s="46"/>
      <c r="I2295" s="33"/>
    </row>
    <row r="2296" spans="3:9" x14ac:dyDescent="0.25">
      <c r="C2296" s="33"/>
      <c r="G2296" s="45"/>
      <c r="H2296" s="46"/>
      <c r="I2296" s="33"/>
    </row>
    <row r="2297" spans="3:9" x14ac:dyDescent="0.25">
      <c r="C2297" s="33"/>
      <c r="G2297" s="45"/>
      <c r="H2297" s="46"/>
      <c r="I2297" s="33"/>
    </row>
    <row r="2298" spans="3:9" x14ac:dyDescent="0.25">
      <c r="C2298" s="33"/>
      <c r="G2298" s="45"/>
      <c r="H2298" s="46"/>
      <c r="I2298" s="33"/>
    </row>
    <row r="2299" spans="3:9" x14ac:dyDescent="0.25">
      <c r="C2299" s="33"/>
      <c r="G2299" s="45"/>
      <c r="H2299" s="46"/>
      <c r="I2299" s="33"/>
    </row>
    <row r="2300" spans="3:9" x14ac:dyDescent="0.25">
      <c r="C2300" s="33"/>
      <c r="G2300" s="45"/>
      <c r="H2300" s="46"/>
      <c r="I2300" s="33"/>
    </row>
    <row r="2301" spans="3:9" x14ac:dyDescent="0.25">
      <c r="C2301" s="33"/>
      <c r="G2301" s="45"/>
      <c r="H2301" s="46"/>
      <c r="I2301" s="33"/>
    </row>
    <row r="2302" spans="3:9" x14ac:dyDescent="0.25">
      <c r="C2302" s="33"/>
      <c r="G2302" s="45"/>
      <c r="H2302" s="46"/>
      <c r="I2302" s="33"/>
    </row>
    <row r="2303" spans="3:9" x14ac:dyDescent="0.25">
      <c r="C2303" s="33"/>
      <c r="G2303" s="45"/>
      <c r="H2303" s="46"/>
      <c r="I2303" s="33"/>
    </row>
    <row r="2304" spans="3:9" x14ac:dyDescent="0.25">
      <c r="C2304" s="33"/>
      <c r="G2304" s="45"/>
      <c r="H2304" s="46"/>
      <c r="I2304" s="33"/>
    </row>
    <row r="2305" spans="3:9" x14ac:dyDescent="0.25">
      <c r="C2305" s="33"/>
      <c r="G2305" s="45"/>
      <c r="H2305" s="46"/>
      <c r="I2305" s="33"/>
    </row>
    <row r="2306" spans="3:9" x14ac:dyDescent="0.25">
      <c r="C2306" s="33"/>
      <c r="G2306" s="45"/>
      <c r="H2306" s="46"/>
      <c r="I2306" s="33"/>
    </row>
    <row r="2307" spans="3:9" x14ac:dyDescent="0.25">
      <c r="C2307" s="33"/>
      <c r="G2307" s="45"/>
      <c r="H2307" s="46"/>
      <c r="I2307" s="33"/>
    </row>
    <row r="2308" spans="3:9" x14ac:dyDescent="0.25">
      <c r="C2308" s="33"/>
      <c r="G2308" s="45"/>
      <c r="H2308" s="46"/>
      <c r="I2308" s="33"/>
    </row>
    <row r="2309" spans="3:9" x14ac:dyDescent="0.25">
      <c r="C2309" s="33"/>
      <c r="G2309" s="45"/>
      <c r="H2309" s="46"/>
      <c r="I2309" s="33"/>
    </row>
    <row r="2310" spans="3:9" x14ac:dyDescent="0.25">
      <c r="C2310" s="33"/>
      <c r="G2310" s="45"/>
      <c r="H2310" s="46"/>
      <c r="I2310" s="33"/>
    </row>
    <row r="2311" spans="3:9" x14ac:dyDescent="0.25">
      <c r="C2311" s="33"/>
      <c r="G2311" s="45"/>
      <c r="H2311" s="46"/>
      <c r="I2311" s="33"/>
    </row>
    <row r="2312" spans="3:9" x14ac:dyDescent="0.25">
      <c r="C2312" s="33"/>
      <c r="G2312" s="45"/>
      <c r="H2312" s="46"/>
      <c r="I2312" s="33"/>
    </row>
    <row r="2313" spans="3:9" x14ac:dyDescent="0.25">
      <c r="C2313" s="33"/>
      <c r="G2313" s="45"/>
      <c r="H2313" s="46"/>
      <c r="I2313" s="33"/>
    </row>
    <row r="2314" spans="3:9" x14ac:dyDescent="0.25">
      <c r="C2314" s="33"/>
      <c r="G2314" s="45"/>
      <c r="H2314" s="46"/>
      <c r="I2314" s="33"/>
    </row>
    <row r="2315" spans="3:9" x14ac:dyDescent="0.25">
      <c r="C2315" s="33"/>
      <c r="G2315" s="45"/>
      <c r="H2315" s="46"/>
      <c r="I2315" s="33"/>
    </row>
    <row r="2316" spans="3:9" x14ac:dyDescent="0.25">
      <c r="C2316" s="33"/>
      <c r="G2316" s="45"/>
      <c r="H2316" s="46"/>
      <c r="I2316" s="33"/>
    </row>
    <row r="2317" spans="3:9" x14ac:dyDescent="0.25">
      <c r="C2317" s="33"/>
      <c r="G2317" s="45"/>
      <c r="H2317" s="46"/>
      <c r="I2317" s="33"/>
    </row>
    <row r="2318" spans="3:9" x14ac:dyDescent="0.25">
      <c r="C2318" s="33"/>
      <c r="G2318" s="45"/>
      <c r="H2318" s="46"/>
      <c r="I2318" s="33"/>
    </row>
    <row r="2319" spans="3:9" x14ac:dyDescent="0.25">
      <c r="C2319" s="33"/>
      <c r="G2319" s="45"/>
      <c r="H2319" s="46"/>
      <c r="I2319" s="33"/>
    </row>
    <row r="2320" spans="3:9" x14ac:dyDescent="0.25">
      <c r="C2320" s="33"/>
      <c r="G2320" s="45"/>
      <c r="H2320" s="46"/>
      <c r="I2320" s="33"/>
    </row>
    <row r="2321" spans="3:9" x14ac:dyDescent="0.25">
      <c r="C2321" s="33"/>
      <c r="G2321" s="45"/>
      <c r="H2321" s="46"/>
      <c r="I2321" s="33"/>
    </row>
    <row r="2322" spans="3:9" x14ac:dyDescent="0.25">
      <c r="C2322" s="33"/>
      <c r="G2322" s="45"/>
      <c r="H2322" s="46"/>
      <c r="I2322" s="33"/>
    </row>
    <row r="2323" spans="3:9" x14ac:dyDescent="0.25">
      <c r="C2323" s="33"/>
      <c r="G2323" s="45"/>
      <c r="H2323" s="46"/>
      <c r="I2323" s="33"/>
    </row>
    <row r="2324" spans="3:9" x14ac:dyDescent="0.25">
      <c r="C2324" s="33"/>
      <c r="G2324" s="45"/>
      <c r="H2324" s="46"/>
      <c r="I2324" s="33"/>
    </row>
    <row r="2325" spans="3:9" x14ac:dyDescent="0.25">
      <c r="C2325" s="33"/>
      <c r="G2325" s="45"/>
      <c r="H2325" s="46"/>
      <c r="I2325" s="33"/>
    </row>
    <row r="2326" spans="3:9" x14ac:dyDescent="0.25">
      <c r="C2326" s="33"/>
      <c r="G2326" s="45"/>
      <c r="H2326" s="46"/>
      <c r="I2326" s="33"/>
    </row>
    <row r="2327" spans="3:9" x14ac:dyDescent="0.25">
      <c r="C2327" s="33"/>
      <c r="G2327" s="45"/>
      <c r="H2327" s="46"/>
      <c r="I2327" s="33"/>
    </row>
    <row r="2328" spans="3:9" x14ac:dyDescent="0.25">
      <c r="C2328" s="33"/>
      <c r="G2328" s="45"/>
      <c r="H2328" s="46"/>
      <c r="I2328" s="33"/>
    </row>
    <row r="2329" spans="3:9" x14ac:dyDescent="0.25">
      <c r="C2329" s="33"/>
      <c r="G2329" s="45"/>
      <c r="H2329" s="46"/>
      <c r="I2329" s="33"/>
    </row>
    <row r="2330" spans="3:9" x14ac:dyDescent="0.25">
      <c r="C2330" s="33"/>
      <c r="G2330" s="45"/>
      <c r="H2330" s="46"/>
      <c r="I2330" s="33"/>
    </row>
    <row r="2331" spans="3:9" x14ac:dyDescent="0.25">
      <c r="C2331" s="33"/>
      <c r="G2331" s="45"/>
      <c r="H2331" s="46"/>
      <c r="I2331" s="33"/>
    </row>
    <row r="2332" spans="3:9" x14ac:dyDescent="0.25">
      <c r="C2332" s="33"/>
      <c r="G2332" s="45"/>
      <c r="H2332" s="46"/>
      <c r="I2332" s="33"/>
    </row>
    <row r="2333" spans="3:9" x14ac:dyDescent="0.25">
      <c r="C2333" s="33"/>
      <c r="G2333" s="45"/>
      <c r="H2333" s="46"/>
      <c r="I2333" s="33"/>
    </row>
    <row r="2334" spans="3:9" x14ac:dyDescent="0.25">
      <c r="C2334" s="33"/>
      <c r="G2334" s="45"/>
      <c r="H2334" s="46"/>
      <c r="I2334" s="33"/>
    </row>
    <row r="2335" spans="3:9" x14ac:dyDescent="0.25">
      <c r="C2335" s="33"/>
      <c r="G2335" s="45"/>
      <c r="H2335" s="46"/>
      <c r="I2335" s="33"/>
    </row>
    <row r="2336" spans="3:9" x14ac:dyDescent="0.25">
      <c r="C2336" s="33"/>
      <c r="G2336" s="45"/>
      <c r="H2336" s="46"/>
      <c r="I2336" s="33"/>
    </row>
    <row r="2337" spans="3:9" x14ac:dyDescent="0.25">
      <c r="C2337" s="33"/>
      <c r="G2337" s="45"/>
      <c r="H2337" s="46"/>
      <c r="I2337" s="33"/>
    </row>
    <row r="2338" spans="3:9" x14ac:dyDescent="0.25">
      <c r="C2338" s="33"/>
      <c r="G2338" s="45"/>
      <c r="H2338" s="46"/>
      <c r="I2338" s="33"/>
    </row>
    <row r="2339" spans="3:9" x14ac:dyDescent="0.25">
      <c r="C2339" s="33"/>
      <c r="G2339" s="45"/>
      <c r="H2339" s="46"/>
      <c r="I2339" s="33"/>
    </row>
    <row r="2340" spans="3:9" x14ac:dyDescent="0.25">
      <c r="C2340" s="33"/>
      <c r="G2340" s="45"/>
      <c r="H2340" s="46"/>
      <c r="I2340" s="33"/>
    </row>
    <row r="2341" spans="3:9" x14ac:dyDescent="0.25">
      <c r="C2341" s="33"/>
      <c r="G2341" s="45"/>
      <c r="H2341" s="46"/>
      <c r="I2341" s="33"/>
    </row>
    <row r="2342" spans="3:9" x14ac:dyDescent="0.25">
      <c r="C2342" s="33"/>
      <c r="G2342" s="45"/>
      <c r="H2342" s="46"/>
      <c r="I2342" s="33"/>
    </row>
    <row r="2343" spans="3:9" x14ac:dyDescent="0.25">
      <c r="C2343" s="33"/>
      <c r="G2343" s="45"/>
      <c r="H2343" s="46"/>
      <c r="I2343" s="33"/>
    </row>
    <row r="2344" spans="3:9" x14ac:dyDescent="0.25">
      <c r="C2344" s="33"/>
      <c r="G2344" s="45"/>
      <c r="H2344" s="46"/>
      <c r="I2344" s="33"/>
    </row>
    <row r="2345" spans="3:9" x14ac:dyDescent="0.25">
      <c r="C2345" s="33"/>
      <c r="G2345" s="45"/>
      <c r="H2345" s="46"/>
      <c r="I2345" s="33"/>
    </row>
    <row r="2346" spans="3:9" x14ac:dyDescent="0.25">
      <c r="C2346" s="33"/>
      <c r="G2346" s="45"/>
      <c r="H2346" s="46"/>
      <c r="I2346" s="33"/>
    </row>
    <row r="2347" spans="3:9" x14ac:dyDescent="0.25">
      <c r="C2347" s="33"/>
      <c r="G2347" s="45"/>
      <c r="H2347" s="46"/>
      <c r="I2347" s="33"/>
    </row>
    <row r="2348" spans="3:9" x14ac:dyDescent="0.25">
      <c r="C2348" s="33"/>
      <c r="G2348" s="45"/>
      <c r="H2348" s="46"/>
      <c r="I2348" s="33"/>
    </row>
    <row r="2349" spans="3:9" x14ac:dyDescent="0.25">
      <c r="C2349" s="33"/>
      <c r="G2349" s="45"/>
      <c r="H2349" s="46"/>
      <c r="I2349" s="33"/>
    </row>
    <row r="2350" spans="3:9" x14ac:dyDescent="0.25">
      <c r="C2350" s="33"/>
      <c r="G2350" s="45"/>
      <c r="H2350" s="46"/>
      <c r="I2350" s="33"/>
    </row>
    <row r="2351" spans="3:9" x14ac:dyDescent="0.25">
      <c r="C2351" s="33"/>
      <c r="G2351" s="45"/>
      <c r="H2351" s="46"/>
      <c r="I2351" s="33"/>
    </row>
    <row r="2352" spans="3:9" x14ac:dyDescent="0.25">
      <c r="C2352" s="33"/>
      <c r="G2352" s="45"/>
      <c r="H2352" s="46"/>
      <c r="I2352" s="33"/>
    </row>
    <row r="2353" spans="3:9" x14ac:dyDescent="0.25">
      <c r="C2353" s="33"/>
      <c r="G2353" s="45"/>
      <c r="H2353" s="46"/>
      <c r="I2353" s="33"/>
    </row>
    <row r="2354" spans="3:9" x14ac:dyDescent="0.25">
      <c r="C2354" s="33"/>
      <c r="G2354" s="45"/>
      <c r="H2354" s="46"/>
      <c r="I2354" s="33"/>
    </row>
    <row r="2355" spans="3:9" x14ac:dyDescent="0.25">
      <c r="C2355" s="33"/>
      <c r="G2355" s="45"/>
      <c r="H2355" s="46"/>
      <c r="I2355" s="33"/>
    </row>
    <row r="2356" spans="3:9" x14ac:dyDescent="0.25">
      <c r="C2356" s="33"/>
      <c r="G2356" s="45"/>
      <c r="H2356" s="46"/>
      <c r="I2356" s="33"/>
    </row>
    <row r="2357" spans="3:9" x14ac:dyDescent="0.25">
      <c r="C2357" s="33"/>
      <c r="G2357" s="45"/>
      <c r="H2357" s="46"/>
      <c r="I2357" s="33"/>
    </row>
    <row r="2358" spans="3:9" x14ac:dyDescent="0.25">
      <c r="C2358" s="33"/>
      <c r="G2358" s="45"/>
      <c r="H2358" s="46"/>
      <c r="I2358" s="33"/>
    </row>
    <row r="2359" spans="3:9" x14ac:dyDescent="0.25">
      <c r="C2359" s="33"/>
      <c r="G2359" s="45"/>
      <c r="H2359" s="46"/>
      <c r="I2359" s="33"/>
    </row>
    <row r="2360" spans="3:9" x14ac:dyDescent="0.25">
      <c r="C2360" s="33"/>
      <c r="G2360" s="45"/>
      <c r="H2360" s="46"/>
      <c r="I2360" s="33"/>
    </row>
    <row r="2361" spans="3:9" x14ac:dyDescent="0.25">
      <c r="C2361" s="33"/>
      <c r="G2361" s="45"/>
      <c r="H2361" s="46"/>
      <c r="I2361" s="33"/>
    </row>
    <row r="2362" spans="3:9" x14ac:dyDescent="0.25">
      <c r="C2362" s="33"/>
      <c r="G2362" s="45"/>
      <c r="H2362" s="46"/>
      <c r="I2362" s="33"/>
    </row>
    <row r="2363" spans="3:9" x14ac:dyDescent="0.25">
      <c r="C2363" s="33"/>
      <c r="G2363" s="45"/>
      <c r="H2363" s="46"/>
      <c r="I2363" s="33"/>
    </row>
    <row r="2364" spans="3:9" x14ac:dyDescent="0.25">
      <c r="C2364" s="33"/>
      <c r="G2364" s="45"/>
      <c r="H2364" s="46"/>
      <c r="I2364" s="33"/>
    </row>
    <row r="2365" spans="3:9" x14ac:dyDescent="0.25">
      <c r="C2365" s="33"/>
      <c r="G2365" s="45"/>
      <c r="H2365" s="46"/>
      <c r="I2365" s="33"/>
    </row>
    <row r="2366" spans="3:9" x14ac:dyDescent="0.25">
      <c r="C2366" s="33"/>
      <c r="G2366" s="45"/>
      <c r="H2366" s="46"/>
      <c r="I2366" s="33"/>
    </row>
    <row r="2367" spans="3:9" x14ac:dyDescent="0.25">
      <c r="C2367" s="33"/>
      <c r="G2367" s="45"/>
      <c r="H2367" s="46"/>
      <c r="I2367" s="33"/>
    </row>
    <row r="2368" spans="3:9" x14ac:dyDescent="0.25">
      <c r="C2368" s="33"/>
      <c r="G2368" s="45"/>
      <c r="H2368" s="46"/>
      <c r="I2368" s="33"/>
    </row>
    <row r="2369" spans="3:9" x14ac:dyDescent="0.25">
      <c r="C2369" s="33"/>
      <c r="G2369" s="45"/>
      <c r="H2369" s="46"/>
      <c r="I2369" s="33"/>
    </row>
    <row r="2370" spans="3:9" x14ac:dyDescent="0.25">
      <c r="C2370" s="33"/>
      <c r="G2370" s="45"/>
      <c r="H2370" s="46"/>
      <c r="I2370" s="33"/>
    </row>
    <row r="2371" spans="3:9" x14ac:dyDescent="0.25">
      <c r="C2371" s="33"/>
      <c r="G2371" s="45"/>
      <c r="H2371" s="46"/>
      <c r="I2371" s="33"/>
    </row>
    <row r="2372" spans="3:9" x14ac:dyDescent="0.25">
      <c r="C2372" s="33"/>
      <c r="G2372" s="45"/>
      <c r="H2372" s="46"/>
      <c r="I2372" s="33"/>
    </row>
    <row r="2373" spans="3:9" x14ac:dyDescent="0.25">
      <c r="C2373" s="33"/>
      <c r="G2373" s="45"/>
      <c r="H2373" s="46"/>
      <c r="I2373" s="33"/>
    </row>
    <row r="2374" spans="3:9" x14ac:dyDescent="0.25">
      <c r="C2374" s="33"/>
      <c r="G2374" s="45"/>
      <c r="H2374" s="46"/>
      <c r="I2374" s="33"/>
    </row>
    <row r="2375" spans="3:9" x14ac:dyDescent="0.25">
      <c r="C2375" s="33"/>
      <c r="G2375" s="45"/>
      <c r="H2375" s="46"/>
      <c r="I2375" s="33"/>
    </row>
    <row r="2376" spans="3:9" x14ac:dyDescent="0.25">
      <c r="C2376" s="33"/>
      <c r="G2376" s="45"/>
      <c r="H2376" s="46"/>
      <c r="I2376" s="33"/>
    </row>
    <row r="2377" spans="3:9" x14ac:dyDescent="0.25">
      <c r="C2377" s="33"/>
      <c r="G2377" s="45"/>
      <c r="H2377" s="46"/>
      <c r="I2377" s="33"/>
    </row>
    <row r="2378" spans="3:9" x14ac:dyDescent="0.25">
      <c r="C2378" s="33"/>
      <c r="G2378" s="45"/>
      <c r="H2378" s="46"/>
      <c r="I2378" s="33"/>
    </row>
    <row r="2379" spans="3:9" x14ac:dyDescent="0.25">
      <c r="C2379" s="33"/>
      <c r="G2379" s="45"/>
      <c r="H2379" s="46"/>
      <c r="I2379" s="33"/>
    </row>
    <row r="2380" spans="3:9" x14ac:dyDescent="0.25">
      <c r="C2380" s="33"/>
      <c r="G2380" s="45"/>
      <c r="H2380" s="46"/>
      <c r="I2380" s="33"/>
    </row>
    <row r="2381" spans="3:9" x14ac:dyDescent="0.25">
      <c r="C2381" s="33"/>
      <c r="G2381" s="45"/>
      <c r="H2381" s="46"/>
      <c r="I2381" s="33"/>
    </row>
    <row r="2382" spans="3:9" x14ac:dyDescent="0.25">
      <c r="C2382" s="33"/>
      <c r="G2382" s="45"/>
      <c r="H2382" s="46"/>
      <c r="I2382" s="33"/>
    </row>
    <row r="2383" spans="3:9" x14ac:dyDescent="0.25">
      <c r="C2383" s="33"/>
      <c r="G2383" s="45"/>
      <c r="H2383" s="46"/>
      <c r="I2383" s="33"/>
    </row>
    <row r="2384" spans="3:9" x14ac:dyDescent="0.25">
      <c r="C2384" s="33"/>
      <c r="G2384" s="45"/>
      <c r="H2384" s="46"/>
      <c r="I2384" s="33"/>
    </row>
    <row r="2385" spans="3:9" x14ac:dyDescent="0.25">
      <c r="C2385" s="33"/>
      <c r="G2385" s="45"/>
      <c r="H2385" s="46"/>
      <c r="I2385" s="33"/>
    </row>
    <row r="2386" spans="3:9" x14ac:dyDescent="0.25">
      <c r="C2386" s="33"/>
      <c r="G2386" s="45"/>
      <c r="H2386" s="46"/>
      <c r="I2386" s="33"/>
    </row>
    <row r="2387" spans="3:9" x14ac:dyDescent="0.25">
      <c r="C2387" s="33"/>
      <c r="G2387" s="45"/>
      <c r="H2387" s="46"/>
      <c r="I2387" s="33"/>
    </row>
    <row r="2388" spans="3:9" x14ac:dyDescent="0.25">
      <c r="C2388" s="33"/>
      <c r="G2388" s="45"/>
      <c r="H2388" s="46"/>
      <c r="I2388" s="33"/>
    </row>
    <row r="2389" spans="3:9" x14ac:dyDescent="0.25">
      <c r="C2389" s="33"/>
      <c r="G2389" s="45"/>
      <c r="H2389" s="46"/>
      <c r="I2389" s="33"/>
    </row>
    <row r="2390" spans="3:9" x14ac:dyDescent="0.25">
      <c r="C2390" s="33"/>
      <c r="G2390" s="45"/>
      <c r="H2390" s="46"/>
      <c r="I2390" s="33"/>
    </row>
    <row r="2391" spans="3:9" x14ac:dyDescent="0.25">
      <c r="C2391" s="33"/>
      <c r="G2391" s="45"/>
      <c r="H2391" s="46"/>
      <c r="I2391" s="33"/>
    </row>
    <row r="2392" spans="3:9" x14ac:dyDescent="0.25">
      <c r="C2392" s="33"/>
      <c r="G2392" s="45"/>
      <c r="H2392" s="46"/>
      <c r="I2392" s="33"/>
    </row>
    <row r="2393" spans="3:9" x14ac:dyDescent="0.25">
      <c r="C2393" s="33"/>
      <c r="G2393" s="45"/>
      <c r="H2393" s="46"/>
      <c r="I2393" s="33"/>
    </row>
    <row r="2394" spans="3:9" x14ac:dyDescent="0.25">
      <c r="C2394" s="33"/>
      <c r="G2394" s="45"/>
      <c r="H2394" s="46"/>
      <c r="I2394" s="33"/>
    </row>
    <row r="2395" spans="3:9" x14ac:dyDescent="0.25">
      <c r="C2395" s="33"/>
      <c r="G2395" s="45"/>
      <c r="H2395" s="46"/>
      <c r="I2395" s="33"/>
    </row>
    <row r="2396" spans="3:9" x14ac:dyDescent="0.25">
      <c r="C2396" s="33"/>
      <c r="G2396" s="45"/>
      <c r="H2396" s="46"/>
      <c r="I2396" s="33"/>
    </row>
    <row r="2397" spans="3:9" x14ac:dyDescent="0.25">
      <c r="C2397" s="33"/>
      <c r="G2397" s="45"/>
      <c r="H2397" s="46"/>
      <c r="I2397" s="33"/>
    </row>
    <row r="2398" spans="3:9" x14ac:dyDescent="0.25">
      <c r="C2398" s="33"/>
      <c r="G2398" s="45"/>
      <c r="H2398" s="46"/>
      <c r="I2398" s="33"/>
    </row>
    <row r="2399" spans="3:9" x14ac:dyDescent="0.25">
      <c r="C2399" s="33"/>
      <c r="G2399" s="45"/>
      <c r="H2399" s="46"/>
      <c r="I2399" s="33"/>
    </row>
    <row r="2400" spans="3:9" x14ac:dyDescent="0.25">
      <c r="C2400" s="33"/>
      <c r="G2400" s="45"/>
      <c r="H2400" s="46"/>
      <c r="I2400" s="33"/>
    </row>
    <row r="2401" spans="3:9" x14ac:dyDescent="0.25">
      <c r="C2401" s="33"/>
      <c r="G2401" s="45"/>
      <c r="H2401" s="46"/>
      <c r="I2401" s="33"/>
    </row>
    <row r="2402" spans="3:9" x14ac:dyDescent="0.25">
      <c r="C2402" s="33"/>
      <c r="G2402" s="45"/>
      <c r="H2402" s="46"/>
      <c r="I2402" s="33"/>
    </row>
    <row r="2403" spans="3:9" x14ac:dyDescent="0.25">
      <c r="C2403" s="33"/>
      <c r="G2403" s="45"/>
      <c r="H2403" s="46"/>
      <c r="I2403" s="33"/>
    </row>
    <row r="2404" spans="3:9" x14ac:dyDescent="0.25">
      <c r="C2404" s="33"/>
      <c r="G2404" s="45"/>
      <c r="H2404" s="46"/>
      <c r="I2404" s="33"/>
    </row>
    <row r="2405" spans="3:9" x14ac:dyDescent="0.25">
      <c r="C2405" s="33"/>
      <c r="G2405" s="45"/>
      <c r="H2405" s="46"/>
      <c r="I2405" s="33"/>
    </row>
    <row r="2406" spans="3:9" x14ac:dyDescent="0.25">
      <c r="C2406" s="33"/>
      <c r="G2406" s="45"/>
      <c r="H2406" s="46"/>
      <c r="I2406" s="33"/>
    </row>
    <row r="2407" spans="3:9" x14ac:dyDescent="0.25">
      <c r="C2407" s="33"/>
      <c r="G2407" s="45"/>
      <c r="H2407" s="46"/>
      <c r="I2407" s="33"/>
    </row>
    <row r="2408" spans="3:9" x14ac:dyDescent="0.25">
      <c r="C2408" s="33"/>
      <c r="G2408" s="45"/>
      <c r="H2408" s="46"/>
      <c r="I2408" s="33"/>
    </row>
    <row r="2409" spans="3:9" x14ac:dyDescent="0.25">
      <c r="C2409" s="33"/>
      <c r="G2409" s="45"/>
      <c r="H2409" s="46"/>
      <c r="I2409" s="33"/>
    </row>
    <row r="2410" spans="3:9" x14ac:dyDescent="0.25">
      <c r="C2410" s="33"/>
      <c r="G2410" s="45"/>
      <c r="H2410" s="46"/>
      <c r="I2410" s="33"/>
    </row>
    <row r="2411" spans="3:9" x14ac:dyDescent="0.25">
      <c r="C2411" s="33"/>
      <c r="G2411" s="45"/>
      <c r="H2411" s="46"/>
      <c r="I2411" s="33"/>
    </row>
    <row r="2412" spans="3:9" x14ac:dyDescent="0.25">
      <c r="C2412" s="33"/>
      <c r="G2412" s="45"/>
      <c r="H2412" s="46"/>
      <c r="I2412" s="33"/>
    </row>
    <row r="2413" spans="3:9" x14ac:dyDescent="0.25">
      <c r="C2413" s="33"/>
      <c r="G2413" s="45"/>
      <c r="H2413" s="46"/>
      <c r="I2413" s="33"/>
    </row>
    <row r="2414" spans="3:9" x14ac:dyDescent="0.25">
      <c r="C2414" s="33"/>
      <c r="G2414" s="45"/>
      <c r="H2414" s="46"/>
      <c r="I2414" s="33"/>
    </row>
    <row r="2415" spans="3:9" x14ac:dyDescent="0.25">
      <c r="C2415" s="33"/>
      <c r="G2415" s="45"/>
      <c r="H2415" s="46"/>
      <c r="I2415" s="33"/>
    </row>
    <row r="2416" spans="3:9" x14ac:dyDescent="0.25">
      <c r="C2416" s="33"/>
      <c r="G2416" s="45"/>
      <c r="H2416" s="46"/>
      <c r="I2416" s="33"/>
    </row>
    <row r="2417" spans="3:9" x14ac:dyDescent="0.25">
      <c r="C2417" s="33"/>
      <c r="G2417" s="45"/>
      <c r="H2417" s="46"/>
      <c r="I2417" s="33"/>
    </row>
    <row r="2418" spans="3:9" x14ac:dyDescent="0.25">
      <c r="C2418" s="33"/>
      <c r="G2418" s="45"/>
      <c r="H2418" s="46"/>
      <c r="I2418" s="33"/>
    </row>
    <row r="2419" spans="3:9" x14ac:dyDescent="0.25">
      <c r="C2419" s="33"/>
      <c r="G2419" s="45"/>
      <c r="H2419" s="46"/>
      <c r="I2419" s="33"/>
    </row>
    <row r="2420" spans="3:9" x14ac:dyDescent="0.25">
      <c r="C2420" s="33"/>
      <c r="G2420" s="45"/>
      <c r="H2420" s="46"/>
      <c r="I2420" s="33"/>
    </row>
    <row r="2421" spans="3:9" x14ac:dyDescent="0.25">
      <c r="C2421" s="33"/>
      <c r="G2421" s="45"/>
      <c r="H2421" s="46"/>
      <c r="I2421" s="33"/>
    </row>
    <row r="2422" spans="3:9" x14ac:dyDescent="0.25">
      <c r="C2422" s="33"/>
      <c r="G2422" s="45"/>
      <c r="H2422" s="46"/>
      <c r="I2422" s="33"/>
    </row>
    <row r="2423" spans="3:9" x14ac:dyDescent="0.25">
      <c r="C2423" s="33"/>
      <c r="G2423" s="45"/>
      <c r="H2423" s="46"/>
      <c r="I2423" s="33"/>
    </row>
    <row r="2424" spans="3:9" x14ac:dyDescent="0.25">
      <c r="C2424" s="33"/>
      <c r="G2424" s="45"/>
      <c r="H2424" s="46"/>
      <c r="I2424" s="33"/>
    </row>
    <row r="2425" spans="3:9" x14ac:dyDescent="0.25">
      <c r="C2425" s="33"/>
      <c r="G2425" s="45"/>
      <c r="H2425" s="46"/>
      <c r="I2425" s="33"/>
    </row>
    <row r="2426" spans="3:9" x14ac:dyDescent="0.25">
      <c r="C2426" s="33"/>
      <c r="G2426" s="45"/>
      <c r="H2426" s="46"/>
      <c r="I2426" s="33"/>
    </row>
    <row r="2427" spans="3:9" x14ac:dyDescent="0.25">
      <c r="C2427" s="33"/>
      <c r="G2427" s="45"/>
      <c r="H2427" s="46"/>
      <c r="I2427" s="33"/>
    </row>
    <row r="2428" spans="3:9" x14ac:dyDescent="0.25">
      <c r="C2428" s="33"/>
      <c r="G2428" s="45"/>
      <c r="H2428" s="46"/>
      <c r="I2428" s="33"/>
    </row>
    <row r="2429" spans="3:9" x14ac:dyDescent="0.25">
      <c r="C2429" s="33"/>
      <c r="G2429" s="45"/>
      <c r="H2429" s="46"/>
      <c r="I2429" s="33"/>
    </row>
    <row r="2430" spans="3:9" x14ac:dyDescent="0.25">
      <c r="C2430" s="33"/>
      <c r="G2430" s="45"/>
      <c r="H2430" s="46"/>
      <c r="I2430" s="33"/>
    </row>
    <row r="2431" spans="3:9" x14ac:dyDescent="0.25">
      <c r="C2431" s="33"/>
      <c r="G2431" s="45"/>
      <c r="H2431" s="46"/>
      <c r="I2431" s="33"/>
    </row>
    <row r="2432" spans="3:9" x14ac:dyDescent="0.25">
      <c r="C2432" s="33"/>
      <c r="G2432" s="45"/>
      <c r="H2432" s="46"/>
      <c r="I2432" s="33"/>
    </row>
    <row r="2433" spans="3:9" x14ac:dyDescent="0.25">
      <c r="C2433" s="33"/>
      <c r="G2433" s="45"/>
      <c r="H2433" s="46"/>
      <c r="I2433" s="33"/>
    </row>
    <row r="2434" spans="3:9" x14ac:dyDescent="0.25">
      <c r="C2434" s="33"/>
      <c r="G2434" s="45"/>
      <c r="H2434" s="46"/>
      <c r="I2434" s="33"/>
    </row>
    <row r="2435" spans="3:9" x14ac:dyDescent="0.25">
      <c r="C2435" s="33"/>
      <c r="G2435" s="45"/>
      <c r="H2435" s="46"/>
      <c r="I2435" s="33"/>
    </row>
    <row r="2436" spans="3:9" x14ac:dyDescent="0.25">
      <c r="C2436" s="33"/>
      <c r="G2436" s="45"/>
      <c r="H2436" s="46"/>
      <c r="I2436" s="33"/>
    </row>
    <row r="2437" spans="3:9" x14ac:dyDescent="0.25">
      <c r="C2437" s="33"/>
      <c r="G2437" s="45"/>
      <c r="H2437" s="46"/>
      <c r="I2437" s="33"/>
    </row>
    <row r="2438" spans="3:9" x14ac:dyDescent="0.25">
      <c r="C2438" s="33"/>
      <c r="G2438" s="45"/>
      <c r="H2438" s="46"/>
      <c r="I2438" s="33"/>
    </row>
    <row r="2439" spans="3:9" x14ac:dyDescent="0.25">
      <c r="C2439" s="33"/>
      <c r="G2439" s="45"/>
      <c r="H2439" s="46"/>
      <c r="I2439" s="33"/>
    </row>
    <row r="2440" spans="3:9" x14ac:dyDescent="0.25">
      <c r="C2440" s="33"/>
      <c r="G2440" s="45"/>
      <c r="H2440" s="46"/>
      <c r="I2440" s="33"/>
    </row>
    <row r="2441" spans="3:9" x14ac:dyDescent="0.25">
      <c r="C2441" s="33"/>
      <c r="G2441" s="45"/>
      <c r="H2441" s="46"/>
      <c r="I2441" s="33"/>
    </row>
    <row r="2442" spans="3:9" x14ac:dyDescent="0.25">
      <c r="C2442" s="33"/>
      <c r="G2442" s="45"/>
      <c r="H2442" s="46"/>
      <c r="I2442" s="33"/>
    </row>
    <row r="2443" spans="3:9" x14ac:dyDescent="0.25">
      <c r="C2443" s="33"/>
      <c r="G2443" s="45"/>
      <c r="H2443" s="46"/>
      <c r="I2443" s="33"/>
    </row>
    <row r="2444" spans="3:9" x14ac:dyDescent="0.25">
      <c r="C2444" s="33"/>
      <c r="G2444" s="45"/>
      <c r="H2444" s="46"/>
      <c r="I2444" s="33"/>
    </row>
    <row r="2445" spans="3:9" x14ac:dyDescent="0.25">
      <c r="C2445" s="33"/>
      <c r="G2445" s="45"/>
      <c r="H2445" s="46"/>
      <c r="I2445" s="33"/>
    </row>
    <row r="2446" spans="3:9" x14ac:dyDescent="0.25">
      <c r="C2446" s="33"/>
      <c r="G2446" s="45"/>
      <c r="H2446" s="46"/>
      <c r="I2446" s="33"/>
    </row>
    <row r="2447" spans="3:9" x14ac:dyDescent="0.25">
      <c r="C2447" s="33"/>
      <c r="G2447" s="45"/>
      <c r="H2447" s="46"/>
      <c r="I2447" s="33"/>
    </row>
    <row r="2448" spans="3:9" x14ac:dyDescent="0.25">
      <c r="C2448" s="33"/>
      <c r="G2448" s="45"/>
      <c r="H2448" s="46"/>
      <c r="I2448" s="33"/>
    </row>
    <row r="2449" spans="3:9" x14ac:dyDescent="0.25">
      <c r="C2449" s="33"/>
      <c r="G2449" s="45"/>
      <c r="H2449" s="46"/>
      <c r="I2449" s="33"/>
    </row>
    <row r="2450" spans="3:9" x14ac:dyDescent="0.25">
      <c r="C2450" s="33"/>
      <c r="G2450" s="45"/>
      <c r="H2450" s="46"/>
      <c r="I2450" s="33"/>
    </row>
    <row r="2451" spans="3:9" x14ac:dyDescent="0.25">
      <c r="C2451" s="33"/>
      <c r="G2451" s="45"/>
      <c r="H2451" s="46"/>
      <c r="I2451" s="33"/>
    </row>
    <row r="2452" spans="3:9" x14ac:dyDescent="0.25">
      <c r="C2452" s="33"/>
      <c r="G2452" s="45"/>
      <c r="H2452" s="46"/>
      <c r="I2452" s="33"/>
    </row>
    <row r="2453" spans="3:9" x14ac:dyDescent="0.25">
      <c r="C2453" s="33"/>
      <c r="G2453" s="45"/>
      <c r="H2453" s="46"/>
      <c r="I2453" s="33"/>
    </row>
    <row r="2454" spans="3:9" x14ac:dyDescent="0.25">
      <c r="C2454" s="33"/>
      <c r="G2454" s="45"/>
      <c r="H2454" s="46"/>
      <c r="I2454" s="33"/>
    </row>
    <row r="2455" spans="3:9" x14ac:dyDescent="0.25">
      <c r="C2455" s="33"/>
      <c r="G2455" s="45"/>
      <c r="H2455" s="46"/>
      <c r="I2455" s="33"/>
    </row>
    <row r="2456" spans="3:9" x14ac:dyDescent="0.25">
      <c r="C2456" s="33"/>
      <c r="G2456" s="45"/>
      <c r="H2456" s="46"/>
      <c r="I2456" s="33"/>
    </row>
    <row r="2457" spans="3:9" x14ac:dyDescent="0.25">
      <c r="C2457" s="33"/>
      <c r="G2457" s="45"/>
      <c r="H2457" s="46"/>
      <c r="I2457" s="33"/>
    </row>
    <row r="2458" spans="3:9" x14ac:dyDescent="0.25">
      <c r="C2458" s="33"/>
      <c r="G2458" s="45"/>
      <c r="H2458" s="46"/>
      <c r="I2458" s="33"/>
    </row>
    <row r="2459" spans="3:9" x14ac:dyDescent="0.25">
      <c r="C2459" s="33"/>
      <c r="G2459" s="45"/>
      <c r="H2459" s="46"/>
      <c r="I2459" s="33"/>
    </row>
    <row r="2460" spans="3:9" x14ac:dyDescent="0.25">
      <c r="C2460" s="33"/>
      <c r="G2460" s="45"/>
      <c r="H2460" s="46"/>
      <c r="I2460" s="33"/>
    </row>
    <row r="2461" spans="3:9" x14ac:dyDescent="0.25">
      <c r="C2461" s="33"/>
      <c r="G2461" s="45"/>
      <c r="H2461" s="46"/>
      <c r="I2461" s="33"/>
    </row>
    <row r="2462" spans="3:9" x14ac:dyDescent="0.25">
      <c r="C2462" s="33"/>
      <c r="G2462" s="45"/>
      <c r="H2462" s="46"/>
      <c r="I2462" s="33"/>
    </row>
    <row r="2463" spans="3:9" x14ac:dyDescent="0.25">
      <c r="C2463" s="33"/>
      <c r="G2463" s="45"/>
      <c r="H2463" s="46"/>
      <c r="I2463" s="33"/>
    </row>
    <row r="2464" spans="3:9" x14ac:dyDescent="0.25">
      <c r="C2464" s="33"/>
      <c r="G2464" s="45"/>
      <c r="H2464" s="46"/>
      <c r="I2464" s="33"/>
    </row>
    <row r="2465" spans="3:9" x14ac:dyDescent="0.25">
      <c r="C2465" s="33"/>
      <c r="G2465" s="45"/>
      <c r="H2465" s="46"/>
      <c r="I2465" s="33"/>
    </row>
    <row r="2466" spans="3:9" x14ac:dyDescent="0.25">
      <c r="C2466" s="33"/>
      <c r="G2466" s="45"/>
      <c r="H2466" s="46"/>
      <c r="I2466" s="33"/>
    </row>
    <row r="2467" spans="3:9" x14ac:dyDescent="0.25">
      <c r="C2467" s="33"/>
      <c r="G2467" s="45"/>
      <c r="H2467" s="46"/>
      <c r="I2467" s="33"/>
    </row>
    <row r="2468" spans="3:9" x14ac:dyDescent="0.25">
      <c r="C2468" s="33"/>
      <c r="G2468" s="45"/>
      <c r="H2468" s="46"/>
      <c r="I2468" s="33"/>
    </row>
    <row r="2469" spans="3:9" x14ac:dyDescent="0.25">
      <c r="C2469" s="33"/>
      <c r="G2469" s="45"/>
      <c r="H2469" s="46"/>
      <c r="I2469" s="33"/>
    </row>
    <row r="2470" spans="3:9" x14ac:dyDescent="0.25">
      <c r="C2470" s="33"/>
      <c r="G2470" s="45"/>
      <c r="H2470" s="46"/>
      <c r="I2470" s="33"/>
    </row>
    <row r="2471" spans="3:9" x14ac:dyDescent="0.25">
      <c r="C2471" s="33"/>
      <c r="G2471" s="45"/>
      <c r="H2471" s="46"/>
      <c r="I2471" s="33"/>
    </row>
    <row r="2472" spans="3:9" x14ac:dyDescent="0.25">
      <c r="C2472" s="33"/>
      <c r="G2472" s="45"/>
      <c r="H2472" s="46"/>
      <c r="I2472" s="33"/>
    </row>
    <row r="2473" spans="3:9" x14ac:dyDescent="0.25">
      <c r="C2473" s="33"/>
      <c r="G2473" s="45"/>
      <c r="H2473" s="46"/>
      <c r="I2473" s="33"/>
    </row>
    <row r="2474" spans="3:9" x14ac:dyDescent="0.25">
      <c r="C2474" s="33"/>
      <c r="G2474" s="45"/>
      <c r="H2474" s="46"/>
      <c r="I2474" s="33"/>
    </row>
    <row r="2475" spans="3:9" x14ac:dyDescent="0.25">
      <c r="C2475" s="33"/>
      <c r="G2475" s="45"/>
      <c r="H2475" s="46"/>
      <c r="I2475" s="33"/>
    </row>
    <row r="2476" spans="3:9" x14ac:dyDescent="0.25">
      <c r="C2476" s="33"/>
      <c r="G2476" s="45"/>
      <c r="H2476" s="46"/>
      <c r="I2476" s="33"/>
    </row>
    <row r="2477" spans="3:9" x14ac:dyDescent="0.25">
      <c r="C2477" s="33"/>
      <c r="G2477" s="45"/>
      <c r="H2477" s="46"/>
      <c r="I2477" s="33"/>
    </row>
    <row r="2478" spans="3:9" x14ac:dyDescent="0.25">
      <c r="C2478" s="33"/>
      <c r="G2478" s="45"/>
      <c r="H2478" s="46"/>
      <c r="I2478" s="33"/>
    </row>
    <row r="2479" spans="3:9" x14ac:dyDescent="0.25">
      <c r="C2479" s="33"/>
      <c r="G2479" s="45"/>
      <c r="H2479" s="46"/>
      <c r="I2479" s="33"/>
    </row>
    <row r="2480" spans="3:9" x14ac:dyDescent="0.25">
      <c r="C2480" s="33"/>
      <c r="G2480" s="45"/>
      <c r="H2480" s="46"/>
      <c r="I2480" s="33"/>
    </row>
    <row r="2481" spans="3:9" x14ac:dyDescent="0.25">
      <c r="C2481" s="33"/>
      <c r="G2481" s="45"/>
      <c r="H2481" s="46"/>
      <c r="I2481" s="33"/>
    </row>
    <row r="2482" spans="3:9" x14ac:dyDescent="0.25">
      <c r="C2482" s="33"/>
      <c r="G2482" s="45"/>
      <c r="H2482" s="46"/>
      <c r="I2482" s="33"/>
    </row>
    <row r="2483" spans="3:9" x14ac:dyDescent="0.25">
      <c r="C2483" s="33"/>
      <c r="G2483" s="45"/>
      <c r="H2483" s="46"/>
      <c r="I2483" s="33"/>
    </row>
    <row r="2484" spans="3:9" x14ac:dyDescent="0.25">
      <c r="C2484" s="33"/>
      <c r="G2484" s="45"/>
      <c r="H2484" s="46"/>
      <c r="I2484" s="33"/>
    </row>
    <row r="2485" spans="3:9" x14ac:dyDescent="0.25">
      <c r="C2485" s="33"/>
      <c r="G2485" s="45"/>
      <c r="H2485" s="46"/>
      <c r="I2485" s="33"/>
    </row>
    <row r="2486" spans="3:9" x14ac:dyDescent="0.25">
      <c r="C2486" s="33"/>
      <c r="G2486" s="45"/>
      <c r="H2486" s="46"/>
      <c r="I2486" s="33"/>
    </row>
    <row r="2487" spans="3:9" x14ac:dyDescent="0.25">
      <c r="C2487" s="33"/>
      <c r="G2487" s="45"/>
      <c r="H2487" s="46"/>
      <c r="I2487" s="33"/>
    </row>
    <row r="2488" spans="3:9" x14ac:dyDescent="0.25">
      <c r="C2488" s="33"/>
      <c r="G2488" s="45"/>
      <c r="H2488" s="46"/>
      <c r="I2488" s="33"/>
    </row>
    <row r="2489" spans="3:9" x14ac:dyDescent="0.25">
      <c r="C2489" s="33"/>
      <c r="G2489" s="45"/>
      <c r="H2489" s="46"/>
      <c r="I2489" s="33"/>
    </row>
    <row r="2490" spans="3:9" x14ac:dyDescent="0.25">
      <c r="C2490" s="33"/>
      <c r="G2490" s="45"/>
      <c r="H2490" s="46"/>
      <c r="I2490" s="33"/>
    </row>
    <row r="2491" spans="3:9" x14ac:dyDescent="0.25">
      <c r="C2491" s="33"/>
      <c r="G2491" s="45"/>
      <c r="H2491" s="46"/>
      <c r="I2491" s="33"/>
    </row>
    <row r="2492" spans="3:9" x14ac:dyDescent="0.25">
      <c r="C2492" s="33"/>
      <c r="G2492" s="45"/>
      <c r="H2492" s="46"/>
      <c r="I2492" s="33"/>
    </row>
    <row r="2493" spans="3:9" x14ac:dyDescent="0.25">
      <c r="C2493" s="33"/>
      <c r="G2493" s="45"/>
      <c r="H2493" s="46"/>
      <c r="I2493" s="33"/>
    </row>
    <row r="2494" spans="3:9" x14ac:dyDescent="0.25">
      <c r="C2494" s="33"/>
      <c r="G2494" s="45"/>
      <c r="H2494" s="46"/>
      <c r="I2494" s="33"/>
    </row>
    <row r="2495" spans="3:9" x14ac:dyDescent="0.25">
      <c r="C2495" s="33"/>
      <c r="G2495" s="45"/>
      <c r="H2495" s="46"/>
      <c r="I2495" s="33"/>
    </row>
    <row r="2496" spans="3:9" x14ac:dyDescent="0.25">
      <c r="C2496" s="33"/>
      <c r="G2496" s="45"/>
      <c r="H2496" s="46"/>
      <c r="I2496" s="33"/>
    </row>
    <row r="2497" spans="3:9" x14ac:dyDescent="0.25">
      <c r="C2497" s="33"/>
      <c r="G2497" s="45"/>
      <c r="H2497" s="46"/>
      <c r="I2497" s="33"/>
    </row>
    <row r="2498" spans="3:9" x14ac:dyDescent="0.25">
      <c r="C2498" s="33"/>
      <c r="G2498" s="45"/>
      <c r="H2498" s="46"/>
      <c r="I2498" s="33"/>
    </row>
    <row r="2499" spans="3:9" x14ac:dyDescent="0.25">
      <c r="C2499" s="33"/>
      <c r="G2499" s="45"/>
      <c r="H2499" s="46"/>
      <c r="I2499" s="33"/>
    </row>
    <row r="2500" spans="3:9" x14ac:dyDescent="0.25">
      <c r="C2500" s="33"/>
      <c r="G2500" s="45"/>
      <c r="H2500" s="46"/>
      <c r="I2500" s="33"/>
    </row>
    <row r="2501" spans="3:9" x14ac:dyDescent="0.25">
      <c r="C2501" s="33"/>
      <c r="G2501" s="45"/>
      <c r="H2501" s="46"/>
      <c r="I2501" s="33"/>
    </row>
    <row r="2502" spans="3:9" x14ac:dyDescent="0.25">
      <c r="C2502" s="33"/>
      <c r="G2502" s="45"/>
      <c r="H2502" s="46"/>
      <c r="I2502" s="33"/>
    </row>
    <row r="2503" spans="3:9" x14ac:dyDescent="0.25">
      <c r="C2503" s="33"/>
      <c r="G2503" s="45"/>
      <c r="H2503" s="46"/>
      <c r="I2503" s="33"/>
    </row>
    <row r="2504" spans="3:9" x14ac:dyDescent="0.25">
      <c r="C2504" s="33"/>
      <c r="G2504" s="45"/>
      <c r="H2504" s="46"/>
      <c r="I2504" s="33"/>
    </row>
    <row r="2505" spans="3:9" x14ac:dyDescent="0.25">
      <c r="C2505" s="33"/>
      <c r="G2505" s="45"/>
      <c r="H2505" s="46"/>
      <c r="I2505" s="33"/>
    </row>
    <row r="2506" spans="3:9" x14ac:dyDescent="0.25">
      <c r="C2506" s="33"/>
      <c r="G2506" s="45"/>
      <c r="H2506" s="46"/>
      <c r="I2506" s="33"/>
    </row>
    <row r="2507" spans="3:9" x14ac:dyDescent="0.25">
      <c r="C2507" s="33"/>
      <c r="G2507" s="45"/>
      <c r="H2507" s="46"/>
      <c r="I2507" s="33"/>
    </row>
    <row r="2508" spans="3:9" x14ac:dyDescent="0.25">
      <c r="C2508" s="33"/>
      <c r="G2508" s="45"/>
      <c r="H2508" s="46"/>
      <c r="I2508" s="33"/>
    </row>
    <row r="2509" spans="3:9" x14ac:dyDescent="0.25">
      <c r="C2509" s="33"/>
      <c r="G2509" s="45"/>
      <c r="H2509" s="46"/>
      <c r="I2509" s="33"/>
    </row>
    <row r="2510" spans="3:9" x14ac:dyDescent="0.25">
      <c r="C2510" s="33"/>
      <c r="G2510" s="45"/>
      <c r="H2510" s="46"/>
      <c r="I2510" s="33"/>
    </row>
    <row r="2511" spans="3:9" x14ac:dyDescent="0.25">
      <c r="C2511" s="33"/>
      <c r="G2511" s="45"/>
      <c r="H2511" s="46"/>
      <c r="I2511" s="33"/>
    </row>
    <row r="2512" spans="3:9" x14ac:dyDescent="0.25">
      <c r="C2512" s="33"/>
      <c r="G2512" s="45"/>
      <c r="H2512" s="46"/>
      <c r="I2512" s="33"/>
    </row>
    <row r="2513" spans="3:9" x14ac:dyDescent="0.25">
      <c r="C2513" s="33"/>
      <c r="G2513" s="45"/>
      <c r="H2513" s="46"/>
      <c r="I2513" s="33"/>
    </row>
    <row r="2514" spans="3:9" x14ac:dyDescent="0.25">
      <c r="C2514" s="33"/>
      <c r="G2514" s="45"/>
      <c r="H2514" s="46"/>
      <c r="I2514" s="33"/>
    </row>
    <row r="2515" spans="3:9" x14ac:dyDescent="0.25">
      <c r="C2515" s="33"/>
      <c r="G2515" s="45"/>
      <c r="H2515" s="46"/>
      <c r="I2515" s="33"/>
    </row>
    <row r="2516" spans="3:9" x14ac:dyDescent="0.25">
      <c r="C2516" s="33"/>
      <c r="G2516" s="45"/>
      <c r="H2516" s="46"/>
      <c r="I2516" s="33"/>
    </row>
    <row r="2517" spans="3:9" x14ac:dyDescent="0.25">
      <c r="C2517" s="33"/>
      <c r="G2517" s="45"/>
      <c r="H2517" s="46"/>
      <c r="I2517" s="33"/>
    </row>
    <row r="2518" spans="3:9" x14ac:dyDescent="0.25">
      <c r="C2518" s="33"/>
      <c r="G2518" s="45"/>
      <c r="H2518" s="46"/>
      <c r="I2518" s="33"/>
    </row>
    <row r="2519" spans="3:9" x14ac:dyDescent="0.25">
      <c r="C2519" s="33"/>
      <c r="G2519" s="45"/>
      <c r="H2519" s="46"/>
      <c r="I2519" s="33"/>
    </row>
    <row r="2520" spans="3:9" x14ac:dyDescent="0.25">
      <c r="C2520" s="33"/>
      <c r="G2520" s="45"/>
      <c r="H2520" s="46"/>
      <c r="I2520" s="33"/>
    </row>
    <row r="2521" spans="3:9" x14ac:dyDescent="0.25">
      <c r="C2521" s="33"/>
      <c r="G2521" s="45"/>
      <c r="H2521" s="46"/>
      <c r="I2521" s="33"/>
    </row>
    <row r="2522" spans="3:9" x14ac:dyDescent="0.25">
      <c r="C2522" s="33"/>
      <c r="G2522" s="45"/>
      <c r="H2522" s="46"/>
      <c r="I2522" s="33"/>
    </row>
    <row r="2523" spans="3:9" x14ac:dyDescent="0.25">
      <c r="C2523" s="33"/>
      <c r="G2523" s="45"/>
      <c r="H2523" s="46"/>
      <c r="I2523" s="33"/>
    </row>
    <row r="2524" spans="3:9" x14ac:dyDescent="0.25">
      <c r="C2524" s="33"/>
      <c r="G2524" s="45"/>
      <c r="H2524" s="46"/>
      <c r="I2524" s="33"/>
    </row>
    <row r="2525" spans="3:9" x14ac:dyDescent="0.25">
      <c r="C2525" s="33"/>
      <c r="G2525" s="45"/>
      <c r="H2525" s="46"/>
      <c r="I2525" s="33"/>
    </row>
    <row r="2526" spans="3:9" x14ac:dyDescent="0.25">
      <c r="C2526" s="33"/>
      <c r="G2526" s="45"/>
      <c r="H2526" s="46"/>
      <c r="I2526" s="33"/>
    </row>
    <row r="2527" spans="3:9" x14ac:dyDescent="0.25">
      <c r="C2527" s="33"/>
      <c r="G2527" s="45"/>
      <c r="H2527" s="46"/>
      <c r="I2527" s="33"/>
    </row>
    <row r="2528" spans="3:9" x14ac:dyDescent="0.25">
      <c r="C2528" s="33"/>
      <c r="G2528" s="45"/>
      <c r="H2528" s="46"/>
      <c r="I2528" s="33"/>
    </row>
    <row r="2529" spans="3:9" x14ac:dyDescent="0.25">
      <c r="C2529" s="33"/>
      <c r="G2529" s="45"/>
      <c r="H2529" s="46"/>
      <c r="I2529" s="33"/>
    </row>
    <row r="2530" spans="3:9" x14ac:dyDescent="0.25">
      <c r="C2530" s="33"/>
      <c r="G2530" s="45"/>
      <c r="H2530" s="46"/>
      <c r="I2530" s="33"/>
    </row>
    <row r="2531" spans="3:9" x14ac:dyDescent="0.25">
      <c r="C2531" s="33"/>
      <c r="G2531" s="45"/>
      <c r="H2531" s="46"/>
      <c r="I2531" s="33"/>
    </row>
    <row r="2532" spans="3:9" x14ac:dyDescent="0.25">
      <c r="C2532" s="33"/>
      <c r="G2532" s="45"/>
      <c r="H2532" s="46"/>
      <c r="I2532" s="33"/>
    </row>
    <row r="2533" spans="3:9" x14ac:dyDescent="0.25">
      <c r="C2533" s="33"/>
      <c r="G2533" s="45"/>
      <c r="H2533" s="46"/>
      <c r="I2533" s="33"/>
    </row>
    <row r="2534" spans="3:9" x14ac:dyDescent="0.25">
      <c r="C2534" s="33"/>
      <c r="G2534" s="45"/>
      <c r="H2534" s="46"/>
      <c r="I2534" s="33"/>
    </row>
    <row r="2535" spans="3:9" x14ac:dyDescent="0.25">
      <c r="C2535" s="33"/>
      <c r="G2535" s="45"/>
      <c r="H2535" s="46"/>
      <c r="I2535" s="33"/>
    </row>
    <row r="2536" spans="3:9" x14ac:dyDescent="0.25">
      <c r="C2536" s="33"/>
      <c r="G2536" s="45"/>
      <c r="H2536" s="46"/>
      <c r="I2536" s="33"/>
    </row>
    <row r="2537" spans="3:9" x14ac:dyDescent="0.25">
      <c r="C2537" s="33"/>
      <c r="G2537" s="45"/>
      <c r="H2537" s="46"/>
      <c r="I2537" s="33"/>
    </row>
    <row r="2538" spans="3:9" x14ac:dyDescent="0.25">
      <c r="C2538" s="33"/>
      <c r="G2538" s="45"/>
      <c r="H2538" s="46"/>
      <c r="I2538" s="33"/>
    </row>
    <row r="2539" spans="3:9" x14ac:dyDescent="0.25">
      <c r="C2539" s="33"/>
      <c r="G2539" s="45"/>
      <c r="H2539" s="46"/>
      <c r="I2539" s="33"/>
    </row>
    <row r="2540" spans="3:9" x14ac:dyDescent="0.25">
      <c r="C2540" s="33"/>
      <c r="G2540" s="45"/>
      <c r="H2540" s="46"/>
      <c r="I2540" s="33"/>
    </row>
    <row r="2541" spans="3:9" x14ac:dyDescent="0.25">
      <c r="C2541" s="33"/>
      <c r="G2541" s="45"/>
      <c r="H2541" s="46"/>
      <c r="I2541" s="33"/>
    </row>
    <row r="2542" spans="3:9" x14ac:dyDescent="0.25">
      <c r="C2542" s="33"/>
      <c r="G2542" s="45"/>
      <c r="H2542" s="46"/>
      <c r="I2542" s="33"/>
    </row>
    <row r="2543" spans="3:9" x14ac:dyDescent="0.25">
      <c r="C2543" s="33"/>
      <c r="G2543" s="45"/>
      <c r="H2543" s="46"/>
      <c r="I2543" s="33"/>
    </row>
    <row r="2544" spans="3:9" x14ac:dyDescent="0.25">
      <c r="C2544" s="33"/>
      <c r="G2544" s="45"/>
      <c r="H2544" s="46"/>
      <c r="I2544" s="33"/>
    </row>
    <row r="2545" spans="3:9" x14ac:dyDescent="0.25">
      <c r="C2545" s="33"/>
      <c r="G2545" s="45"/>
      <c r="H2545" s="46"/>
      <c r="I2545" s="33"/>
    </row>
    <row r="2546" spans="3:9" x14ac:dyDescent="0.25">
      <c r="C2546" s="33"/>
      <c r="G2546" s="45"/>
      <c r="H2546" s="46"/>
      <c r="I2546" s="33"/>
    </row>
    <row r="2547" spans="3:9" x14ac:dyDescent="0.25">
      <c r="C2547" s="33"/>
      <c r="G2547" s="45"/>
      <c r="H2547" s="46"/>
      <c r="I2547" s="33"/>
    </row>
    <row r="2548" spans="3:9" x14ac:dyDescent="0.25">
      <c r="C2548" s="33"/>
      <c r="G2548" s="45"/>
      <c r="H2548" s="46"/>
      <c r="I2548" s="33"/>
    </row>
    <row r="2549" spans="3:9" x14ac:dyDescent="0.25">
      <c r="C2549" s="33"/>
      <c r="G2549" s="45"/>
      <c r="H2549" s="46"/>
      <c r="I2549" s="33"/>
    </row>
    <row r="2550" spans="3:9" x14ac:dyDescent="0.25">
      <c r="C2550" s="33"/>
      <c r="G2550" s="45"/>
      <c r="H2550" s="46"/>
      <c r="I2550" s="33"/>
    </row>
    <row r="2551" spans="3:9" x14ac:dyDescent="0.25">
      <c r="C2551" s="33"/>
      <c r="G2551" s="45"/>
      <c r="H2551" s="46"/>
      <c r="I2551" s="33"/>
    </row>
    <row r="2552" spans="3:9" x14ac:dyDescent="0.25">
      <c r="C2552" s="33"/>
      <c r="G2552" s="45"/>
      <c r="H2552" s="46"/>
      <c r="I2552" s="33"/>
    </row>
    <row r="2553" spans="3:9" x14ac:dyDescent="0.25">
      <c r="C2553" s="33"/>
      <c r="G2553" s="45"/>
      <c r="H2553" s="46"/>
      <c r="I2553" s="33"/>
    </row>
    <row r="2554" spans="3:9" x14ac:dyDescent="0.25">
      <c r="C2554" s="33"/>
      <c r="G2554" s="45"/>
      <c r="H2554" s="46"/>
      <c r="I2554" s="33"/>
    </row>
    <row r="2555" spans="3:9" x14ac:dyDescent="0.25">
      <c r="C2555" s="33"/>
      <c r="G2555" s="45"/>
      <c r="H2555" s="46"/>
      <c r="I2555" s="33"/>
    </row>
    <row r="2556" spans="3:9" x14ac:dyDescent="0.25">
      <c r="C2556" s="33"/>
      <c r="G2556" s="45"/>
      <c r="H2556" s="46"/>
      <c r="I2556" s="33"/>
    </row>
    <row r="2557" spans="3:9" x14ac:dyDescent="0.25">
      <c r="C2557" s="33"/>
      <c r="G2557" s="45"/>
      <c r="H2557" s="46"/>
      <c r="I2557" s="33"/>
    </row>
    <row r="2558" spans="3:9" x14ac:dyDescent="0.25">
      <c r="C2558" s="33"/>
      <c r="G2558" s="45"/>
      <c r="H2558" s="46"/>
      <c r="I2558" s="33"/>
    </row>
    <row r="2559" spans="3:9" x14ac:dyDescent="0.25">
      <c r="C2559" s="33"/>
      <c r="G2559" s="45"/>
      <c r="H2559" s="46"/>
      <c r="I2559" s="33"/>
    </row>
    <row r="2560" spans="3:9" x14ac:dyDescent="0.25">
      <c r="C2560" s="33"/>
      <c r="G2560" s="45"/>
      <c r="H2560" s="46"/>
      <c r="I2560" s="33"/>
    </row>
    <row r="2561" spans="3:9" x14ac:dyDescent="0.25">
      <c r="C2561" s="33"/>
      <c r="G2561" s="45"/>
      <c r="H2561" s="46"/>
      <c r="I2561" s="33"/>
    </row>
    <row r="2562" spans="3:9" x14ac:dyDescent="0.25">
      <c r="C2562" s="33"/>
      <c r="G2562" s="45"/>
      <c r="H2562" s="46"/>
      <c r="I2562" s="33"/>
    </row>
    <row r="2563" spans="3:9" x14ac:dyDescent="0.25">
      <c r="C2563" s="33"/>
      <c r="G2563" s="45"/>
      <c r="H2563" s="46"/>
      <c r="I2563" s="33"/>
    </row>
    <row r="2564" spans="3:9" x14ac:dyDescent="0.25">
      <c r="C2564" s="33"/>
      <c r="G2564" s="45"/>
      <c r="H2564" s="46"/>
      <c r="I2564" s="33"/>
    </row>
    <row r="2565" spans="3:9" x14ac:dyDescent="0.25">
      <c r="C2565" s="33"/>
      <c r="G2565" s="45"/>
      <c r="H2565" s="46"/>
      <c r="I2565" s="33"/>
    </row>
    <row r="2566" spans="3:9" x14ac:dyDescent="0.25">
      <c r="C2566" s="33"/>
      <c r="G2566" s="45"/>
      <c r="H2566" s="46"/>
      <c r="I2566" s="33"/>
    </row>
    <row r="2567" spans="3:9" x14ac:dyDescent="0.25">
      <c r="C2567" s="33"/>
      <c r="G2567" s="45"/>
      <c r="H2567" s="46"/>
      <c r="I2567" s="33"/>
    </row>
    <row r="2568" spans="3:9" x14ac:dyDescent="0.25">
      <c r="C2568" s="33"/>
      <c r="G2568" s="45"/>
      <c r="H2568" s="46"/>
      <c r="I2568" s="33"/>
    </row>
    <row r="2569" spans="3:9" x14ac:dyDescent="0.25">
      <c r="C2569" s="33"/>
      <c r="G2569" s="45"/>
      <c r="H2569" s="46"/>
      <c r="I2569" s="33"/>
    </row>
    <row r="2570" spans="3:9" x14ac:dyDescent="0.25">
      <c r="C2570" s="33"/>
      <c r="G2570" s="45"/>
      <c r="H2570" s="46"/>
      <c r="I2570" s="33"/>
    </row>
    <row r="2571" spans="3:9" x14ac:dyDescent="0.25">
      <c r="C2571" s="33"/>
      <c r="G2571" s="45"/>
      <c r="H2571" s="46"/>
      <c r="I2571" s="33"/>
    </row>
    <row r="2572" spans="3:9" x14ac:dyDescent="0.25">
      <c r="C2572" s="33"/>
      <c r="G2572" s="45"/>
      <c r="H2572" s="46"/>
      <c r="I2572" s="33"/>
    </row>
    <row r="2573" spans="3:9" x14ac:dyDescent="0.25">
      <c r="C2573" s="33"/>
      <c r="G2573" s="45"/>
      <c r="H2573" s="46"/>
      <c r="I2573" s="33"/>
    </row>
    <row r="2574" spans="3:9" x14ac:dyDescent="0.25">
      <c r="C2574" s="33"/>
      <c r="G2574" s="45"/>
      <c r="H2574" s="46"/>
      <c r="I2574" s="33"/>
    </row>
    <row r="2575" spans="3:9" x14ac:dyDescent="0.25">
      <c r="C2575" s="33"/>
      <c r="G2575" s="45"/>
      <c r="H2575" s="46"/>
      <c r="I2575" s="33"/>
    </row>
    <row r="2576" spans="3:9" x14ac:dyDescent="0.25">
      <c r="C2576" s="33"/>
      <c r="G2576" s="45"/>
      <c r="H2576" s="46"/>
      <c r="I2576" s="33"/>
    </row>
    <row r="2577" spans="3:9" x14ac:dyDescent="0.25">
      <c r="C2577" s="33"/>
      <c r="G2577" s="45"/>
      <c r="H2577" s="46"/>
      <c r="I2577" s="33"/>
    </row>
    <row r="2578" spans="3:9" x14ac:dyDescent="0.25">
      <c r="C2578" s="33"/>
      <c r="G2578" s="45"/>
      <c r="H2578" s="46"/>
      <c r="I2578" s="33"/>
    </row>
    <row r="2579" spans="3:9" x14ac:dyDescent="0.25">
      <c r="C2579" s="33"/>
      <c r="G2579" s="45"/>
      <c r="H2579" s="46"/>
      <c r="I2579" s="33"/>
    </row>
    <row r="2580" spans="3:9" x14ac:dyDescent="0.25">
      <c r="C2580" s="33"/>
      <c r="G2580" s="45"/>
      <c r="H2580" s="46"/>
      <c r="I2580" s="33"/>
    </row>
    <row r="2581" spans="3:9" x14ac:dyDescent="0.25">
      <c r="C2581" s="33"/>
      <c r="G2581" s="45"/>
      <c r="H2581" s="46"/>
      <c r="I2581" s="33"/>
    </row>
    <row r="2582" spans="3:9" x14ac:dyDescent="0.25">
      <c r="C2582" s="33"/>
      <c r="G2582" s="45"/>
      <c r="H2582" s="46"/>
      <c r="I2582" s="33"/>
    </row>
    <row r="2583" spans="3:9" x14ac:dyDescent="0.25">
      <c r="C2583" s="33"/>
      <c r="G2583" s="45"/>
      <c r="H2583" s="46"/>
      <c r="I2583" s="33"/>
    </row>
    <row r="2584" spans="3:9" x14ac:dyDescent="0.25">
      <c r="C2584" s="33"/>
      <c r="G2584" s="45"/>
      <c r="H2584" s="46"/>
      <c r="I2584" s="33"/>
    </row>
    <row r="2585" spans="3:9" x14ac:dyDescent="0.25">
      <c r="C2585" s="33"/>
      <c r="G2585" s="45"/>
      <c r="H2585" s="46"/>
      <c r="I2585" s="33"/>
    </row>
    <row r="2586" spans="3:9" x14ac:dyDescent="0.25">
      <c r="C2586" s="33"/>
      <c r="G2586" s="45"/>
      <c r="H2586" s="46"/>
      <c r="I2586" s="33"/>
    </row>
    <row r="2587" spans="3:9" x14ac:dyDescent="0.25">
      <c r="C2587" s="33"/>
      <c r="G2587" s="45"/>
      <c r="H2587" s="46"/>
      <c r="I2587" s="33"/>
    </row>
    <row r="2588" spans="3:9" x14ac:dyDescent="0.25">
      <c r="C2588" s="33"/>
      <c r="G2588" s="45"/>
      <c r="H2588" s="46"/>
      <c r="I2588" s="33"/>
    </row>
    <row r="2589" spans="3:9" x14ac:dyDescent="0.25">
      <c r="C2589" s="33"/>
      <c r="G2589" s="45"/>
      <c r="H2589" s="46"/>
      <c r="I2589" s="33"/>
    </row>
    <row r="2590" spans="3:9" x14ac:dyDescent="0.25">
      <c r="C2590" s="33"/>
      <c r="G2590" s="45"/>
      <c r="H2590" s="46"/>
      <c r="I2590" s="33"/>
    </row>
    <row r="2591" spans="3:9" x14ac:dyDescent="0.25">
      <c r="C2591" s="33"/>
      <c r="G2591" s="45"/>
      <c r="H2591" s="46"/>
      <c r="I2591" s="33"/>
    </row>
    <row r="2592" spans="3:9" x14ac:dyDescent="0.25">
      <c r="C2592" s="33"/>
      <c r="G2592" s="45"/>
      <c r="H2592" s="46"/>
      <c r="I2592" s="33"/>
    </row>
    <row r="2593" spans="3:9" x14ac:dyDescent="0.25">
      <c r="C2593" s="33"/>
      <c r="G2593" s="45"/>
      <c r="H2593" s="46"/>
      <c r="I2593" s="33"/>
    </row>
    <row r="2594" spans="3:9" x14ac:dyDescent="0.25">
      <c r="C2594" s="33"/>
      <c r="G2594" s="45"/>
      <c r="H2594" s="46"/>
      <c r="I2594" s="33"/>
    </row>
    <row r="2595" spans="3:9" x14ac:dyDescent="0.25">
      <c r="C2595" s="33"/>
      <c r="G2595" s="45"/>
      <c r="H2595" s="46"/>
      <c r="I2595" s="33"/>
    </row>
    <row r="2596" spans="3:9" x14ac:dyDescent="0.25">
      <c r="C2596" s="33"/>
      <c r="G2596" s="45"/>
      <c r="H2596" s="46"/>
      <c r="I2596" s="33"/>
    </row>
    <row r="2597" spans="3:9" x14ac:dyDescent="0.25">
      <c r="C2597" s="33"/>
      <c r="G2597" s="45"/>
      <c r="H2597" s="46"/>
      <c r="I2597" s="33"/>
    </row>
    <row r="2598" spans="3:9" x14ac:dyDescent="0.25">
      <c r="C2598" s="33"/>
      <c r="G2598" s="45"/>
      <c r="H2598" s="46"/>
      <c r="I2598" s="33"/>
    </row>
    <row r="2599" spans="3:9" x14ac:dyDescent="0.25">
      <c r="C2599" s="33"/>
      <c r="G2599" s="45"/>
      <c r="H2599" s="46"/>
      <c r="I2599" s="33"/>
    </row>
    <row r="2600" spans="3:9" x14ac:dyDescent="0.25">
      <c r="C2600" s="33"/>
      <c r="G2600" s="45"/>
      <c r="H2600" s="46"/>
      <c r="I2600" s="33"/>
    </row>
    <row r="2601" spans="3:9" x14ac:dyDescent="0.25">
      <c r="C2601" s="33"/>
      <c r="G2601" s="45"/>
      <c r="H2601" s="46"/>
      <c r="I2601" s="33"/>
    </row>
    <row r="2602" spans="3:9" x14ac:dyDescent="0.25">
      <c r="C2602" s="33"/>
      <c r="G2602" s="45"/>
      <c r="H2602" s="46"/>
      <c r="I2602" s="33"/>
    </row>
    <row r="2603" spans="3:9" x14ac:dyDescent="0.25">
      <c r="C2603" s="33"/>
      <c r="G2603" s="45"/>
      <c r="H2603" s="46"/>
      <c r="I2603" s="33"/>
    </row>
    <row r="2604" spans="3:9" x14ac:dyDescent="0.25">
      <c r="C2604" s="33"/>
      <c r="G2604" s="45"/>
      <c r="H2604" s="46"/>
      <c r="I2604" s="33"/>
    </row>
    <row r="2605" spans="3:9" x14ac:dyDescent="0.25">
      <c r="C2605" s="33"/>
      <c r="G2605" s="45"/>
      <c r="H2605" s="46"/>
      <c r="I2605" s="33"/>
    </row>
    <row r="2606" spans="3:9" x14ac:dyDescent="0.25">
      <c r="C2606" s="33"/>
      <c r="G2606" s="45"/>
      <c r="H2606" s="46"/>
      <c r="I2606" s="33"/>
    </row>
    <row r="2607" spans="3:9" x14ac:dyDescent="0.25">
      <c r="C2607" s="33"/>
      <c r="G2607" s="45"/>
      <c r="H2607" s="46"/>
      <c r="I2607" s="33"/>
    </row>
    <row r="2608" spans="3:9" x14ac:dyDescent="0.25">
      <c r="C2608" s="33"/>
      <c r="G2608" s="45"/>
      <c r="H2608" s="46"/>
      <c r="I2608" s="33"/>
    </row>
    <row r="2609" spans="3:9" x14ac:dyDescent="0.25">
      <c r="C2609" s="33"/>
      <c r="G2609" s="45"/>
      <c r="H2609" s="46"/>
      <c r="I2609" s="33"/>
    </row>
    <row r="2610" spans="3:9" x14ac:dyDescent="0.25">
      <c r="C2610" s="33"/>
      <c r="G2610" s="45"/>
      <c r="H2610" s="46"/>
      <c r="I2610" s="33"/>
    </row>
    <row r="2611" spans="3:9" x14ac:dyDescent="0.25">
      <c r="C2611" s="33"/>
      <c r="G2611" s="45"/>
      <c r="H2611" s="46"/>
      <c r="I2611" s="33"/>
    </row>
    <row r="2612" spans="3:9" x14ac:dyDescent="0.25">
      <c r="C2612" s="33"/>
      <c r="G2612" s="45"/>
      <c r="H2612" s="46"/>
      <c r="I2612" s="33"/>
    </row>
    <row r="2613" spans="3:9" x14ac:dyDescent="0.25">
      <c r="C2613" s="33"/>
      <c r="G2613" s="45"/>
      <c r="H2613" s="46"/>
      <c r="I2613" s="33"/>
    </row>
    <row r="2614" spans="3:9" x14ac:dyDescent="0.25">
      <c r="C2614" s="33"/>
      <c r="G2614" s="45"/>
      <c r="H2614" s="46"/>
      <c r="I2614" s="33"/>
    </row>
    <row r="2615" spans="3:9" x14ac:dyDescent="0.25">
      <c r="C2615" s="33"/>
      <c r="G2615" s="45"/>
      <c r="H2615" s="46"/>
      <c r="I2615" s="33"/>
    </row>
    <row r="2616" spans="3:9" x14ac:dyDescent="0.25">
      <c r="C2616" s="33"/>
      <c r="G2616" s="45"/>
      <c r="H2616" s="46"/>
      <c r="I2616" s="33"/>
    </row>
    <row r="2617" spans="3:9" x14ac:dyDescent="0.25">
      <c r="C2617" s="33"/>
      <c r="G2617" s="45"/>
      <c r="H2617" s="46"/>
      <c r="I2617" s="33"/>
    </row>
    <row r="2618" spans="3:9" x14ac:dyDescent="0.25">
      <c r="C2618" s="33"/>
      <c r="G2618" s="45"/>
      <c r="H2618" s="46"/>
      <c r="I2618" s="33"/>
    </row>
    <row r="2619" spans="3:9" x14ac:dyDescent="0.25">
      <c r="C2619" s="33"/>
      <c r="G2619" s="45"/>
      <c r="H2619" s="46"/>
      <c r="I2619" s="33"/>
    </row>
    <row r="2620" spans="3:9" x14ac:dyDescent="0.25">
      <c r="C2620" s="33"/>
      <c r="G2620" s="45"/>
      <c r="H2620" s="46"/>
      <c r="I2620" s="33"/>
    </row>
    <row r="2621" spans="3:9" x14ac:dyDescent="0.25">
      <c r="C2621" s="33"/>
      <c r="G2621" s="45"/>
      <c r="H2621" s="46"/>
      <c r="I2621" s="33"/>
    </row>
    <row r="2622" spans="3:9" x14ac:dyDescent="0.25">
      <c r="C2622" s="33"/>
      <c r="G2622" s="45"/>
      <c r="H2622" s="46"/>
      <c r="I2622" s="33"/>
    </row>
    <row r="2623" spans="3:9" x14ac:dyDescent="0.25">
      <c r="C2623" s="33"/>
      <c r="G2623" s="45"/>
      <c r="H2623" s="46"/>
      <c r="I2623" s="33"/>
    </row>
    <row r="2624" spans="3:9" x14ac:dyDescent="0.25">
      <c r="C2624" s="33"/>
      <c r="G2624" s="45"/>
      <c r="H2624" s="46"/>
      <c r="I2624" s="33"/>
    </row>
    <row r="2625" spans="3:9" x14ac:dyDescent="0.25">
      <c r="C2625" s="33"/>
      <c r="G2625" s="45"/>
      <c r="H2625" s="46"/>
      <c r="I2625" s="33"/>
    </row>
    <row r="2626" spans="3:9" x14ac:dyDescent="0.25">
      <c r="C2626" s="33"/>
      <c r="G2626" s="45"/>
      <c r="H2626" s="46"/>
      <c r="I2626" s="33"/>
    </row>
    <row r="2627" spans="3:9" x14ac:dyDescent="0.25">
      <c r="C2627" s="33"/>
      <c r="G2627" s="45"/>
      <c r="H2627" s="46"/>
      <c r="I2627" s="33"/>
    </row>
    <row r="2628" spans="3:9" x14ac:dyDescent="0.25">
      <c r="C2628" s="33"/>
      <c r="G2628" s="45"/>
      <c r="H2628" s="46"/>
      <c r="I2628" s="33"/>
    </row>
    <row r="2629" spans="3:9" x14ac:dyDescent="0.25">
      <c r="C2629" s="33"/>
      <c r="G2629" s="45"/>
      <c r="H2629" s="46"/>
      <c r="I2629" s="33"/>
    </row>
    <row r="2630" spans="3:9" x14ac:dyDescent="0.25">
      <c r="C2630" s="33"/>
      <c r="G2630" s="45"/>
      <c r="H2630" s="46"/>
      <c r="I2630" s="33"/>
    </row>
    <row r="2631" spans="3:9" x14ac:dyDescent="0.25">
      <c r="C2631" s="33"/>
      <c r="G2631" s="45"/>
      <c r="H2631" s="46"/>
      <c r="I2631" s="33"/>
    </row>
    <row r="2632" spans="3:9" x14ac:dyDescent="0.25">
      <c r="C2632" s="33"/>
      <c r="G2632" s="45"/>
      <c r="H2632" s="46"/>
      <c r="I2632" s="33"/>
    </row>
    <row r="2633" spans="3:9" x14ac:dyDescent="0.25">
      <c r="C2633" s="33"/>
      <c r="G2633" s="45"/>
      <c r="H2633" s="46"/>
      <c r="I2633" s="33"/>
    </row>
    <row r="32733" spans="1:10" x14ac:dyDescent="0.25">
      <c r="B32733" s="216"/>
      <c r="C32733" s="216"/>
      <c r="D32733" s="216"/>
      <c r="F32733" s="216"/>
      <c r="G32733" s="216"/>
      <c r="H32733" s="216"/>
      <c r="I32733" s="215"/>
      <c r="J32733" s="216"/>
    </row>
    <row r="32734" spans="1:10" x14ac:dyDescent="0.25">
      <c r="A32734" s="216"/>
      <c r="B32734" s="216"/>
      <c r="C32734" s="216"/>
      <c r="D32734" s="216"/>
      <c r="F32734" s="216"/>
      <c r="G32734" s="216"/>
      <c r="H32734" s="216"/>
      <c r="I32734" s="215"/>
      <c r="J32734" s="216"/>
    </row>
    <row r="32735" spans="1:10" x14ac:dyDescent="0.25">
      <c r="A32735" s="216"/>
      <c r="F32735" s="216"/>
      <c r="G32735" s="216"/>
      <c r="H32735" s="216"/>
      <c r="I32735" s="215"/>
      <c r="J32735" s="216"/>
    </row>
    <row r="32736" spans="1:10" x14ac:dyDescent="0.25">
      <c r="A32736" s="216"/>
      <c r="B32736" s="216"/>
      <c r="C32736" s="215"/>
      <c r="F32736" s="216"/>
      <c r="G32736" s="216"/>
      <c r="I32736" s="215"/>
      <c r="J32736" s="216"/>
    </row>
    <row r="32737" spans="1:1" x14ac:dyDescent="0.25">
      <c r="A32737" s="216"/>
    </row>
  </sheetData>
  <sortState xmlns:xlrd2="http://schemas.microsoft.com/office/spreadsheetml/2017/richdata2" ref="B231:B239">
    <sortCondition ref="B231:B239"/>
  </sortState>
  <mergeCells count="7">
    <mergeCell ref="I32733:I32736"/>
    <mergeCell ref="J32733:J32736"/>
    <mergeCell ref="A32734:A32737"/>
    <mergeCell ref="B32736:C32736"/>
    <mergeCell ref="B32733:D32734"/>
    <mergeCell ref="F32733:G32736"/>
    <mergeCell ref="H32733:H3273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L Y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P 0 c v Y K w A A A D 3 A A A A E g A A A E N v b m Z p Z y 9 Q Y W N r Y W d l L n h t b I S P s Q 6 C M B i E d x P f g X S n L S U 6 k J 8 y s E J i Y m J c G 2 i w E V p D i + X d H H w k X 0 G I o m 6 O d / c l d / e 4 3 S E b u z a 4 y t 4 q o 1 M U Y Y o C 6 4 S u R W u 0 T J E 2 K O P r F e x E d R a N D C Z a 2 2 S 0 d Y p O z l 0 S Q r z 3 2 M f Y 9 A 1 h l E b k W B b 7 6 i Q 7 g T 6 w + g + H S s + 1 l U Q c D q 8 1 n O F o E 2 P G t p g C W U w o l f 4 C b B o 8 p z 8 m 5 E P r h l 5 y a c O 8 A L J I I O 8 P / A k A A P / / A w B Q S w M E F A A C A A g A A A A h A L 3 P 4 r T G A A A A T g E A A B M A A A B G b 3 J t d W x h c y 9 T Z W N 0 a W 9 u M S 5 t j I 5 N C 4 J A E I b v g v 9 h 2 V O B B J 1 l D 2 E b R d R G K 1 1 E Z F w H X d A V V u s S / f f 8 o P L g o b k M z M z 7 P N O g a n V t i B z 7 2 n e c p g C L G e G 3 T c J 3 P A i F T A J x 4 t f g I J I t D w k j J b a u Q 7 o S V u d o u o n I U r X a Q g u y v l u F C 5 o 1 h l 3 k T V K P R H u N F q w q t I L y D A + d Q 6 9 i r b 1 j v P R G U m + T q s A K e t q A f U Z n q J D R b k W 9 o z Y Z o + M F j V 9 R 7 4 o n 2 b l P k x D S E j v e D z 5 h z k Y + o i H 5 9 b i O N v + o / D c A A A D / / w M A U E s B A i 0 A F A A G A A g A A A A h A C r d q k D S A A A A N w E A A B M A A A A A A A A A A A A A A A A A A A A A A F t D b 2 5 0 Z W 5 0 X 1 R 5 c G V z X S 5 4 b W x Q S w E C L Q A U A A I A C A A A A C E A P 0 c v Y K w A A A D 3 A A A A E g A A A A A A A A A A A A A A A A A L A w A A Q 2 9 u Z m l n L 1 B h Y 2 t h Z 2 U u e G 1 s U E s B A i 0 A F A A C A A g A A A A h A L 3 P 4 r T G A A A A T g E A A B M A A A A A A A A A A A A A A A A A 5 w M A A E Z v c m 1 1 b G F z L 1 N l Y 3 R p b 2 4 x L m 1 Q S w U G A A A A A A M A A w D C A A A A 3 g Q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M Z A A A A A A A A E R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F V k F f R U Z F Q 1 R P U 1 9 D T 0 1 F U k N J T 1 9 E R V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1 L T E y V D E 1 O j U 1 O j I y L j M w N D U 2 N j Z a I i 8 + P E V u d H J 5 I F R 5 c G U 9 I k Z p b G x D b 2 x 1 b W 5 U e X B l c y I g V m F s d W U 9 I n N C Q V l F Q k F Z R 0 J 3 W U V C d 2 N G Q n d Z R 0 J n W U h C d 2 N H I i 8 + P E V u d H J 5 I F R 5 c G U 9 I k Z p b G x D b 2 x 1 b W 5 O Y W 1 l c y I g V m F s d W U 9 I n N b J n F 1 b 3 Q 7 R V Z B X 0 V D X 0 5 V T V 9 J T l M m c X V v d D s s J n F 1 b 3 Q 7 R V Z B X 0 V D X 1 N F U k l F J n F 1 b 3 Q 7 L C Z x d W 9 0 O 0 V W Q V 9 F Q 1 9 V T k l E Q U R F U y Z x d W 9 0 O y w m c X V v d D t F V k F f R U N f Q 0 9 S V E U m c X V v d D s s J n F 1 b 3 Q 7 R V Z B X 0 V D X 0 1 P T k V E Q S Z x d W 9 0 O y w m c X V v d D t F V k F f R U N f T k V N T y Z x d W 9 0 O y w m c X V v d D t F V k F f R U N f U E x B W k 8 m c X V v d D s s J n F 1 b 3 Q 7 R V Z B X 0 V D X 1 R B U 0 F f S U 5 U R V J O Q S Z x d W 9 0 O y w m c X V v d D t F V k F f T 0 Z J Q 0 l P J n F 1 b 3 Q 7 L C Z x d W 9 0 O 0 V W Q V 9 G R U N I Q V 9 B V V R P U k l a Q U N J T 0 4 m c X V v d D s s J n F 1 b 3 Q 7 R V Z B X 1 B M Q V p P X 0 N P T E 9 D J n F 1 b 3 Q 7 L C Z x d W 9 0 O 0 V W Q V 9 N T 0 5 U T 1 9 F T U l T S U 9 O J n F 1 b 3 Q 7 L C Z x d W 9 0 O 0 V W Q V 9 G R U N I Q V 9 W R U 5 D S U 1 J R U 5 U T y Z x d W 9 0 O y w m c X V v d D t F V k F f R U N f V E F T Q V 9 J T l R F U k V T J n F 1 b 3 Q 7 L C Z x d W 9 0 O 0 V W Q V 9 F Q 1 9 U Q V N B X 1 B M Q V p P J n F 1 b 3 Q 7 L C Z x d W 9 0 O 0 V W Q V 9 B U E x J Q 0 F f V E F T Q S Z x d W 9 0 O y w m c X V v d D t F V k F f R U N f T 1 J J R 0 V O J n F 1 b 3 Q 7 L C Z x d W 9 0 O 0 V W Q V 9 Q T E F a T 1 9 J T k l D S U 8 m c X V v d D s s J n F 1 b 3 Q 7 R V Z B X 1 B M Q V p P X 1 R F U k 1 J T k 8 m c X V v d D s s J n F 1 b 3 Q 7 R V Z B X 1 V M V E l N Q V 9 B Q 1 R V Q U x J W k F D S U 9 O J n F 1 b 3 Q 7 L C Z x d W 9 0 O 0 V W Q V 9 V U 1 V B U k l P X 0 F D V F V B T E l a Q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k z Y W R l N j k t N T Z l Y i 0 0 N j V m L W J j M z A t O D E x N D A w O T I 2 N D I 3 I i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V k F f R U Z F Q 1 R P U 1 9 D T 0 1 F U k N J T 1 9 E R V Q v Q X V 0 b 1 J l b W 9 2 Z W R D b 2 x 1 b W 5 z M S 5 7 R V Z B X 0 V D X 0 5 V T V 9 J T l M s M H 0 m c X V v d D s s J n F 1 b 3 Q 7 U 2 V j d G l v b j E v R V Z B X 0 V G R U N U T 1 N f Q 0 9 N R V J D S U 9 f R E V U L 0 F 1 d G 9 S Z W 1 v d m V k Q 2 9 s d W 1 u c z E u e 0 V W Q V 9 F Q 1 9 T R V J J R S w x f S Z x d W 9 0 O y w m c X V v d D t T Z W N 0 a W 9 u M S 9 F V k F f R U Z F Q 1 R P U 1 9 D T 0 1 F U k N J T 1 9 E R V Q v Q X V 0 b 1 J l b W 9 2 Z W R D b 2 x 1 b W 5 z M S 5 7 R V Z B X 0 V D X 1 V O S U R B R E V T L D J 9 J n F 1 b 3 Q 7 L C Z x d W 9 0 O 1 N l Y 3 R p b 2 4 x L 0 V W Q V 9 F R k V D V E 9 T X 0 N P T U V S Q 0 l P X 0 R F V C 9 B d X R v U m V t b 3 Z l Z E N v b H V t b n M x L n t F V k F f R U N f Q 0 9 S V E U s M 3 0 m c X V v d D s s J n F 1 b 3 Q 7 U 2 V j d G l v b j E v R V Z B X 0 V G R U N U T 1 N f Q 0 9 N R V J D S U 9 f R E V U L 0 F 1 d G 9 S Z W 1 v d m V k Q 2 9 s d W 1 u c z E u e 0 V W Q V 9 F Q 1 9 N T 0 5 F R E E s N H 0 m c X V v d D s s J n F 1 b 3 Q 7 U 2 V j d G l v b j E v R V Z B X 0 V G R U N U T 1 N f Q 0 9 N R V J D S U 9 f R E V U L 0 F 1 d G 9 S Z W 1 v d m V k Q 2 9 s d W 1 u c z E u e 0 V W Q V 9 F Q 1 9 O R U 1 P L D V 9 J n F 1 b 3 Q 7 L C Z x d W 9 0 O 1 N l Y 3 R p b 2 4 x L 0 V W Q V 9 F R k V D V E 9 T X 0 N P T U V S Q 0 l P X 0 R F V C 9 B d X R v U m V t b 3 Z l Z E N v b H V t b n M x L n t F V k F f R U N f U E x B W k 8 s N n 0 m c X V v d D s s J n F 1 b 3 Q 7 U 2 V j d G l v b j E v R V Z B X 0 V G R U N U T 1 N f Q 0 9 N R V J D S U 9 f R E V U L 0 F 1 d G 9 S Z W 1 v d m V k Q 2 9 s d W 1 u c z E u e 0 V W Q V 9 F Q 1 9 U Q V N B X 0 l O V E V S T k E s N 3 0 m c X V v d D s s J n F 1 b 3 Q 7 U 2 V j d G l v b j E v R V Z B X 0 V G R U N U T 1 N f Q 0 9 N R V J D S U 9 f R E V U L 0 F 1 d G 9 S Z W 1 v d m V k Q 2 9 s d W 1 u c z E u e 0 V W Q V 9 P R k l D S U 8 s O H 0 m c X V v d D s s J n F 1 b 3 Q 7 U 2 V j d G l v b j E v R V Z B X 0 V G R U N U T 1 N f Q 0 9 N R V J D S U 9 f R E V U L 0 F 1 d G 9 S Z W 1 v d m V k Q 2 9 s d W 1 u c z E u e 0 V W Q V 9 G R U N I Q V 9 B V V R P U k l a Q U N J T 0 4 s O X 0 m c X V v d D s s J n F 1 b 3 Q 7 U 2 V j d G l v b j E v R V Z B X 0 V G R U N U T 1 N f Q 0 9 N R V J D S U 9 f R E V U L 0 F 1 d G 9 S Z W 1 v d m V k Q 2 9 s d W 1 u c z E u e 0 V W Q V 9 Q T E F a T 1 9 D T 0 x P Q y w x M H 0 m c X V v d D s s J n F 1 b 3 Q 7 U 2 V j d G l v b j E v R V Z B X 0 V G R U N U T 1 N f Q 0 9 N R V J D S U 9 f R E V U L 0 F 1 d G 9 S Z W 1 v d m V k Q 2 9 s d W 1 u c z E u e 0 V W Q V 9 N T 0 5 U T 1 9 F T U l T S U 9 O L D E x f S Z x d W 9 0 O y w m c X V v d D t T Z W N 0 a W 9 u M S 9 F V k F f R U Z F Q 1 R P U 1 9 D T 0 1 F U k N J T 1 9 E R V Q v Q X V 0 b 1 J l b W 9 2 Z W R D b 2 x 1 b W 5 z M S 5 7 R V Z B X 0 Z F Q 0 h B X 1 Z F T k N J T U l F T l R P L D E y f S Z x d W 9 0 O y w m c X V v d D t T Z W N 0 a W 9 u M S 9 F V k F f R U Z F Q 1 R P U 1 9 D T 0 1 F U k N J T 1 9 E R V Q v Q X V 0 b 1 J l b W 9 2 Z W R D b 2 x 1 b W 5 z M S 5 7 R V Z B X 0 V D X 1 R B U 0 F f S U 5 U R V J F U y w x M 3 0 m c X V v d D s s J n F 1 b 3 Q 7 U 2 V j d G l v b j E v R V Z B X 0 V G R U N U T 1 N f Q 0 9 N R V J D S U 9 f R E V U L 0 F 1 d G 9 S Z W 1 v d m V k Q 2 9 s d W 1 u c z E u e 0 V W Q V 9 F Q 1 9 U Q V N B X 1 B M Q V p P L D E 0 f S Z x d W 9 0 O y w m c X V v d D t T Z W N 0 a W 9 u M S 9 F V k F f R U Z F Q 1 R P U 1 9 D T 0 1 F U k N J T 1 9 E R V Q v Q X V 0 b 1 J l b W 9 2 Z W R D b 2 x 1 b W 5 z M S 5 7 R V Z B X 0 F Q T E l D Q V 9 U Q V N B L D E 1 f S Z x d W 9 0 O y w m c X V v d D t T Z W N 0 a W 9 u M S 9 F V k F f R U Z F Q 1 R P U 1 9 D T 0 1 F U k N J T 1 9 E R V Q v Q X V 0 b 1 J l b W 9 2 Z W R D b 2 x 1 b W 5 z M S 5 7 R V Z B X 0 V D X 0 9 S S U d F T i w x N n 0 m c X V v d D s s J n F 1 b 3 Q 7 U 2 V j d G l v b j E v R V Z B X 0 V G R U N U T 1 N f Q 0 9 N R V J D S U 9 f R E V U L 0 F 1 d G 9 S Z W 1 v d m V k Q 2 9 s d W 1 u c z E u e 0 V W Q V 9 Q T E F a T 1 9 J T k l D S U 8 s M T d 9 J n F 1 b 3 Q 7 L C Z x d W 9 0 O 1 N l Y 3 R p b 2 4 x L 0 V W Q V 9 F R k V D V E 9 T X 0 N P T U V S Q 0 l P X 0 R F V C 9 B d X R v U m V t b 3 Z l Z E N v b H V t b n M x L n t F V k F f U E x B W k 9 f V E V S T U l O T y w x O H 0 m c X V v d D s s J n F 1 b 3 Q 7 U 2 V j d G l v b j E v R V Z B X 0 V G R U N U T 1 N f Q 0 9 N R V J D S U 9 f R E V U L 0 F 1 d G 9 S Z W 1 v d m V k Q 2 9 s d W 1 u c z E u e 0 V W Q V 9 V T F R J T U F f Q U N U V U F M S V p B Q 0 l P T i w x O X 0 m c X V v d D s s J n F 1 b 3 Q 7 U 2 V j d G l v b j E v R V Z B X 0 V G R U N U T 1 N f Q 0 9 N R V J D S U 9 f R E V U L 0 F 1 d G 9 S Z W 1 v d m V k Q 2 9 s d W 1 u c z E u e 0 V W Q V 9 V U 1 V B U k l P X 0 F D V F V B T E l a Q S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0 V W Q V 9 F R k V D V E 9 T X 0 N P T U V S Q 0 l P X 0 R F V C 9 B d X R v U m V t b 3 Z l Z E N v b H V t b n M x L n t F V k F f R U N f T l V N X 0 l O U y w w f S Z x d W 9 0 O y w m c X V v d D t T Z W N 0 a W 9 u M S 9 F V k F f R U Z F Q 1 R P U 1 9 D T 0 1 F U k N J T 1 9 E R V Q v Q X V 0 b 1 J l b W 9 2 Z W R D b 2 x 1 b W 5 z M S 5 7 R V Z B X 0 V D X 1 N F U k l F L D F 9 J n F 1 b 3 Q 7 L C Z x d W 9 0 O 1 N l Y 3 R p b 2 4 x L 0 V W Q V 9 F R k V D V E 9 T X 0 N P T U V S Q 0 l P X 0 R F V C 9 B d X R v U m V t b 3 Z l Z E N v b H V t b n M x L n t F V k F f R U N f V U 5 J R E F E R V M s M n 0 m c X V v d D s s J n F 1 b 3 Q 7 U 2 V j d G l v b j E v R V Z B X 0 V G R U N U T 1 N f Q 0 9 N R V J D S U 9 f R E V U L 0 F 1 d G 9 S Z W 1 v d m V k Q 2 9 s d W 1 u c z E u e 0 V W Q V 9 F Q 1 9 D T 1 J U R S w z f S Z x d W 9 0 O y w m c X V v d D t T Z W N 0 a W 9 u M S 9 F V k F f R U Z F Q 1 R P U 1 9 D T 0 1 F U k N J T 1 9 E R V Q v Q X V 0 b 1 J l b W 9 2 Z W R D b 2 x 1 b W 5 z M S 5 7 R V Z B X 0 V D X 0 1 P T k V E Q S w 0 f S Z x d W 9 0 O y w m c X V v d D t T Z W N 0 a W 9 u M S 9 F V k F f R U Z F Q 1 R P U 1 9 D T 0 1 F U k N J T 1 9 E R V Q v Q X V 0 b 1 J l b W 9 2 Z W R D b 2 x 1 b W 5 z M S 5 7 R V Z B X 0 V D X 0 5 F T U 8 s N X 0 m c X V v d D s s J n F 1 b 3 Q 7 U 2 V j d G l v b j E v R V Z B X 0 V G R U N U T 1 N f Q 0 9 N R V J D S U 9 f R E V U L 0 F 1 d G 9 S Z W 1 v d m V k Q 2 9 s d W 1 u c z E u e 0 V W Q V 9 F Q 1 9 Q T E F a T y w 2 f S Z x d W 9 0 O y w m c X V v d D t T Z W N 0 a W 9 u M S 9 F V k F f R U Z F Q 1 R P U 1 9 D T 0 1 F U k N J T 1 9 E R V Q v Q X V 0 b 1 J l b W 9 2 Z W R D b 2 x 1 b W 5 z M S 5 7 R V Z B X 0 V D X 1 R B U 0 F f S U 5 U R V J O Q S w 3 f S Z x d W 9 0 O y w m c X V v d D t T Z W N 0 a W 9 u M S 9 F V k F f R U Z F Q 1 R P U 1 9 D T 0 1 F U k N J T 1 9 E R V Q v Q X V 0 b 1 J l b W 9 2 Z W R D b 2 x 1 b W 5 z M S 5 7 R V Z B X 0 9 G S U N J T y w 4 f S Z x d W 9 0 O y w m c X V v d D t T Z W N 0 a W 9 u M S 9 F V k F f R U Z F Q 1 R P U 1 9 D T 0 1 F U k N J T 1 9 E R V Q v Q X V 0 b 1 J l b W 9 2 Z W R D b 2 x 1 b W 5 z M S 5 7 R V Z B X 0 Z F Q 0 h B X 0 F V V E 9 S S V p B Q 0 l P T i w 5 f S Z x d W 9 0 O y w m c X V v d D t T Z W N 0 a W 9 u M S 9 F V k F f R U Z F Q 1 R P U 1 9 D T 0 1 F U k N J T 1 9 E R V Q v Q X V 0 b 1 J l b W 9 2 Z W R D b 2 x 1 b W 5 z M S 5 7 R V Z B X 1 B M Q V p P X 0 N P T E 9 D L D E w f S Z x d W 9 0 O y w m c X V v d D t T Z W N 0 a W 9 u M S 9 F V k F f R U Z F Q 1 R P U 1 9 D T 0 1 F U k N J T 1 9 E R V Q v Q X V 0 b 1 J l b W 9 2 Z W R D b 2 x 1 b W 5 z M S 5 7 R V Z B X 0 1 P T l R P X 0 V N S V N J T 0 4 s M T F 9 J n F 1 b 3 Q 7 L C Z x d W 9 0 O 1 N l Y 3 R p b 2 4 x L 0 V W Q V 9 F R k V D V E 9 T X 0 N P T U V S Q 0 l P X 0 R F V C 9 B d X R v U m V t b 3 Z l Z E N v b H V t b n M x L n t F V k F f R k V D S E F f V k V O Q 0 l N S U V O V E 8 s M T J 9 J n F 1 b 3 Q 7 L C Z x d W 9 0 O 1 N l Y 3 R p b 2 4 x L 0 V W Q V 9 F R k V D V E 9 T X 0 N P T U V S Q 0 l P X 0 R F V C 9 B d X R v U m V t b 3 Z l Z E N v b H V t b n M x L n t F V k F f R U N f V E F T Q V 9 J T l R F U k V T L D E z f S Z x d W 9 0 O y w m c X V v d D t T Z W N 0 a W 9 u M S 9 F V k F f R U Z F Q 1 R P U 1 9 D T 0 1 F U k N J T 1 9 E R V Q v Q X V 0 b 1 J l b W 9 2 Z W R D b 2 x 1 b W 5 z M S 5 7 R V Z B X 0 V D X 1 R B U 0 F f U E x B W k 8 s M T R 9 J n F 1 b 3 Q 7 L C Z x d W 9 0 O 1 N l Y 3 R p b 2 4 x L 0 V W Q V 9 F R k V D V E 9 T X 0 N P T U V S Q 0 l P X 0 R F V C 9 B d X R v U m V t b 3 Z l Z E N v b H V t b n M x L n t F V k F f Q V B M S U N B X 1 R B U 0 E s M T V 9 J n F 1 b 3 Q 7 L C Z x d W 9 0 O 1 N l Y 3 R p b 2 4 x L 0 V W Q V 9 F R k V D V E 9 T X 0 N P T U V S Q 0 l P X 0 R F V C 9 B d X R v U m V t b 3 Z l Z E N v b H V t b n M x L n t F V k F f R U N f T 1 J J R 0 V O L D E 2 f S Z x d W 9 0 O y w m c X V v d D t T Z W N 0 a W 9 u M S 9 F V k F f R U Z F Q 1 R P U 1 9 D T 0 1 F U k N J T 1 9 E R V Q v Q X V 0 b 1 J l b W 9 2 Z W R D b 2 x 1 b W 5 z M S 5 7 R V Z B X 1 B M Q V p P X 0 l O S U N J T y w x N 3 0 m c X V v d D s s J n F 1 b 3 Q 7 U 2 V j d G l v b j E v R V Z B X 0 V G R U N U T 1 N f Q 0 9 N R V J D S U 9 f R E V U L 0 F 1 d G 9 S Z W 1 v d m V k Q 2 9 s d W 1 u c z E u e 0 V W Q V 9 Q T E F a T 1 9 U R V J N S U 5 P L D E 4 f S Z x d W 9 0 O y w m c X V v d D t T Z W N 0 a W 9 u M S 9 F V k F f R U Z F Q 1 R P U 1 9 D T 0 1 F U k N J T 1 9 E R V Q v Q X V 0 b 1 J l b W 9 2 Z W R D b 2 x 1 b W 5 z M S 5 7 R V Z B X 1 V M V E l N Q V 9 B Q 1 R V Q U x J W k F D S U 9 O L D E 5 f S Z x d W 9 0 O y w m c X V v d D t T Z W N 0 a W 9 u M S 9 F V k F f R U Z F Q 1 R P U 1 9 D T 0 1 F U k N J T 1 9 E R V Q v Q X V 0 b 1 J l b W 9 2 Z W R D b 2 x 1 b W 5 z M S 5 7 R V Z B X 1 V T V U F S S U 9 f Q U N U V U F M S V p B L D I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V Z B X 0 V G R U N U T 1 N f Q 0 9 N R V J D S U 9 f R E V U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V Z B X 0 V G R U N U T 1 N f Q 0 9 N R V J D S U 9 f R E V U L 0 V W Q V 9 T Y 2 h l b W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V W Q V 9 F R k V D V E 9 T X 0 N P T U V S Q 0 l P X 0 R F V C 9 F V k F f R U Z F Q 1 R P U 1 9 D T 0 1 F U k N J T 1 9 E R V R f V G F i b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I m 5 f A V f H b 1 P j 2 N n S 7 X 3 E j I A A A A A A g A A A A A A E G Y A A A A B A A A g A A A A s 6 v y s u B V g H 9 H l D c t g r s c Y r + x J 2 z u q O 6 i f v q h 1 J + T s S M A A A A A D o A A A A A C A A A g A A A A L P 9 p I L U V 0 j O L V 9 A b 1 T x X v o / Q j R e z e x M j Y s U + P X + l W N t Q A A A A 3 r y m y 3 x y 2 J v e m c 9 V d 6 h 0 L C r 9 S 8 S Z a e w 8 q l E e 0 Y Y L T m M B 3 k E I c F 6 y G 8 G e Z / 5 n o X w z 4 p O a Q t D 5 T 4 9 R d x / D i y B d z j x d Z h 9 H x 2 m S Z 9 F P D J z G K 6 F A A A A A o M Y a x j P j j B x / Z 3 e u e a D M l n t O U Q e o y f 7 f N Y Z g C m b 4 g u O x x Z S 1 g 8 h k f h I T y M 0 I a T y N G z P S e C a j 7 1 X 9 W e J Z F V B 9 + g = = < / D a t a M a s h u p > 
</file>

<file path=customXml/itemProps1.xml><?xml version="1.0" encoding="utf-8"?>
<ds:datastoreItem xmlns:ds="http://schemas.openxmlformats.org/officeDocument/2006/customXml" ds:itemID="{2DCA3974-693C-4268-B522-81083A46C0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2026-06-23T18:44:33Z</dcterms:modified>
</cp:coreProperties>
</file>