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C0B17473-3DF9-400F-807F-33002301FFC8}" xr6:coauthVersionLast="47" xr6:coauthVersionMax="47" xr10:uidLastSave="{00000000-0000-0000-0000-000000000000}"/>
  <bookViews>
    <workbookView xWindow="-120" yWindow="-120" windowWidth="29040" windowHeight="15720" xr2:uid="{523CE491-EEED-4458-BA55-A2F08F5B7FFD}"/>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2">'Costo amortizado'!$B$4:$U$35</definedName>
    <definedName name="_xlnm.Print_Area" localSheetId="8">'derivados cobertura contable'!$B$4:$R$33</definedName>
    <definedName name="_xlnm.Print_Area" localSheetId="7">'derivados negociación VR'!$B$4:$R$33</definedName>
    <definedName name="_xlnm.Print_Area" localSheetId="6">'designados a VR'!$B$4:$R$33</definedName>
    <definedName name="_xlnm.Print_Area" localSheetId="0">Indice!$A$1:$D$34</definedName>
    <definedName name="_xlnm.Print_Area" localSheetId="5">'no destinado a negociación a VR'!$B$4:$R$33</definedName>
    <definedName name="_xlnm.Print_Area" localSheetId="9">'otros para negociación a VR'!$B$4:$H$33</definedName>
    <definedName name="_xlnm.Print_Area" localSheetId="4">'para negociación a VR '!$B$4:$Q$33</definedName>
    <definedName name="_xlnm.Print_Area" localSheetId="1">'Resumen Total'!$B$4:$P$35</definedName>
    <definedName name="_xlnm.Print_Area" localSheetId="3">'VR en Otro resultado integral'!$B$4:$Q$33</definedName>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<sst xmlns="http://schemas.openxmlformats.org/spreadsheetml/2006/main" count="549" uniqueCount="234">
  <si>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</si>
  <si>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</si>
  <si>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ABRIL DE 2026</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</si>
  <si>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</si>
  <si>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</si>
  <si>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</si>
  <si>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</si>
  <si>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</si>
  <si>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</si>
  <si>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</si>
  <si>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</si>
  <si>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</si>
  <si>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</si>
  <si>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</si>
  <si>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</si>
  <si>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</si>
  <si>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</si>
  <si>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2026</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</si>
  <si>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</si>
  <si>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</si>
  <si>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</si>
  <si>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</si>
  <si>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</si>
  <si>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</si>
  <si>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</si>
  <si>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</si>
  <si>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</si>
  <si>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</si>
  <si>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</si>
  <si>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</si>
  <si>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</si>
  <si>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</si>
  <si>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ABRIL DE 2026</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</si>
  <si>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</si>
  <si>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</si>
  <si>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</si>
  <si>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</si>
  <si>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</si>
  <si>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</si>
  <si>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</si>
  <si>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</si>
  <si>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</si>
  <si>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</si>
  <si>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</si>
  <si>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</si>
  <si>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</si>
  <si>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</si>
  <si>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</si>
  <si>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</si>
  <si>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</si>
  <si>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</si>
  <si>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</si>
  <si>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</si>
  <si>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</si>
  <si>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</si>
  <si>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</si>
  <si>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</si>
  <si>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</si>
  <si>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</si>
  <si>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</si>
  <si>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</si>
  <si>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</si>
  <si>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</si>
  <si>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</si>
  <si>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</si>
  <si>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</si>
  <si>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</si>
  <si>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</si>
  <si>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</si>
  <si>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</si>
  <si>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</si>
  <si>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</si>
  <si>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</si>
  <si>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</si>
  <si>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</si>
  <si>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</si>
  <si>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</si>
  <si>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</si>
  <si>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</si>
  <si>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</si>
  <si>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</si>
  <si>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</si>
  <si>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</si>
  <si>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</si>
  <si>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ABRIL DE 2026</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</si>
  <si>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</si>
  <si>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</si>
  <si>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</si>
  <si>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</si>
  <si>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</si>
  <si>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</si>
  <si>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</si>
  <si>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</si>
  <si>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</si>
  <si>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</si>
  <si>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</si>
  <si>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</si>
  <si>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</si>
  <si>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</si>
  <si>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</si>
  <si>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</si>
  <si>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</si>
  <si>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</si>
  <si>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</si>
  <si>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</si>
  <si>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</si>
  <si>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</si>
  <si>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</si>
  <si>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</si>
  <si>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</si>
  <si>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</si>
  <si>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</si>
  <si>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</si>
  <si>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</si>
  <si>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</si>
  <si>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</si>
  <si>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</si>
  <si>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</si>
  <si>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</si>
  <si>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</si>
  <si>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</si>
  <si>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</si>
  <si>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</si>
  <si>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</si>
  <si>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</si>
  <si>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</si>
  <si>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</si>
  <si>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</si>
  <si>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</si>
  <si>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</si>
  <si>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</si>
  <si>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</si>
  <si>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</si>
  <si>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ABRIL DE 2026</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</si>
  <si>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</si>
  <si>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</si>
  <si>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</si>
  <si>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</si>
  <si>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</si>
  <si>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</si>
  <si>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</si>
  <si>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</si>
  <si>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</si>
  <si>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</si>
  <si>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</si>
  <si>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</si>
  <si>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</si>
  <si>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</si>
  <si>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</si>
  <si>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</si>
  <si>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</si>
  <si>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</si>
  <si>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ABRIL DE 2026</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</si>
  <si>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</si>
  <si>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</si>
  <si>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</si>
  <si>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</si>
  <si>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</si>
  <si>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</si>
  <si>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</si>
  <si>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</si>
  <si>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</si>
  <si>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</si>
  <si>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</si>
  <si>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</si>
  <si>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</si>
  <si>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</si>
  <si>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</si>
  <si>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ABRIL DE 2026</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</si>
  <si>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</si>
  <si>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</si>
  <si>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</si>
  <si>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</si>
  <si>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</si>
  <si>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</si>
  <si>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</si>
  <si>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</si>
  <si>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</si>
  <si>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</si>
  <si>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</si>
  <si>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</si>
  <si>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</si>
  <si>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</si>
  <si>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</si>
  <si>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ABRIL DE 2026</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</si>
  <si>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</si>
  <si>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</si>
  <si>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</si>
  <si>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</si>
  <si>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</si>
  <si>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</si>
  <si>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</si>
  <si>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</si>
  <si>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</si>
  <si>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</si>
  <si>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</si>
  <si>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</si>
  <si>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</si>
  <si>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ABRIL DE 2026</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</si>
  <si>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</si>
  <si>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</si>
  <si>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</si>
  <si>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</si>
  <si>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</si>
  <si>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</si>
  <si>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</si>
  <si>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</si>
  <si>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</si>
  <si>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</si>
  <si>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</si>
  <si>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</si>
  <si>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</si>
  <si>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</si>
  <si>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</si>
  <si>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</si>
  <si>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</si>
  <si>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</si>
  <si>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</si>
  <si>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</si>
  <si>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</si>
  <si>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ABRIL DE 2026</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</si>
  <si>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</si>
  <si>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</si>
  <si>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</si>
  <si>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</si>
  <si>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</si>
  <si>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</si>
  <si>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</si>
  <si>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ABRIL DE 2026</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</si>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</sst>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B7E88E97-35CC-48C9-BE9B-4D6F9BA7017F}"/>
    <cellStyle name="Normal" xfId="0" builtinId="0"/>
    <cellStyle name="Normal 5" xfId="8" xr:uid="{DA5901AC-A380-47A5-9E2E-0B208842DB2C}"/>
    <cellStyle name="Normal_ Public. D.Ofc. JUN'96" xfId="7" xr:uid="{AF407B29-174A-465F-B7E8-6ACE1F6E61F8}"/>
    <cellStyle name="Normal_Información de Instrumentos financieros  2008 (prototipo)" xfId="2" xr:uid="{1DA38D44-F3B7-4E3C-9583-F03AC1E6F655}"/>
    <cellStyle name="Normal_Información Financiera Mensual - 2008 (prot)" xfId="3" xr:uid="{ECE8AB65-6D18-4D22-BA65-A99F44D5AAE7}"/>
    <cellStyle name="Normal_Información Financiera Mensual - 2008 (prototipo)" xfId="5" xr:uid="{1DE0E5F9-B0CE-44AA-A3CB-183C8174FCFB}"/>
    <cellStyle name="Normal_RIESGO DE CREDITO Y CONTIGENTES 2008" xfId="6" xr:uid="{E2405450-09CA-4514-B38C-E3F132CCD1B1}"/>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220E81-38F8-494F-BA39-169B4CA7B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A8F650-C701-4FD5-B0B8-FD7CC1EF8A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3E8F38C-208E-4D04-8881-4C810DEA6E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9578DC-130B-4A1D-BB28-989B219C09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6729D8-B2E0-444B-B9C8-B6988EB677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A1D32D-137E-4F71-A522-F1F2464917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E81438-2FB2-4FBC-808A-EEFCE28EF4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01AF63-0DA1-40A7-9954-9FD1C04C56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8D90239-72AA-47D2-AAFA-46C66F607D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8B8E76-CFF2-4193-9816-AF0980B178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89C3D-62FB-46BD-9699-AD826D41E26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EC1460DA-6458-4683-9CB0-0D9FD5AA02F4}"/>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AC9B8F42-FFE5-4465-8A74-ED0D4E223AB2}"/>
    <hyperlink ref="B26" location="'derivados cobertura contable'!A1" tooltip=" Instrumentos financieros de derivados para cobertura contable (Activos y Pasivos)" display="Detalle de Instrumentos financieros de derivados para cobertura contable (Activos y Pasivos)" xr:uid="{A170EC9B-E389-4CB6-91F6-2D86A3962735}"/>
    <hyperlink ref="B14" location="'Costo amortizado'!A1" tooltip="Instrumentos financieros de deuda a costo amortizado" display="Detalle de Instrumentos financieros de deuda a costo amortizado" xr:uid="{0AF9FCF5-AE91-40A9-A1D0-3A77F3DE2D73}"/>
    <hyperlink ref="B16" location="'VR en Otro resultado integral'!A1" tooltip="Instrumentos financieros de deuda a valor razonable (VR) con cambios en Otro resultado integral" display="Detalle de Instrumentos financieros de deuda a valor razonable (VR) con cambios en Otro resultado integral" xr:uid="{AFCC4306-6A57-4EF4-856A-57CE898E204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873D5E39-CBB3-4248-8862-223332023CBC}"/>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A95C8552-F958-4F6E-B85D-0C46C31980A7}"/>
    <hyperlink ref="B22" location="'designados a VR'!A1" tooltip=" Instrumentos financieros de deuda designados a valor razonable (VR) con cambios en Resultados" display="Detalle de Instrumentos financieros de deuda designados a valor razonable (VR) con cambios en Resultados" xr:uid="{C1C2A141-11D9-4EF4-BA2F-41B96BEBD643}"/>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66EAAA43-0FEE-41B5-B754-080C75EE4C8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E518-BDED-4172-BC59-07C32431EDD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186445.72526799998</v>
      </c>
      <c r="D14" s="44">
        <v>177806.25481099999</v>
      </c>
      <c r="E14" s="44">
        <v>177806.25481099999</v>
      </c>
      <c r="F14" s="44">
        <v>0</v>
      </c>
      <c r="G14" s="44">
        <v>8639.4704569999994</v>
      </c>
      <c r="H14" s="44">
        <v>0</v>
      </c>
      <c r="I14" s="19"/>
    </row>
    <row r="15" spans="1:9" s="14" customFormat="1">
      <c r="A15"/>
      <c r="B15" s="46" t="s">
        <v>46</v>
      </c>
      <c r="C15" s="47">
        <v>5055.6578600000003</v>
      </c>
      <c r="D15" s="47">
        <v>656.11470599999996</v>
      </c>
      <c r="E15" s="47">
        <v>656.11470599999996</v>
      </c>
      <c r="F15" s="47">
        <v>0</v>
      </c>
      <c r="G15" s="47">
        <v>4399.543154</v>
      </c>
      <c r="H15" s="47">
        <v>0</v>
      </c>
      <c r="I15" s="19"/>
    </row>
    <row r="16" spans="1:9" s="14" customFormat="1">
      <c r="A16"/>
      <c r="B16" s="46" t="s">
        <v>47</v>
      </c>
      <c r="C16" s="47">
        <v>7814.8701949999995</v>
      </c>
      <c r="D16" s="47">
        <v>580.52865099999997</v>
      </c>
      <c r="E16" s="47">
        <v>0</v>
      </c>
      <c r="F16" s="47">
        <v>580.52865099999997</v>
      </c>
      <c r="G16" s="47">
        <v>7234.3415439999999</v>
      </c>
      <c r="H16" s="47">
        <v>0</v>
      </c>
      <c r="I16" s="19"/>
    </row>
    <row r="17" spans="1:9" s="14" customFormat="1">
      <c r="A17"/>
      <c r="B17" s="46" t="s">
        <v>48</v>
      </c>
      <c r="C17" s="47">
        <v>423694.60381199996</v>
      </c>
      <c r="D17" s="47">
        <v>417980.17312499997</v>
      </c>
      <c r="E17" s="47">
        <v>417980.17312499997</v>
      </c>
      <c r="F17" s="47">
        <v>0</v>
      </c>
      <c r="G17" s="47">
        <v>4030.8457699999999</v>
      </c>
      <c r="H17" s="47">
        <v>1683.5849169999999</v>
      </c>
      <c r="I17" s="19"/>
    </row>
    <row r="18" spans="1:9" s="14" customFormat="1">
      <c r="A18"/>
      <c r="B18" s="46" t="s">
        <v>49</v>
      </c>
      <c r="C18" s="47">
        <v>198072.73861599999</v>
      </c>
      <c r="D18" s="47">
        <v>179556.67428499999</v>
      </c>
      <c r="E18" s="47">
        <v>129460.834485</v>
      </c>
      <c r="F18" s="47">
        <v>50095.839800000002</v>
      </c>
      <c r="G18" s="47">
        <v>16165.338532</v>
      </c>
      <c r="H18" s="47">
        <v>2350.7257989999998</v>
      </c>
      <c r="I18" s="19"/>
    </row>
    <row r="19" spans="1:9" s="14" customFormat="1">
      <c r="A19"/>
      <c r="B19" s="46" t="s">
        <v>50</v>
      </c>
      <c r="C19" s="47">
        <v>7531.915465</v>
      </c>
      <c r="D19" s="47">
        <v>7531.915465</v>
      </c>
      <c r="E19" s="47">
        <v>7531.9148610000002</v>
      </c>
      <c r="F19" s="47">
        <v>6.0400000000000004E-4</v>
      </c>
      <c r="G19" s="47">
        <v>0</v>
      </c>
      <c r="H19" s="47">
        <v>0</v>
      </c>
      <c r="I19" s="19"/>
    </row>
    <row r="20" spans="1:9" s="14" customFormat="1">
      <c r="A20"/>
      <c r="B20" s="46" t="s">
        <v>51</v>
      </c>
      <c r="C20" s="47">
        <v>51056.275685000001</v>
      </c>
      <c r="D20" s="47">
        <v>50000</v>
      </c>
      <c r="E20" s="47">
        <v>0</v>
      </c>
      <c r="F20" s="47">
        <v>50000</v>
      </c>
      <c r="G20" s="47">
        <v>1056.2756850000001</v>
      </c>
      <c r="H20" s="47">
        <v>0</v>
      </c>
      <c r="I20" s="19"/>
    </row>
    <row r="21" spans="1:9" s="14" customFormat="1">
      <c r="A21"/>
      <c r="B21" s="46" t="s">
        <v>52</v>
      </c>
      <c r="C21" s="47">
        <v>24230.014459000002</v>
      </c>
      <c r="D21" s="47">
        <v>24230.014459000002</v>
      </c>
      <c r="E21" s="47">
        <v>23099.198077000001</v>
      </c>
      <c r="F21" s="47">
        <v>1130.816382</v>
      </c>
      <c r="G21" s="47">
        <v>0</v>
      </c>
      <c r="H21" s="47">
        <v>0</v>
      </c>
      <c r="I21" s="19"/>
    </row>
    <row r="22" spans="1:9" s="14" customFormat="1">
      <c r="A22"/>
      <c r="B22" s="46" t="s">
        <v>53</v>
      </c>
      <c r="C22" s="47">
        <v>54671.302337999994</v>
      </c>
      <c r="D22" s="47">
        <v>53863.954039999997</v>
      </c>
      <c r="E22" s="47">
        <v>53130.919566999997</v>
      </c>
      <c r="F22" s="47">
        <v>733.03447300000005</v>
      </c>
      <c r="G22" s="47">
        <v>0</v>
      </c>
      <c r="H22" s="47">
        <v>807.348298</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46395.673129000003</v>
      </c>
      <c r="D29" s="47">
        <v>34699.092406000003</v>
      </c>
      <c r="E29" s="47">
        <v>34699.092406000003</v>
      </c>
      <c r="F29" s="47">
        <v>0</v>
      </c>
      <c r="G29" s="47">
        <v>11696.580722999999</v>
      </c>
      <c r="H29" s="47">
        <v>0</v>
      </c>
      <c r="I29" s="19"/>
    </row>
    <row r="30" spans="1:9" s="14" customFormat="1" ht="13.5" thickBot="1">
      <c r="A30"/>
      <c r="B30" s="48" t="s">
        <v>61</v>
      </c>
      <c r="C30" s="49">
        <v>0</v>
      </c>
      <c r="D30" s="49">
        <v>0</v>
      </c>
      <c r="E30" s="49">
        <v>0</v>
      </c>
      <c r="F30" s="49">
        <v>0</v>
      </c>
      <c r="G30" s="49">
        <v>0</v>
      </c>
      <c r="H30" s="49">
        <v>0</v>
      </c>
      <c r="I30" s="19"/>
    </row>
    <row r="31" spans="1:9" s="14" customFormat="1" ht="13.5" thickBot="1">
      <c r="A31"/>
      <c r="B31" s="81"/>
      <c r="C31" s="82"/>
      <c r="D31" s="82"/>
      <c r="E31" s="82"/>
      <c r="F31" s="82"/>
      <c r="G31" s="82"/>
      <c r="H31" s="82"/>
      <c r="I31" s="19"/>
    </row>
    <row r="32" spans="1:9" s="14" customFormat="1" ht="13.5" thickBot="1">
      <c r="A32"/>
      <c r="B32" s="52" t="s">
        <v>62</v>
      </c>
      <c r="C32" s="53">
        <v>1004968.776827</v>
      </c>
      <c r="D32" s="53">
        <v>946904.72194800002</v>
      </c>
      <c r="E32" s="53">
        <v>844364.50203800004</v>
      </c>
      <c r="F32" s="53">
        <v>102540.21991</v>
      </c>
      <c r="G32" s="53">
        <v>53222.395864999999</v>
      </c>
      <c r="H32" s="53">
        <v>4841.6590139999998</v>
      </c>
      <c r="I32" s="19"/>
    </row>
    <row r="33" spans="1:9" s="14" customFormat="1">
      <c r="A33"/>
      <c r="B33" s="54"/>
      <c r="C33" s="54"/>
      <c r="D33" s="55"/>
      <c r="E33" s="55"/>
      <c r="F33" s="55"/>
      <c r="G33" s="55"/>
      <c r="H33" s="55"/>
      <c r="I33" s="19"/>
    </row>
    <row r="34" spans="1:9">
      <c r="B34" s="67" t="s">
        <v>63</v>
      </c>
    </row>
    <row r="35" spans="1:9">
      <c r="B35" s="51"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F343CDDD-99CF-4829-9997-4F60C537664D}"/>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0008-7E98-4FE6-9904-1B80AE357855}">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3004535.5965740001</v>
      </c>
      <c r="D14" s="44">
        <v>779736.36308300006</v>
      </c>
      <c r="E14" s="44">
        <v>1985546.7915299998</v>
      </c>
      <c r="F14" s="44">
        <v>239252.441961</v>
      </c>
      <c r="G14" s="44">
        <v>0</v>
      </c>
      <c r="H14" s="44">
        <v>0</v>
      </c>
      <c r="I14" s="45"/>
      <c r="J14" s="44">
        <v>375481.12431700004</v>
      </c>
      <c r="K14" s="44">
        <v>314780.94470300002</v>
      </c>
      <c r="L14" s="44">
        <v>60700.179614000001</v>
      </c>
      <c r="M14" s="45"/>
      <c r="N14" s="44">
        <v>377099.16130799998</v>
      </c>
      <c r="O14" s="44">
        <v>281248.05467699998</v>
      </c>
      <c r="P14" s="44">
        <v>95851.106631000002</v>
      </c>
      <c r="Q14" s="19"/>
    </row>
    <row r="15" spans="1:17" s="14" customFormat="1">
      <c r="A15"/>
      <c r="B15" s="46" t="s">
        <v>46</v>
      </c>
      <c r="C15" s="47">
        <v>1769762.622059</v>
      </c>
      <c r="D15" s="47">
        <v>162636.19243600001</v>
      </c>
      <c r="E15" s="47">
        <v>992349.04426300002</v>
      </c>
      <c r="F15" s="47">
        <v>614777.38535999996</v>
      </c>
      <c r="G15" s="47">
        <v>0</v>
      </c>
      <c r="H15" s="47">
        <v>0</v>
      </c>
      <c r="I15" s="45"/>
      <c r="J15" s="47">
        <v>329613.55446400004</v>
      </c>
      <c r="K15" s="47">
        <v>272586.67008200003</v>
      </c>
      <c r="L15" s="47">
        <v>57026.884381999997</v>
      </c>
      <c r="M15" s="45"/>
      <c r="N15" s="47">
        <v>286793.07579700003</v>
      </c>
      <c r="O15" s="47">
        <v>258268.285015</v>
      </c>
      <c r="P15" s="47">
        <v>28524.790782</v>
      </c>
      <c r="Q15" s="19"/>
    </row>
    <row r="16" spans="1:17" s="14" customFormat="1">
      <c r="A16"/>
      <c r="B16" s="46" t="s">
        <v>47</v>
      </c>
      <c r="C16" s="47">
        <v>4750387.6416959995</v>
      </c>
      <c r="D16" s="47">
        <v>156938.88899400001</v>
      </c>
      <c r="E16" s="47">
        <v>4289085.1886569997</v>
      </c>
      <c r="F16" s="47">
        <v>300890.07874600001</v>
      </c>
      <c r="G16" s="47">
        <v>3473.4852989999999</v>
      </c>
      <c r="H16" s="47">
        <v>0</v>
      </c>
      <c r="I16" s="45"/>
      <c r="J16" s="47">
        <v>119489.678657</v>
      </c>
      <c r="K16" s="47">
        <v>95788.193570999996</v>
      </c>
      <c r="L16" s="47">
        <v>23701.485086000001</v>
      </c>
      <c r="M16" s="45"/>
      <c r="N16" s="47">
        <v>126689.476127</v>
      </c>
      <c r="O16" s="47">
        <v>104394.904324</v>
      </c>
      <c r="P16" s="47">
        <v>22294.571802999999</v>
      </c>
      <c r="Q16" s="19"/>
    </row>
    <row r="17" spans="1:17" s="14" customFormat="1">
      <c r="A17"/>
      <c r="B17" s="46" t="s">
        <v>48</v>
      </c>
      <c r="C17" s="47">
        <v>7127690.7044840008</v>
      </c>
      <c r="D17" s="47">
        <v>450780.83227800002</v>
      </c>
      <c r="E17" s="47">
        <v>4165528.4391100002</v>
      </c>
      <c r="F17" s="47">
        <v>2511381.433096</v>
      </c>
      <c r="G17" s="47">
        <v>0</v>
      </c>
      <c r="H17" s="47">
        <v>0</v>
      </c>
      <c r="I17" s="45"/>
      <c r="J17" s="47">
        <v>1889372.0818120001</v>
      </c>
      <c r="K17" s="47">
        <v>1875131.972028</v>
      </c>
      <c r="L17" s="47">
        <v>14240.109784</v>
      </c>
      <c r="M17" s="45"/>
      <c r="N17" s="47">
        <v>2349145.9009790001</v>
      </c>
      <c r="O17" s="47">
        <v>2016454.2493820002</v>
      </c>
      <c r="P17" s="47">
        <v>332691.65159700002</v>
      </c>
      <c r="Q17" s="19"/>
    </row>
    <row r="18" spans="1:17" s="14" customFormat="1">
      <c r="A18"/>
      <c r="B18" s="46" t="s">
        <v>49</v>
      </c>
      <c r="C18" s="47">
        <v>12513252.568086</v>
      </c>
      <c r="D18" s="47">
        <v>2168022.5915870001</v>
      </c>
      <c r="E18" s="47">
        <v>9029961.5176480003</v>
      </c>
      <c r="F18" s="47">
        <v>1315268.4588510001</v>
      </c>
      <c r="G18" s="47">
        <v>0</v>
      </c>
      <c r="H18" s="47">
        <v>0</v>
      </c>
      <c r="I18" s="45"/>
      <c r="J18" s="47">
        <v>6076888.7461390002</v>
      </c>
      <c r="K18" s="47">
        <v>5600036.5238640001</v>
      </c>
      <c r="L18" s="47">
        <v>476852.22227500001</v>
      </c>
      <c r="M18" s="45"/>
      <c r="N18" s="47">
        <v>6327342.2383120004</v>
      </c>
      <c r="O18" s="47">
        <v>5265591.5482649999</v>
      </c>
      <c r="P18" s="47">
        <v>1061750.6900470001</v>
      </c>
      <c r="Q18" s="19"/>
    </row>
    <row r="19" spans="1:17" s="14" customFormat="1">
      <c r="A19"/>
      <c r="B19" s="46" t="s">
        <v>50</v>
      </c>
      <c r="C19" s="47">
        <v>11428229.345714001</v>
      </c>
      <c r="D19" s="47">
        <v>219575.05600400001</v>
      </c>
      <c r="E19" s="47">
        <v>9614596.8540109992</v>
      </c>
      <c r="F19" s="47">
        <v>1594057.435699</v>
      </c>
      <c r="G19" s="47">
        <v>0</v>
      </c>
      <c r="H19" s="47">
        <v>0</v>
      </c>
      <c r="I19" s="45"/>
      <c r="J19" s="47">
        <v>1682189.2900350001</v>
      </c>
      <c r="K19" s="47">
        <v>1654617.280153</v>
      </c>
      <c r="L19" s="47">
        <v>27572.009881999998</v>
      </c>
      <c r="M19" s="45"/>
      <c r="N19" s="47">
        <v>2548544.0128319999</v>
      </c>
      <c r="O19" s="47">
        <v>1742160.0529150001</v>
      </c>
      <c r="P19" s="47">
        <v>806383.95991699991</v>
      </c>
      <c r="Q19" s="19"/>
    </row>
    <row r="20" spans="1:17" s="14" customFormat="1">
      <c r="A20"/>
      <c r="B20" s="46" t="s">
        <v>51</v>
      </c>
      <c r="C20" s="47">
        <v>1469894.0446040002</v>
      </c>
      <c r="D20" s="47">
        <v>211709.98964300001</v>
      </c>
      <c r="E20" s="47">
        <v>1221600.7749980001</v>
      </c>
      <c r="F20" s="47">
        <v>36583.279963000001</v>
      </c>
      <c r="G20" s="47">
        <v>0</v>
      </c>
      <c r="H20" s="47">
        <v>0</v>
      </c>
      <c r="I20" s="45"/>
      <c r="J20" s="47">
        <v>588997.00166399998</v>
      </c>
      <c r="K20" s="47">
        <v>588650.57008400001</v>
      </c>
      <c r="L20" s="47">
        <v>346.43158</v>
      </c>
      <c r="M20" s="45"/>
      <c r="N20" s="47">
        <v>614313.29412099998</v>
      </c>
      <c r="O20" s="47">
        <v>614310.75612799998</v>
      </c>
      <c r="P20" s="47">
        <v>2.5379930000000002</v>
      </c>
      <c r="Q20" s="19"/>
    </row>
    <row r="21" spans="1:17" s="14" customFormat="1">
      <c r="A21"/>
      <c r="B21" s="46" t="s">
        <v>52</v>
      </c>
      <c r="C21" s="47">
        <v>641753.70392899995</v>
      </c>
      <c r="D21" s="47">
        <v>0</v>
      </c>
      <c r="E21" s="47">
        <v>633269.41870899999</v>
      </c>
      <c r="F21" s="47">
        <v>7864.4428250000001</v>
      </c>
      <c r="G21" s="47">
        <v>619.84239500000001</v>
      </c>
      <c r="H21" s="47">
        <v>0</v>
      </c>
      <c r="I21" s="45"/>
      <c r="J21" s="47">
        <v>290893.98647199996</v>
      </c>
      <c r="K21" s="47">
        <v>285391.58101299999</v>
      </c>
      <c r="L21" s="47">
        <v>5502.4054589999996</v>
      </c>
      <c r="M21" s="45"/>
      <c r="N21" s="47">
        <v>307049.31424200005</v>
      </c>
      <c r="O21" s="47">
        <v>265540.98249800003</v>
      </c>
      <c r="P21" s="47">
        <v>41508.331744000003</v>
      </c>
      <c r="Q21" s="19"/>
    </row>
    <row r="22" spans="1:17" s="14" customFormat="1">
      <c r="A22"/>
      <c r="B22" s="46" t="s">
        <v>53</v>
      </c>
      <c r="C22" s="47">
        <v>7528148.5148409987</v>
      </c>
      <c r="D22" s="47">
        <v>937189.34065500007</v>
      </c>
      <c r="E22" s="47">
        <v>5475471.5432079993</v>
      </c>
      <c r="F22" s="47">
        <v>1115487.6309779999</v>
      </c>
      <c r="G22" s="47">
        <v>0</v>
      </c>
      <c r="H22" s="47">
        <v>0</v>
      </c>
      <c r="I22" s="45"/>
      <c r="J22" s="47">
        <v>4397495.6874829996</v>
      </c>
      <c r="K22" s="47">
        <v>4244221.0601909999</v>
      </c>
      <c r="L22" s="47">
        <v>153274.62729199999</v>
      </c>
      <c r="M22" s="45"/>
      <c r="N22" s="47">
        <v>4340214.4268669998</v>
      </c>
      <c r="O22" s="47">
        <v>4120807.739149</v>
      </c>
      <c r="P22" s="47">
        <v>219406.687718</v>
      </c>
      <c r="Q22" s="19"/>
    </row>
    <row r="23" spans="1:17" s="14" customFormat="1">
      <c r="A23"/>
      <c r="B23" s="46" t="s">
        <v>54</v>
      </c>
      <c r="C23" s="47">
        <v>232564.50687500002</v>
      </c>
      <c r="D23" s="47">
        <v>0</v>
      </c>
      <c r="E23" s="47">
        <v>200618.22351700001</v>
      </c>
      <c r="F23" s="47">
        <v>31946.283358000001</v>
      </c>
      <c r="G23" s="47">
        <v>0</v>
      </c>
      <c r="H23" s="47">
        <v>0</v>
      </c>
      <c r="I23" s="45"/>
      <c r="J23" s="47">
        <v>10031.263439</v>
      </c>
      <c r="K23" s="47">
        <v>2172.7215919999999</v>
      </c>
      <c r="L23" s="47">
        <v>7858.5418470000004</v>
      </c>
      <c r="M23" s="45"/>
      <c r="N23" s="47">
        <v>5994.2828079999999</v>
      </c>
      <c r="O23" s="47">
        <v>5826.4730170000003</v>
      </c>
      <c r="P23" s="47">
        <v>167.80979099999999</v>
      </c>
      <c r="Q23" s="19"/>
    </row>
    <row r="24" spans="1:17" s="14" customFormat="1">
      <c r="A24"/>
      <c r="B24" s="46" t="s">
        <v>55</v>
      </c>
      <c r="C24" s="47">
        <v>10426800.647530999</v>
      </c>
      <c r="D24" s="47">
        <v>5598023.5337490002</v>
      </c>
      <c r="E24" s="47">
        <v>4131610.5563000003</v>
      </c>
      <c r="F24" s="47">
        <v>697166.55748199997</v>
      </c>
      <c r="G24" s="47">
        <v>0</v>
      </c>
      <c r="H24" s="47">
        <v>0</v>
      </c>
      <c r="I24" s="45"/>
      <c r="J24" s="47">
        <v>10900153.471635999</v>
      </c>
      <c r="K24" s="47">
        <v>10622132.910997</v>
      </c>
      <c r="L24" s="47">
        <v>278020.56063899997</v>
      </c>
      <c r="M24" s="45"/>
      <c r="N24" s="47">
        <v>11082048.106299002</v>
      </c>
      <c r="O24" s="47">
        <v>10079049.055338001</v>
      </c>
      <c r="P24" s="47">
        <v>1002999.0509609999</v>
      </c>
      <c r="Q24" s="19"/>
    </row>
    <row r="25" spans="1:17" s="14" customFormat="1">
      <c r="A25"/>
      <c r="B25" s="46" t="s">
        <v>56</v>
      </c>
      <c r="C25" s="47">
        <v>69949.373747000005</v>
      </c>
      <c r="D25" s="47">
        <v>19993.638797</v>
      </c>
      <c r="E25" s="47">
        <v>49955.734949999998</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877857.561414</v>
      </c>
      <c r="D27" s="47">
        <v>89636.074328999995</v>
      </c>
      <c r="E27" s="47">
        <v>321888.04537900002</v>
      </c>
      <c r="F27" s="47">
        <v>466333.44170600001</v>
      </c>
      <c r="G27" s="47">
        <v>0</v>
      </c>
      <c r="H27" s="47">
        <v>0</v>
      </c>
      <c r="I27" s="45"/>
      <c r="J27" s="47">
        <v>189397.84681799999</v>
      </c>
      <c r="K27" s="47">
        <v>189397.84681799999</v>
      </c>
      <c r="L27" s="47">
        <v>0</v>
      </c>
      <c r="M27" s="45"/>
      <c r="N27" s="47">
        <v>186669.86975499999</v>
      </c>
      <c r="O27" s="47">
        <v>186669.86975499999</v>
      </c>
      <c r="P27" s="47">
        <v>0</v>
      </c>
      <c r="Q27" s="19"/>
    </row>
    <row r="28" spans="1:17" s="14" customFormat="1">
      <c r="A28"/>
      <c r="B28" s="46" t="s">
        <v>59</v>
      </c>
      <c r="C28" s="47">
        <v>83456.599572000006</v>
      </c>
      <c r="D28" s="47">
        <v>0</v>
      </c>
      <c r="E28" s="47">
        <v>0</v>
      </c>
      <c r="F28" s="47">
        <v>83456.599572000006</v>
      </c>
      <c r="G28" s="47">
        <v>0</v>
      </c>
      <c r="H28" s="47">
        <v>0</v>
      </c>
      <c r="I28" s="45"/>
      <c r="J28" s="47">
        <v>148737.015228</v>
      </c>
      <c r="K28" s="47">
        <v>148737.015228</v>
      </c>
      <c r="L28" s="47">
        <v>0</v>
      </c>
      <c r="M28" s="45"/>
      <c r="N28" s="47">
        <v>209209.88892900001</v>
      </c>
      <c r="O28" s="47">
        <v>209209.88892900001</v>
      </c>
      <c r="P28" s="47">
        <v>0</v>
      </c>
      <c r="Q28" s="19"/>
    </row>
    <row r="29" spans="1:17" s="14" customFormat="1">
      <c r="A29"/>
      <c r="B29" s="46" t="s">
        <v>60</v>
      </c>
      <c r="C29" s="47">
        <v>3003425.5173889999</v>
      </c>
      <c r="D29" s="47">
        <v>19522.718220999999</v>
      </c>
      <c r="E29" s="47">
        <v>2690163.5944650001</v>
      </c>
      <c r="F29" s="47">
        <v>293739.20470300002</v>
      </c>
      <c r="G29" s="47">
        <v>0</v>
      </c>
      <c r="H29" s="47">
        <v>0</v>
      </c>
      <c r="I29" s="45"/>
      <c r="J29" s="47">
        <v>5247112.785832</v>
      </c>
      <c r="K29" s="47">
        <v>4993584.1039699996</v>
      </c>
      <c r="L29" s="47">
        <v>253528.681862</v>
      </c>
      <c r="M29" s="45"/>
      <c r="N29" s="47">
        <v>5731670.9555489998</v>
      </c>
      <c r="O29" s="47">
        <v>4171151.4621299999</v>
      </c>
      <c r="P29" s="47">
        <v>1560519.4934189999</v>
      </c>
      <c r="Q29" s="19"/>
    </row>
    <row r="30" spans="1:17" s="14" customFormat="1" ht="13.5" thickBot="1">
      <c r="A30"/>
      <c r="B30" s="48" t="s">
        <v>61</v>
      </c>
      <c r="C30" s="49">
        <v>221283.85926699999</v>
      </c>
      <c r="D30" s="49">
        <v>0</v>
      </c>
      <c r="E30" s="49">
        <v>221283.85926699999</v>
      </c>
      <c r="F30" s="49">
        <v>0</v>
      </c>
      <c r="G30" s="49">
        <v>0</v>
      </c>
      <c r="H30" s="49">
        <v>0</v>
      </c>
      <c r="I30" s="45"/>
      <c r="J30" s="49">
        <v>1422.6044690000001</v>
      </c>
      <c r="K30" s="49">
        <v>1422.6044690000001</v>
      </c>
      <c r="L30" s="49">
        <v>0</v>
      </c>
      <c r="M30" s="45"/>
      <c r="N30" s="49">
        <v>3736.9291499999999</v>
      </c>
      <c r="O30" s="49">
        <v>3704.6463060000001</v>
      </c>
      <c r="P30" s="49">
        <v>32.282843999999997</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65148992.807781994</v>
      </c>
      <c r="D32" s="53">
        <v>10813765.219776001</v>
      </c>
      <c r="E32" s="53">
        <v>45022929.586011998</v>
      </c>
      <c r="F32" s="53">
        <v>9308204.6743000001</v>
      </c>
      <c r="G32" s="53">
        <v>4093.3276940000001</v>
      </c>
      <c r="H32" s="53">
        <v>0</v>
      </c>
      <c r="I32" s="19"/>
      <c r="J32" s="53">
        <v>32247276.138464998</v>
      </c>
      <c r="K32" s="53">
        <v>30888651.998762999</v>
      </c>
      <c r="L32" s="53">
        <v>1358624.1397020002</v>
      </c>
      <c r="M32" s="19"/>
      <c r="N32" s="53">
        <v>34496520.933075003</v>
      </c>
      <c r="O32" s="53">
        <v>29324387.967828002</v>
      </c>
      <c r="P32" s="53">
        <v>5172132.9652469996</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1"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 B30 B26 B20:B22">
    <cfRule type="cellIs" dxfId="71" priority="8" stopIfTrue="1" operator="equal">
      <formula>"División"</formula>
    </cfRule>
  </conditionalFormatting>
  <conditionalFormatting sqref="B27">
    <cfRule type="cellIs" dxfId="70" priority="7" stopIfTrue="1" operator="equal">
      <formula>"División"</formula>
    </cfRule>
  </conditionalFormatting>
  <conditionalFormatting sqref="B25">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8: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A999D1D6-249A-4BEE-9724-8AF245CE381D}"/>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8011B-368F-48C2-B9F2-CDE5D8B6A94B}">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779736.36308300006</v>
      </c>
      <c r="D14" s="44">
        <v>588672.20320300001</v>
      </c>
      <c r="E14" s="44">
        <v>0</v>
      </c>
      <c r="F14" s="44">
        <v>588672.20320300001</v>
      </c>
      <c r="G14" s="44">
        <v>0</v>
      </c>
      <c r="H14" s="44">
        <v>40066.577509000002</v>
      </c>
      <c r="I14" s="44">
        <v>0</v>
      </c>
      <c r="J14" s="44">
        <v>40066.577509000002</v>
      </c>
      <c r="K14" s="44">
        <v>0</v>
      </c>
      <c r="L14" s="44">
        <v>151243.713705</v>
      </c>
      <c r="M14" s="44">
        <v>0</v>
      </c>
      <c r="N14" s="44">
        <v>87786.222349000003</v>
      </c>
      <c r="O14" s="44">
        <v>21282.153290999999</v>
      </c>
      <c r="P14" s="44">
        <v>2617.283183</v>
      </c>
      <c r="Q14" s="44">
        <v>39558.054881999997</v>
      </c>
      <c r="R14" s="44">
        <v>-246.13133400000001</v>
      </c>
      <c r="S14" s="44">
        <v>-246.13133400000001</v>
      </c>
      <c r="T14" s="44">
        <v>0</v>
      </c>
      <c r="U14" s="44">
        <v>0</v>
      </c>
      <c r="V14" s="19"/>
    </row>
    <row r="15" spans="1:22" s="14" customFormat="1">
      <c r="A15"/>
      <c r="B15" s="46" t="s">
        <v>46</v>
      </c>
      <c r="C15" s="47">
        <v>162636.19243600001</v>
      </c>
      <c r="D15" s="47">
        <v>145603.883952</v>
      </c>
      <c r="E15" s="47">
        <v>0</v>
      </c>
      <c r="F15" s="47">
        <v>145603.883952</v>
      </c>
      <c r="G15" s="47">
        <v>0</v>
      </c>
      <c r="H15" s="47">
        <v>0</v>
      </c>
      <c r="I15" s="47">
        <v>0</v>
      </c>
      <c r="J15" s="47">
        <v>0</v>
      </c>
      <c r="K15" s="47">
        <v>0</v>
      </c>
      <c r="L15" s="47">
        <v>17051.523042000001</v>
      </c>
      <c r="M15" s="47">
        <v>0</v>
      </c>
      <c r="N15" s="47">
        <v>17051.523042000001</v>
      </c>
      <c r="O15" s="47">
        <v>0</v>
      </c>
      <c r="P15" s="47">
        <v>0</v>
      </c>
      <c r="Q15" s="47">
        <v>0</v>
      </c>
      <c r="R15" s="47">
        <v>-19.214558</v>
      </c>
      <c r="S15" s="47">
        <v>-19.214558</v>
      </c>
      <c r="T15" s="47">
        <v>0</v>
      </c>
      <c r="U15" s="47">
        <v>0</v>
      </c>
      <c r="V15" s="19"/>
    </row>
    <row r="16" spans="1:22" s="14" customFormat="1">
      <c r="A16"/>
      <c r="B16" s="46" t="s">
        <v>47</v>
      </c>
      <c r="C16" s="47">
        <v>156938.88899400001</v>
      </c>
      <c r="D16" s="47">
        <v>132653.12095800001</v>
      </c>
      <c r="E16" s="47">
        <v>0</v>
      </c>
      <c r="F16" s="47">
        <v>132653.12095800001</v>
      </c>
      <c r="G16" s="47">
        <v>0</v>
      </c>
      <c r="H16" s="47">
        <v>24425.939352000001</v>
      </c>
      <c r="I16" s="47">
        <v>0</v>
      </c>
      <c r="J16" s="47">
        <v>24425.939352000001</v>
      </c>
      <c r="K16" s="47">
        <v>0</v>
      </c>
      <c r="L16" s="47">
        <v>2367.46407</v>
      </c>
      <c r="M16" s="47">
        <v>0</v>
      </c>
      <c r="N16" s="47">
        <v>0</v>
      </c>
      <c r="O16" s="47">
        <v>0</v>
      </c>
      <c r="P16" s="47">
        <v>2367.46407</v>
      </c>
      <c r="Q16" s="47">
        <v>0</v>
      </c>
      <c r="R16" s="47">
        <v>-2507.6353859999999</v>
      </c>
      <c r="S16" s="47">
        <v>-405.680047</v>
      </c>
      <c r="T16" s="47">
        <v>-1878.4453599999999</v>
      </c>
      <c r="U16" s="47">
        <v>-223.50997899999999</v>
      </c>
      <c r="V16" s="19"/>
    </row>
    <row r="17" spans="1:22" s="14" customFormat="1">
      <c r="A17"/>
      <c r="B17" s="46" t="s">
        <v>48</v>
      </c>
      <c r="C17" s="47">
        <v>450780.83227800002</v>
      </c>
      <c r="D17" s="47">
        <v>450852.33638400002</v>
      </c>
      <c r="E17" s="47">
        <v>0</v>
      </c>
      <c r="F17" s="47">
        <v>450852.33638400002</v>
      </c>
      <c r="G17" s="47">
        <v>0</v>
      </c>
      <c r="H17" s="47">
        <v>0</v>
      </c>
      <c r="I17" s="47">
        <v>0</v>
      </c>
      <c r="J17" s="47">
        <v>0</v>
      </c>
      <c r="K17" s="47">
        <v>0</v>
      </c>
      <c r="L17" s="47">
        <v>0</v>
      </c>
      <c r="M17" s="47">
        <v>0</v>
      </c>
      <c r="N17" s="47">
        <v>0</v>
      </c>
      <c r="O17" s="47">
        <v>0</v>
      </c>
      <c r="P17" s="47">
        <v>0</v>
      </c>
      <c r="Q17" s="47">
        <v>0</v>
      </c>
      <c r="R17" s="47">
        <v>-71.504105999999993</v>
      </c>
      <c r="S17" s="47">
        <v>-71.504105999999993</v>
      </c>
      <c r="T17" s="47">
        <v>0</v>
      </c>
      <c r="U17" s="47">
        <v>0</v>
      </c>
      <c r="V17" s="19"/>
    </row>
    <row r="18" spans="1:22" s="14" customFormat="1">
      <c r="A18"/>
      <c r="B18" s="46" t="s">
        <v>49</v>
      </c>
      <c r="C18" s="47">
        <v>2168022.5915870001</v>
      </c>
      <c r="D18" s="47">
        <v>0</v>
      </c>
      <c r="E18" s="47">
        <v>0</v>
      </c>
      <c r="F18" s="47">
        <v>0</v>
      </c>
      <c r="G18" s="47">
        <v>0</v>
      </c>
      <c r="H18" s="47">
        <v>65559.098448999997</v>
      </c>
      <c r="I18" s="47">
        <v>6992.4334159999999</v>
      </c>
      <c r="J18" s="47">
        <v>34453.564585</v>
      </c>
      <c r="K18" s="47">
        <v>24113.100448000001</v>
      </c>
      <c r="L18" s="47">
        <v>2116476.016785</v>
      </c>
      <c r="M18" s="47">
        <v>0</v>
      </c>
      <c r="N18" s="47">
        <v>2116350.2803190001</v>
      </c>
      <c r="O18" s="47">
        <v>0</v>
      </c>
      <c r="P18" s="47">
        <v>0</v>
      </c>
      <c r="Q18" s="47">
        <v>125.73646599999999</v>
      </c>
      <c r="R18" s="47">
        <v>-14012.523647</v>
      </c>
      <c r="S18" s="47">
        <v>-6295.6923790000001</v>
      </c>
      <c r="T18" s="47">
        <v>-7716.8312679999999</v>
      </c>
      <c r="U18" s="47">
        <v>0</v>
      </c>
      <c r="V18" s="19"/>
    </row>
    <row r="19" spans="1:22" s="14" customFormat="1">
      <c r="A19"/>
      <c r="B19" s="46" t="s">
        <v>50</v>
      </c>
      <c r="C19" s="47">
        <v>219575.05600400001</v>
      </c>
      <c r="D19" s="47">
        <v>168456.185211</v>
      </c>
      <c r="E19" s="47">
        <v>0</v>
      </c>
      <c r="F19" s="47">
        <v>168456.185211</v>
      </c>
      <c r="G19" s="47">
        <v>0</v>
      </c>
      <c r="H19" s="47">
        <v>51132.299793999999</v>
      </c>
      <c r="I19" s="47">
        <v>16941.775715</v>
      </c>
      <c r="J19" s="47">
        <v>0</v>
      </c>
      <c r="K19" s="47">
        <v>34190.524079000003</v>
      </c>
      <c r="L19" s="47">
        <v>0</v>
      </c>
      <c r="M19" s="47">
        <v>0</v>
      </c>
      <c r="N19" s="47">
        <v>0</v>
      </c>
      <c r="O19" s="47">
        <v>0</v>
      </c>
      <c r="P19" s="47">
        <v>0</v>
      </c>
      <c r="Q19" s="47">
        <v>0</v>
      </c>
      <c r="R19" s="47">
        <v>-13.429001</v>
      </c>
      <c r="S19" s="47">
        <v>-13.429001</v>
      </c>
      <c r="T19" s="47">
        <v>0</v>
      </c>
      <c r="U19" s="47">
        <v>0</v>
      </c>
      <c r="V19" s="19"/>
    </row>
    <row r="20" spans="1:22" s="14" customFormat="1">
      <c r="A20"/>
      <c r="B20" s="46" t="s">
        <v>51</v>
      </c>
      <c r="C20" s="47">
        <v>211709.98964300001</v>
      </c>
      <c r="D20" s="47">
        <v>198018.85304799999</v>
      </c>
      <c r="E20" s="47">
        <v>0</v>
      </c>
      <c r="F20" s="47">
        <v>198018.85304799999</v>
      </c>
      <c r="G20" s="47">
        <v>0</v>
      </c>
      <c r="H20" s="47">
        <v>13695.700658</v>
      </c>
      <c r="I20" s="47">
        <v>13695.700658</v>
      </c>
      <c r="J20" s="47">
        <v>0</v>
      </c>
      <c r="K20" s="47">
        <v>0</v>
      </c>
      <c r="L20" s="47">
        <v>0</v>
      </c>
      <c r="M20" s="47">
        <v>0</v>
      </c>
      <c r="N20" s="47">
        <v>0</v>
      </c>
      <c r="O20" s="47">
        <v>0</v>
      </c>
      <c r="P20" s="47">
        <v>0</v>
      </c>
      <c r="Q20" s="47">
        <v>0</v>
      </c>
      <c r="R20" s="47">
        <v>-4.564063</v>
      </c>
      <c r="S20" s="47">
        <v>-4.564063</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937189.34065500007</v>
      </c>
      <c r="D22" s="47">
        <v>576484.621652</v>
      </c>
      <c r="E22" s="47">
        <v>0</v>
      </c>
      <c r="F22" s="47">
        <v>576484.621652</v>
      </c>
      <c r="G22" s="47">
        <v>0</v>
      </c>
      <c r="H22" s="47">
        <v>0</v>
      </c>
      <c r="I22" s="47">
        <v>0</v>
      </c>
      <c r="J22" s="47">
        <v>0</v>
      </c>
      <c r="K22" s="47">
        <v>0</v>
      </c>
      <c r="L22" s="47">
        <v>360745.36733799998</v>
      </c>
      <c r="M22" s="47">
        <v>1943.0316110000001</v>
      </c>
      <c r="N22" s="47">
        <v>126139.9688</v>
      </c>
      <c r="O22" s="47">
        <v>46569.346566</v>
      </c>
      <c r="P22" s="47">
        <v>0</v>
      </c>
      <c r="Q22" s="47">
        <v>186093.020361</v>
      </c>
      <c r="R22" s="47">
        <v>-40.648335000000003</v>
      </c>
      <c r="S22" s="47">
        <v>-40.648335000000003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5598023.5337490002</v>
      </c>
      <c r="D24" s="47">
        <v>5178514.1153720003</v>
      </c>
      <c r="E24" s="47">
        <v>0</v>
      </c>
      <c r="F24" s="47">
        <v>5178514.1153720003</v>
      </c>
      <c r="G24" s="47">
        <v>0</v>
      </c>
      <c r="H24" s="47">
        <v>0</v>
      </c>
      <c r="I24" s="47">
        <v>0</v>
      </c>
      <c r="J24" s="47">
        <v>0</v>
      </c>
      <c r="K24" s="47">
        <v>0</v>
      </c>
      <c r="L24" s="47">
        <v>420671.24871999997</v>
      </c>
      <c r="M24" s="47">
        <v>0</v>
      </c>
      <c r="N24" s="47">
        <v>0</v>
      </c>
      <c r="O24" s="47">
        <v>0</v>
      </c>
      <c r="P24" s="47">
        <v>0</v>
      </c>
      <c r="Q24" s="47">
        <v>420671.24871999997</v>
      </c>
      <c r="R24" s="47">
        <v>-1161.8303430000001</v>
      </c>
      <c r="S24" s="47">
        <v>-1161.8303430000001</v>
      </c>
      <c r="T24" s="47">
        <v>0</v>
      </c>
      <c r="U24" s="47">
        <v>0</v>
      </c>
      <c r="V24" s="19"/>
    </row>
    <row r="25" spans="1:22" s="14" customFormat="1">
      <c r="A25"/>
      <c r="B25" s="46" t="s">
        <v>56</v>
      </c>
      <c r="C25" s="47">
        <v>19993.638797</v>
      </c>
      <c r="D25" s="47">
        <v>20000.138842</v>
      </c>
      <c r="E25" s="47">
        <v>0</v>
      </c>
      <c r="F25" s="47">
        <v>20000.138842</v>
      </c>
      <c r="G25" s="47">
        <v>0</v>
      </c>
      <c r="H25" s="47">
        <v>0</v>
      </c>
      <c r="I25" s="47">
        <v>0</v>
      </c>
      <c r="J25" s="47">
        <v>0</v>
      </c>
      <c r="K25" s="47">
        <v>0</v>
      </c>
      <c r="L25" s="47">
        <v>0</v>
      </c>
      <c r="M25" s="47">
        <v>0</v>
      </c>
      <c r="N25" s="47">
        <v>0</v>
      </c>
      <c r="O25" s="47">
        <v>0</v>
      </c>
      <c r="P25" s="47">
        <v>0</v>
      </c>
      <c r="Q25" s="47">
        <v>0</v>
      </c>
      <c r="R25" s="47">
        <v>-6.5000450000000001</v>
      </c>
      <c r="S25" s="47">
        <v>-6.5000450000000001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89636.074328999995</v>
      </c>
      <c r="D27" s="47">
        <v>89636.074328999995</v>
      </c>
      <c r="E27" s="47">
        <v>0</v>
      </c>
      <c r="F27" s="47">
        <v>34768.652354999998</v>
      </c>
      <c r="G27" s="47">
        <v>54867.421973999997</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19522.718220999999</v>
      </c>
      <c r="D29" s="47">
        <v>0</v>
      </c>
      <c r="E29" s="47">
        <v>0</v>
      </c>
      <c r="F29" s="47">
        <v>0</v>
      </c>
      <c r="G29" s="47">
        <v>0</v>
      </c>
      <c r="H29" s="47">
        <v>21612.862428</v>
      </c>
      <c r="I29" s="47">
        <v>0</v>
      </c>
      <c r="J29" s="47">
        <v>21612.862428</v>
      </c>
      <c r="K29" s="47">
        <v>0</v>
      </c>
      <c r="L29" s="47">
        <v>0</v>
      </c>
      <c r="M29" s="47">
        <v>0</v>
      </c>
      <c r="N29" s="47">
        <v>0</v>
      </c>
      <c r="O29" s="47">
        <v>0</v>
      </c>
      <c r="P29" s="47">
        <v>0</v>
      </c>
      <c r="Q29" s="47">
        <v>0</v>
      </c>
      <c r="R29" s="47">
        <v>-2090.1442069999998</v>
      </c>
      <c r="S29" s="47">
        <v>-2090.1442069999998</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10813765.219776001</v>
      </c>
      <c r="D32" s="53">
        <v>7548891.5329510001</v>
      </c>
      <c r="E32" s="53">
        <v>0</v>
      </c>
      <c r="F32" s="53">
        <v>7494024.1109770006</v>
      </c>
      <c r="G32" s="53">
        <v>54867.421973999997</v>
      </c>
      <c r="H32" s="53">
        <v>216492.47818999999</v>
      </c>
      <c r="I32" s="53">
        <v>37629.909788999998</v>
      </c>
      <c r="J32" s="53">
        <v>120558.943874</v>
      </c>
      <c r="K32" s="53">
        <v>58303.624527</v>
      </c>
      <c r="L32" s="53">
        <v>3068555.3336600005</v>
      </c>
      <c r="M32" s="53">
        <v>1943.0316110000001</v>
      </c>
      <c r="N32" s="53">
        <v>2347327.9945100001</v>
      </c>
      <c r="O32" s="53">
        <v>67851.499857000003</v>
      </c>
      <c r="P32" s="53">
        <v>4984.7472529999995</v>
      </c>
      <c r="Q32" s="53">
        <v>646448.06042899995</v>
      </c>
      <c r="R32" s="53">
        <v>-20174.125025000001</v>
      </c>
      <c r="S32" s="53">
        <v>-10355.338417999999</v>
      </c>
      <c r="T32" s="53">
        <v>-9595.2766279999996</v>
      </c>
      <c r="U32" s="53">
        <v>-223.50997899999999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1"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 B30 B26 B20:B22">
    <cfRule type="cellIs" dxfId="63" priority="8" stopIfTrue="1" operator="equal">
      <formula>"División"</formula>
    </cfRule>
  </conditionalFormatting>
  <conditionalFormatting sqref="B27">
    <cfRule type="cellIs" dxfId="62" priority="7" stopIfTrue="1" operator="equal">
      <formula>"División"</formula>
    </cfRule>
  </conditionalFormatting>
  <conditionalFormatting sqref="B25">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8: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968AF5C8-60C7-4C94-ABD3-86D4977A4A57}"/>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EDC8-7FA9-46A7-AD24-A50BF9033E50}">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1985546.7915299998</v>
      </c>
      <c r="D14" s="44">
        <v>1375141.596101</v>
      </c>
      <c r="E14" s="44">
        <v>59946.847130000002</v>
      </c>
      <c r="F14" s="44">
        <v>1315194.7489710001</v>
      </c>
      <c r="G14" s="44">
        <v>0</v>
      </c>
      <c r="H14" s="44">
        <v>390935.134831</v>
      </c>
      <c r="I14" s="44">
        <v>262230.26433500001</v>
      </c>
      <c r="J14" s="44">
        <v>128704.870496</v>
      </c>
      <c r="K14" s="44">
        <v>0</v>
      </c>
      <c r="L14" s="44">
        <v>219470.06059800001</v>
      </c>
      <c r="M14" s="44">
        <v>0</v>
      </c>
      <c r="N14" s="44">
        <v>76753.155450000006</v>
      </c>
      <c r="O14" s="44">
        <v>50467.133799000003</v>
      </c>
      <c r="P14" s="44">
        <v>0</v>
      </c>
      <c r="Q14" s="44">
        <v>92249.771349000002</v>
      </c>
      <c r="R14" s="19"/>
    </row>
    <row r="15" spans="1:18" s="14" customFormat="1">
      <c r="A15"/>
      <c r="B15" s="46" t="s">
        <v>46</v>
      </c>
      <c r="C15" s="47">
        <v>992349.04426300002</v>
      </c>
      <c r="D15" s="47">
        <v>278714.66081500001</v>
      </c>
      <c r="E15" s="47">
        <v>76448.398832000006</v>
      </c>
      <c r="F15" s="47">
        <v>202266.261983</v>
      </c>
      <c r="G15" s="47">
        <v>0</v>
      </c>
      <c r="H15" s="47">
        <v>281972.55840600003</v>
      </c>
      <c r="I15" s="47">
        <v>8242.0343950000006</v>
      </c>
      <c r="J15" s="47">
        <v>273730.524011</v>
      </c>
      <c r="K15" s="47">
        <v>0</v>
      </c>
      <c r="L15" s="47">
        <v>431661.82504199998</v>
      </c>
      <c r="M15" s="47">
        <v>0</v>
      </c>
      <c r="N15" s="47">
        <v>335248.91955400002</v>
      </c>
      <c r="O15" s="47">
        <v>0</v>
      </c>
      <c r="P15" s="47">
        <v>17942.410618000002</v>
      </c>
      <c r="Q15" s="47">
        <v>78470.494869999995</v>
      </c>
      <c r="R15" s="19"/>
    </row>
    <row r="16" spans="1:18" s="14" customFormat="1">
      <c r="A16"/>
      <c r="B16" s="46" t="s">
        <v>47</v>
      </c>
      <c r="C16" s="47">
        <v>4289085.1886569997</v>
      </c>
      <c r="D16" s="47">
        <v>3580129.9708690001</v>
      </c>
      <c r="E16" s="47">
        <v>449320.37655599997</v>
      </c>
      <c r="F16" s="47">
        <v>3130809.5943129999</v>
      </c>
      <c r="G16" s="47">
        <v>0</v>
      </c>
      <c r="H16" s="47">
        <v>464676.79846299998</v>
      </c>
      <c r="I16" s="47">
        <v>81178.116150999995</v>
      </c>
      <c r="J16" s="47">
        <v>383498.68231200002</v>
      </c>
      <c r="K16" s="47">
        <v>0</v>
      </c>
      <c r="L16" s="47">
        <v>244278.419325</v>
      </c>
      <c r="M16" s="47">
        <v>0</v>
      </c>
      <c r="N16" s="47">
        <v>24473.493499</v>
      </c>
      <c r="O16" s="47">
        <v>0</v>
      </c>
      <c r="P16" s="47">
        <v>219804.92582599999</v>
      </c>
      <c r="Q16" s="47">
        <v>0</v>
      </c>
      <c r="R16" s="19"/>
    </row>
    <row r="17" spans="1:18" s="14" customFormat="1">
      <c r="A17"/>
      <c r="B17" s="46" t="s">
        <v>48</v>
      </c>
      <c r="C17" s="47">
        <v>4165528.4391100002</v>
      </c>
      <c r="D17" s="47">
        <v>1863222.646257</v>
      </c>
      <c r="E17" s="47">
        <v>0</v>
      </c>
      <c r="F17" s="47">
        <v>1863168.8307420001</v>
      </c>
      <c r="G17" s="47">
        <v>53.815514999999998</v>
      </c>
      <c r="H17" s="47">
        <v>2251638.0162499999</v>
      </c>
      <c r="I17" s="47">
        <v>2142880.944503</v>
      </c>
      <c r="J17" s="47">
        <v>108757.07174699999</v>
      </c>
      <c r="K17" s="47">
        <v>0</v>
      </c>
      <c r="L17" s="47">
        <v>50667.776602999998</v>
      </c>
      <c r="M17" s="47">
        <v>0</v>
      </c>
      <c r="N17" s="47">
        <v>24208.704430000002</v>
      </c>
      <c r="O17" s="47">
        <v>0</v>
      </c>
      <c r="P17" s="47">
        <v>26459.072173</v>
      </c>
      <c r="Q17" s="47">
        <v>0</v>
      </c>
      <c r="R17" s="19"/>
    </row>
    <row r="18" spans="1:18" s="14" customFormat="1">
      <c r="A18"/>
      <c r="B18" s="46" t="s">
        <v>49</v>
      </c>
      <c r="C18" s="47">
        <v>9029961.5176480003</v>
      </c>
      <c r="D18" s="47">
        <v>4548052.3874669997</v>
      </c>
      <c r="E18" s="47">
        <v>809690.80226599996</v>
      </c>
      <c r="F18" s="47">
        <v>3736173.0344999996</v>
      </c>
      <c r="G18" s="47">
        <v>2188.5507010000001</v>
      </c>
      <c r="H18" s="47">
        <v>2453.1560450000002</v>
      </c>
      <c r="I18" s="47">
        <v>2453.1560450000002</v>
      </c>
      <c r="J18" s="47">
        <v>0</v>
      </c>
      <c r="K18" s="47">
        <v>0</v>
      </c>
      <c r="L18" s="47">
        <v>4479455.9741359996</v>
      </c>
      <c r="M18" s="47">
        <v>157166.87864700001</v>
      </c>
      <c r="N18" s="47">
        <v>4122345.1667129998</v>
      </c>
      <c r="O18" s="47">
        <v>51374.792759000004</v>
      </c>
      <c r="P18" s="47">
        <v>0</v>
      </c>
      <c r="Q18" s="47">
        <v>148569.13601700001</v>
      </c>
      <c r="R18" s="19"/>
    </row>
    <row r="19" spans="1:18" s="14" customFormat="1">
      <c r="A19"/>
      <c r="B19" s="46" t="s">
        <v>50</v>
      </c>
      <c r="C19" s="47">
        <v>9614596.8540109992</v>
      </c>
      <c r="D19" s="47">
        <v>7408967.6114429999</v>
      </c>
      <c r="E19" s="47">
        <v>7229807.3322259998</v>
      </c>
      <c r="F19" s="47">
        <v>179160.279217</v>
      </c>
      <c r="G19" s="47">
        <v>0</v>
      </c>
      <c r="H19" s="47">
        <v>2196398.8055639998</v>
      </c>
      <c r="I19" s="47">
        <v>2196395.7996109999</v>
      </c>
      <c r="J19" s="47">
        <v>3.0059529999999999</v>
      </c>
      <c r="K19" s="47">
        <v>0</v>
      </c>
      <c r="L19" s="47">
        <v>9230.4370039999994</v>
      </c>
      <c r="M19" s="47">
        <v>0</v>
      </c>
      <c r="N19" s="47">
        <v>0</v>
      </c>
      <c r="O19" s="47">
        <v>9230.4370039999994</v>
      </c>
      <c r="P19" s="47">
        <v>0</v>
      </c>
      <c r="Q19" s="47">
        <v>0</v>
      </c>
      <c r="R19" s="19"/>
    </row>
    <row r="20" spans="1:18" s="14" customFormat="1">
      <c r="A20"/>
      <c r="B20" s="46" t="s">
        <v>51</v>
      </c>
      <c r="C20" s="47">
        <v>1221600.7749980001</v>
      </c>
      <c r="D20" s="47">
        <v>928795.57355500001</v>
      </c>
      <c r="E20" s="47">
        <v>710207.23655200005</v>
      </c>
      <c r="F20" s="47">
        <v>218588.33700299999</v>
      </c>
      <c r="G20" s="47">
        <v>0</v>
      </c>
      <c r="H20" s="47">
        <v>292805.201443</v>
      </c>
      <c r="I20" s="47">
        <v>292805.201443</v>
      </c>
      <c r="J20" s="47">
        <v>0</v>
      </c>
      <c r="K20" s="47">
        <v>0</v>
      </c>
      <c r="L20" s="47">
        <v>0</v>
      </c>
      <c r="M20" s="47">
        <v>0</v>
      </c>
      <c r="N20" s="47">
        <v>0</v>
      </c>
      <c r="O20" s="47">
        <v>0</v>
      </c>
      <c r="P20" s="47">
        <v>0</v>
      </c>
      <c r="Q20" s="47">
        <v>0</v>
      </c>
      <c r="R20" s="19"/>
    </row>
    <row r="21" spans="1:18" s="14" customFormat="1">
      <c r="A21"/>
      <c r="B21" s="46" t="s">
        <v>52</v>
      </c>
      <c r="C21" s="47">
        <v>633269.41870899999</v>
      </c>
      <c r="D21" s="47">
        <v>633269.41870899999</v>
      </c>
      <c r="E21" s="47">
        <v>0</v>
      </c>
      <c r="F21" s="47">
        <v>633269.41870899999</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5475471.5432079993</v>
      </c>
      <c r="D22" s="47">
        <v>4602563.7343659997</v>
      </c>
      <c r="E22" s="47">
        <v>594.15825600000005</v>
      </c>
      <c r="F22" s="47">
        <v>4584491.3868659995</v>
      </c>
      <c r="G22" s="47">
        <v>17478.189244000001</v>
      </c>
      <c r="H22" s="47">
        <v>13149.615279</v>
      </c>
      <c r="I22" s="47">
        <v>0</v>
      </c>
      <c r="J22" s="47">
        <v>0</v>
      </c>
      <c r="K22" s="47">
        <v>13149.615279</v>
      </c>
      <c r="L22" s="47">
        <v>859758.19356300007</v>
      </c>
      <c r="M22" s="47">
        <v>0</v>
      </c>
      <c r="N22" s="47">
        <v>637640.87387100002</v>
      </c>
      <c r="O22" s="47">
        <v>122478.54483899999</v>
      </c>
      <c r="P22" s="47">
        <v>0</v>
      </c>
      <c r="Q22" s="47">
        <v>99638.774852999995</v>
      </c>
      <c r="R22" s="19"/>
    </row>
    <row r="23" spans="1:18" s="14" customFormat="1">
      <c r="A23"/>
      <c r="B23" s="46" t="s">
        <v>54</v>
      </c>
      <c r="C23" s="47">
        <v>200618.22351700001</v>
      </c>
      <c r="D23" s="47">
        <v>200618.22351700001</v>
      </c>
      <c r="E23" s="47">
        <v>141949.030451</v>
      </c>
      <c r="F23" s="47">
        <v>58669.193066</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4131610.5563000003</v>
      </c>
      <c r="D24" s="47">
        <v>3540433.1145859999</v>
      </c>
      <c r="E24" s="47">
        <v>643555.51763200003</v>
      </c>
      <c r="F24" s="47">
        <v>2896877.5969539997</v>
      </c>
      <c r="G24" s="47">
        <v>0</v>
      </c>
      <c r="H24" s="47">
        <v>2793.6180530000001</v>
      </c>
      <c r="I24" s="47">
        <v>2793.6180530000001</v>
      </c>
      <c r="J24" s="47">
        <v>0</v>
      </c>
      <c r="K24" s="47">
        <v>0</v>
      </c>
      <c r="L24" s="47">
        <v>588383.82366099989</v>
      </c>
      <c r="M24" s="47">
        <v>0</v>
      </c>
      <c r="N24" s="47">
        <v>588383.82366099989</v>
      </c>
      <c r="O24" s="47">
        <v>0</v>
      </c>
      <c r="P24" s="47">
        <v>0</v>
      </c>
      <c r="Q24" s="47">
        <v>0</v>
      </c>
      <c r="R24" s="19"/>
    </row>
    <row r="25" spans="1:18" s="14" customFormat="1">
      <c r="A25"/>
      <c r="B25" s="46" t="s">
        <v>56</v>
      </c>
      <c r="C25" s="47">
        <v>49955.734949999998</v>
      </c>
      <c r="D25" s="47">
        <v>49955.734949999998</v>
      </c>
      <c r="E25" s="47">
        <v>0</v>
      </c>
      <c r="F25" s="47">
        <v>49955.734949999998</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321888.04537900002</v>
      </c>
      <c r="D27" s="47">
        <v>321888.04537900002</v>
      </c>
      <c r="E27" s="47">
        <v>109687.752215</v>
      </c>
      <c r="F27" s="47">
        <v>177004.85258400001</v>
      </c>
      <c r="G27" s="47">
        <v>35195.440580000002</v>
      </c>
      <c r="H27" s="47">
        <v>0</v>
      </c>
      <c r="I27" s="47">
        <v>0</v>
      </c>
      <c r="J27" s="47">
        <v>0</v>
      </c>
      <c r="K27" s="47">
        <v>0</v>
      </c>
      <c r="L27" s="47">
        <v>0</v>
      </c>
      <c r="M27" s="47">
        <v>0</v>
      </c>
      <c r="N27" s="47">
        <v>0</v>
      </c>
      <c r="O27" s="47">
        <v>0</v>
      </c>
      <c r="P27" s="47">
        <v>0</v>
      </c>
      <c r="Q27" s="47">
        <v>0</v>
      </c>
      <c r="R27" s="19"/>
    </row>
    <row r="28" spans="1:18"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2690163.5944650001</v>
      </c>
      <c r="D29" s="47">
        <v>2690163.5944650001</v>
      </c>
      <c r="E29" s="47">
        <v>949500.19553000003</v>
      </c>
      <c r="F29" s="47">
        <v>1731800.1902419999</v>
      </c>
      <c r="G29" s="47">
        <v>8863.2086930000005</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221283.85926699999</v>
      </c>
      <c r="D30" s="49">
        <v>157277.520281</v>
      </c>
      <c r="E30" s="49">
        <v>74534.429548</v>
      </c>
      <c r="F30" s="49">
        <v>82743.090733000005</v>
      </c>
      <c r="G30" s="49">
        <v>0</v>
      </c>
      <c r="H30" s="49">
        <v>64006.338986000002</v>
      </c>
      <c r="I30" s="49">
        <v>17732.710958</v>
      </c>
      <c r="J30" s="49">
        <v>46273.628027999999</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45022929.586011998</v>
      </c>
      <c r="D32" s="53">
        <v>32179193.832759999</v>
      </c>
      <c r="E32" s="53">
        <v>11255242.077194</v>
      </c>
      <c r="F32" s="53">
        <v>20860172.550833002</v>
      </c>
      <c r="G32" s="53">
        <v>63779.204732999999</v>
      </c>
      <c r="H32" s="53">
        <v>5960829.2433200004</v>
      </c>
      <c r="I32" s="53">
        <v>5006711.8454939993</v>
      </c>
      <c r="J32" s="53">
        <v>940967.7825470001</v>
      </c>
      <c r="K32" s="53">
        <v>13149.615279</v>
      </c>
      <c r="L32" s="53">
        <v>6882906.5099320002</v>
      </c>
      <c r="M32" s="53">
        <v>157166.87864700001</v>
      </c>
      <c r="N32" s="53">
        <v>5809054.1371780001</v>
      </c>
      <c r="O32" s="53">
        <v>233550.90840099999</v>
      </c>
      <c r="P32" s="53">
        <v>264206.40861699998</v>
      </c>
      <c r="Q32" s="53">
        <v>418928.177089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1"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55" priority="8" stopIfTrue="1" operator="equal">
      <formula>"División"</formula>
    </cfRule>
  </conditionalFormatting>
  <conditionalFormatting sqref="B27">
    <cfRule type="cellIs" dxfId="54" priority="7" stopIfTrue="1" operator="equal">
      <formula>"División"</formula>
    </cfRule>
  </conditionalFormatting>
  <conditionalFormatting sqref="B25">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8: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56C5807B-E242-4F26-B423-9B0EC4247E0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DF80-C3AF-41B8-985D-AE2C7F5E0C91}">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239252.441961</v>
      </c>
      <c r="D14" s="44">
        <v>71551.477245000002</v>
      </c>
      <c r="E14" s="44">
        <v>0</v>
      </c>
      <c r="F14" s="44">
        <v>71551.477245000002</v>
      </c>
      <c r="G14" s="44">
        <v>0</v>
      </c>
      <c r="H14" s="44">
        <v>164916.80738899999</v>
      </c>
      <c r="I14" s="44">
        <v>163996.23144999999</v>
      </c>
      <c r="J14" s="44">
        <v>920.57593899999995</v>
      </c>
      <c r="K14" s="44">
        <v>0</v>
      </c>
      <c r="L14" s="44">
        <v>2784.1573269999999</v>
      </c>
      <c r="M14" s="44">
        <v>0</v>
      </c>
      <c r="N14" s="44">
        <v>9.0000000000000002E-6</v>
      </c>
      <c r="O14" s="44">
        <v>0</v>
      </c>
      <c r="P14" s="44">
        <v>0</v>
      </c>
      <c r="Q14" s="44">
        <v>2784.157318</v>
      </c>
      <c r="R14" s="19"/>
    </row>
    <row r="15" spans="1:18" s="14" customFormat="1">
      <c r="A15"/>
      <c r="B15" s="46" t="s">
        <v>46</v>
      </c>
      <c r="C15" s="47">
        <v>614777.38535999996</v>
      </c>
      <c r="D15" s="47">
        <v>186654.78961800001</v>
      </c>
      <c r="E15" s="47">
        <v>0</v>
      </c>
      <c r="F15" s="47">
        <v>186654.78961800001</v>
      </c>
      <c r="G15" s="47">
        <v>0</v>
      </c>
      <c r="H15" s="47">
        <v>0</v>
      </c>
      <c r="I15" s="47">
        <v>0</v>
      </c>
      <c r="J15" s="47">
        <v>0</v>
      </c>
      <c r="K15" s="47">
        <v>0</v>
      </c>
      <c r="L15" s="47">
        <v>428122.59574199998</v>
      </c>
      <c r="M15" s="47">
        <v>0</v>
      </c>
      <c r="N15" s="47">
        <v>422258.19293600001</v>
      </c>
      <c r="O15" s="47">
        <v>5864.4028060000001</v>
      </c>
      <c r="P15" s="47">
        <v>0</v>
      </c>
      <c r="Q15" s="47">
        <v>0</v>
      </c>
      <c r="R15" s="19"/>
    </row>
    <row r="16" spans="1:18" s="14" customFormat="1">
      <c r="A16"/>
      <c r="B16" s="46" t="s">
        <v>47</v>
      </c>
      <c r="C16" s="47">
        <v>300890.07874600001</v>
      </c>
      <c r="D16" s="47">
        <v>257175.21617500001</v>
      </c>
      <c r="E16" s="47">
        <v>0</v>
      </c>
      <c r="F16" s="47">
        <v>257175.21617500001</v>
      </c>
      <c r="G16" s="47">
        <v>0</v>
      </c>
      <c r="H16" s="47">
        <v>43714.862570999998</v>
      </c>
      <c r="I16" s="47">
        <v>43714.862570999998</v>
      </c>
      <c r="J16" s="47">
        <v>0</v>
      </c>
      <c r="K16" s="47">
        <v>0</v>
      </c>
      <c r="L16" s="47">
        <v>0</v>
      </c>
      <c r="M16" s="47">
        <v>0</v>
      </c>
      <c r="N16" s="47">
        <v>0</v>
      </c>
      <c r="O16" s="47">
        <v>0</v>
      </c>
      <c r="P16" s="47">
        <v>0</v>
      </c>
      <c r="Q16" s="47">
        <v>0</v>
      </c>
      <c r="R16" s="19"/>
    </row>
    <row r="17" spans="1:18" s="14" customFormat="1">
      <c r="A17"/>
      <c r="B17" s="46" t="s">
        <v>48</v>
      </c>
      <c r="C17" s="47">
        <v>2511381.433096</v>
      </c>
      <c r="D17" s="47">
        <v>2273552.414415</v>
      </c>
      <c r="E17" s="47">
        <v>1649459.343992</v>
      </c>
      <c r="F17" s="47">
        <v>624093.07042300003</v>
      </c>
      <c r="G17" s="47">
        <v>0</v>
      </c>
      <c r="H17" s="47">
        <v>188963.49832700001</v>
      </c>
      <c r="I17" s="47">
        <v>188963.21944300001</v>
      </c>
      <c r="J17" s="47">
        <v>0.27888400000000002</v>
      </c>
      <c r="K17" s="47">
        <v>0</v>
      </c>
      <c r="L17" s="47">
        <v>48865.520354</v>
      </c>
      <c r="M17" s="47">
        <v>0</v>
      </c>
      <c r="N17" s="47">
        <v>48865.520354</v>
      </c>
      <c r="O17" s="47">
        <v>0</v>
      </c>
      <c r="P17" s="47">
        <v>0</v>
      </c>
      <c r="Q17" s="47">
        <v>0</v>
      </c>
      <c r="R17" s="19"/>
    </row>
    <row r="18" spans="1:18" s="14" customFormat="1">
      <c r="A18"/>
      <c r="B18" s="46" t="s">
        <v>49</v>
      </c>
      <c r="C18" s="47">
        <v>1315268.4588510001</v>
      </c>
      <c r="D18" s="47">
        <v>1195699.977956</v>
      </c>
      <c r="E18" s="47">
        <v>122177.82754100001</v>
      </c>
      <c r="F18" s="47">
        <v>963757.08512499998</v>
      </c>
      <c r="G18" s="47">
        <v>109765.06529</v>
      </c>
      <c r="H18" s="47">
        <v>109674.82551</v>
      </c>
      <c r="I18" s="47">
        <v>90967.040101999999</v>
      </c>
      <c r="J18" s="47">
        <v>118.826027</v>
      </c>
      <c r="K18" s="47">
        <v>18588.959381000001</v>
      </c>
      <c r="L18" s="47">
        <v>9893.655385</v>
      </c>
      <c r="M18" s="47">
        <v>0</v>
      </c>
      <c r="N18" s="47">
        <v>9893.655385</v>
      </c>
      <c r="O18" s="47">
        <v>0</v>
      </c>
      <c r="P18" s="47">
        <v>0</v>
      </c>
      <c r="Q18" s="47">
        <v>0</v>
      </c>
      <c r="R18" s="19"/>
    </row>
    <row r="19" spans="1:18" s="14" customFormat="1">
      <c r="A19"/>
      <c r="B19" s="46" t="s">
        <v>50</v>
      </c>
      <c r="C19" s="47">
        <v>1594057.435699</v>
      </c>
      <c r="D19" s="47">
        <v>95118.206498</v>
      </c>
      <c r="E19" s="47">
        <v>52953.641931999999</v>
      </c>
      <c r="F19" s="47">
        <v>42164.564566000001</v>
      </c>
      <c r="G19" s="47">
        <v>0</v>
      </c>
      <c r="H19" s="47">
        <v>1498939.229201</v>
      </c>
      <c r="I19" s="47">
        <v>1498939.229201</v>
      </c>
      <c r="J19" s="47">
        <v>0</v>
      </c>
      <c r="K19" s="47">
        <v>0</v>
      </c>
      <c r="L19" s="47">
        <v>0</v>
      </c>
      <c r="M19" s="47">
        <v>0</v>
      </c>
      <c r="N19" s="47">
        <v>0</v>
      </c>
      <c r="O19" s="47">
        <v>0</v>
      </c>
      <c r="P19" s="47">
        <v>0</v>
      </c>
      <c r="Q19" s="47">
        <v>0</v>
      </c>
      <c r="R19" s="19"/>
    </row>
    <row r="20" spans="1:18" s="14" customFormat="1">
      <c r="A20"/>
      <c r="B20" s="46" t="s">
        <v>51</v>
      </c>
      <c r="C20" s="47">
        <v>36583.279963000001</v>
      </c>
      <c r="D20" s="47">
        <v>36583.279963000001</v>
      </c>
      <c r="E20" s="47">
        <v>0</v>
      </c>
      <c r="F20" s="47">
        <v>36583.279963000001</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7864.4428250000001</v>
      </c>
      <c r="D21" s="47">
        <v>7864.4428250000001</v>
      </c>
      <c r="E21" s="47">
        <v>0</v>
      </c>
      <c r="F21" s="47">
        <v>7864.4428250000001</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1115487.6309779999</v>
      </c>
      <c r="D22" s="47">
        <v>302657.39263000002</v>
      </c>
      <c r="E22" s="47">
        <v>42971.845384</v>
      </c>
      <c r="F22" s="47">
        <v>259685.547246</v>
      </c>
      <c r="G22" s="47">
        <v>0</v>
      </c>
      <c r="H22" s="47">
        <v>16392.584731999999</v>
      </c>
      <c r="I22" s="47">
        <v>16382.236244</v>
      </c>
      <c r="J22" s="47">
        <v>10.348488</v>
      </c>
      <c r="K22" s="47">
        <v>0</v>
      </c>
      <c r="L22" s="47">
        <v>796437.65361599997</v>
      </c>
      <c r="M22" s="47">
        <v>0</v>
      </c>
      <c r="N22" s="47">
        <v>796437.65361599997</v>
      </c>
      <c r="O22" s="47">
        <v>0</v>
      </c>
      <c r="P22" s="47">
        <v>0</v>
      </c>
      <c r="Q22" s="47">
        <v>0</v>
      </c>
      <c r="R22" s="19"/>
    </row>
    <row r="23" spans="1:18" s="14" customFormat="1">
      <c r="A23"/>
      <c r="B23" s="46" t="s">
        <v>54</v>
      </c>
      <c r="C23" s="47">
        <v>31946.283358000001</v>
      </c>
      <c r="D23" s="47">
        <v>31946.283358000001</v>
      </c>
      <c r="E23" s="47">
        <v>0</v>
      </c>
      <c r="F23" s="47">
        <v>31946.283358000001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697166.55748199997</v>
      </c>
      <c r="D24" s="47">
        <v>697166.55748199997</v>
      </c>
      <c r="E24" s="47">
        <v>0</v>
      </c>
      <c r="F24" s="47">
        <v>697166.55748199997</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466333.44170600001</v>
      </c>
      <c r="D27" s="47">
        <v>466333.44170600001</v>
      </c>
      <c r="E27" s="47">
        <v>386396.07034899999</v>
      </c>
      <c r="F27" s="47">
        <v>79937.371356999996</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83456.599572000006</v>
      </c>
      <c r="D28" s="47">
        <v>83456.599572000006</v>
      </c>
      <c r="E28" s="47">
        <v>728.56380899999999</v>
      </c>
      <c r="F28" s="47">
        <v>82728.035763000007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293739.20470300002</v>
      </c>
      <c r="D29" s="47">
        <v>103917.69482400001</v>
      </c>
      <c r="E29" s="47">
        <v>14474.332184000001</v>
      </c>
      <c r="F29" s="47">
        <v>89443.362640000007</v>
      </c>
      <c r="G29" s="47">
        <v>0</v>
      </c>
      <c r="H29" s="47">
        <v>160160.48367700001</v>
      </c>
      <c r="I29" s="47">
        <v>143684.28471599999</v>
      </c>
      <c r="J29" s="47">
        <v>16476.198960999998</v>
      </c>
      <c r="K29" s="47">
        <v>0</v>
      </c>
      <c r="L29" s="47">
        <v>29661.026202000001</v>
      </c>
      <c r="M29" s="47">
        <v>0</v>
      </c>
      <c r="N29" s="47">
        <v>29661.026202000001</v>
      </c>
      <c r="O29" s="47">
        <v>0</v>
      </c>
      <c r="P29" s="47">
        <v>0</v>
      </c>
      <c r="Q29" s="47">
        <v>0</v>
      </c>
      <c r="R29" s="19"/>
    </row>
    <row r="30" spans="1:18"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9308204.6743000001</v>
      </c>
      <c r="D32" s="53">
        <v>5809677.7742670001</v>
      </c>
      <c r="E32" s="53">
        <v>2269161.6251910003</v>
      </c>
      <c r="F32" s="53">
        <v>3430751.083786</v>
      </c>
      <c r="G32" s="53">
        <v>109765.06529</v>
      </c>
      <c r="H32" s="53">
        <v>2182762.2914070003</v>
      </c>
      <c r="I32" s="53">
        <v>2146647.1037269998</v>
      </c>
      <c r="J32" s="53">
        <v>17526.228298999999</v>
      </c>
      <c r="K32" s="53">
        <v>18588.959381000001</v>
      </c>
      <c r="L32" s="53">
        <v>1315764.6086259999</v>
      </c>
      <c r="M32" s="53">
        <v>0</v>
      </c>
      <c r="N32" s="53">
        <v>1307116.048502</v>
      </c>
      <c r="O32" s="53">
        <v>5864.4028060000001</v>
      </c>
      <c r="P32" s="53">
        <v>0</v>
      </c>
      <c r="Q32" s="53">
        <v>2784.157318</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51"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47" priority="8" stopIfTrue="1" operator="equal">
      <formula>"División"</formula>
    </cfRule>
  </conditionalFormatting>
  <conditionalFormatting sqref="B27">
    <cfRule type="cellIs" dxfId="46" priority="7" stopIfTrue="1" operator="equal">
      <formula>"División"</formula>
    </cfRule>
  </conditionalFormatting>
  <conditionalFormatting sqref="B25">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8: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477D98A8-276B-4487-A553-229253311735}"/>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E154-B5DD-4A76-BA10-0E6F5637D033}">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3473.4852989999999</v>
      </c>
      <c r="D16" s="47">
        <v>0</v>
      </c>
      <c r="E16" s="47">
        <v>0</v>
      </c>
      <c r="F16" s="47">
        <v>0</v>
      </c>
      <c r="G16" s="47">
        <v>0</v>
      </c>
      <c r="H16" s="47">
        <v>0</v>
      </c>
      <c r="I16" s="47">
        <v>0</v>
      </c>
      <c r="J16" s="47">
        <v>0</v>
      </c>
      <c r="K16" s="47">
        <v>0</v>
      </c>
      <c r="L16" s="47">
        <v>3473.4852989999999</v>
      </c>
      <c r="M16" s="47">
        <v>0</v>
      </c>
      <c r="N16" s="47">
        <v>0</v>
      </c>
      <c r="O16" s="47">
        <v>0</v>
      </c>
      <c r="P16" s="47">
        <v>3473.4852989999999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619.84239500000001</v>
      </c>
      <c r="D21" s="47">
        <v>0</v>
      </c>
      <c r="E21" s="47">
        <v>0</v>
      </c>
      <c r="F21" s="47">
        <v>0</v>
      </c>
      <c r="G21" s="47">
        <v>0</v>
      </c>
      <c r="H21" s="47">
        <v>0</v>
      </c>
      <c r="I21" s="47">
        <v>0</v>
      </c>
      <c r="J21" s="47">
        <v>0</v>
      </c>
      <c r="K21" s="47">
        <v>0</v>
      </c>
      <c r="L21" s="47">
        <v>619.84239500000001</v>
      </c>
      <c r="M21" s="47">
        <v>0</v>
      </c>
      <c r="N21" s="47">
        <v>0</v>
      </c>
      <c r="O21" s="47">
        <v>619.84239500000001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4093.3276940000001</v>
      </c>
      <c r="D32" s="53">
        <v>0</v>
      </c>
      <c r="E32" s="53">
        <v>0</v>
      </c>
      <c r="F32" s="53">
        <v>0</v>
      </c>
      <c r="G32" s="53">
        <v>0</v>
      </c>
      <c r="H32" s="53">
        <v>0</v>
      </c>
      <c r="I32" s="53">
        <v>0</v>
      </c>
      <c r="J32" s="53">
        <v>0</v>
      </c>
      <c r="K32" s="53">
        <v>0</v>
      </c>
      <c r="L32" s="53">
        <v>4093.3276940000001</v>
      </c>
      <c r="M32" s="53">
        <v>0</v>
      </c>
      <c r="N32" s="53">
        <v>0</v>
      </c>
      <c r="O32" s="53">
        <v>619.84239500000001</v>
      </c>
      <c r="P32" s="53">
        <v>3473.4852989999999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9" priority="8" stopIfTrue="1" operator="equal">
      <formula>"División"</formula>
    </cfRule>
  </conditionalFormatting>
  <conditionalFormatting sqref="B27">
    <cfRule type="cellIs" dxfId="38" priority="7" stopIfTrue="1" operator="equal">
      <formula>"División"</formula>
    </cfRule>
  </conditionalFormatting>
  <conditionalFormatting sqref="B25">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66B397B6-2FD8-4F4F-932A-703AD3A19AD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D51F-74CC-40E0-89D5-4191A2F11F56}">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9C8F598A-727C-48EE-B0CC-41E1DDB5E236}"/>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82BF-C214-4313-965E-B199C4E7BD2D}">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314780.94470300002</v>
      </c>
      <c r="D14" s="44">
        <v>125185.418279</v>
      </c>
      <c r="E14" s="44">
        <v>189595.52642400001</v>
      </c>
      <c r="F14" s="44">
        <v>0</v>
      </c>
      <c r="G14" s="44">
        <v>0</v>
      </c>
      <c r="H14" s="44">
        <v>0</v>
      </c>
      <c r="I14" s="44">
        <v>0</v>
      </c>
      <c r="J14" s="67"/>
      <c r="K14" s="44">
        <v>281248.05467699998</v>
      </c>
      <c r="L14" s="44">
        <v>131903.482193</v>
      </c>
      <c r="M14" s="44">
        <v>149324.03606000001</v>
      </c>
      <c r="N14" s="44">
        <v>20.536424</v>
      </c>
      <c r="O14" s="44">
        <v>0</v>
      </c>
      <c r="P14" s="44">
        <v>0</v>
      </c>
      <c r="Q14" s="44">
        <v>0</v>
      </c>
      <c r="R14" s="67"/>
      <c r="S14" s="19"/>
    </row>
    <row r="15" spans="1:19" s="14" customFormat="1">
      <c r="A15"/>
      <c r="B15" s="46" t="s">
        <v>46</v>
      </c>
      <c r="C15" s="47">
        <v>272586.67008200003</v>
      </c>
      <c r="D15" s="47">
        <v>106839.806268</v>
      </c>
      <c r="E15" s="47">
        <v>165746.86381400001</v>
      </c>
      <c r="F15" s="47">
        <v>0</v>
      </c>
      <c r="G15" s="47">
        <v>0</v>
      </c>
      <c r="H15" s="47">
        <v>0</v>
      </c>
      <c r="I15" s="47">
        <v>0</v>
      </c>
      <c r="J15" s="67"/>
      <c r="K15" s="47">
        <v>258268.285015</v>
      </c>
      <c r="L15" s="47">
        <v>130109.98590699999</v>
      </c>
      <c r="M15" s="47">
        <v>128158.29910800001</v>
      </c>
      <c r="N15" s="47">
        <v>0</v>
      </c>
      <c r="O15" s="47">
        <v>0</v>
      </c>
      <c r="P15" s="47">
        <v>0</v>
      </c>
      <c r="Q15" s="47">
        <v>0</v>
      </c>
      <c r="R15" s="67"/>
      <c r="S15" s="19"/>
    </row>
    <row r="16" spans="1:19" s="14" customFormat="1">
      <c r="A16"/>
      <c r="B16" s="46" t="s">
        <v>47</v>
      </c>
      <c r="C16" s="47">
        <v>95788.193570999996</v>
      </c>
      <c r="D16" s="47">
        <v>41457.782363999999</v>
      </c>
      <c r="E16" s="47">
        <v>54330.411206999997</v>
      </c>
      <c r="F16" s="47">
        <v>0</v>
      </c>
      <c r="G16" s="47">
        <v>0</v>
      </c>
      <c r="H16" s="47">
        <v>0</v>
      </c>
      <c r="I16" s="47">
        <v>0</v>
      </c>
      <c r="J16" s="67"/>
      <c r="K16" s="47">
        <v>104394.904324</v>
      </c>
      <c r="L16" s="47">
        <v>29878.719112999999</v>
      </c>
      <c r="M16" s="47">
        <v>74516.185211000004</v>
      </c>
      <c r="N16" s="47">
        <v>0</v>
      </c>
      <c r="O16" s="47">
        <v>0</v>
      </c>
      <c r="P16" s="47">
        <v>0</v>
      </c>
      <c r="Q16" s="47">
        <v>0</v>
      </c>
      <c r="R16" s="67"/>
      <c r="S16" s="19"/>
    </row>
    <row r="17" spans="1:19" s="14" customFormat="1">
      <c r="A17"/>
      <c r="B17" s="46" t="s">
        <v>48</v>
      </c>
      <c r="C17" s="47">
        <v>1875131.972028</v>
      </c>
      <c r="D17" s="47">
        <v>324363.39812999999</v>
      </c>
      <c r="E17" s="47">
        <v>1547749.2241230002</v>
      </c>
      <c r="F17" s="47">
        <v>1767.009892</v>
      </c>
      <c r="G17" s="47">
        <v>1252.3398830000001</v>
      </c>
      <c r="H17" s="47">
        <v>0</v>
      </c>
      <c r="I17" s="47">
        <v>0</v>
      </c>
      <c r="J17" s="67"/>
      <c r="K17" s="47">
        <v>2016454.2493820002</v>
      </c>
      <c r="L17" s="47">
        <v>351326.94160100003</v>
      </c>
      <c r="M17" s="47">
        <v>1661798.8211040001</v>
      </c>
      <c r="N17" s="47">
        <v>1259.345722</v>
      </c>
      <c r="O17" s="47">
        <v>2069.1409549999998</v>
      </c>
      <c r="P17" s="47">
        <v>0</v>
      </c>
      <c r="Q17" s="47">
        <v>0</v>
      </c>
      <c r="R17" s="67"/>
      <c r="S17" s="19"/>
    </row>
    <row r="18" spans="1:19" s="14" customFormat="1">
      <c r="A18"/>
      <c r="B18" s="46" t="s">
        <v>49</v>
      </c>
      <c r="C18" s="47">
        <v>5600036.5238640001</v>
      </c>
      <c r="D18" s="47">
        <v>1126336.255042</v>
      </c>
      <c r="E18" s="47">
        <v>4468489.031436</v>
      </c>
      <c r="F18" s="47">
        <v>2837.5454570000002</v>
      </c>
      <c r="G18" s="47">
        <v>2230.8195679999999</v>
      </c>
      <c r="H18" s="47">
        <v>142.87236100000001</v>
      </c>
      <c r="I18" s="47">
        <v>0</v>
      </c>
      <c r="J18" s="67"/>
      <c r="K18" s="47">
        <v>5265591.5482649999</v>
      </c>
      <c r="L18" s="47">
        <v>1136099.1390140001</v>
      </c>
      <c r="M18" s="47">
        <v>4123297.5486960001</v>
      </c>
      <c r="N18" s="47">
        <v>1541.2037310000001</v>
      </c>
      <c r="O18" s="47">
        <v>4653.5157479999998</v>
      </c>
      <c r="P18" s="47">
        <v>0.14107600000000001</v>
      </c>
      <c r="Q18" s="47">
        <v>0</v>
      </c>
      <c r="R18" s="67"/>
      <c r="S18" s="19"/>
    </row>
    <row r="19" spans="1:19" s="14" customFormat="1">
      <c r="A19"/>
      <c r="B19" s="46" t="s">
        <v>50</v>
      </c>
      <c r="C19" s="47">
        <v>1654617.280153</v>
      </c>
      <c r="D19" s="47">
        <v>337918.62943700003</v>
      </c>
      <c r="E19" s="47">
        <v>1316246.4467190001</v>
      </c>
      <c r="F19" s="47">
        <v>220.035798</v>
      </c>
      <c r="G19" s="47">
        <v>232.16819899999999</v>
      </c>
      <c r="H19" s="47">
        <v>0</v>
      </c>
      <c r="I19" s="47">
        <v>0</v>
      </c>
      <c r="J19" s="67"/>
      <c r="K19" s="47">
        <v>1742160.0529150001</v>
      </c>
      <c r="L19" s="47">
        <v>365963.74832100002</v>
      </c>
      <c r="M19" s="47">
        <v>1375634.2461609999</v>
      </c>
      <c r="N19" s="47">
        <v>500.40248400000002</v>
      </c>
      <c r="O19" s="47">
        <v>61.655949</v>
      </c>
      <c r="P19" s="47">
        <v>0</v>
      </c>
      <c r="Q19" s="47">
        <v>0</v>
      </c>
      <c r="R19" s="67"/>
      <c r="S19" s="19"/>
    </row>
    <row r="20" spans="1:19" s="14" customFormat="1">
      <c r="A20"/>
      <c r="B20" s="46" t="s">
        <v>51</v>
      </c>
      <c r="C20" s="47">
        <v>588650.57008400001</v>
      </c>
      <c r="D20" s="47">
        <v>164427.89701399999</v>
      </c>
      <c r="E20" s="47">
        <v>424222.67307000002</v>
      </c>
      <c r="F20" s="47">
        <v>0</v>
      </c>
      <c r="G20" s="47">
        <v>0</v>
      </c>
      <c r="H20" s="47">
        <v>0</v>
      </c>
      <c r="I20" s="47">
        <v>0</v>
      </c>
      <c r="J20" s="67"/>
      <c r="K20" s="47">
        <v>614310.75612799998</v>
      </c>
      <c r="L20" s="47">
        <v>155539.31647200001</v>
      </c>
      <c r="M20" s="47">
        <v>458771.439656</v>
      </c>
      <c r="N20" s="47">
        <v>0</v>
      </c>
      <c r="O20" s="47">
        <v>0</v>
      </c>
      <c r="P20" s="47">
        <v>0</v>
      </c>
      <c r="Q20" s="47">
        <v>0</v>
      </c>
      <c r="R20" s="67"/>
      <c r="S20" s="19"/>
    </row>
    <row r="21" spans="1:19" s="14" customFormat="1">
      <c r="A21"/>
      <c r="B21" s="46" t="s">
        <v>52</v>
      </c>
      <c r="C21" s="47">
        <v>285391.58101299999</v>
      </c>
      <c r="D21" s="47">
        <v>48841.694080000001</v>
      </c>
      <c r="E21" s="47">
        <v>236549.886933</v>
      </c>
      <c r="F21" s="47">
        <v>0</v>
      </c>
      <c r="G21" s="47">
        <v>0</v>
      </c>
      <c r="H21" s="47">
        <v>0</v>
      </c>
      <c r="I21" s="47">
        <v>0</v>
      </c>
      <c r="J21" s="67"/>
      <c r="K21" s="47">
        <v>265540.98249800003</v>
      </c>
      <c r="L21" s="47">
        <v>51163.726654999999</v>
      </c>
      <c r="M21" s="47">
        <v>214377.25584299999</v>
      </c>
      <c r="N21" s="47">
        <v>0</v>
      </c>
      <c r="O21" s="47">
        <v>0</v>
      </c>
      <c r="P21" s="47">
        <v>0</v>
      </c>
      <c r="Q21" s="47">
        <v>0</v>
      </c>
      <c r="R21" s="67"/>
      <c r="S21" s="19"/>
    </row>
    <row r="22" spans="1:19" s="14" customFormat="1">
      <c r="A22"/>
      <c r="B22" s="46" t="s">
        <v>53</v>
      </c>
      <c r="C22" s="47">
        <v>4244221.0601909999</v>
      </c>
      <c r="D22" s="47">
        <v>923668.815496</v>
      </c>
      <c r="E22" s="47">
        <v>3319732.9293420003</v>
      </c>
      <c r="F22" s="47">
        <v>758.76016300000003</v>
      </c>
      <c r="G22" s="47">
        <v>60.555190000000003</v>
      </c>
      <c r="H22" s="47">
        <v>0</v>
      </c>
      <c r="I22" s="47">
        <v>0</v>
      </c>
      <c r="J22" s="67"/>
      <c r="K22" s="47">
        <v>4120807.739149</v>
      </c>
      <c r="L22" s="47">
        <v>1066189.4869270001</v>
      </c>
      <c r="M22" s="47">
        <v>3054467.4394179997</v>
      </c>
      <c r="N22" s="47">
        <v>0</v>
      </c>
      <c r="O22" s="47">
        <v>150.812804</v>
      </c>
      <c r="P22" s="47">
        <v>0</v>
      </c>
      <c r="Q22" s="47">
        <v>0</v>
      </c>
      <c r="R22" s="67"/>
      <c r="S22" s="19"/>
    </row>
    <row r="23" spans="1:19" s="14" customFormat="1">
      <c r="A23"/>
      <c r="B23" s="46" t="s">
        <v>54</v>
      </c>
      <c r="C23" s="47">
        <v>2172.7215919999999</v>
      </c>
      <c r="D23" s="47">
        <v>1029.3466550000001</v>
      </c>
      <c r="E23" s="47">
        <v>1143.374937</v>
      </c>
      <c r="F23" s="47">
        <v>0</v>
      </c>
      <c r="G23" s="47">
        <v>0</v>
      </c>
      <c r="H23" s="47">
        <v>0</v>
      </c>
      <c r="I23" s="47">
        <v>0</v>
      </c>
      <c r="J23" s="67"/>
      <c r="K23" s="47">
        <v>5826.4730170000003</v>
      </c>
      <c r="L23" s="47">
        <v>612.06816300000003</v>
      </c>
      <c r="M23" s="47">
        <v>5214.4048540000003</v>
      </c>
      <c r="N23" s="47">
        <v>0</v>
      </c>
      <c r="O23" s="47">
        <v>0</v>
      </c>
      <c r="P23" s="47">
        <v>0</v>
      </c>
      <c r="Q23" s="47">
        <v>0</v>
      </c>
      <c r="R23" s="67"/>
      <c r="S23" s="19"/>
    </row>
    <row r="24" spans="1:19" s="14" customFormat="1">
      <c r="A24"/>
      <c r="B24" s="46" t="s">
        <v>55</v>
      </c>
      <c r="C24" s="47">
        <v>10622132.910997</v>
      </c>
      <c r="D24" s="47">
        <v>1615614.9896410001</v>
      </c>
      <c r="E24" s="47">
        <v>9003674.8868780006</v>
      </c>
      <c r="F24" s="47">
        <v>2404.792758</v>
      </c>
      <c r="G24" s="47">
        <v>438.24171999999999</v>
      </c>
      <c r="H24" s="47">
        <v>0</v>
      </c>
      <c r="I24" s="47">
        <v>0</v>
      </c>
      <c r="J24" s="67"/>
      <c r="K24" s="47">
        <v>10079049.055338001</v>
      </c>
      <c r="L24" s="47">
        <v>1617390.2626700001</v>
      </c>
      <c r="M24" s="47">
        <v>8458970.9455089998</v>
      </c>
      <c r="N24" s="47">
        <v>1103.5010480000001</v>
      </c>
      <c r="O24" s="47">
        <v>1584.3461110000001</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189397.84681799999</v>
      </c>
      <c r="D27" s="47">
        <v>175170.02256799999</v>
      </c>
      <c r="E27" s="47">
        <v>14227.82425</v>
      </c>
      <c r="F27" s="47">
        <v>0</v>
      </c>
      <c r="G27" s="47">
        <v>0</v>
      </c>
      <c r="H27" s="47">
        <v>0</v>
      </c>
      <c r="I27" s="47">
        <v>0</v>
      </c>
      <c r="J27" s="67"/>
      <c r="K27" s="47">
        <v>186669.86975499999</v>
      </c>
      <c r="L27" s="47">
        <v>186021.99695999999</v>
      </c>
      <c r="M27" s="47">
        <v>647.872795</v>
      </c>
      <c r="N27" s="47">
        <v>0</v>
      </c>
      <c r="O27" s="47">
        <v>0</v>
      </c>
      <c r="P27" s="47">
        <v>0</v>
      </c>
      <c r="Q27" s="47">
        <v>0</v>
      </c>
      <c r="R27" s="67"/>
      <c r="S27" s="19"/>
    </row>
    <row r="28" spans="1:19" s="14" customFormat="1">
      <c r="A28"/>
      <c r="B28" s="46" t="s">
        <v>59</v>
      </c>
      <c r="C28" s="47">
        <v>148737.015228</v>
      </c>
      <c r="D28" s="47">
        <v>36807.350235999998</v>
      </c>
      <c r="E28" s="47">
        <v>111929.66499200001</v>
      </c>
      <c r="F28" s="47">
        <v>0</v>
      </c>
      <c r="G28" s="47">
        <v>0</v>
      </c>
      <c r="H28" s="47">
        <v>0</v>
      </c>
      <c r="I28" s="47">
        <v>0</v>
      </c>
      <c r="J28" s="67"/>
      <c r="K28" s="47">
        <v>209209.88892900001</v>
      </c>
      <c r="L28" s="47">
        <v>64125.374291</v>
      </c>
      <c r="M28" s="47">
        <v>145084.51463799999</v>
      </c>
      <c r="N28" s="47">
        <v>0</v>
      </c>
      <c r="O28" s="47">
        <v>0</v>
      </c>
      <c r="P28" s="47">
        <v>0</v>
      </c>
      <c r="Q28" s="47">
        <v>0</v>
      </c>
      <c r="R28" s="67"/>
      <c r="S28" s="19"/>
    </row>
    <row r="29" spans="1:19" s="14" customFormat="1">
      <c r="A29"/>
      <c r="B29" s="46" t="s">
        <v>60</v>
      </c>
      <c r="C29" s="47">
        <v>4993584.1039699996</v>
      </c>
      <c r="D29" s="47">
        <v>798604.00858000002</v>
      </c>
      <c r="E29" s="47">
        <v>4191307.713219</v>
      </c>
      <c r="F29" s="47">
        <v>2249.5924249999998</v>
      </c>
      <c r="G29" s="47">
        <v>1422.7897459999999</v>
      </c>
      <c r="H29" s="47">
        <v>0</v>
      </c>
      <c r="I29" s="47">
        <v>0</v>
      </c>
      <c r="J29" s="67"/>
      <c r="K29" s="47">
        <v>4171151.4621299999</v>
      </c>
      <c r="L29" s="47">
        <v>1002608.9966289999</v>
      </c>
      <c r="M29" s="47">
        <v>3163560.0336269997</v>
      </c>
      <c r="N29" s="47">
        <v>2591.4423919999999</v>
      </c>
      <c r="O29" s="47">
        <v>2390.989482</v>
      </c>
      <c r="P29" s="47">
        <v>0</v>
      </c>
      <c r="Q29" s="47">
        <v>0</v>
      </c>
      <c r="R29" s="67"/>
      <c r="S29" s="19"/>
    </row>
    <row r="30" spans="1:19" s="14" customFormat="1" ht="13.5" thickBot="1">
      <c r="A30"/>
      <c r="B30" s="48" t="s">
        <v>61</v>
      </c>
      <c r="C30" s="49">
        <v>1422.6044690000001</v>
      </c>
      <c r="D30" s="49">
        <v>1422.6044690000001</v>
      </c>
      <c r="E30" s="49">
        <v>0</v>
      </c>
      <c r="F30" s="49">
        <v>0</v>
      </c>
      <c r="G30" s="49">
        <v>0</v>
      </c>
      <c r="H30" s="49">
        <v>0</v>
      </c>
      <c r="I30" s="49">
        <v>0</v>
      </c>
      <c r="J30" s="67"/>
      <c r="K30" s="49">
        <v>3704.6463060000001</v>
      </c>
      <c r="L30" s="49">
        <v>3704.6463060000001</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30888651.998762999</v>
      </c>
      <c r="D32" s="53">
        <v>5827688.018259</v>
      </c>
      <c r="E32" s="53">
        <v>25044946.457343999</v>
      </c>
      <c r="F32" s="53">
        <v>10237.736493</v>
      </c>
      <c r="G32" s="53">
        <v>5636.9143059999997</v>
      </c>
      <c r="H32" s="53">
        <v>142.87236100000001</v>
      </c>
      <c r="I32" s="53">
        <v>0</v>
      </c>
      <c r="J32" s="1"/>
      <c r="K32" s="53">
        <v>29324387.967828002</v>
      </c>
      <c r="L32" s="53">
        <v>6292637.8912219992</v>
      </c>
      <c r="M32" s="53">
        <v>23013823.042679999</v>
      </c>
      <c r="N32" s="53">
        <v>7016.4318009999997</v>
      </c>
      <c r="O32" s="53">
        <v>10910.461049</v>
      </c>
      <c r="P32" s="53">
        <v>0.14107600000000001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C986055D-2C23-471D-8B2A-86D22C3AD3B7}"/>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0041-90EC-4FC4-8E65-861443737E00}">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60700.179614000001</v>
      </c>
      <c r="D14" s="44">
        <v>0</v>
      </c>
      <c r="E14" s="44">
        <v>60700.179614000001</v>
      </c>
      <c r="F14" s="44">
        <v>0</v>
      </c>
      <c r="G14" s="44">
        <v>0</v>
      </c>
      <c r="H14" s="44">
        <v>0</v>
      </c>
      <c r="I14" s="44">
        <v>0</v>
      </c>
      <c r="J14" s="67"/>
      <c r="K14" s="44">
        <v>95851.106631000002</v>
      </c>
      <c r="L14" s="44">
        <v>0</v>
      </c>
      <c r="M14" s="44">
        <v>95851.106631000002</v>
      </c>
      <c r="N14" s="44">
        <v>0</v>
      </c>
      <c r="O14" s="44">
        <v>0</v>
      </c>
      <c r="P14" s="44">
        <v>0</v>
      </c>
      <c r="Q14" s="44">
        <v>0</v>
      </c>
      <c r="R14" s="67"/>
      <c r="S14" s="19"/>
    </row>
    <row r="15" spans="1:19" s="14" customFormat="1">
      <c r="A15"/>
      <c r="B15" s="46" t="s">
        <v>46</v>
      </c>
      <c r="C15" s="47">
        <v>57026.884381999997</v>
      </c>
      <c r="D15" s="47">
        <v>5489.7029819999998</v>
      </c>
      <c r="E15" s="47">
        <v>51537.181400000001</v>
      </c>
      <c r="F15" s="47">
        <v>0</v>
      </c>
      <c r="G15" s="47">
        <v>0</v>
      </c>
      <c r="H15" s="47">
        <v>0</v>
      </c>
      <c r="I15" s="47">
        <v>0</v>
      </c>
      <c r="J15" s="67"/>
      <c r="K15" s="47">
        <v>28524.790782</v>
      </c>
      <c r="L15" s="47">
        <v>14074.082595</v>
      </c>
      <c r="M15" s="47">
        <v>14450.708187</v>
      </c>
      <c r="N15" s="47">
        <v>0</v>
      </c>
      <c r="O15" s="47">
        <v>0</v>
      </c>
      <c r="P15" s="47">
        <v>0</v>
      </c>
      <c r="Q15" s="47">
        <v>0</v>
      </c>
      <c r="R15" s="67"/>
      <c r="S15" s="19"/>
    </row>
    <row r="16" spans="1:19" s="14" customFormat="1">
      <c r="A16"/>
      <c r="B16" s="46" t="s">
        <v>47</v>
      </c>
      <c r="C16" s="47">
        <v>23701.485086000001</v>
      </c>
      <c r="D16" s="47">
        <v>15.087284</v>
      </c>
      <c r="E16" s="47">
        <v>23686.397802</v>
      </c>
      <c r="F16" s="47">
        <v>0</v>
      </c>
      <c r="G16" s="47">
        <v>0</v>
      </c>
      <c r="H16" s="47">
        <v>0</v>
      </c>
      <c r="I16" s="47">
        <v>0</v>
      </c>
      <c r="J16" s="67"/>
      <c r="K16" s="47">
        <v>22294.571802999999</v>
      </c>
      <c r="L16" s="47">
        <v>7550.9564829999999</v>
      </c>
      <c r="M16" s="47">
        <v>14743.615320000001</v>
      </c>
      <c r="N16" s="47">
        <v>0</v>
      </c>
      <c r="O16" s="47">
        <v>0</v>
      </c>
      <c r="P16" s="47">
        <v>0</v>
      </c>
      <c r="Q16" s="47">
        <v>0</v>
      </c>
      <c r="R16" s="67"/>
      <c r="S16" s="19"/>
    </row>
    <row r="17" spans="1:19" s="14" customFormat="1">
      <c r="A17"/>
      <c r="B17" s="46" t="s">
        <v>48</v>
      </c>
      <c r="C17" s="47">
        <v>14240.109784</v>
      </c>
      <c r="D17" s="47">
        <v>0</v>
      </c>
      <c r="E17" s="47">
        <v>14240.109784</v>
      </c>
      <c r="F17" s="47">
        <v>0</v>
      </c>
      <c r="G17" s="47">
        <v>0</v>
      </c>
      <c r="H17" s="47">
        <v>0</v>
      </c>
      <c r="I17" s="47">
        <v>0</v>
      </c>
      <c r="J17" s="67"/>
      <c r="K17" s="47">
        <v>332691.65159700002</v>
      </c>
      <c r="L17" s="47">
        <v>0</v>
      </c>
      <c r="M17" s="47">
        <v>332691.65159700002</v>
      </c>
      <c r="N17" s="47">
        <v>0</v>
      </c>
      <c r="O17" s="47">
        <v>0</v>
      </c>
      <c r="P17" s="47">
        <v>0</v>
      </c>
      <c r="Q17" s="47">
        <v>0</v>
      </c>
      <c r="R17" s="67"/>
      <c r="S17" s="19"/>
    </row>
    <row r="18" spans="1:19" s="14" customFormat="1">
      <c r="A18"/>
      <c r="B18" s="46" t="s">
        <v>49</v>
      </c>
      <c r="C18" s="47">
        <v>476852.22227500001</v>
      </c>
      <c r="D18" s="47">
        <v>962.90937299999996</v>
      </c>
      <c r="E18" s="47">
        <v>475889.31290199998</v>
      </c>
      <c r="F18" s="47">
        <v>0</v>
      </c>
      <c r="G18" s="47">
        <v>0</v>
      </c>
      <c r="H18" s="47">
        <v>0</v>
      </c>
      <c r="I18" s="47">
        <v>0</v>
      </c>
      <c r="J18" s="67"/>
      <c r="K18" s="47">
        <v>1061750.6900470001</v>
      </c>
      <c r="L18" s="47">
        <v>36239.188396999998</v>
      </c>
      <c r="M18" s="47">
        <v>1025511.50165</v>
      </c>
      <c r="N18" s="47">
        <v>0</v>
      </c>
      <c r="O18" s="47">
        <v>0</v>
      </c>
      <c r="P18" s="47">
        <v>0</v>
      </c>
      <c r="Q18" s="47">
        <v>0</v>
      </c>
      <c r="R18" s="67"/>
      <c r="S18" s="19"/>
    </row>
    <row r="19" spans="1:19" s="14" customFormat="1">
      <c r="A19"/>
      <c r="B19" s="46" t="s">
        <v>50</v>
      </c>
      <c r="C19" s="47">
        <v>27572.009881999998</v>
      </c>
      <c r="D19" s="47">
        <v>791.75602200000003</v>
      </c>
      <c r="E19" s="47">
        <v>26780.253860000001</v>
      </c>
      <c r="F19" s="47">
        <v>0</v>
      </c>
      <c r="G19" s="47">
        <v>0</v>
      </c>
      <c r="H19" s="47">
        <v>0</v>
      </c>
      <c r="I19" s="47">
        <v>0</v>
      </c>
      <c r="J19" s="67"/>
      <c r="K19" s="47">
        <v>806383.95991699991</v>
      </c>
      <c r="L19" s="47">
        <v>0</v>
      </c>
      <c r="M19" s="47">
        <v>806383.95991699991</v>
      </c>
      <c r="N19" s="47">
        <v>0</v>
      </c>
      <c r="O19" s="47">
        <v>0</v>
      </c>
      <c r="P19" s="47">
        <v>0</v>
      </c>
      <c r="Q19" s="47">
        <v>0</v>
      </c>
      <c r="R19" s="67"/>
      <c r="S19" s="19"/>
    </row>
    <row r="20" spans="1:19" s="14" customFormat="1">
      <c r="A20"/>
      <c r="B20" s="46" t="s">
        <v>51</v>
      </c>
      <c r="C20" s="47">
        <v>346.43158</v>
      </c>
      <c r="D20" s="47">
        <v>346.43158</v>
      </c>
      <c r="E20" s="47">
        <v>0</v>
      </c>
      <c r="F20" s="47">
        <v>0</v>
      </c>
      <c r="G20" s="47">
        <v>0</v>
      </c>
      <c r="H20" s="47">
        <v>0</v>
      </c>
      <c r="I20" s="47">
        <v>0</v>
      </c>
      <c r="J20" s="67"/>
      <c r="K20" s="47">
        <v>2.5379930000000002</v>
      </c>
      <c r="L20" s="47">
        <v>0</v>
      </c>
      <c r="M20" s="47">
        <v>2.5379930000000002</v>
      </c>
      <c r="N20" s="47">
        <v>0</v>
      </c>
      <c r="O20" s="47">
        <v>0</v>
      </c>
      <c r="P20" s="47">
        <v>0</v>
      </c>
      <c r="Q20" s="47">
        <v>0</v>
      </c>
      <c r="R20" s="67"/>
      <c r="S20" s="19"/>
    </row>
    <row r="21" spans="1:19" s="14" customFormat="1">
      <c r="A21"/>
      <c r="B21" s="46" t="s">
        <v>52</v>
      </c>
      <c r="C21" s="47">
        <v>5502.4054589999996</v>
      </c>
      <c r="D21" s="47">
        <v>0</v>
      </c>
      <c r="E21" s="47">
        <v>5502.4054589999996</v>
      </c>
      <c r="F21" s="47">
        <v>0</v>
      </c>
      <c r="G21" s="47">
        <v>0</v>
      </c>
      <c r="H21" s="47">
        <v>0</v>
      </c>
      <c r="I21" s="47">
        <v>0</v>
      </c>
      <c r="J21" s="67"/>
      <c r="K21" s="47">
        <v>41508.331744000003</v>
      </c>
      <c r="L21" s="47">
        <v>0</v>
      </c>
      <c r="M21" s="47">
        <v>41508.331744000003</v>
      </c>
      <c r="N21" s="47">
        <v>0</v>
      </c>
      <c r="O21" s="47">
        <v>0</v>
      </c>
      <c r="P21" s="47">
        <v>0</v>
      </c>
      <c r="Q21" s="47">
        <v>0</v>
      </c>
      <c r="R21" s="67"/>
      <c r="S21" s="19"/>
    </row>
    <row r="22" spans="1:19" s="14" customFormat="1">
      <c r="A22"/>
      <c r="B22" s="46" t="s">
        <v>53</v>
      </c>
      <c r="C22" s="47">
        <v>153274.62729199999</v>
      </c>
      <c r="D22" s="47">
        <v>50398.209457999998</v>
      </c>
      <c r="E22" s="47">
        <v>102876.41783400001</v>
      </c>
      <c r="F22" s="47">
        <v>0</v>
      </c>
      <c r="G22" s="47">
        <v>0</v>
      </c>
      <c r="H22" s="47">
        <v>0</v>
      </c>
      <c r="I22" s="47">
        <v>0</v>
      </c>
      <c r="J22" s="67"/>
      <c r="K22" s="47">
        <v>219406.687718</v>
      </c>
      <c r="L22" s="47">
        <v>110934.79336900001</v>
      </c>
      <c r="M22" s="47">
        <v>108471.89434899999</v>
      </c>
      <c r="N22" s="47">
        <v>0</v>
      </c>
      <c r="O22" s="47">
        <v>0</v>
      </c>
      <c r="P22" s="47">
        <v>0</v>
      </c>
      <c r="Q22" s="47">
        <v>0</v>
      </c>
      <c r="R22" s="67"/>
      <c r="S22" s="19"/>
    </row>
    <row r="23" spans="1:19" s="14" customFormat="1">
      <c r="A23"/>
      <c r="B23" s="46" t="s">
        <v>54</v>
      </c>
      <c r="C23" s="47">
        <v>7858.5418470000004</v>
      </c>
      <c r="D23" s="47">
        <v>0</v>
      </c>
      <c r="E23" s="47">
        <v>7858.5418470000004</v>
      </c>
      <c r="F23" s="47">
        <v>0</v>
      </c>
      <c r="G23" s="47">
        <v>0</v>
      </c>
      <c r="H23" s="47">
        <v>0</v>
      </c>
      <c r="I23" s="47">
        <v>0</v>
      </c>
      <c r="J23" s="67"/>
      <c r="K23" s="47">
        <v>167.80979099999999</v>
      </c>
      <c r="L23" s="47">
        <v>0</v>
      </c>
      <c r="M23" s="47">
        <v>167.80979099999999</v>
      </c>
      <c r="N23" s="47">
        <v>0</v>
      </c>
      <c r="O23" s="47">
        <v>0</v>
      </c>
      <c r="P23" s="47">
        <v>0</v>
      </c>
      <c r="Q23" s="47">
        <v>0</v>
      </c>
      <c r="R23" s="67"/>
      <c r="S23" s="19"/>
    </row>
    <row r="24" spans="1:19" s="14" customFormat="1">
      <c r="A24"/>
      <c r="B24" s="46" t="s">
        <v>55</v>
      </c>
      <c r="C24" s="47">
        <v>278020.56063899997</v>
      </c>
      <c r="D24" s="47">
        <v>4028.1630709999999</v>
      </c>
      <c r="E24" s="47">
        <v>273992.39756800001</v>
      </c>
      <c r="F24" s="47">
        <v>0</v>
      </c>
      <c r="G24" s="47">
        <v>0</v>
      </c>
      <c r="H24" s="47">
        <v>0</v>
      </c>
      <c r="I24" s="47">
        <v>0</v>
      </c>
      <c r="J24" s="67"/>
      <c r="K24" s="47">
        <v>1002999.0509609999</v>
      </c>
      <c r="L24" s="47">
        <v>2594.3222900000001</v>
      </c>
      <c r="M24" s="47">
        <v>1000404.7286710001</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253528.681862</v>
      </c>
      <c r="D29" s="47">
        <v>857.56063099999994</v>
      </c>
      <c r="E29" s="47">
        <v>252671.121231</v>
      </c>
      <c r="F29" s="47">
        <v>0</v>
      </c>
      <c r="G29" s="47">
        <v>0</v>
      </c>
      <c r="H29" s="47">
        <v>0</v>
      </c>
      <c r="I29" s="47">
        <v>0</v>
      </c>
      <c r="J29" s="67"/>
      <c r="K29" s="47">
        <v>1560519.4934189999</v>
      </c>
      <c r="L29" s="47">
        <v>5637.6755839999996</v>
      </c>
      <c r="M29" s="47">
        <v>1554881.8178350001</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67"/>
      <c r="K30" s="49">
        <v>32.282843999999997</v>
      </c>
      <c r="L30" s="49">
        <v>0</v>
      </c>
      <c r="M30" s="49">
        <v>32.282843999999997</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1358624.1397020002</v>
      </c>
      <c r="D32" s="53">
        <v>62889.820400999997</v>
      </c>
      <c r="E32" s="53">
        <v>1295734.3193009999</v>
      </c>
      <c r="F32" s="53">
        <v>0</v>
      </c>
      <c r="G32" s="53">
        <v>0</v>
      </c>
      <c r="H32" s="53">
        <v>0</v>
      </c>
      <c r="I32" s="53">
        <v>0</v>
      </c>
      <c r="J32" s="1"/>
      <c r="K32" s="53">
        <v>5172132.9652469996</v>
      </c>
      <c r="L32" s="53">
        <v>177031.01871800001</v>
      </c>
      <c r="M32" s="53">
        <v>4995101.9465290001</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CC5F0693-B3EF-45B6-8262-669C330E455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F221BE0-7735-4133-B63A-31B5F2CDD40E}"/>
</file>

<file path=customXml/itemProps2.xml><?xml version="1.0" encoding="utf-8"?>
<ds:datastoreItem xmlns:ds="http://schemas.openxmlformats.org/officeDocument/2006/customXml" ds:itemID="{1FCE06E8-3FD2-4B07-B162-2940F2F4D07C}"/>
</file>

<file path=customXml/itemProps3.xml><?xml version="1.0" encoding="utf-8"?>
<ds:datastoreItem xmlns:ds="http://schemas.openxmlformats.org/officeDocument/2006/customXml" ds:itemID="{CC747538-A989-4440-85AE-33DD81DD03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'Costo amortizado'!Área_de_impresión</vt:lpstr>
      <vt:lpstr>'derivados cobertura contable'!Área_de_impresión</vt:lpstr>
      <vt:lpstr>'derivados negociación VR'!Área_de_impresión</vt:lpstr>
      <vt:lpstr>'designados a VR'!Área_de_impresión</vt:lpstr>
      <vt:lpstr>Indice!Área_de_impresión</vt:lpstr>
      <vt:lpstr>'no destinado a negociación a VR'!Área_de_impresión</vt:lpstr>
      <vt:lpstr>'otros para negociación a VR'!Área_de_impresión</vt:lpstr>
      <vt:lpstr>'para negociación a VR '!Área_de_impresión</vt:lpstr>
      <vt:lpstr>'Resumen Total'!Área_de_impresión</vt:lpstr>
      <vt:lpstr>'VR en Otro resultado integral'!Área_de_impresión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2026-05-25T21:09:06Z</dcterms:created>
  <dcterms:modified xsi:type="dcterms:W3CDTF">2026-05-25T21:09:07Z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