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BD0120F3-8541-4F55-A826-0FFAE9D17EFF}" xr6:coauthVersionLast="47" xr6:coauthVersionMax="47" xr10:uidLastSave="{00000000-0000-0000-0000-000000000000}"/>
  <bookViews>
    <workbookView xWindow="-120" yWindow="-120" windowWidth="29040" windowHeight="15720" xr2:uid="{CE127612-07D4-4206-9DB1-EAA77ACAE91F}"/>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<sst xmlns="http://schemas.openxmlformats.org/spreadsheetml/2006/main" count="549" uniqueCount="234">
  <si>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</si>
  <si>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</si>
  <si>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DICIEMBRE DE 2025</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</si>
  <si>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</si>
  <si>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</si>
  <si>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</si>
  <si>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</si>
  <si>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</si>
  <si>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</si>
  <si>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</si>
  <si>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</si>
  <si>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</si>
  <si>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</si>
  <si>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</si>
  <si>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</si>
  <si>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</si>
  <si>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</si>
  <si>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diciembre 2025</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</si>
  <si>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</si>
  <si>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</si>
  <si>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</si>
  <si>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</si>
  <si>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</si>
  <si>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</si>
  <si>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</si>
  <si>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</si>
  <si>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</si>
  <si>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</si>
  <si>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</si>
  <si>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</si>
  <si>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</si>
  <si>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</si>
  <si>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DICIEMBRE DE 2025</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</si>
  <si>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</si>
  <si>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</si>
  <si>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</si>
  <si>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</si>
  <si>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</si>
  <si>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</si>
  <si>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</si>
  <si>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</si>
  <si>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</si>
  <si>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</si>
  <si>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</si>
  <si>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</si>
  <si>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</si>
  <si>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</si>
  <si>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</si>
  <si>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</si>
  <si>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</si>
  <si>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</si>
  <si>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</si>
  <si>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</si>
  <si>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</si>
  <si>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</si>
  <si>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</si>
  <si>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Bank of China, Agencia en Chile</t>
  </si>
  <si>
    <t>China Construction Bank, Agencia en Chile</t>
  </si>
  <si>
    <t>HSBC Bank (Chile)</t>
  </si>
  <si>
    <t>Jp Morgan Chase Bank, N.A.</t>
  </si>
  <si>
    <t>Scotiabank Chile</t>
  </si>
  <si>
    <t>Tanner Banco Digital</t>
  </si>
  <si>
    <t>Sistema Bancario</t>
  </si>
  <si>
    <t>Notas:</t>
  </si>
  <si>
    <t>(1) Estos instrumentos en activos financieros a costo amortizado se presentan deduciendo el deterioro de valor acumulado por riesgo de crédito.</t>
  </si>
  <si>
    <t>(*) Por Resolución N° 10940 de fecha 20 de octubre de 2025, se autoriza la fusión acordada por Banco Bice y Banco Security, siendo este último absorbido al materializarse la fusión el 1° de noviembre de 2025.</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</si>
  <si>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</si>
  <si>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</si>
  <si>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</si>
  <si>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</si>
  <si>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</si>
  <si>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</si>
  <si>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</si>
  <si>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</si>
  <si>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</si>
  <si>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</si>
  <si>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</si>
  <si>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</si>
  <si>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</si>
  <si>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</si>
  <si>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</si>
  <si>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</si>
  <si>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</si>
  <si>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</si>
  <si>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DICIEMBRE DE 2025</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</si>
  <si>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</si>
  <si>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</si>
  <si>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</si>
  <si>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</si>
  <si>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</si>
  <si>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</si>
  <si>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</si>
  <si>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</si>
  <si>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</si>
  <si>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</si>
  <si>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</si>
  <si>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</si>
  <si>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</si>
  <si>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</si>
  <si>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</si>
  <si>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</si>
  <si>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</si>
  <si>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</si>
  <si>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</si>
  <si>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</si>
  <si>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</si>
  <si>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</si>
  <si>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</si>
  <si>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</si>
  <si>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</si>
  <si>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</si>
  <si>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</si>
  <si>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</si>
  <si>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</si>
  <si>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</si>
  <si>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</si>
  <si>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</si>
  <si>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</si>
  <si>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</si>
  <si>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</si>
  <si>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</si>
  <si>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</si>
  <si>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</si>
  <si>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</si>
  <si>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</si>
  <si>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</si>
  <si>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</si>
  <si>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</si>
  <si>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</si>
  <si>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</si>
  <si>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</si>
  <si>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</si>
  <si>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</si>
  <si>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DICIEMBRE DE 2025</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</si>
  <si>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</si>
  <si>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</si>
  <si>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</si>
  <si>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</si>
  <si>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</si>
  <si>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</si>
  <si>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</si>
  <si>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</si>
  <si>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</si>
  <si>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</si>
  <si>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</si>
  <si>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</si>
  <si>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</si>
  <si>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</si>
  <si>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</si>
  <si>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</si>
  <si>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</si>
  <si>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</si>
  <si>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DICIEMBRE DE 2025</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</si>
  <si>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</si>
  <si>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</si>
  <si>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</si>
  <si>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</si>
  <si>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</si>
  <si>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</si>
  <si>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</si>
  <si>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</si>
  <si>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</si>
  <si>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</si>
  <si>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</si>
  <si>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</si>
  <si>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</si>
  <si>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</si>
  <si>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</si>
  <si>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DICIEMBRE DE 2025</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</si>
  <si>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</si>
  <si>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</si>
  <si>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</si>
  <si>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</si>
  <si>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</si>
  <si>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</si>
  <si>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</si>
  <si>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</si>
  <si>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</si>
  <si>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</si>
  <si>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</si>
  <si>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</si>
  <si>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</si>
  <si>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</si>
  <si>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</si>
  <si>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DICIEMBRE DE 2025</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</si>
  <si>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</si>
  <si>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</si>
  <si>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</si>
  <si>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</si>
  <si>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</si>
  <si>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</si>
  <si>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</si>
  <si>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</si>
  <si>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</si>
  <si>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</si>
  <si>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</si>
  <si>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</si>
  <si>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</si>
  <si>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DICIEMBRE DE 2025</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</si>
  <si>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</si>
  <si>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</si>
  <si>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</si>
  <si>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</si>
  <si>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</si>
  <si>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</si>
  <si>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</si>
  <si>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</si>
  <si>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</si>
  <si>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</si>
  <si>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</si>
  <si>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</si>
  <si>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</si>
  <si>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</si>
  <si>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</si>
  <si>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</si>
  <si>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</si>
  <si>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</si>
  <si>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</si>
  <si>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</si>
  <si>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</si>
  <si>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DICIEMBRE DE 2025</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</si>
  <si>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</si>
  <si>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</si>
  <si>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</si>
  <si>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</si>
  <si>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</si>
  <si>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</si>
  <si>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</si>
  <si>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DICIEMBRE DE 2025</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</si>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</sst>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73951903-DCA0-4B88-B9A8-C5422582D21D}"/>
    <cellStyle name="Normal" xfId="0" builtinId="0"/>
    <cellStyle name="Normal 5" xfId="8" xr:uid="{74F8C4A8-A89A-4294-804D-550C5579CD4C}"/>
    <cellStyle name="Normal_ Public. D.Ofc. JUN'96" xfId="7" xr:uid="{EF3F2841-1776-43F5-8B0D-13D9893E71ED}"/>
    <cellStyle name="Normal_Información de Instrumentos financieros  2008 (prototipo)" xfId="2" xr:uid="{FA47D32E-501E-40B1-B3CE-BB4D0E9CD9E3}"/>
    <cellStyle name="Normal_Información Financiera Mensual - 2008 (prot)" xfId="3" xr:uid="{F222B046-BC34-4423-A175-70A8F2332D2A}"/>
    <cellStyle name="Normal_Información Financiera Mensual - 2008 (prototipo)" xfId="5" xr:uid="{6C9678CE-D62E-44E9-B0C3-6928F9ABA789}"/>
    <cellStyle name="Normal_RIESGO DE CREDITO Y CONTIGENTES 2008" xfId="6" xr:uid="{9D9F7F2F-FDB4-4A3C-BE8D-B6ECAE8D80D7}"/>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434009D-CD3B-4B4A-93CC-C81D98088B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5F8D22F-5A09-4027-952B-DD62A8AEFF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4E89C05-118E-4810-B9C9-F1EAF3DE52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DC16C0C-35C4-452A-B7DB-EC88F4F4C7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EDD72AD-77CD-48F1-92C9-F50C204BA5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FBB7ABD-F202-48AC-89BA-EB0CA9395F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3011BF2-9CB9-4D18-A691-0BE8CA39BC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C4EEB9A-0E15-435D-B3B5-8CD3F7CDDD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EBD630A-BAAD-4897-9F71-74AC091C9B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DD2DC95-A0DF-4BE6-BBA0-288D6B7ABF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46022</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E102-8516-4356-A8DB-EE180053DD0E}">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DF57EE32-D197-462B-81B8-8A64F584AAD1}"/>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46932F73-1493-4E2C-B0CD-2169719C2F66}"/>
    <hyperlink ref="B26" location="'derivados cobertura contable'!A1" tooltip=" Instrumentos financieros de derivados para cobertura contable (Activos y Pasivos)" display="Detalle de Instrumentos financieros de derivados para cobertura contable (Activos y Pasivos)" xr:uid="{C68279BB-99AF-4413-BC36-96E2DE3EFCFD}"/>
    <hyperlink ref="B14" location="'Costo amortizado'!A1" tooltip="Instrumentos financieros de deuda a costo amortizado" display="Detalle de Instrumentos financieros de deuda a costo amortizado" xr:uid="{F4CA9E2A-BC8B-4EE0-A766-D05F80D7E98A}"/>
    <hyperlink ref="B16" location="'VR en Otro resultado integral'!A1" tooltip="Instrumentos financieros de deuda a valor razonable (VR) con cambios en Otro resultado integral" display="Detalle de Instrumentos financieros de deuda a valor razonable (VR) con cambios en Otro resultado integral" xr:uid="{8BBCAAC4-D5A7-4C15-85A3-BE74EE805136}"/>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147D3667-9BFE-42F9-87B8-19AC7084A37D}"/>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3A2A45B4-29E7-4776-8CC2-C825D671419E}"/>
    <hyperlink ref="B22" location="'designados a VR'!A1" tooltip=" Instrumentos financieros de deuda designados a valor razonable (VR) con cambios en Resultados" display="Detalle de Instrumentos financieros de deuda designados a valor razonable (VR) con cambios en Resultados" xr:uid="{4C873110-88E0-4038-B56F-33ED11E16C6F}"/>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3CAC0EC1-52CC-4043-A7DB-749D58EA9464}"/>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040BE-ED82-4BE0-AE68-5BA7D9E7A0C5}">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106323.96831699999</v>
      </c>
      <c r="D14" s="44">
        <v>97765.279116999998</v>
      </c>
      <c r="E14" s="44">
        <v>97765.279116999998</v>
      </c>
      <c r="F14" s="44">
        <v>0</v>
      </c>
      <c r="G14" s="44">
        <v>8558.6892000000007</v>
      </c>
      <c r="H14" s="44">
        <v>0</v>
      </c>
      <c r="I14" s="19"/>
    </row>
    <row r="15" spans="1:9" s="14" customFormat="1">
      <c r="A15"/>
      <c r="B15" s="46" t="s">
        <v>46</v>
      </c>
      <c r="C15" s="47">
        <v>1711.3908889999998</v>
      </c>
      <c r="D15" s="47">
        <v>499.81219599999997</v>
      </c>
      <c r="E15" s="47">
        <v>499.81219599999997</v>
      </c>
      <c r="F15" s="47">
        <v>0</v>
      </c>
      <c r="G15" s="47">
        <v>1211.5786929999999</v>
      </c>
      <c r="H15" s="47">
        <v>0</v>
      </c>
      <c r="I15" s="19"/>
    </row>
    <row r="16" spans="1:9" s="14" customFormat="1">
      <c r="A16"/>
      <c r="B16" s="46" t="s">
        <v>47</v>
      </c>
      <c r="C16" s="47">
        <v>7713.3555900000001</v>
      </c>
      <c r="D16" s="47">
        <v>904.555251</v>
      </c>
      <c r="E16" s="47">
        <v>0</v>
      </c>
      <c r="F16" s="47">
        <v>904.555251</v>
      </c>
      <c r="G16" s="47">
        <v>6808.8003390000003</v>
      </c>
      <c r="H16" s="47">
        <v>0</v>
      </c>
      <c r="I16" s="19"/>
    </row>
    <row r="17" spans="1:9" s="14" customFormat="1">
      <c r="A17"/>
      <c r="B17" s="46" t="s">
        <v>48</v>
      </c>
      <c r="C17" s="47">
        <v>402259.12249100005</v>
      </c>
      <c r="D17" s="47">
        <v>400221.87066499999</v>
      </c>
      <c r="E17" s="47">
        <v>400221.87066499999</v>
      </c>
      <c r="F17" s="47">
        <v>0</v>
      </c>
      <c r="G17" s="47">
        <v>618.51805200000001</v>
      </c>
      <c r="H17" s="47">
        <v>1418.733774</v>
      </c>
      <c r="I17" s="19"/>
    </row>
    <row r="18" spans="1:9" s="14" customFormat="1">
      <c r="A18"/>
      <c r="B18" s="46" t="s">
        <v>49</v>
      </c>
      <c r="C18" s="47">
        <v>149480.13067700001</v>
      </c>
      <c r="D18" s="47">
        <v>129794.04055000001</v>
      </c>
      <c r="E18" s="47">
        <v>67016.291838000005</v>
      </c>
      <c r="F18" s="47">
        <v>62777.748712000001</v>
      </c>
      <c r="G18" s="47">
        <v>18371.486925000001</v>
      </c>
      <c r="H18" s="47">
        <v>1314.603202</v>
      </c>
      <c r="I18" s="19"/>
    </row>
    <row r="19" spans="1:9" s="14" customFormat="1">
      <c r="A19"/>
      <c r="B19" s="46" t="s">
        <v>50</v>
      </c>
      <c r="C19" s="47">
        <v>78657.729993999994</v>
      </c>
      <c r="D19" s="47">
        <v>16653.330399999999</v>
      </c>
      <c r="E19" s="47">
        <v>16653.329796000002</v>
      </c>
      <c r="F19" s="47">
        <v>6.0400000000000004E-4</v>
      </c>
      <c r="G19" s="47">
        <v>0</v>
      </c>
      <c r="H19" s="47">
        <v>62004.399594000002</v>
      </c>
      <c r="I19" s="19"/>
    </row>
    <row r="20" spans="1:9" s="14" customFormat="1">
      <c r="A20"/>
      <c r="B20" s="46" t="s">
        <v>51</v>
      </c>
      <c r="C20" s="47">
        <v>111780.169564</v>
      </c>
      <c r="D20" s="47">
        <v>110801.799982</v>
      </c>
      <c r="E20" s="47">
        <v>0</v>
      </c>
      <c r="F20" s="47">
        <v>110801.799982</v>
      </c>
      <c r="G20" s="47">
        <v>978.36958200000004</v>
      </c>
      <c r="H20" s="47">
        <v>0</v>
      </c>
      <c r="I20" s="19"/>
    </row>
    <row r="21" spans="1:9" s="14" customFormat="1">
      <c r="A21"/>
      <c r="B21" s="46" t="s">
        <v>52</v>
      </c>
      <c r="C21" s="47">
        <v>34244.327977000001</v>
      </c>
      <c r="D21" s="47">
        <v>34244.327977000001</v>
      </c>
      <c r="E21" s="47">
        <v>31030.416585999999</v>
      </c>
      <c r="F21" s="47">
        <v>3213.9113910000001</v>
      </c>
      <c r="G21" s="47">
        <v>0</v>
      </c>
      <c r="H21" s="47">
        <v>0</v>
      </c>
      <c r="I21" s="19"/>
    </row>
    <row r="22" spans="1:9" s="14" customFormat="1">
      <c r="A22"/>
      <c r="B22" s="46" t="s">
        <v>53</v>
      </c>
      <c r="C22" s="47">
        <v>64791.753290000001</v>
      </c>
      <c r="D22" s="47">
        <v>64009.176275999998</v>
      </c>
      <c r="E22" s="47">
        <v>63778.498084999999</v>
      </c>
      <c r="F22" s="47">
        <v>230.678191</v>
      </c>
      <c r="G22" s="47">
        <v>0</v>
      </c>
      <c r="H22" s="47">
        <v>782.57701399999996</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0</v>
      </c>
      <c r="D25" s="47">
        <v>0</v>
      </c>
      <c r="E25" s="47">
        <v>0</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48856.291642999997</v>
      </c>
      <c r="D29" s="47">
        <v>36334.635932999998</v>
      </c>
      <c r="E29" s="47">
        <v>36334.635932999998</v>
      </c>
      <c r="F29" s="47">
        <v>0</v>
      </c>
      <c r="G29" s="47">
        <v>12521.655710000001</v>
      </c>
      <c r="H29" s="47">
        <v>0</v>
      </c>
      <c r="I29" s="19"/>
    </row>
    <row r="30" spans="1:9" s="14" customFormat="1" ht="13.5" thickBot="1">
      <c r="A30"/>
      <c r="B30" s="48" t="s">
        <v>61</v>
      </c>
      <c r="C30" s="49">
        <v>0</v>
      </c>
      <c r="D30" s="49">
        <v>0</v>
      </c>
      <c r="E30" s="49">
        <v>0</v>
      </c>
      <c r="F30" s="49">
        <v>0</v>
      </c>
      <c r="G30" s="49">
        <v>0</v>
      </c>
      <c r="H30" s="49">
        <v>0</v>
      </c>
      <c r="I30" s="19"/>
    </row>
    <row r="31" spans="1:9" s="14" customFormat="1" ht="13.5" thickBot="1">
      <c r="A31"/>
      <c r="B31" s="81"/>
      <c r="C31" s="82"/>
      <c r="D31" s="82"/>
      <c r="E31" s="82"/>
      <c r="F31" s="82"/>
      <c r="G31" s="82"/>
      <c r="H31" s="82"/>
      <c r="I31" s="19"/>
    </row>
    <row r="32" spans="1:9" s="14" customFormat="1" ht="13.5" thickBot="1">
      <c r="A32"/>
      <c r="B32" s="52" t="s">
        <v>62</v>
      </c>
      <c r="C32" s="53">
        <v>1005818.240432</v>
      </c>
      <c r="D32" s="53">
        <v>891228.82834700006</v>
      </c>
      <c r="E32" s="53">
        <v>713300.13421599998</v>
      </c>
      <c r="F32" s="53">
        <v>177928.694131</v>
      </c>
      <c r="G32" s="53">
        <v>49069.098501</v>
      </c>
      <c r="H32" s="53">
        <v>65520.313584000003</v>
      </c>
      <c r="I32" s="19"/>
    </row>
    <row r="33" spans="1:9" s="14" customFormat="1">
      <c r="A33"/>
      <c r="B33" s="54"/>
      <c r="C33" s="54"/>
      <c r="D33" s="55"/>
      <c r="E33" s="55"/>
      <c r="F33" s="55"/>
      <c r="G33" s="55"/>
      <c r="H33" s="55"/>
      <c r="I33" s="19"/>
    </row>
    <row r="34" spans="1:9">
      <c r="B34" s="67" t="s">
        <v>63</v>
      </c>
    </row>
    <row r="35" spans="1:9">
      <c r="B35" s="51"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 B30 B26 B20:B22">
    <cfRule type="cellIs" dxfId="7" priority="8" stopIfTrue="1" operator="equal">
      <formula>"División"</formula>
    </cfRule>
  </conditionalFormatting>
  <conditionalFormatting sqref="B27">
    <cfRule type="cellIs" dxfId="6" priority="7" stopIfTrue="1" operator="equal">
      <formula>"División"</formula>
    </cfRule>
  </conditionalFormatting>
  <conditionalFormatting sqref="B25">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8: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DF60C079-CA50-4BD3-8008-79804CECD3BF}"/>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0E67D-6FBD-45AA-8EA9-68990D06E68D}">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2952992.2422739994</v>
      </c>
      <c r="D14" s="44">
        <v>698694.58384099999</v>
      </c>
      <c r="E14" s="44">
        <v>2038124.9412129999</v>
      </c>
      <c r="F14" s="44">
        <v>216172.71721999999</v>
      </c>
      <c r="G14" s="44">
        <v>0</v>
      </c>
      <c r="H14" s="44">
        <v>0</v>
      </c>
      <c r="I14" s="45"/>
      <c r="J14" s="44">
        <v>412186.95960100001</v>
      </c>
      <c r="K14" s="44">
        <v>341504.40137500002</v>
      </c>
      <c r="L14" s="44">
        <v>70682.558225999994</v>
      </c>
      <c r="M14" s="45"/>
      <c r="N14" s="44">
        <v>382389.51462600002</v>
      </c>
      <c r="O14" s="44">
        <v>313385.36813800002</v>
      </c>
      <c r="P14" s="44">
        <v>69004.146487999998</v>
      </c>
      <c r="Q14" s="19"/>
    </row>
    <row r="15" spans="1:17" s="14" customFormat="1">
      <c r="A15"/>
      <c r="B15" s="46" t="s">
        <v>46</v>
      </c>
      <c r="C15" s="47">
        <v>1885662.7066129998</v>
      </c>
      <c r="D15" s="47">
        <v>154585.16850199999</v>
      </c>
      <c r="E15" s="47">
        <v>1058264.2955700001</v>
      </c>
      <c r="F15" s="47">
        <v>672813.2425409999</v>
      </c>
      <c r="G15" s="47">
        <v>0</v>
      </c>
      <c r="H15" s="47">
        <v>0</v>
      </c>
      <c r="I15" s="45"/>
      <c r="J15" s="47">
        <v>339655.80771900003</v>
      </c>
      <c r="K15" s="47">
        <v>296834.88916600001</v>
      </c>
      <c r="L15" s="47">
        <v>42820.918553000003</v>
      </c>
      <c r="M15" s="45"/>
      <c r="N15" s="47">
        <v>279807.36504399998</v>
      </c>
      <c r="O15" s="47">
        <v>268022.631612</v>
      </c>
      <c r="P15" s="47">
        <v>11784.733432000001</v>
      </c>
      <c r="Q15" s="19"/>
    </row>
    <row r="16" spans="1:17" s="14" customFormat="1">
      <c r="A16"/>
      <c r="B16" s="46" t="s">
        <v>47</v>
      </c>
      <c r="C16" s="47">
        <v>3856671.6511550001</v>
      </c>
      <c r="D16" s="47">
        <v>156879.37534900001</v>
      </c>
      <c r="E16" s="47">
        <v>3478298.2608989999</v>
      </c>
      <c r="F16" s="47">
        <v>218652.63888300001</v>
      </c>
      <c r="G16" s="47">
        <v>2841.3760240000001</v>
      </c>
      <c r="H16" s="47">
        <v>0</v>
      </c>
      <c r="I16" s="45"/>
      <c r="J16" s="47">
        <v>135453.03442899999</v>
      </c>
      <c r="K16" s="47">
        <v>100000.188991</v>
      </c>
      <c r="L16" s="47">
        <v>35452.845437999997</v>
      </c>
      <c r="M16" s="45"/>
      <c r="N16" s="47">
        <v>129014.667845</v>
      </c>
      <c r="O16" s="47">
        <v>118790.880854</v>
      </c>
      <c r="P16" s="47">
        <v>10223.786991000001</v>
      </c>
      <c r="Q16" s="19"/>
    </row>
    <row r="17" spans="1:17" s="14" customFormat="1">
      <c r="A17"/>
      <c r="B17" s="46" t="s">
        <v>48</v>
      </c>
      <c r="C17" s="47">
        <v>7131609.591101001</v>
      </c>
      <c r="D17" s="47">
        <v>460936.82634000003</v>
      </c>
      <c r="E17" s="47">
        <v>3548970.944989</v>
      </c>
      <c r="F17" s="47">
        <v>3121701.8197720004</v>
      </c>
      <c r="G17" s="47">
        <v>0</v>
      </c>
      <c r="H17" s="47">
        <v>0</v>
      </c>
      <c r="I17" s="45"/>
      <c r="J17" s="47">
        <v>1899180.8507749999</v>
      </c>
      <c r="K17" s="47">
        <v>1869466.9464369998</v>
      </c>
      <c r="L17" s="47">
        <v>29713.904338</v>
      </c>
      <c r="M17" s="45"/>
      <c r="N17" s="47">
        <v>2378038.8980640001</v>
      </c>
      <c r="O17" s="47">
        <v>2080222.1266320001</v>
      </c>
      <c r="P17" s="47">
        <v>297816.77143199998</v>
      </c>
      <c r="Q17" s="19"/>
    </row>
    <row r="18" spans="1:17" s="14" customFormat="1">
      <c r="A18"/>
      <c r="B18" s="46" t="s">
        <v>49</v>
      </c>
      <c r="C18" s="47">
        <v>10857211.435907999</v>
      </c>
      <c r="D18" s="47">
        <v>2221860.3063469999</v>
      </c>
      <c r="E18" s="47">
        <v>7286847.5347269997</v>
      </c>
      <c r="F18" s="47">
        <v>1348503.5948339999</v>
      </c>
      <c r="G18" s="47">
        <v>0</v>
      </c>
      <c r="H18" s="47">
        <v>0</v>
      </c>
      <c r="I18" s="45"/>
      <c r="J18" s="47">
        <v>6269043.430683</v>
      </c>
      <c r="K18" s="47">
        <v>5827410.2894820003</v>
      </c>
      <c r="L18" s="47">
        <v>441633.14120100002</v>
      </c>
      <c r="M18" s="45"/>
      <c r="N18" s="47">
        <v>6375599.9339499995</v>
      </c>
      <c r="O18" s="47">
        <v>5486237.6653179992</v>
      </c>
      <c r="P18" s="47">
        <v>889362.26863199996</v>
      </c>
      <c r="Q18" s="19"/>
    </row>
    <row r="19" spans="1:17" s="14" customFormat="1">
      <c r="A19"/>
      <c r="B19" s="46" t="s">
        <v>50</v>
      </c>
      <c r="C19" s="47">
        <v>9729971.1676349994</v>
      </c>
      <c r="D19" s="47">
        <v>683325.20940199995</v>
      </c>
      <c r="E19" s="47">
        <v>7358113.5732879993</v>
      </c>
      <c r="F19" s="47">
        <v>1688532.3849449998</v>
      </c>
      <c r="G19" s="47">
        <v>0</v>
      </c>
      <c r="H19" s="47">
        <v>0</v>
      </c>
      <c r="I19" s="45"/>
      <c r="J19" s="47">
        <v>1920073.5437410001</v>
      </c>
      <c r="K19" s="47">
        <v>1885152.6055630001</v>
      </c>
      <c r="L19" s="47">
        <v>34920.938177999997</v>
      </c>
      <c r="M19" s="45"/>
      <c r="N19" s="47">
        <v>2666276.075278</v>
      </c>
      <c r="O19" s="47">
        <v>1937595.3621699999</v>
      </c>
      <c r="P19" s="47">
        <v>728680.713108</v>
      </c>
      <c r="Q19" s="19"/>
    </row>
    <row r="20" spans="1:17" s="14" customFormat="1">
      <c r="A20"/>
      <c r="B20" s="46" t="s">
        <v>51</v>
      </c>
      <c r="C20" s="47">
        <v>1008985.837966</v>
      </c>
      <c r="D20" s="47">
        <v>33167.151535999998</v>
      </c>
      <c r="E20" s="47">
        <v>939213.34834400006</v>
      </c>
      <c r="F20" s="47">
        <v>36605.338086000003</v>
      </c>
      <c r="G20" s="47">
        <v>0</v>
      </c>
      <c r="H20" s="47">
        <v>0</v>
      </c>
      <c r="I20" s="45"/>
      <c r="J20" s="47">
        <v>639790.82425900002</v>
      </c>
      <c r="K20" s="47">
        <v>639782.71426599997</v>
      </c>
      <c r="L20" s="47">
        <v>8.1099929999999993</v>
      </c>
      <c r="M20" s="45"/>
      <c r="N20" s="47">
        <v>673551.96218499995</v>
      </c>
      <c r="O20" s="47">
        <v>673551.66412899992</v>
      </c>
      <c r="P20" s="47">
        <v>0.29805599999999999</v>
      </c>
      <c r="Q20" s="19"/>
    </row>
    <row r="21" spans="1:17" s="14" customFormat="1">
      <c r="A21"/>
      <c r="B21" s="46" t="s">
        <v>52</v>
      </c>
      <c r="C21" s="47">
        <v>622042.29914200003</v>
      </c>
      <c r="D21" s="47">
        <v>0</v>
      </c>
      <c r="E21" s="47">
        <v>617784.03688999999</v>
      </c>
      <c r="F21" s="47">
        <v>3743.5902970000002</v>
      </c>
      <c r="G21" s="47">
        <v>514.67195500000003</v>
      </c>
      <c r="H21" s="47">
        <v>0</v>
      </c>
      <c r="I21" s="45"/>
      <c r="J21" s="47">
        <v>283492.79369800002</v>
      </c>
      <c r="K21" s="47">
        <v>279486.049749</v>
      </c>
      <c r="L21" s="47">
        <v>4006.7439490000002</v>
      </c>
      <c r="M21" s="45"/>
      <c r="N21" s="47">
        <v>305065.494672</v>
      </c>
      <c r="O21" s="47">
        <v>277386.68289400003</v>
      </c>
      <c r="P21" s="47">
        <v>27678.811777999999</v>
      </c>
      <c r="Q21" s="19"/>
    </row>
    <row r="22" spans="1:17" s="14" customFormat="1">
      <c r="A22"/>
      <c r="B22" s="46" t="s">
        <v>53</v>
      </c>
      <c r="C22" s="47">
        <v>5406129.3058530008</v>
      </c>
      <c r="D22" s="47">
        <v>991907.88882899994</v>
      </c>
      <c r="E22" s="47">
        <v>3815427.1734000002</v>
      </c>
      <c r="F22" s="47">
        <v>598794.243624</v>
      </c>
      <c r="G22" s="47">
        <v>0</v>
      </c>
      <c r="H22" s="47">
        <v>0</v>
      </c>
      <c r="I22" s="45"/>
      <c r="J22" s="47">
        <v>4096342.2748120003</v>
      </c>
      <c r="K22" s="47">
        <v>3956485.8383340002</v>
      </c>
      <c r="L22" s="47">
        <v>139856.43647799999</v>
      </c>
      <c r="M22" s="45"/>
      <c r="N22" s="47">
        <v>4004265.4913330004</v>
      </c>
      <c r="O22" s="47">
        <v>3899837.2175490004</v>
      </c>
      <c r="P22" s="47">
        <v>104428.273784</v>
      </c>
      <c r="Q22" s="19"/>
    </row>
    <row r="23" spans="1:17" s="14" customFormat="1">
      <c r="A23"/>
      <c r="B23" s="46" t="s">
        <v>54</v>
      </c>
      <c r="C23" s="47">
        <v>198586.829478</v>
      </c>
      <c r="D23" s="47">
        <v>0</v>
      </c>
      <c r="E23" s="47">
        <v>80222.345786000005</v>
      </c>
      <c r="F23" s="47">
        <v>118364.48369199999</v>
      </c>
      <c r="G23" s="47">
        <v>0</v>
      </c>
      <c r="H23" s="47">
        <v>0</v>
      </c>
      <c r="I23" s="45"/>
      <c r="J23" s="47">
        <v>10208.013543000001</v>
      </c>
      <c r="K23" s="47">
        <v>4713.4474440000004</v>
      </c>
      <c r="L23" s="47">
        <v>5494.5660989999997</v>
      </c>
      <c r="M23" s="45"/>
      <c r="N23" s="47">
        <v>8133.4574259999999</v>
      </c>
      <c r="O23" s="47">
        <v>7992.0815259999999</v>
      </c>
      <c r="P23" s="47">
        <v>141.3759</v>
      </c>
      <c r="Q23" s="19"/>
    </row>
    <row r="24" spans="1:17" s="14" customFormat="1">
      <c r="A24"/>
      <c r="B24" s="46" t="s">
        <v>55</v>
      </c>
      <c r="C24" s="47">
        <v>9838236.299602</v>
      </c>
      <c r="D24" s="47">
        <v>5525241.9069940001</v>
      </c>
      <c r="E24" s="47">
        <v>3598366.0583970002</v>
      </c>
      <c r="F24" s="47">
        <v>714628.33421100001</v>
      </c>
      <c r="G24" s="47">
        <v>0</v>
      </c>
      <c r="H24" s="47">
        <v>0</v>
      </c>
      <c r="I24" s="45"/>
      <c r="J24" s="47">
        <v>11140968.727349</v>
      </c>
      <c r="K24" s="47">
        <v>10879776.555993</v>
      </c>
      <c r="L24" s="47">
        <v>261192.17135600001</v>
      </c>
      <c r="M24" s="45"/>
      <c r="N24" s="47">
        <v>11500023.431062</v>
      </c>
      <c r="O24" s="47">
        <v>10587307.637133</v>
      </c>
      <c r="P24" s="47">
        <v>912715.79392899992</v>
      </c>
      <c r="Q24" s="19"/>
    </row>
    <row r="25" spans="1:17" s="14" customFormat="1">
      <c r="A25"/>
      <c r="B25" s="46" t="s">
        <v>56</v>
      </c>
      <c r="C25" s="47">
        <v>71308.081718999994</v>
      </c>
      <c r="D25" s="47">
        <v>40510.576014999999</v>
      </c>
      <c r="E25" s="47">
        <v>30797.505703999999</v>
      </c>
      <c r="F25" s="47">
        <v>0</v>
      </c>
      <c r="G25" s="47">
        <v>0</v>
      </c>
      <c r="H25" s="47">
        <v>0</v>
      </c>
      <c r="I25" s="45"/>
      <c r="J25" s="47">
        <v>0</v>
      </c>
      <c r="K25" s="47">
        <v>0</v>
      </c>
      <c r="L25" s="47">
        <v>0</v>
      </c>
      <c r="M25" s="45"/>
      <c r="N25" s="47">
        <v>0</v>
      </c>
      <c r="O25" s="47">
        <v>0</v>
      </c>
      <c r="P25" s="47">
        <v>0</v>
      </c>
      <c r="Q25" s="19"/>
    </row>
    <row r="26" spans="1:17" s="14" customFormat="1">
      <c r="A26"/>
      <c r="B26" s="46" t="s">
        <v>57</v>
      </c>
      <c r="C26" s="47">
        <v>0</v>
      </c>
      <c r="D26" s="47">
        <v>0</v>
      </c>
      <c r="E26" s="47">
        <v>0</v>
      </c>
      <c r="F26" s="47">
        <v>0</v>
      </c>
      <c r="G26" s="47">
        <v>0</v>
      </c>
      <c r="H26" s="47">
        <v>0</v>
      </c>
      <c r="I26" s="45"/>
      <c r="J26" s="47">
        <v>0</v>
      </c>
      <c r="K26" s="47">
        <v>0</v>
      </c>
      <c r="L26" s="47">
        <v>0</v>
      </c>
      <c r="M26" s="45"/>
      <c r="N26" s="47">
        <v>0</v>
      </c>
      <c r="O26" s="47">
        <v>0</v>
      </c>
      <c r="P26" s="47">
        <v>0</v>
      </c>
      <c r="Q26" s="19"/>
    </row>
    <row r="27" spans="1:17" s="14" customFormat="1">
      <c r="A27"/>
      <c r="B27" s="46" t="s">
        <v>58</v>
      </c>
      <c r="C27" s="47">
        <v>973283.15280100005</v>
      </c>
      <c r="D27" s="47">
        <v>123851.167898</v>
      </c>
      <c r="E27" s="47">
        <v>409312.60602100001</v>
      </c>
      <c r="F27" s="47">
        <v>440119.37888199999</v>
      </c>
      <c r="G27" s="47">
        <v>0</v>
      </c>
      <c r="H27" s="47">
        <v>0</v>
      </c>
      <c r="I27" s="45"/>
      <c r="J27" s="47">
        <v>355979.50952800002</v>
      </c>
      <c r="K27" s="47">
        <v>355979.50952800002</v>
      </c>
      <c r="L27" s="47">
        <v>0</v>
      </c>
      <c r="M27" s="45"/>
      <c r="N27" s="47">
        <v>373413.84235799999</v>
      </c>
      <c r="O27" s="47">
        <v>373413.84235799999</v>
      </c>
      <c r="P27" s="47">
        <v>0</v>
      </c>
      <c r="Q27" s="19"/>
    </row>
    <row r="28" spans="1:17" s="14" customFormat="1">
      <c r="A28"/>
      <c r="B28" s="46" t="s">
        <v>59</v>
      </c>
      <c r="C28" s="47">
        <v>404085.982127</v>
      </c>
      <c r="D28" s="47">
        <v>0</v>
      </c>
      <c r="E28" s="47">
        <v>0</v>
      </c>
      <c r="F28" s="47">
        <v>404085.982127</v>
      </c>
      <c r="G28" s="47">
        <v>0</v>
      </c>
      <c r="H28" s="47">
        <v>0</v>
      </c>
      <c r="I28" s="45"/>
      <c r="J28" s="47">
        <v>188712.40310600001</v>
      </c>
      <c r="K28" s="47">
        <v>188712.40310600001</v>
      </c>
      <c r="L28" s="47">
        <v>0</v>
      </c>
      <c r="M28" s="45"/>
      <c r="N28" s="47">
        <v>302575.28912099998</v>
      </c>
      <c r="O28" s="47">
        <v>302575.28912099998</v>
      </c>
      <c r="P28" s="47">
        <v>0</v>
      </c>
      <c r="Q28" s="19"/>
    </row>
    <row r="29" spans="1:17" s="14" customFormat="1">
      <c r="A29"/>
      <c r="B29" s="46" t="s">
        <v>60</v>
      </c>
      <c r="C29" s="47">
        <v>2010078.6074030001</v>
      </c>
      <c r="D29" s="47">
        <v>19989.278956999999</v>
      </c>
      <c r="E29" s="47">
        <v>1674859.366779</v>
      </c>
      <c r="F29" s="47">
        <v>315229.96166700003</v>
      </c>
      <c r="G29" s="47">
        <v>0</v>
      </c>
      <c r="H29" s="47">
        <v>0</v>
      </c>
      <c r="I29" s="45"/>
      <c r="J29" s="47">
        <v>5359943.0849429993</v>
      </c>
      <c r="K29" s="47">
        <v>5128428.5721889995</v>
      </c>
      <c r="L29" s="47">
        <v>231514.512754</v>
      </c>
      <c r="M29" s="45"/>
      <c r="N29" s="47">
        <v>6039558.0272329999</v>
      </c>
      <c r="O29" s="47">
        <v>4512955.1543680001</v>
      </c>
      <c r="P29" s="47">
        <v>1526602.872865</v>
      </c>
      <c r="Q29" s="19"/>
    </row>
    <row r="30" spans="1:17" s="14" customFormat="1" ht="13.5" thickBot="1">
      <c r="A30"/>
      <c r="B30" s="48" t="s">
        <v>61</v>
      </c>
      <c r="C30" s="49">
        <v>122524.52403499999</v>
      </c>
      <c r="D30" s="49">
        <v>0</v>
      </c>
      <c r="E30" s="49">
        <v>122524.52403499999</v>
      </c>
      <c r="F30" s="49">
        <v>0</v>
      </c>
      <c r="G30" s="49">
        <v>0</v>
      </c>
      <c r="H30" s="49">
        <v>0</v>
      </c>
      <c r="I30" s="45"/>
      <c r="J30" s="49">
        <v>1847.4770980000001</v>
      </c>
      <c r="K30" s="49">
        <v>1847.4770980000001</v>
      </c>
      <c r="L30" s="49">
        <v>0</v>
      </c>
      <c r="M30" s="45"/>
      <c r="N30" s="49">
        <v>2618.2271959999998</v>
      </c>
      <c r="O30" s="49">
        <v>2618.2271959999998</v>
      </c>
      <c r="P30" s="49">
        <v>0</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57069379.714811996</v>
      </c>
      <c r="D32" s="53">
        <v>11110949.44001</v>
      </c>
      <c r="E32" s="53">
        <v>36057126.516042002</v>
      </c>
      <c r="F32" s="53">
        <v>9897947.7107810006</v>
      </c>
      <c r="G32" s="53">
        <v>3356.0479789999999</v>
      </c>
      <c r="H32" s="53">
        <v>0</v>
      </c>
      <c r="I32" s="19"/>
      <c r="J32" s="53">
        <v>33052878.735284004</v>
      </c>
      <c r="K32" s="53">
        <v>31755581.888721004</v>
      </c>
      <c r="L32" s="53">
        <v>1297296.846563</v>
      </c>
      <c r="M32" s="19"/>
      <c r="N32" s="53">
        <v>35420331.677392997</v>
      </c>
      <c r="O32" s="53">
        <v>30841891.830998</v>
      </c>
      <c r="P32" s="53">
        <v>4578439.8463949999</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1"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 B30 B26 B20:B22">
    <cfRule type="cellIs" dxfId="71" priority="8" stopIfTrue="1" operator="equal">
      <formula>"División"</formula>
    </cfRule>
  </conditionalFormatting>
  <conditionalFormatting sqref="B27">
    <cfRule type="cellIs" dxfId="70" priority="7" stopIfTrue="1" operator="equal">
      <formula>"División"</formula>
    </cfRule>
  </conditionalFormatting>
  <conditionalFormatting sqref="B25">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8: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75DCAB99-FAF4-4482-B311-CB9D96F107D0}"/>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5FD06-6970-4AEE-A38C-CCCA14B49C64}">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698694.58384099999</v>
      </c>
      <c r="D14" s="44">
        <v>481130.50827400002</v>
      </c>
      <c r="E14" s="44">
        <v>0</v>
      </c>
      <c r="F14" s="44">
        <v>481130.50827400002</v>
      </c>
      <c r="G14" s="44">
        <v>0</v>
      </c>
      <c r="H14" s="44">
        <v>40795.545360999997</v>
      </c>
      <c r="I14" s="44">
        <v>0</v>
      </c>
      <c r="J14" s="44">
        <v>40795.545360999997</v>
      </c>
      <c r="K14" s="44">
        <v>0</v>
      </c>
      <c r="L14" s="44">
        <v>177470.178495</v>
      </c>
      <c r="M14" s="44">
        <v>0</v>
      </c>
      <c r="N14" s="44">
        <v>111825.614993</v>
      </c>
      <c r="O14" s="44">
        <v>18712.858222999999</v>
      </c>
      <c r="P14" s="44">
        <v>2634.1761590000001</v>
      </c>
      <c r="Q14" s="44">
        <v>44297.529119999999</v>
      </c>
      <c r="R14" s="44">
        <v>-701.64828899999998</v>
      </c>
      <c r="S14" s="44">
        <v>-672.19122300000004</v>
      </c>
      <c r="T14" s="44">
        <v>-29.457066000000001</v>
      </c>
      <c r="U14" s="44">
        <v>0</v>
      </c>
      <c r="V14" s="19"/>
    </row>
    <row r="15" spans="1:22" s="14" customFormat="1">
      <c r="A15"/>
      <c r="B15" s="46" t="s">
        <v>46</v>
      </c>
      <c r="C15" s="47">
        <v>154585.16850199999</v>
      </c>
      <c r="D15" s="47">
        <v>141572.413795</v>
      </c>
      <c r="E15" s="47">
        <v>0</v>
      </c>
      <c r="F15" s="47">
        <v>141572.413795</v>
      </c>
      <c r="G15" s="47">
        <v>0</v>
      </c>
      <c r="H15" s="47">
        <v>0</v>
      </c>
      <c r="I15" s="47">
        <v>0</v>
      </c>
      <c r="J15" s="47">
        <v>0</v>
      </c>
      <c r="K15" s="47">
        <v>0</v>
      </c>
      <c r="L15" s="47">
        <v>13031.712516</v>
      </c>
      <c r="M15" s="47">
        <v>0</v>
      </c>
      <c r="N15" s="47">
        <v>13031.712516</v>
      </c>
      <c r="O15" s="47">
        <v>0</v>
      </c>
      <c r="P15" s="47">
        <v>0</v>
      </c>
      <c r="Q15" s="47">
        <v>0</v>
      </c>
      <c r="R15" s="47">
        <v>-18.957809000000001</v>
      </c>
      <c r="S15" s="47">
        <v>-18.957809000000001</v>
      </c>
      <c r="T15" s="47">
        <v>0</v>
      </c>
      <c r="U15" s="47">
        <v>0</v>
      </c>
      <c r="V15" s="19"/>
    </row>
    <row r="16" spans="1:22" s="14" customFormat="1">
      <c r="A16"/>
      <c r="B16" s="46" t="s">
        <v>47</v>
      </c>
      <c r="C16" s="47">
        <v>156879.37534900001</v>
      </c>
      <c r="D16" s="47">
        <v>134190.80262999999</v>
      </c>
      <c r="E16" s="47">
        <v>0</v>
      </c>
      <c r="F16" s="47">
        <v>134190.80262999999</v>
      </c>
      <c r="G16" s="47">
        <v>0</v>
      </c>
      <c r="H16" s="47">
        <v>23713.946885000001</v>
      </c>
      <c r="I16" s="47">
        <v>0</v>
      </c>
      <c r="J16" s="47">
        <v>23713.946885000001</v>
      </c>
      <c r="K16" s="47">
        <v>0</v>
      </c>
      <c r="L16" s="47">
        <v>1353.3777669999999</v>
      </c>
      <c r="M16" s="47">
        <v>0</v>
      </c>
      <c r="N16" s="47">
        <v>0</v>
      </c>
      <c r="O16" s="47">
        <v>0</v>
      </c>
      <c r="P16" s="47">
        <v>1353.3777669999999</v>
      </c>
      <c r="Q16" s="47">
        <v>0</v>
      </c>
      <c r="R16" s="47">
        <v>-2378.751933</v>
      </c>
      <c r="S16" s="47">
        <v>-328.798022</v>
      </c>
      <c r="T16" s="47">
        <v>-1826.6248350000001</v>
      </c>
      <c r="U16" s="47">
        <v>-223.32907599999999</v>
      </c>
      <c r="V16" s="19"/>
    </row>
    <row r="17" spans="1:22" s="14" customFormat="1">
      <c r="A17"/>
      <c r="B17" s="46" t="s">
        <v>48</v>
      </c>
      <c r="C17" s="47">
        <v>460936.82634000003</v>
      </c>
      <c r="D17" s="47">
        <v>460956.22551299998</v>
      </c>
      <c r="E17" s="47">
        <v>0</v>
      </c>
      <c r="F17" s="47">
        <v>460956.22551299998</v>
      </c>
      <c r="G17" s="47">
        <v>0</v>
      </c>
      <c r="H17" s="47">
        <v>0</v>
      </c>
      <c r="I17" s="47">
        <v>0</v>
      </c>
      <c r="J17" s="47">
        <v>0</v>
      </c>
      <c r="K17" s="47">
        <v>0</v>
      </c>
      <c r="L17" s="47">
        <v>0</v>
      </c>
      <c r="M17" s="47">
        <v>0</v>
      </c>
      <c r="N17" s="47">
        <v>0</v>
      </c>
      <c r="O17" s="47">
        <v>0</v>
      </c>
      <c r="P17" s="47">
        <v>0</v>
      </c>
      <c r="Q17" s="47">
        <v>0</v>
      </c>
      <c r="R17" s="47">
        <v>-19.399173000000001</v>
      </c>
      <c r="S17" s="47">
        <v>-19.399173000000001</v>
      </c>
      <c r="T17" s="47">
        <v>0</v>
      </c>
      <c r="U17" s="47">
        <v>0</v>
      </c>
      <c r="V17" s="19"/>
    </row>
    <row r="18" spans="1:22" s="14" customFormat="1">
      <c r="A18"/>
      <c r="B18" s="46" t="s">
        <v>49</v>
      </c>
      <c r="C18" s="47">
        <v>2221860.3063469999</v>
      </c>
      <c r="D18" s="47">
        <v>0</v>
      </c>
      <c r="E18" s="47">
        <v>0</v>
      </c>
      <c r="F18" s="47">
        <v>0</v>
      </c>
      <c r="G18" s="47">
        <v>0</v>
      </c>
      <c r="H18" s="47">
        <v>59568.563516000002</v>
      </c>
      <c r="I18" s="47">
        <v>11594.468742999999</v>
      </c>
      <c r="J18" s="47">
        <v>36200.357152999997</v>
      </c>
      <c r="K18" s="47">
        <v>11773.73762</v>
      </c>
      <c r="L18" s="47">
        <v>2179239.0427510003</v>
      </c>
      <c r="M18" s="47">
        <v>0</v>
      </c>
      <c r="N18" s="47">
        <v>2179097.4928850001</v>
      </c>
      <c r="O18" s="47">
        <v>0</v>
      </c>
      <c r="P18" s="47">
        <v>0</v>
      </c>
      <c r="Q18" s="47">
        <v>141.54986600000001</v>
      </c>
      <c r="R18" s="47">
        <v>-16947.299920000001</v>
      </c>
      <c r="S18" s="47">
        <v>-9230.4686519999996</v>
      </c>
      <c r="T18" s="47">
        <v>-7716.8312679999999</v>
      </c>
      <c r="U18" s="47">
        <v>0</v>
      </c>
      <c r="V18" s="19"/>
    </row>
    <row r="19" spans="1:22" s="14" customFormat="1">
      <c r="A19"/>
      <c r="B19" s="46" t="s">
        <v>50</v>
      </c>
      <c r="C19" s="47">
        <v>683325.20940199995</v>
      </c>
      <c r="D19" s="47">
        <v>365375.417105</v>
      </c>
      <c r="E19" s="47">
        <v>0</v>
      </c>
      <c r="F19" s="47">
        <v>365375.417105</v>
      </c>
      <c r="G19" s="47">
        <v>0</v>
      </c>
      <c r="H19" s="47">
        <v>318179.53906400001</v>
      </c>
      <c r="I19" s="47">
        <v>288499.42298199999</v>
      </c>
      <c r="J19" s="47">
        <v>0</v>
      </c>
      <c r="K19" s="47">
        <v>29680.116082</v>
      </c>
      <c r="L19" s="47">
        <v>0</v>
      </c>
      <c r="M19" s="47">
        <v>0</v>
      </c>
      <c r="N19" s="47">
        <v>0</v>
      </c>
      <c r="O19" s="47">
        <v>0</v>
      </c>
      <c r="P19" s="47">
        <v>0</v>
      </c>
      <c r="Q19" s="47">
        <v>0</v>
      </c>
      <c r="R19" s="47">
        <v>-229.74676700000001</v>
      </c>
      <c r="S19" s="47">
        <v>-229.74676700000001</v>
      </c>
      <c r="T19" s="47">
        <v>0</v>
      </c>
      <c r="U19" s="47">
        <v>0</v>
      </c>
      <c r="V19" s="19"/>
    </row>
    <row r="20" spans="1:22" s="14" customFormat="1">
      <c r="A20"/>
      <c r="B20" s="46" t="s">
        <v>51</v>
      </c>
      <c r="C20" s="47">
        <v>33167.151535999998</v>
      </c>
      <c r="D20" s="47">
        <v>31116.511202000002</v>
      </c>
      <c r="E20" s="47">
        <v>0</v>
      </c>
      <c r="F20" s="47">
        <v>31116.511202000002</v>
      </c>
      <c r="G20" s="47">
        <v>0</v>
      </c>
      <c r="H20" s="47">
        <v>2051.682378</v>
      </c>
      <c r="I20" s="47">
        <v>2051.682378</v>
      </c>
      <c r="J20" s="47">
        <v>0</v>
      </c>
      <c r="K20" s="47">
        <v>0</v>
      </c>
      <c r="L20" s="47">
        <v>0</v>
      </c>
      <c r="M20" s="47">
        <v>0</v>
      </c>
      <c r="N20" s="47">
        <v>0</v>
      </c>
      <c r="O20" s="47">
        <v>0</v>
      </c>
      <c r="P20" s="47">
        <v>0</v>
      </c>
      <c r="Q20" s="47">
        <v>0</v>
      </c>
      <c r="R20" s="47">
        <v>-1.042044</v>
      </c>
      <c r="S20" s="47">
        <v>-1.042044</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991907.88882899994</v>
      </c>
      <c r="D22" s="47">
        <v>652459.81593299995</v>
      </c>
      <c r="E22" s="47">
        <v>0</v>
      </c>
      <c r="F22" s="47">
        <v>652459.81593299995</v>
      </c>
      <c r="G22" s="47">
        <v>0</v>
      </c>
      <c r="H22" s="47">
        <v>0</v>
      </c>
      <c r="I22" s="47">
        <v>0</v>
      </c>
      <c r="J22" s="47">
        <v>0</v>
      </c>
      <c r="K22" s="47">
        <v>0</v>
      </c>
      <c r="L22" s="47">
        <v>339492.70207699999</v>
      </c>
      <c r="M22" s="47">
        <v>1829.640703</v>
      </c>
      <c r="N22" s="47">
        <v>120742.850078</v>
      </c>
      <c r="O22" s="47">
        <v>54768.590345999997</v>
      </c>
      <c r="P22" s="47">
        <v>0</v>
      </c>
      <c r="Q22" s="47">
        <v>162151.62095000001</v>
      </c>
      <c r="R22" s="47">
        <v>-44.629181000000003</v>
      </c>
      <c r="S22" s="47">
        <v>-44.629181000000003</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5525241.9069940001</v>
      </c>
      <c r="D24" s="47">
        <v>5098597.4142169999</v>
      </c>
      <c r="E24" s="47">
        <v>0</v>
      </c>
      <c r="F24" s="47">
        <v>5098597.4142169999</v>
      </c>
      <c r="G24" s="47">
        <v>0</v>
      </c>
      <c r="H24" s="47">
        <v>0</v>
      </c>
      <c r="I24" s="47">
        <v>0</v>
      </c>
      <c r="J24" s="47">
        <v>0</v>
      </c>
      <c r="K24" s="47">
        <v>0</v>
      </c>
      <c r="L24" s="47">
        <v>427789.97895800002</v>
      </c>
      <c r="M24" s="47">
        <v>0</v>
      </c>
      <c r="N24" s="47">
        <v>0</v>
      </c>
      <c r="O24" s="47">
        <v>0</v>
      </c>
      <c r="P24" s="47">
        <v>0</v>
      </c>
      <c r="Q24" s="47">
        <v>427789.97895800002</v>
      </c>
      <c r="R24" s="47">
        <v>-1145.486181</v>
      </c>
      <c r="S24" s="47">
        <v>-1145.486181</v>
      </c>
      <c r="T24" s="47">
        <v>0</v>
      </c>
      <c r="U24" s="47">
        <v>0</v>
      </c>
      <c r="V24" s="19"/>
    </row>
    <row r="25" spans="1:22" s="14" customFormat="1">
      <c r="A25"/>
      <c r="B25" s="46" t="s">
        <v>56</v>
      </c>
      <c r="C25" s="47">
        <v>40510.576014999999</v>
      </c>
      <c r="D25" s="47">
        <v>40517.585556999999</v>
      </c>
      <c r="E25" s="47">
        <v>0</v>
      </c>
      <c r="F25" s="47">
        <v>40517.585556999999</v>
      </c>
      <c r="G25" s="47">
        <v>0</v>
      </c>
      <c r="H25" s="47">
        <v>0</v>
      </c>
      <c r="I25" s="47">
        <v>0</v>
      </c>
      <c r="J25" s="47">
        <v>0</v>
      </c>
      <c r="K25" s="47">
        <v>0</v>
      </c>
      <c r="L25" s="47">
        <v>0</v>
      </c>
      <c r="M25" s="47">
        <v>0</v>
      </c>
      <c r="N25" s="47">
        <v>0</v>
      </c>
      <c r="O25" s="47">
        <v>0</v>
      </c>
      <c r="P25" s="47">
        <v>0</v>
      </c>
      <c r="Q25" s="47">
        <v>0</v>
      </c>
      <c r="R25" s="47">
        <v>-7.0095419999999997</v>
      </c>
      <c r="S25" s="47">
        <v>-7.0095419999999997</v>
      </c>
      <c r="T25" s="47">
        <v>0</v>
      </c>
      <c r="U25" s="47">
        <v>0</v>
      </c>
      <c r="V25" s="19"/>
    </row>
    <row r="26" spans="1:22"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19"/>
    </row>
    <row r="27" spans="1:22" s="14" customFormat="1">
      <c r="A27"/>
      <c r="B27" s="46" t="s">
        <v>58</v>
      </c>
      <c r="C27" s="47">
        <v>123851.167898</v>
      </c>
      <c r="D27" s="47">
        <v>123851.167898</v>
      </c>
      <c r="E27" s="47">
        <v>0</v>
      </c>
      <c r="F27" s="47">
        <v>68888.841679000005</v>
      </c>
      <c r="G27" s="47">
        <v>54962.326219000002</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19989.278956999999</v>
      </c>
      <c r="D29" s="47">
        <v>0</v>
      </c>
      <c r="E29" s="47">
        <v>0</v>
      </c>
      <c r="F29" s="47">
        <v>0</v>
      </c>
      <c r="G29" s="47">
        <v>0</v>
      </c>
      <c r="H29" s="47">
        <v>22068.118419999999</v>
      </c>
      <c r="I29" s="47">
        <v>0</v>
      </c>
      <c r="J29" s="47">
        <v>22068.118419999999</v>
      </c>
      <c r="K29" s="47">
        <v>0</v>
      </c>
      <c r="L29" s="47">
        <v>0</v>
      </c>
      <c r="M29" s="47">
        <v>0</v>
      </c>
      <c r="N29" s="47">
        <v>0</v>
      </c>
      <c r="O29" s="47">
        <v>0</v>
      </c>
      <c r="P29" s="47">
        <v>0</v>
      </c>
      <c r="Q29" s="47">
        <v>0</v>
      </c>
      <c r="R29" s="47">
        <v>-2078.8394629999998</v>
      </c>
      <c r="S29" s="47">
        <v>-2078.8394629999998</v>
      </c>
      <c r="T29" s="47">
        <v>0</v>
      </c>
      <c r="U29" s="47">
        <v>0</v>
      </c>
      <c r="V29" s="19"/>
    </row>
    <row r="30" spans="1:22"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11110949.44001</v>
      </c>
      <c r="D32" s="53">
        <v>7529767.8621240007</v>
      </c>
      <c r="E32" s="53">
        <v>0</v>
      </c>
      <c r="F32" s="53">
        <v>7474805.5359050008</v>
      </c>
      <c r="G32" s="53">
        <v>54962.326219000002</v>
      </c>
      <c r="H32" s="53">
        <v>466377.395624</v>
      </c>
      <c r="I32" s="53">
        <v>302145.57410299999</v>
      </c>
      <c r="J32" s="53">
        <v>122777.967819</v>
      </c>
      <c r="K32" s="53">
        <v>41453.853702</v>
      </c>
      <c r="L32" s="53">
        <v>3138376.9925639997</v>
      </c>
      <c r="M32" s="53">
        <v>1829.640703</v>
      </c>
      <c r="N32" s="53">
        <v>2424697.6704719998</v>
      </c>
      <c r="O32" s="53">
        <v>73481.448569</v>
      </c>
      <c r="P32" s="53">
        <v>3987.553926</v>
      </c>
      <c r="Q32" s="53">
        <v>634380.67889400001</v>
      </c>
      <c r="R32" s="53">
        <v>-23572.810302000002</v>
      </c>
      <c r="S32" s="53">
        <v>-13776.568057</v>
      </c>
      <c r="T32" s="53">
        <v>-9572.9131689999995</v>
      </c>
      <c r="U32" s="53">
        <v>-223.32907599999999</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1"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 B30 B26 B20:B22">
    <cfRule type="cellIs" dxfId="63" priority="8" stopIfTrue="1" operator="equal">
      <formula>"División"</formula>
    </cfRule>
  </conditionalFormatting>
  <conditionalFormatting sqref="B27">
    <cfRule type="cellIs" dxfId="62" priority="7" stopIfTrue="1" operator="equal">
      <formula>"División"</formula>
    </cfRule>
  </conditionalFormatting>
  <conditionalFormatting sqref="B25">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8: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208EB98C-FAAC-4334-8FCE-C88F1246456A}"/>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CE333-BE69-40C8-96EA-6B3EB52C712A}">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2038124.9412129999</v>
      </c>
      <c r="D14" s="44">
        <v>1471882.945486</v>
      </c>
      <c r="E14" s="44">
        <v>523729.22944700002</v>
      </c>
      <c r="F14" s="44">
        <v>948153.71603900008</v>
      </c>
      <c r="G14" s="44">
        <v>0</v>
      </c>
      <c r="H14" s="44">
        <v>379056.67465399997</v>
      </c>
      <c r="I14" s="44">
        <v>246565.10824</v>
      </c>
      <c r="J14" s="44">
        <v>132491.566414</v>
      </c>
      <c r="K14" s="44">
        <v>0</v>
      </c>
      <c r="L14" s="44">
        <v>187185.321073</v>
      </c>
      <c r="M14" s="44">
        <v>0</v>
      </c>
      <c r="N14" s="44">
        <v>43748.502444999998</v>
      </c>
      <c r="O14" s="44">
        <v>58582.541936000001</v>
      </c>
      <c r="P14" s="44">
        <v>0</v>
      </c>
      <c r="Q14" s="44">
        <v>84854.276691999999</v>
      </c>
      <c r="R14" s="19"/>
    </row>
    <row r="15" spans="1:18" s="14" customFormat="1">
      <c r="A15"/>
      <c r="B15" s="46" t="s">
        <v>46</v>
      </c>
      <c r="C15" s="47">
        <v>1058264.2955700001</v>
      </c>
      <c r="D15" s="47">
        <v>396849.06543199997</v>
      </c>
      <c r="E15" s="47">
        <v>0</v>
      </c>
      <c r="F15" s="47">
        <v>396849.06543199997</v>
      </c>
      <c r="G15" s="47">
        <v>0</v>
      </c>
      <c r="H15" s="47">
        <v>304387.63213300001</v>
      </c>
      <c r="I15" s="47">
        <v>8787.7258399999992</v>
      </c>
      <c r="J15" s="47">
        <v>295599.90629299998</v>
      </c>
      <c r="K15" s="47">
        <v>0</v>
      </c>
      <c r="L15" s="47">
        <v>357027.59800499998</v>
      </c>
      <c r="M15" s="47">
        <v>0</v>
      </c>
      <c r="N15" s="47">
        <v>284724.80716700002</v>
      </c>
      <c r="O15" s="47">
        <v>0</v>
      </c>
      <c r="P15" s="47">
        <v>0</v>
      </c>
      <c r="Q15" s="47">
        <v>72302.790838000001</v>
      </c>
      <c r="R15" s="19"/>
    </row>
    <row r="16" spans="1:18" s="14" customFormat="1">
      <c r="A16"/>
      <c r="B16" s="46" t="s">
        <v>47</v>
      </c>
      <c r="C16" s="47">
        <v>3478298.2608989999</v>
      </c>
      <c r="D16" s="47">
        <v>2942410.1593129998</v>
      </c>
      <c r="E16" s="47">
        <v>218157.917384</v>
      </c>
      <c r="F16" s="47">
        <v>2724252.2419289998</v>
      </c>
      <c r="G16" s="47">
        <v>0</v>
      </c>
      <c r="H16" s="47">
        <v>452722.39315700001</v>
      </c>
      <c r="I16" s="47">
        <v>73369.918774000005</v>
      </c>
      <c r="J16" s="47">
        <v>379352.47438299999</v>
      </c>
      <c r="K16" s="47">
        <v>0</v>
      </c>
      <c r="L16" s="47">
        <v>83165.708429000006</v>
      </c>
      <c r="M16" s="47">
        <v>0</v>
      </c>
      <c r="N16" s="47">
        <v>0</v>
      </c>
      <c r="O16" s="47">
        <v>11215.844236999999</v>
      </c>
      <c r="P16" s="47">
        <v>71949.864191999994</v>
      </c>
      <c r="Q16" s="47">
        <v>0</v>
      </c>
      <c r="R16" s="19"/>
    </row>
    <row r="17" spans="1:18" s="14" customFormat="1">
      <c r="A17"/>
      <c r="B17" s="46" t="s">
        <v>48</v>
      </c>
      <c r="C17" s="47">
        <v>3548970.944989</v>
      </c>
      <c r="D17" s="47">
        <v>1174305.9164940002</v>
      </c>
      <c r="E17" s="47">
        <v>0</v>
      </c>
      <c r="F17" s="47">
        <v>1174233.6227569999</v>
      </c>
      <c r="G17" s="47">
        <v>72.293736999999993</v>
      </c>
      <c r="H17" s="47">
        <v>2338926.2816729997</v>
      </c>
      <c r="I17" s="47">
        <v>2234247.4099020003</v>
      </c>
      <c r="J17" s="47">
        <v>104678.87177100001</v>
      </c>
      <c r="K17" s="47">
        <v>0</v>
      </c>
      <c r="L17" s="47">
        <v>35738.746822000001</v>
      </c>
      <c r="M17" s="47">
        <v>0</v>
      </c>
      <c r="N17" s="47">
        <v>35738.746822000001</v>
      </c>
      <c r="O17" s="47">
        <v>0</v>
      </c>
      <c r="P17" s="47">
        <v>0</v>
      </c>
      <c r="Q17" s="47">
        <v>0</v>
      </c>
      <c r="R17" s="19"/>
    </row>
    <row r="18" spans="1:18" s="14" customFormat="1">
      <c r="A18"/>
      <c r="B18" s="46" t="s">
        <v>49</v>
      </c>
      <c r="C18" s="47">
        <v>7286847.5347269997</v>
      </c>
      <c r="D18" s="47">
        <v>2917073.2952050003</v>
      </c>
      <c r="E18" s="47">
        <v>24972.056269000001</v>
      </c>
      <c r="F18" s="47">
        <v>2889790.3787389998</v>
      </c>
      <c r="G18" s="47">
        <v>2310.860197</v>
      </c>
      <c r="H18" s="47">
        <v>3093.9993209999998</v>
      </c>
      <c r="I18" s="47">
        <v>3093.9993209999998</v>
      </c>
      <c r="J18" s="47">
        <v>0</v>
      </c>
      <c r="K18" s="47">
        <v>0</v>
      </c>
      <c r="L18" s="47">
        <v>4366680.2402010001</v>
      </c>
      <c r="M18" s="47">
        <v>144542.62714699999</v>
      </c>
      <c r="N18" s="47">
        <v>3761443.7813479998</v>
      </c>
      <c r="O18" s="47">
        <v>51996.044847999998</v>
      </c>
      <c r="P18" s="47">
        <v>0</v>
      </c>
      <c r="Q18" s="47">
        <v>408697.78685799998</v>
      </c>
      <c r="R18" s="19"/>
    </row>
    <row r="19" spans="1:18" s="14" customFormat="1">
      <c r="A19"/>
      <c r="B19" s="46" t="s">
        <v>50</v>
      </c>
      <c r="C19" s="47">
        <v>7358113.5732879993</v>
      </c>
      <c r="D19" s="47">
        <v>5121286.6826170003</v>
      </c>
      <c r="E19" s="47">
        <v>4742322.67289</v>
      </c>
      <c r="F19" s="47">
        <v>378964.00972700003</v>
      </c>
      <c r="G19" s="47">
        <v>0</v>
      </c>
      <c r="H19" s="47">
        <v>2227623.1846400001</v>
      </c>
      <c r="I19" s="47">
        <v>2227620.2196869999</v>
      </c>
      <c r="J19" s="47">
        <v>2.9649529999999999</v>
      </c>
      <c r="K19" s="47">
        <v>0</v>
      </c>
      <c r="L19" s="47">
        <v>9203.7060309999997</v>
      </c>
      <c r="M19" s="47">
        <v>0</v>
      </c>
      <c r="N19" s="47">
        <v>0</v>
      </c>
      <c r="O19" s="47">
        <v>9203.7060309999997</v>
      </c>
      <c r="P19" s="47">
        <v>0</v>
      </c>
      <c r="Q19" s="47">
        <v>0</v>
      </c>
      <c r="R19" s="19"/>
    </row>
    <row r="20" spans="1:18" s="14" customFormat="1">
      <c r="A20"/>
      <c r="B20" s="46" t="s">
        <v>51</v>
      </c>
      <c r="C20" s="47">
        <v>939213.34834400006</v>
      </c>
      <c r="D20" s="47">
        <v>649942.01985000004</v>
      </c>
      <c r="E20" s="47">
        <v>473608.11391900002</v>
      </c>
      <c r="F20" s="47">
        <v>176333.90593099999</v>
      </c>
      <c r="G20" s="47">
        <v>0</v>
      </c>
      <c r="H20" s="47">
        <v>289271.32849400002</v>
      </c>
      <c r="I20" s="47">
        <v>289271.32849400002</v>
      </c>
      <c r="J20" s="47">
        <v>0</v>
      </c>
      <c r="K20" s="47">
        <v>0</v>
      </c>
      <c r="L20" s="47">
        <v>0</v>
      </c>
      <c r="M20" s="47">
        <v>0</v>
      </c>
      <c r="N20" s="47">
        <v>0</v>
      </c>
      <c r="O20" s="47">
        <v>0</v>
      </c>
      <c r="P20" s="47">
        <v>0</v>
      </c>
      <c r="Q20" s="47">
        <v>0</v>
      </c>
      <c r="R20" s="19"/>
    </row>
    <row r="21" spans="1:18" s="14" customFormat="1">
      <c r="A21"/>
      <c r="B21" s="46" t="s">
        <v>52</v>
      </c>
      <c r="C21" s="47">
        <v>617784.03688999999</v>
      </c>
      <c r="D21" s="47">
        <v>617784.03688999999</v>
      </c>
      <c r="E21" s="47">
        <v>0</v>
      </c>
      <c r="F21" s="47">
        <v>617784.03688999999</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3815427.1734000002</v>
      </c>
      <c r="D22" s="47">
        <v>2562550.0731810001</v>
      </c>
      <c r="E22" s="47">
        <v>452247.23723999999</v>
      </c>
      <c r="F22" s="47">
        <v>2092577.6125329998</v>
      </c>
      <c r="G22" s="47">
        <v>17725.223408000002</v>
      </c>
      <c r="H22" s="47">
        <v>13292.336271</v>
      </c>
      <c r="I22" s="47">
        <v>0</v>
      </c>
      <c r="J22" s="47">
        <v>0</v>
      </c>
      <c r="K22" s="47">
        <v>13292.336271</v>
      </c>
      <c r="L22" s="47">
        <v>1239584.763948</v>
      </c>
      <c r="M22" s="47">
        <v>0</v>
      </c>
      <c r="N22" s="47">
        <v>976930.83944300003</v>
      </c>
      <c r="O22" s="47">
        <v>159179.74320699999</v>
      </c>
      <c r="P22" s="47">
        <v>0</v>
      </c>
      <c r="Q22" s="47">
        <v>103474.181298</v>
      </c>
      <c r="R22" s="19"/>
    </row>
    <row r="23" spans="1:18" s="14" customFormat="1">
      <c r="A23"/>
      <c r="B23" s="46" t="s">
        <v>54</v>
      </c>
      <c r="C23" s="47">
        <v>80222.345786000005</v>
      </c>
      <c r="D23" s="47">
        <v>80222.345786000005</v>
      </c>
      <c r="E23" s="47">
        <v>0</v>
      </c>
      <c r="F23" s="47">
        <v>80222.345786000005</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3598366.0583970002</v>
      </c>
      <c r="D24" s="47">
        <v>2825237.462481</v>
      </c>
      <c r="E24" s="47">
        <v>0</v>
      </c>
      <c r="F24" s="47">
        <v>2825237.462481</v>
      </c>
      <c r="G24" s="47">
        <v>0</v>
      </c>
      <c r="H24" s="47">
        <v>3484.2971539999999</v>
      </c>
      <c r="I24" s="47">
        <v>3484.2971539999999</v>
      </c>
      <c r="J24" s="47">
        <v>0</v>
      </c>
      <c r="K24" s="47">
        <v>0</v>
      </c>
      <c r="L24" s="47">
        <v>769644.29876200005</v>
      </c>
      <c r="M24" s="47">
        <v>0</v>
      </c>
      <c r="N24" s="47">
        <v>769644.29876200005</v>
      </c>
      <c r="O24" s="47">
        <v>0</v>
      </c>
      <c r="P24" s="47">
        <v>0</v>
      </c>
      <c r="Q24" s="47">
        <v>0</v>
      </c>
      <c r="R24" s="19"/>
    </row>
    <row r="25" spans="1:18" s="14" customFormat="1">
      <c r="A25"/>
      <c r="B25" s="46" t="s">
        <v>56</v>
      </c>
      <c r="C25" s="47">
        <v>30797.505703999999</v>
      </c>
      <c r="D25" s="47">
        <v>30797.505703999999</v>
      </c>
      <c r="E25" s="47">
        <v>0</v>
      </c>
      <c r="F25" s="47">
        <v>30797.505703999999</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409312.60602100001</v>
      </c>
      <c r="D27" s="47">
        <v>409312.60602100001</v>
      </c>
      <c r="E27" s="47">
        <v>232453.43726100001</v>
      </c>
      <c r="F27" s="47">
        <v>161771.201822</v>
      </c>
      <c r="G27" s="47">
        <v>15087.966938</v>
      </c>
      <c r="H27" s="47">
        <v>0</v>
      </c>
      <c r="I27" s="47">
        <v>0</v>
      </c>
      <c r="J27" s="47">
        <v>0</v>
      </c>
      <c r="K27" s="47">
        <v>0</v>
      </c>
      <c r="L27" s="47">
        <v>0</v>
      </c>
      <c r="M27" s="47">
        <v>0</v>
      </c>
      <c r="N27" s="47">
        <v>0</v>
      </c>
      <c r="O27" s="47">
        <v>0</v>
      </c>
      <c r="P27" s="47">
        <v>0</v>
      </c>
      <c r="Q27" s="47">
        <v>0</v>
      </c>
      <c r="R27" s="19"/>
    </row>
    <row r="28" spans="1:18"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1674859.366779</v>
      </c>
      <c r="D29" s="47">
        <v>1674859.366779</v>
      </c>
      <c r="E29" s="47">
        <v>0</v>
      </c>
      <c r="F29" s="47">
        <v>1665904.1996209999</v>
      </c>
      <c r="G29" s="47">
        <v>8955.1671580000002</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122524.52403499999</v>
      </c>
      <c r="D30" s="49">
        <v>115922.451401</v>
      </c>
      <c r="E30" s="49">
        <v>64656.177266999999</v>
      </c>
      <c r="F30" s="49">
        <v>51266.274133999999</v>
      </c>
      <c r="G30" s="49">
        <v>0</v>
      </c>
      <c r="H30" s="49">
        <v>6602.0726340000001</v>
      </c>
      <c r="I30" s="49">
        <v>3895.826227</v>
      </c>
      <c r="J30" s="49">
        <v>2706.2464070000001</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36057126.516042002</v>
      </c>
      <c r="D32" s="53">
        <v>22990435.932640001</v>
      </c>
      <c r="E32" s="53">
        <v>6732146.8416769998</v>
      </c>
      <c r="F32" s="53">
        <v>16214137.579524999</v>
      </c>
      <c r="G32" s="53">
        <v>44151.511438000001</v>
      </c>
      <c r="H32" s="53">
        <v>6018460.200131</v>
      </c>
      <c r="I32" s="53">
        <v>5090335.8336389996</v>
      </c>
      <c r="J32" s="53">
        <v>914832.03022099996</v>
      </c>
      <c r="K32" s="53">
        <v>13292.336271</v>
      </c>
      <c r="L32" s="53">
        <v>7048230.3832710003</v>
      </c>
      <c r="M32" s="53">
        <v>144542.62714699999</v>
      </c>
      <c r="N32" s="53">
        <v>5872230.9759870004</v>
      </c>
      <c r="O32" s="53">
        <v>290177.880259</v>
      </c>
      <c r="P32" s="53">
        <v>71949.864191999994</v>
      </c>
      <c r="Q32" s="53">
        <v>669329.03568600002</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1"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 B30 B26 B20:B22">
    <cfRule type="cellIs" dxfId="55" priority="8" stopIfTrue="1" operator="equal">
      <formula>"División"</formula>
    </cfRule>
  </conditionalFormatting>
  <conditionalFormatting sqref="B27">
    <cfRule type="cellIs" dxfId="54" priority="7" stopIfTrue="1" operator="equal">
      <formula>"División"</formula>
    </cfRule>
  </conditionalFormatting>
  <conditionalFormatting sqref="B25">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8: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AF1D66E5-069A-46AB-8BD1-5D8D85699A4E}"/>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B4CFC-0BE4-4667-818C-A3F8FB75778B}">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216172.71721999999</v>
      </c>
      <c r="D14" s="44">
        <v>85569.386052000002</v>
      </c>
      <c r="E14" s="44">
        <v>7295.5163080000002</v>
      </c>
      <c r="F14" s="44">
        <v>78273.869743999996</v>
      </c>
      <c r="G14" s="44">
        <v>0</v>
      </c>
      <c r="H14" s="44">
        <v>130603.33115899999</v>
      </c>
      <c r="I14" s="44">
        <v>130554.304867</v>
      </c>
      <c r="J14" s="44">
        <v>49.026291999999998</v>
      </c>
      <c r="K14" s="44">
        <v>0</v>
      </c>
      <c r="L14" s="44">
        <v>9.0000000000000002E-6</v>
      </c>
      <c r="M14" s="44">
        <v>0</v>
      </c>
      <c r="N14" s="44">
        <v>9.0000000000000002E-6</v>
      </c>
      <c r="O14" s="44">
        <v>0</v>
      </c>
      <c r="P14" s="44">
        <v>0</v>
      </c>
      <c r="Q14" s="44">
        <v>0</v>
      </c>
      <c r="R14" s="19"/>
    </row>
    <row r="15" spans="1:18" s="14" customFormat="1">
      <c r="A15"/>
      <c r="B15" s="46" t="s">
        <v>46</v>
      </c>
      <c r="C15" s="47">
        <v>672813.2425409999</v>
      </c>
      <c r="D15" s="47">
        <v>287927.05304199998</v>
      </c>
      <c r="E15" s="47">
        <v>0</v>
      </c>
      <c r="F15" s="47">
        <v>287927.05304199998</v>
      </c>
      <c r="G15" s="47">
        <v>0</v>
      </c>
      <c r="H15" s="47">
        <v>0</v>
      </c>
      <c r="I15" s="47">
        <v>0</v>
      </c>
      <c r="J15" s="47">
        <v>0</v>
      </c>
      <c r="K15" s="47">
        <v>0</v>
      </c>
      <c r="L15" s="47">
        <v>384886.18949899997</v>
      </c>
      <c r="M15" s="47">
        <v>0</v>
      </c>
      <c r="N15" s="47">
        <v>381763.62357</v>
      </c>
      <c r="O15" s="47">
        <v>3122.5659289999999</v>
      </c>
      <c r="P15" s="47">
        <v>0</v>
      </c>
      <c r="Q15" s="47">
        <v>0</v>
      </c>
      <c r="R15" s="19"/>
    </row>
    <row r="16" spans="1:18" s="14" customFormat="1">
      <c r="A16"/>
      <c r="B16" s="46" t="s">
        <v>47</v>
      </c>
      <c r="C16" s="47">
        <v>218652.63888300001</v>
      </c>
      <c r="D16" s="47">
        <v>215687.00144699999</v>
      </c>
      <c r="E16" s="47">
        <v>0</v>
      </c>
      <c r="F16" s="47">
        <v>215687.00144699999</v>
      </c>
      <c r="G16" s="47">
        <v>0</v>
      </c>
      <c r="H16" s="47">
        <v>2965.637436</v>
      </c>
      <c r="I16" s="47">
        <v>2965.637436</v>
      </c>
      <c r="J16" s="47">
        <v>0</v>
      </c>
      <c r="K16" s="47">
        <v>0</v>
      </c>
      <c r="L16" s="47">
        <v>0</v>
      </c>
      <c r="M16" s="47">
        <v>0</v>
      </c>
      <c r="N16" s="47">
        <v>0</v>
      </c>
      <c r="O16" s="47">
        <v>0</v>
      </c>
      <c r="P16" s="47">
        <v>0</v>
      </c>
      <c r="Q16" s="47">
        <v>0</v>
      </c>
      <c r="R16" s="19"/>
    </row>
    <row r="17" spans="1:18" s="14" customFormat="1">
      <c r="A17"/>
      <c r="B17" s="46" t="s">
        <v>48</v>
      </c>
      <c r="C17" s="47">
        <v>3121701.8197720004</v>
      </c>
      <c r="D17" s="47">
        <v>2798328.5915510003</v>
      </c>
      <c r="E17" s="47">
        <v>2388126.6209820001</v>
      </c>
      <c r="F17" s="47">
        <v>410201.970569</v>
      </c>
      <c r="G17" s="47">
        <v>0</v>
      </c>
      <c r="H17" s="47">
        <v>277354.43631800002</v>
      </c>
      <c r="I17" s="47">
        <v>277354.15743399999</v>
      </c>
      <c r="J17" s="47">
        <v>0.27888400000000002</v>
      </c>
      <c r="K17" s="47">
        <v>0</v>
      </c>
      <c r="L17" s="47">
        <v>46018.791902999998</v>
      </c>
      <c r="M17" s="47">
        <v>0</v>
      </c>
      <c r="N17" s="47">
        <v>46018.791902999998</v>
      </c>
      <c r="O17" s="47">
        <v>0</v>
      </c>
      <c r="P17" s="47">
        <v>0</v>
      </c>
      <c r="Q17" s="47">
        <v>0</v>
      </c>
      <c r="R17" s="19"/>
    </row>
    <row r="18" spans="1:18" s="14" customFormat="1">
      <c r="A18"/>
      <c r="B18" s="46" t="s">
        <v>49</v>
      </c>
      <c r="C18" s="47">
        <v>1348503.5948339999</v>
      </c>
      <c r="D18" s="47">
        <v>1221404.0596409999</v>
      </c>
      <c r="E18" s="47">
        <v>5276.4509179999995</v>
      </c>
      <c r="F18" s="47">
        <v>1088490.8366360001</v>
      </c>
      <c r="G18" s="47">
        <v>127636.772087</v>
      </c>
      <c r="H18" s="47">
        <v>101069.36622900001</v>
      </c>
      <c r="I18" s="47">
        <v>80303.773770999993</v>
      </c>
      <c r="J18" s="47">
        <v>107.924018</v>
      </c>
      <c r="K18" s="47">
        <v>20657.668440000001</v>
      </c>
      <c r="L18" s="47">
        <v>26030.168964</v>
      </c>
      <c r="M18" s="47">
        <v>0</v>
      </c>
      <c r="N18" s="47">
        <v>26030.168964</v>
      </c>
      <c r="O18" s="47">
        <v>0</v>
      </c>
      <c r="P18" s="47">
        <v>0</v>
      </c>
      <c r="Q18" s="47">
        <v>0</v>
      </c>
      <c r="R18" s="19"/>
    </row>
    <row r="19" spans="1:18" s="14" customFormat="1">
      <c r="A19"/>
      <c r="B19" s="46" t="s">
        <v>50</v>
      </c>
      <c r="C19" s="47">
        <v>1688532.3849449998</v>
      </c>
      <c r="D19" s="47">
        <v>102740.99851200001</v>
      </c>
      <c r="E19" s="47">
        <v>35076.816190999998</v>
      </c>
      <c r="F19" s="47">
        <v>67664.182321</v>
      </c>
      <c r="G19" s="47">
        <v>0</v>
      </c>
      <c r="H19" s="47">
        <v>1585791.386433</v>
      </c>
      <c r="I19" s="47">
        <v>1585791.386433</v>
      </c>
      <c r="J19" s="47">
        <v>0</v>
      </c>
      <c r="K19" s="47">
        <v>0</v>
      </c>
      <c r="L19" s="47">
        <v>0</v>
      </c>
      <c r="M19" s="47">
        <v>0</v>
      </c>
      <c r="N19" s="47">
        <v>0</v>
      </c>
      <c r="O19" s="47">
        <v>0</v>
      </c>
      <c r="P19" s="47">
        <v>0</v>
      </c>
      <c r="Q19" s="47">
        <v>0</v>
      </c>
      <c r="R19" s="19"/>
    </row>
    <row r="20" spans="1:18" s="14" customFormat="1">
      <c r="A20"/>
      <c r="B20" s="46" t="s">
        <v>51</v>
      </c>
      <c r="C20" s="47">
        <v>36605.338086000003</v>
      </c>
      <c r="D20" s="47">
        <v>36605.338086000003</v>
      </c>
      <c r="E20" s="47">
        <v>0</v>
      </c>
      <c r="F20" s="47">
        <v>36605.338086000003</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3743.5902970000002</v>
      </c>
      <c r="D21" s="47">
        <v>3743.5902970000002</v>
      </c>
      <c r="E21" s="47">
        <v>0</v>
      </c>
      <c r="F21" s="47">
        <v>3743.5902970000002</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598794.243624</v>
      </c>
      <c r="D22" s="47">
        <v>121399.84890700001</v>
      </c>
      <c r="E22" s="47">
        <v>22548.513724</v>
      </c>
      <c r="F22" s="47">
        <v>98851.335183000003</v>
      </c>
      <c r="G22" s="47">
        <v>0</v>
      </c>
      <c r="H22" s="47">
        <v>11565.389557</v>
      </c>
      <c r="I22" s="47">
        <v>11555.196785</v>
      </c>
      <c r="J22" s="47">
        <v>10.192772</v>
      </c>
      <c r="K22" s="47">
        <v>0</v>
      </c>
      <c r="L22" s="47">
        <v>465829.00516</v>
      </c>
      <c r="M22" s="47">
        <v>0</v>
      </c>
      <c r="N22" s="47">
        <v>465829.00516</v>
      </c>
      <c r="O22" s="47">
        <v>0</v>
      </c>
      <c r="P22" s="47">
        <v>0</v>
      </c>
      <c r="Q22" s="47">
        <v>0</v>
      </c>
      <c r="R22" s="19"/>
    </row>
    <row r="23" spans="1:18" s="14" customFormat="1">
      <c r="A23"/>
      <c r="B23" s="46" t="s">
        <v>54</v>
      </c>
      <c r="C23" s="47">
        <v>118364.48369199999</v>
      </c>
      <c r="D23" s="47">
        <v>118364.48369199999</v>
      </c>
      <c r="E23" s="47">
        <v>0</v>
      </c>
      <c r="F23" s="47">
        <v>118364.48369199999</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714628.33421100001</v>
      </c>
      <c r="D24" s="47">
        <v>714628.33421100001</v>
      </c>
      <c r="E24" s="47">
        <v>0</v>
      </c>
      <c r="F24" s="47">
        <v>714628.33421100001</v>
      </c>
      <c r="G24" s="47">
        <v>0</v>
      </c>
      <c r="H24" s="47">
        <v>0</v>
      </c>
      <c r="I24" s="47">
        <v>0</v>
      </c>
      <c r="J24" s="47">
        <v>0</v>
      </c>
      <c r="K24" s="47">
        <v>0</v>
      </c>
      <c r="L24" s="47">
        <v>0</v>
      </c>
      <c r="M24" s="47">
        <v>0</v>
      </c>
      <c r="N24" s="47">
        <v>0</v>
      </c>
      <c r="O24" s="47">
        <v>0</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440119.37888199999</v>
      </c>
      <c r="D27" s="47">
        <v>440119.37888199999</v>
      </c>
      <c r="E27" s="47">
        <v>384079.06218800001</v>
      </c>
      <c r="F27" s="47">
        <v>56040.316694000001</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404085.982127</v>
      </c>
      <c r="D28" s="47">
        <v>404085.982127</v>
      </c>
      <c r="E28" s="47">
        <v>250562.50679399999</v>
      </c>
      <c r="F28" s="47">
        <v>153523.47533300001</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315229.96166700003</v>
      </c>
      <c r="D29" s="47">
        <v>202481.93745100001</v>
      </c>
      <c r="E29" s="47">
        <v>4443.8742190000003</v>
      </c>
      <c r="F29" s="47">
        <v>198038.06323199999</v>
      </c>
      <c r="G29" s="47">
        <v>0</v>
      </c>
      <c r="H29" s="47">
        <v>105471.47975699999</v>
      </c>
      <c r="I29" s="47">
        <v>99372.293602999998</v>
      </c>
      <c r="J29" s="47">
        <v>6099.186154</v>
      </c>
      <c r="K29" s="47">
        <v>0</v>
      </c>
      <c r="L29" s="47">
        <v>7276.5444589999997</v>
      </c>
      <c r="M29" s="47">
        <v>0</v>
      </c>
      <c r="N29" s="47">
        <v>7276.5444589999997</v>
      </c>
      <c r="O29" s="47">
        <v>0</v>
      </c>
      <c r="P29" s="47">
        <v>0</v>
      </c>
      <c r="Q29" s="47">
        <v>0</v>
      </c>
      <c r="R29" s="19"/>
    </row>
    <row r="30" spans="1:18"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9897947.7107810006</v>
      </c>
      <c r="D32" s="53">
        <v>6753085.9838980008</v>
      </c>
      <c r="E32" s="53">
        <v>3097409.3613240002</v>
      </c>
      <c r="F32" s="53">
        <v>3528039.8504869998</v>
      </c>
      <c r="G32" s="53">
        <v>127636.772087</v>
      </c>
      <c r="H32" s="53">
        <v>2214821.0268890001</v>
      </c>
      <c r="I32" s="53">
        <v>2187896.7503289999</v>
      </c>
      <c r="J32" s="53">
        <v>6266.6081199999999</v>
      </c>
      <c r="K32" s="53">
        <v>20657.668440000001</v>
      </c>
      <c r="L32" s="53">
        <v>930040.69999400002</v>
      </c>
      <c r="M32" s="53">
        <v>0</v>
      </c>
      <c r="N32" s="53">
        <v>926918.13406499999</v>
      </c>
      <c r="O32" s="53">
        <v>3122.5659289999999</v>
      </c>
      <c r="P32" s="53">
        <v>0</v>
      </c>
      <c r="Q32" s="53">
        <v>0</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51"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 B30 B26 B20:B22">
    <cfRule type="cellIs" dxfId="47" priority="8" stopIfTrue="1" operator="equal">
      <formula>"División"</formula>
    </cfRule>
  </conditionalFormatting>
  <conditionalFormatting sqref="B27">
    <cfRule type="cellIs" dxfId="46" priority="7" stopIfTrue="1" operator="equal">
      <formula>"División"</formula>
    </cfRule>
  </conditionalFormatting>
  <conditionalFormatting sqref="B25">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8: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30F3C267-D354-48B7-97EE-A10B30D02305}"/>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0D49-BBCD-452D-B169-B9CB88C6A461}">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2841.3760240000001</v>
      </c>
      <c r="D16" s="47">
        <v>0</v>
      </c>
      <c r="E16" s="47">
        <v>0</v>
      </c>
      <c r="F16" s="47">
        <v>0</v>
      </c>
      <c r="G16" s="47">
        <v>0</v>
      </c>
      <c r="H16" s="47">
        <v>0</v>
      </c>
      <c r="I16" s="47">
        <v>0</v>
      </c>
      <c r="J16" s="47">
        <v>0</v>
      </c>
      <c r="K16" s="47">
        <v>0</v>
      </c>
      <c r="L16" s="47">
        <v>2841.3760240000001</v>
      </c>
      <c r="M16" s="47">
        <v>0</v>
      </c>
      <c r="N16" s="47">
        <v>0</v>
      </c>
      <c r="O16" s="47">
        <v>0</v>
      </c>
      <c r="P16" s="47">
        <v>2841.3760240000001</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514.67195500000003</v>
      </c>
      <c r="D21" s="47">
        <v>0</v>
      </c>
      <c r="E21" s="47">
        <v>0</v>
      </c>
      <c r="F21" s="47">
        <v>0</v>
      </c>
      <c r="G21" s="47">
        <v>0</v>
      </c>
      <c r="H21" s="47">
        <v>0</v>
      </c>
      <c r="I21" s="47">
        <v>0</v>
      </c>
      <c r="J21" s="47">
        <v>0</v>
      </c>
      <c r="K21" s="47">
        <v>0</v>
      </c>
      <c r="L21" s="47">
        <v>514.67195500000003</v>
      </c>
      <c r="M21" s="47">
        <v>0</v>
      </c>
      <c r="N21" s="47">
        <v>0</v>
      </c>
      <c r="O21" s="47">
        <v>514.67195500000003</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3356.0479789999999</v>
      </c>
      <c r="D32" s="53">
        <v>0</v>
      </c>
      <c r="E32" s="53">
        <v>0</v>
      </c>
      <c r="F32" s="53">
        <v>0</v>
      </c>
      <c r="G32" s="53">
        <v>0</v>
      </c>
      <c r="H32" s="53">
        <v>0</v>
      </c>
      <c r="I32" s="53">
        <v>0</v>
      </c>
      <c r="J32" s="53">
        <v>0</v>
      </c>
      <c r="K32" s="53">
        <v>0</v>
      </c>
      <c r="L32" s="53">
        <v>3356.0479789999999</v>
      </c>
      <c r="M32" s="53">
        <v>0</v>
      </c>
      <c r="N32" s="53">
        <v>0</v>
      </c>
      <c r="O32" s="53">
        <v>514.67195500000003</v>
      </c>
      <c r="P32" s="53">
        <v>2841.3760240000001</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51"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 B30 B26 B20:B22">
    <cfRule type="cellIs" dxfId="39" priority="8" stopIfTrue="1" operator="equal">
      <formula>"División"</formula>
    </cfRule>
  </conditionalFormatting>
  <conditionalFormatting sqref="B27">
    <cfRule type="cellIs" dxfId="38" priority="7" stopIfTrue="1" operator="equal">
      <formula>"División"</formula>
    </cfRule>
  </conditionalFormatting>
  <conditionalFormatting sqref="B25">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8: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82455102-CDF5-46AB-81A9-4528BE26AA96}"/>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27AD4-50C4-4B65-98E0-BC519BECA150}">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51"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 B30 B26 B20:B22">
    <cfRule type="cellIs" dxfId="31" priority="8" stopIfTrue="1" operator="equal">
      <formula>"División"</formula>
    </cfRule>
  </conditionalFormatting>
  <conditionalFormatting sqref="B27">
    <cfRule type="cellIs" dxfId="30" priority="7" stopIfTrue="1" operator="equal">
      <formula>"División"</formula>
    </cfRule>
  </conditionalFormatting>
  <conditionalFormatting sqref="B25">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8: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90A270ED-D9B7-44E6-925A-CC7C8C76970B}"/>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AFC68-0CD2-43A4-B737-D9AB40467C90}">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341504.40137500002</v>
      </c>
      <c r="D14" s="44">
        <v>160894.06805999999</v>
      </c>
      <c r="E14" s="44">
        <v>180610.333315</v>
      </c>
      <c r="F14" s="44">
        <v>0</v>
      </c>
      <c r="G14" s="44">
        <v>0</v>
      </c>
      <c r="H14" s="44">
        <v>0</v>
      </c>
      <c r="I14" s="44">
        <v>0</v>
      </c>
      <c r="J14" s="67"/>
      <c r="K14" s="44">
        <v>313385.36813800002</v>
      </c>
      <c r="L14" s="44">
        <v>173707.15558200001</v>
      </c>
      <c r="M14" s="44">
        <v>139657.67613199999</v>
      </c>
      <c r="N14" s="44">
        <v>20.536424</v>
      </c>
      <c r="O14" s="44">
        <v>0</v>
      </c>
      <c r="P14" s="44">
        <v>0</v>
      </c>
      <c r="Q14" s="44">
        <v>0</v>
      </c>
      <c r="R14" s="67"/>
      <c r="S14" s="19"/>
    </row>
    <row r="15" spans="1:19" s="14" customFormat="1">
      <c r="A15"/>
      <c r="B15" s="46" t="s">
        <v>46</v>
      </c>
      <c r="C15" s="47">
        <v>296834.88916600001</v>
      </c>
      <c r="D15" s="47">
        <v>140867.89199599999</v>
      </c>
      <c r="E15" s="47">
        <v>155966.99716999999</v>
      </c>
      <c r="F15" s="47">
        <v>0</v>
      </c>
      <c r="G15" s="47">
        <v>0</v>
      </c>
      <c r="H15" s="47">
        <v>0</v>
      </c>
      <c r="I15" s="47">
        <v>0</v>
      </c>
      <c r="J15" s="67"/>
      <c r="K15" s="47">
        <v>268022.631612</v>
      </c>
      <c r="L15" s="47">
        <v>146286.71058300001</v>
      </c>
      <c r="M15" s="47">
        <v>121735.921029</v>
      </c>
      <c r="N15" s="47">
        <v>0</v>
      </c>
      <c r="O15" s="47">
        <v>0</v>
      </c>
      <c r="P15" s="47">
        <v>0</v>
      </c>
      <c r="Q15" s="47">
        <v>0</v>
      </c>
      <c r="R15" s="67"/>
      <c r="S15" s="19"/>
    </row>
    <row r="16" spans="1:19" s="14" customFormat="1">
      <c r="A16"/>
      <c r="B16" s="46" t="s">
        <v>47</v>
      </c>
      <c r="C16" s="47">
        <v>100000.188991</v>
      </c>
      <c r="D16" s="47">
        <v>43035.796441999999</v>
      </c>
      <c r="E16" s="47">
        <v>56964.392548999997</v>
      </c>
      <c r="F16" s="47">
        <v>0</v>
      </c>
      <c r="G16" s="47">
        <v>0</v>
      </c>
      <c r="H16" s="47">
        <v>0</v>
      </c>
      <c r="I16" s="47">
        <v>0</v>
      </c>
      <c r="J16" s="67"/>
      <c r="K16" s="47">
        <v>118790.880854</v>
      </c>
      <c r="L16" s="47">
        <v>41948.435805000001</v>
      </c>
      <c r="M16" s="47">
        <v>76842.445049000002</v>
      </c>
      <c r="N16" s="47">
        <v>0</v>
      </c>
      <c r="O16" s="47">
        <v>0</v>
      </c>
      <c r="P16" s="47">
        <v>0</v>
      </c>
      <c r="Q16" s="47">
        <v>0</v>
      </c>
      <c r="R16" s="67"/>
      <c r="S16" s="19"/>
    </row>
    <row r="17" spans="1:19" s="14" customFormat="1">
      <c r="A17"/>
      <c r="B17" s="46" t="s">
        <v>48</v>
      </c>
      <c r="C17" s="47">
        <v>1869466.9464369998</v>
      </c>
      <c r="D17" s="47">
        <v>377809.74781299999</v>
      </c>
      <c r="E17" s="47">
        <v>1488809.517155</v>
      </c>
      <c r="F17" s="47">
        <v>332.29533099999998</v>
      </c>
      <c r="G17" s="47">
        <v>2515.3861379999998</v>
      </c>
      <c r="H17" s="47">
        <v>0</v>
      </c>
      <c r="I17" s="47">
        <v>0</v>
      </c>
      <c r="J17" s="67"/>
      <c r="K17" s="47">
        <v>2080222.1266320001</v>
      </c>
      <c r="L17" s="47">
        <v>456184.23247300001</v>
      </c>
      <c r="M17" s="47">
        <v>1621708.635024</v>
      </c>
      <c r="N17" s="47">
        <v>870.45127600000001</v>
      </c>
      <c r="O17" s="47">
        <v>1458.807859</v>
      </c>
      <c r="P17" s="47">
        <v>0</v>
      </c>
      <c r="Q17" s="47">
        <v>0</v>
      </c>
      <c r="R17" s="67"/>
      <c r="S17" s="19"/>
    </row>
    <row r="18" spans="1:19" s="14" customFormat="1">
      <c r="A18"/>
      <c r="B18" s="46" t="s">
        <v>49</v>
      </c>
      <c r="C18" s="47">
        <v>5827410.2894820003</v>
      </c>
      <c r="D18" s="47">
        <v>1134080.6250760001</v>
      </c>
      <c r="E18" s="47">
        <v>4690017.1709109992</v>
      </c>
      <c r="F18" s="47">
        <v>637.99095999999997</v>
      </c>
      <c r="G18" s="47">
        <v>2631.6728419999999</v>
      </c>
      <c r="H18" s="47">
        <v>42.829692999999999</v>
      </c>
      <c r="I18" s="47">
        <v>0</v>
      </c>
      <c r="J18" s="67"/>
      <c r="K18" s="47">
        <v>5486237.6653179992</v>
      </c>
      <c r="L18" s="47">
        <v>1250198.1468</v>
      </c>
      <c r="M18" s="47">
        <v>4229603.2909519998</v>
      </c>
      <c r="N18" s="47">
        <v>1553.348534</v>
      </c>
      <c r="O18" s="47">
        <v>3839.7227819999998</v>
      </c>
      <c r="P18" s="47">
        <v>1043.15625</v>
      </c>
      <c r="Q18" s="47">
        <v>0</v>
      </c>
      <c r="R18" s="67"/>
      <c r="S18" s="19"/>
    </row>
    <row r="19" spans="1:19" s="14" customFormat="1">
      <c r="A19"/>
      <c r="B19" s="46" t="s">
        <v>50</v>
      </c>
      <c r="C19" s="47">
        <v>1885152.6055630001</v>
      </c>
      <c r="D19" s="47">
        <v>497524.95656299999</v>
      </c>
      <c r="E19" s="47">
        <v>1386896.307756</v>
      </c>
      <c r="F19" s="47">
        <v>42.297431000000003</v>
      </c>
      <c r="G19" s="47">
        <v>689.043813</v>
      </c>
      <c r="H19" s="47">
        <v>0</v>
      </c>
      <c r="I19" s="47">
        <v>0</v>
      </c>
      <c r="J19" s="67"/>
      <c r="K19" s="47">
        <v>1937595.3621699999</v>
      </c>
      <c r="L19" s="47">
        <v>519652.92435699998</v>
      </c>
      <c r="M19" s="47">
        <v>1417767.3908060002</v>
      </c>
      <c r="N19" s="47">
        <v>94.224659000000003</v>
      </c>
      <c r="O19" s="47">
        <v>80.822348000000005</v>
      </c>
      <c r="P19" s="47">
        <v>0</v>
      </c>
      <c r="Q19" s="47">
        <v>0</v>
      </c>
      <c r="R19" s="67"/>
      <c r="S19" s="19"/>
    </row>
    <row r="20" spans="1:19" s="14" customFormat="1">
      <c r="A20"/>
      <c r="B20" s="46" t="s">
        <v>51</v>
      </c>
      <c r="C20" s="47">
        <v>639782.71426599997</v>
      </c>
      <c r="D20" s="47">
        <v>200106.42785599999</v>
      </c>
      <c r="E20" s="47">
        <v>439676.28641</v>
      </c>
      <c r="F20" s="47">
        <v>0</v>
      </c>
      <c r="G20" s="47">
        <v>0</v>
      </c>
      <c r="H20" s="47">
        <v>0</v>
      </c>
      <c r="I20" s="47">
        <v>0</v>
      </c>
      <c r="J20" s="67"/>
      <c r="K20" s="47">
        <v>673551.66412899992</v>
      </c>
      <c r="L20" s="47">
        <v>209822.33696499999</v>
      </c>
      <c r="M20" s="47">
        <v>463729.32716400002</v>
      </c>
      <c r="N20" s="47">
        <v>0</v>
      </c>
      <c r="O20" s="47">
        <v>0</v>
      </c>
      <c r="P20" s="47">
        <v>0</v>
      </c>
      <c r="Q20" s="47">
        <v>0</v>
      </c>
      <c r="R20" s="67"/>
      <c r="S20" s="19"/>
    </row>
    <row r="21" spans="1:19" s="14" customFormat="1">
      <c r="A21"/>
      <c r="B21" s="46" t="s">
        <v>52</v>
      </c>
      <c r="C21" s="47">
        <v>279486.049749</v>
      </c>
      <c r="D21" s="47">
        <v>49936.568796</v>
      </c>
      <c r="E21" s="47">
        <v>229549.48095299999</v>
      </c>
      <c r="F21" s="47">
        <v>0</v>
      </c>
      <c r="G21" s="47">
        <v>0</v>
      </c>
      <c r="H21" s="47">
        <v>0</v>
      </c>
      <c r="I21" s="47">
        <v>0</v>
      </c>
      <c r="J21" s="67"/>
      <c r="K21" s="47">
        <v>277386.68289400003</v>
      </c>
      <c r="L21" s="47">
        <v>54579.566793999998</v>
      </c>
      <c r="M21" s="47">
        <v>222807.11610000001</v>
      </c>
      <c r="N21" s="47">
        <v>0</v>
      </c>
      <c r="O21" s="47">
        <v>0</v>
      </c>
      <c r="P21" s="47">
        <v>0</v>
      </c>
      <c r="Q21" s="47">
        <v>0</v>
      </c>
      <c r="R21" s="67"/>
      <c r="S21" s="19"/>
    </row>
    <row r="22" spans="1:19" s="14" customFormat="1">
      <c r="A22"/>
      <c r="B22" s="46" t="s">
        <v>53</v>
      </c>
      <c r="C22" s="47">
        <v>3956485.8383340002</v>
      </c>
      <c r="D22" s="47">
        <v>838340.65104200004</v>
      </c>
      <c r="E22" s="47">
        <v>3117914.606162</v>
      </c>
      <c r="F22" s="47">
        <v>205.227386</v>
      </c>
      <c r="G22" s="47">
        <v>25.353743999999999</v>
      </c>
      <c r="H22" s="47">
        <v>0</v>
      </c>
      <c r="I22" s="47">
        <v>0</v>
      </c>
      <c r="J22" s="67"/>
      <c r="K22" s="47">
        <v>3899837.2175490004</v>
      </c>
      <c r="L22" s="47">
        <v>975328.59710300004</v>
      </c>
      <c r="M22" s="47">
        <v>2924476.5291599999</v>
      </c>
      <c r="N22" s="47">
        <v>21.700842000000002</v>
      </c>
      <c r="O22" s="47">
        <v>10.390444</v>
      </c>
      <c r="P22" s="47">
        <v>0</v>
      </c>
      <c r="Q22" s="47">
        <v>0</v>
      </c>
      <c r="R22" s="67"/>
      <c r="S22" s="19"/>
    </row>
    <row r="23" spans="1:19" s="14" customFormat="1">
      <c r="A23"/>
      <c r="B23" s="46" t="s">
        <v>54</v>
      </c>
      <c r="C23" s="47">
        <v>4713.4474440000004</v>
      </c>
      <c r="D23" s="47">
        <v>121.781852</v>
      </c>
      <c r="E23" s="47">
        <v>4591.6655920000003</v>
      </c>
      <c r="F23" s="47">
        <v>0</v>
      </c>
      <c r="G23" s="47">
        <v>0</v>
      </c>
      <c r="H23" s="47">
        <v>0</v>
      </c>
      <c r="I23" s="47">
        <v>0</v>
      </c>
      <c r="J23" s="67"/>
      <c r="K23" s="47">
        <v>7992.0815259999999</v>
      </c>
      <c r="L23" s="47">
        <v>303.42785500000002</v>
      </c>
      <c r="M23" s="47">
        <v>7688.653671</v>
      </c>
      <c r="N23" s="47">
        <v>0</v>
      </c>
      <c r="O23" s="47">
        <v>0</v>
      </c>
      <c r="P23" s="47">
        <v>0</v>
      </c>
      <c r="Q23" s="47">
        <v>0</v>
      </c>
      <c r="R23" s="67"/>
      <c r="S23" s="19"/>
    </row>
    <row r="24" spans="1:19" s="14" customFormat="1">
      <c r="A24"/>
      <c r="B24" s="46" t="s">
        <v>55</v>
      </c>
      <c r="C24" s="47">
        <v>10879776.555993</v>
      </c>
      <c r="D24" s="47">
        <v>2055568.9254350001</v>
      </c>
      <c r="E24" s="47">
        <v>8822186.8944899999</v>
      </c>
      <c r="F24" s="47">
        <v>1038.7227190000001</v>
      </c>
      <c r="G24" s="47">
        <v>982.01334899999995</v>
      </c>
      <c r="H24" s="47">
        <v>0</v>
      </c>
      <c r="I24" s="47">
        <v>0</v>
      </c>
      <c r="J24" s="67"/>
      <c r="K24" s="47">
        <v>10587307.637133</v>
      </c>
      <c r="L24" s="47">
        <v>2173003.9584889999</v>
      </c>
      <c r="M24" s="47">
        <v>8411422.6727680005</v>
      </c>
      <c r="N24" s="47">
        <v>490.53348499999998</v>
      </c>
      <c r="O24" s="47">
        <v>2390.4723909999998</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355979.50952800002</v>
      </c>
      <c r="D27" s="47">
        <v>353543.67899300001</v>
      </c>
      <c r="E27" s="47">
        <v>2435.8305350000001</v>
      </c>
      <c r="F27" s="47">
        <v>0</v>
      </c>
      <c r="G27" s="47">
        <v>0</v>
      </c>
      <c r="H27" s="47">
        <v>0</v>
      </c>
      <c r="I27" s="47">
        <v>0</v>
      </c>
      <c r="J27" s="67"/>
      <c r="K27" s="47">
        <v>373413.84235799999</v>
      </c>
      <c r="L27" s="47">
        <v>372055.55339999998</v>
      </c>
      <c r="M27" s="47">
        <v>1358.2889580000001</v>
      </c>
      <c r="N27" s="47">
        <v>0</v>
      </c>
      <c r="O27" s="47">
        <v>0</v>
      </c>
      <c r="P27" s="47">
        <v>0</v>
      </c>
      <c r="Q27" s="47">
        <v>0</v>
      </c>
      <c r="R27" s="67"/>
      <c r="S27" s="19"/>
    </row>
    <row r="28" spans="1:19" s="14" customFormat="1">
      <c r="A28"/>
      <c r="B28" s="46" t="s">
        <v>59</v>
      </c>
      <c r="C28" s="47">
        <v>188712.40310600001</v>
      </c>
      <c r="D28" s="47">
        <v>80898.945495000007</v>
      </c>
      <c r="E28" s="47">
        <v>107813.45761100001</v>
      </c>
      <c r="F28" s="47">
        <v>0</v>
      </c>
      <c r="G28" s="47">
        <v>0</v>
      </c>
      <c r="H28" s="47">
        <v>0</v>
      </c>
      <c r="I28" s="47">
        <v>0</v>
      </c>
      <c r="J28" s="67"/>
      <c r="K28" s="47">
        <v>302575.28912099998</v>
      </c>
      <c r="L28" s="47">
        <v>165672.13537100001</v>
      </c>
      <c r="M28" s="47">
        <v>136903.15375</v>
      </c>
      <c r="N28" s="47">
        <v>0</v>
      </c>
      <c r="O28" s="47">
        <v>0</v>
      </c>
      <c r="P28" s="47">
        <v>0</v>
      </c>
      <c r="Q28" s="47">
        <v>0</v>
      </c>
      <c r="R28" s="67"/>
      <c r="S28" s="19"/>
    </row>
    <row r="29" spans="1:19" s="14" customFormat="1">
      <c r="A29"/>
      <c r="B29" s="46" t="s">
        <v>60</v>
      </c>
      <c r="C29" s="47">
        <v>5128428.5721889995</v>
      </c>
      <c r="D29" s="47">
        <v>972112.95467799995</v>
      </c>
      <c r="E29" s="47">
        <v>4156181.6001959997</v>
      </c>
      <c r="F29" s="47">
        <v>15.257149</v>
      </c>
      <c r="G29" s="47">
        <v>118.760166</v>
      </c>
      <c r="H29" s="47">
        <v>0</v>
      </c>
      <c r="I29" s="47">
        <v>0</v>
      </c>
      <c r="J29" s="67"/>
      <c r="K29" s="47">
        <v>4512955.1543680001</v>
      </c>
      <c r="L29" s="47">
        <v>1261350.182457</v>
      </c>
      <c r="M29" s="47">
        <v>3251421.6459190003</v>
      </c>
      <c r="N29" s="47">
        <v>62.169193999999997</v>
      </c>
      <c r="O29" s="47">
        <v>121.15679799999999</v>
      </c>
      <c r="P29" s="47">
        <v>0</v>
      </c>
      <c r="Q29" s="47">
        <v>0</v>
      </c>
      <c r="R29" s="67"/>
      <c r="S29" s="19"/>
    </row>
    <row r="30" spans="1:19" s="14" customFormat="1" ht="13.5" thickBot="1">
      <c r="A30"/>
      <c r="B30" s="48" t="s">
        <v>61</v>
      </c>
      <c r="C30" s="49">
        <v>1847.4770980000001</v>
      </c>
      <c r="D30" s="49">
        <v>1847.4770980000001</v>
      </c>
      <c r="E30" s="49">
        <v>0</v>
      </c>
      <c r="F30" s="49">
        <v>0</v>
      </c>
      <c r="G30" s="49">
        <v>0</v>
      </c>
      <c r="H30" s="49">
        <v>0</v>
      </c>
      <c r="I30" s="49">
        <v>0</v>
      </c>
      <c r="J30" s="67"/>
      <c r="K30" s="49">
        <v>2618.2271959999998</v>
      </c>
      <c r="L30" s="49">
        <v>2618.2271959999998</v>
      </c>
      <c r="M30" s="49">
        <v>0</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31755581.888721004</v>
      </c>
      <c r="D32" s="53">
        <v>6906690.4971949998</v>
      </c>
      <c r="E32" s="53">
        <v>24839614.540805001</v>
      </c>
      <c r="F32" s="53">
        <v>2271.7909759999998</v>
      </c>
      <c r="G32" s="53">
        <v>6962.2300519999999</v>
      </c>
      <c r="H32" s="53">
        <v>42.829692999999999</v>
      </c>
      <c r="I32" s="53">
        <v>0</v>
      </c>
      <c r="J32" s="1"/>
      <c r="K32" s="53">
        <v>30841891.830998</v>
      </c>
      <c r="L32" s="53">
        <v>7802711.5912300004</v>
      </c>
      <c r="M32" s="53">
        <v>23027122.746482</v>
      </c>
      <c r="N32" s="53">
        <v>3112.964414</v>
      </c>
      <c r="O32" s="53">
        <v>7901.3726219999999</v>
      </c>
      <c r="P32" s="53">
        <v>1043.15625</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51"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 B30 B26 B20:B22">
    <cfRule type="cellIs" dxfId="23" priority="8" stopIfTrue="1" operator="equal">
      <formula>"División"</formula>
    </cfRule>
  </conditionalFormatting>
  <conditionalFormatting sqref="B27">
    <cfRule type="cellIs" dxfId="22" priority="7" stopIfTrue="1" operator="equal">
      <formula>"División"</formula>
    </cfRule>
  </conditionalFormatting>
  <conditionalFormatting sqref="B25">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8: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B8067979-45E9-407E-B515-ED82FAAA75C0}"/>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BA2D5-32F5-46D0-B3A4-8D1BD15877D1}">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70682.558225999994</v>
      </c>
      <c r="D14" s="44">
        <v>0</v>
      </c>
      <c r="E14" s="44">
        <v>70682.558225999994</v>
      </c>
      <c r="F14" s="44">
        <v>0</v>
      </c>
      <c r="G14" s="44">
        <v>0</v>
      </c>
      <c r="H14" s="44">
        <v>0</v>
      </c>
      <c r="I14" s="44">
        <v>0</v>
      </c>
      <c r="J14" s="67"/>
      <c r="K14" s="44">
        <v>69004.146487999998</v>
      </c>
      <c r="L14" s="44">
        <v>0</v>
      </c>
      <c r="M14" s="44">
        <v>69004.146487999998</v>
      </c>
      <c r="N14" s="44">
        <v>0</v>
      </c>
      <c r="O14" s="44">
        <v>0</v>
      </c>
      <c r="P14" s="44">
        <v>0</v>
      </c>
      <c r="Q14" s="44">
        <v>0</v>
      </c>
      <c r="R14" s="67"/>
      <c r="S14" s="19"/>
    </row>
    <row r="15" spans="1:19" s="14" customFormat="1">
      <c r="A15"/>
      <c r="B15" s="46" t="s">
        <v>46</v>
      </c>
      <c r="C15" s="47">
        <v>42820.918553000003</v>
      </c>
      <c r="D15" s="47">
        <v>6978.0759289999996</v>
      </c>
      <c r="E15" s="47">
        <v>35842.842623999997</v>
      </c>
      <c r="F15" s="47">
        <v>0</v>
      </c>
      <c r="G15" s="47">
        <v>0</v>
      </c>
      <c r="H15" s="47">
        <v>0</v>
      </c>
      <c r="I15" s="47">
        <v>0</v>
      </c>
      <c r="J15" s="67"/>
      <c r="K15" s="47">
        <v>11784.733432000001</v>
      </c>
      <c r="L15" s="47">
        <v>90.151532000000003</v>
      </c>
      <c r="M15" s="47">
        <v>11694.581899999999</v>
      </c>
      <c r="N15" s="47">
        <v>0</v>
      </c>
      <c r="O15" s="47">
        <v>0</v>
      </c>
      <c r="P15" s="47">
        <v>0</v>
      </c>
      <c r="Q15" s="47">
        <v>0</v>
      </c>
      <c r="R15" s="67"/>
      <c r="S15" s="19"/>
    </row>
    <row r="16" spans="1:19" s="14" customFormat="1">
      <c r="A16"/>
      <c r="B16" s="46" t="s">
        <v>47</v>
      </c>
      <c r="C16" s="47">
        <v>35452.845437999997</v>
      </c>
      <c r="D16" s="47">
        <v>1066.8022980000001</v>
      </c>
      <c r="E16" s="47">
        <v>34386.043140000002</v>
      </c>
      <c r="F16" s="47">
        <v>0</v>
      </c>
      <c r="G16" s="47">
        <v>0</v>
      </c>
      <c r="H16" s="47">
        <v>0</v>
      </c>
      <c r="I16" s="47">
        <v>0</v>
      </c>
      <c r="J16" s="67"/>
      <c r="K16" s="47">
        <v>10223.786991000001</v>
      </c>
      <c r="L16" s="47">
        <v>0</v>
      </c>
      <c r="M16" s="47">
        <v>10223.786991000001</v>
      </c>
      <c r="N16" s="47">
        <v>0</v>
      </c>
      <c r="O16" s="47">
        <v>0</v>
      </c>
      <c r="P16" s="47">
        <v>0</v>
      </c>
      <c r="Q16" s="47">
        <v>0</v>
      </c>
      <c r="R16" s="67"/>
      <c r="S16" s="19"/>
    </row>
    <row r="17" spans="1:19" s="14" customFormat="1">
      <c r="A17"/>
      <c r="B17" s="46" t="s">
        <v>48</v>
      </c>
      <c r="C17" s="47">
        <v>29713.904338</v>
      </c>
      <c r="D17" s="47">
        <v>0</v>
      </c>
      <c r="E17" s="47">
        <v>29713.904338</v>
      </c>
      <c r="F17" s="47">
        <v>0</v>
      </c>
      <c r="G17" s="47">
        <v>0</v>
      </c>
      <c r="H17" s="47">
        <v>0</v>
      </c>
      <c r="I17" s="47">
        <v>0</v>
      </c>
      <c r="J17" s="67"/>
      <c r="K17" s="47">
        <v>297816.77143199998</v>
      </c>
      <c r="L17" s="47">
        <v>0</v>
      </c>
      <c r="M17" s="47">
        <v>297816.77143199998</v>
      </c>
      <c r="N17" s="47">
        <v>0</v>
      </c>
      <c r="O17" s="47">
        <v>0</v>
      </c>
      <c r="P17" s="47">
        <v>0</v>
      </c>
      <c r="Q17" s="47">
        <v>0</v>
      </c>
      <c r="R17" s="67"/>
      <c r="S17" s="19"/>
    </row>
    <row r="18" spans="1:19" s="14" customFormat="1">
      <c r="A18"/>
      <c r="B18" s="46" t="s">
        <v>49</v>
      </c>
      <c r="C18" s="47">
        <v>441633.14120100002</v>
      </c>
      <c r="D18" s="47">
        <v>12950.500221</v>
      </c>
      <c r="E18" s="47">
        <v>428682.64098000003</v>
      </c>
      <c r="F18" s="47">
        <v>0</v>
      </c>
      <c r="G18" s="47">
        <v>0</v>
      </c>
      <c r="H18" s="47">
        <v>0</v>
      </c>
      <c r="I18" s="47">
        <v>0</v>
      </c>
      <c r="J18" s="67"/>
      <c r="K18" s="47">
        <v>889362.26863199996</v>
      </c>
      <c r="L18" s="47">
        <v>3865.6027130000002</v>
      </c>
      <c r="M18" s="47">
        <v>885496.66591900005</v>
      </c>
      <c r="N18" s="47">
        <v>0</v>
      </c>
      <c r="O18" s="47">
        <v>0</v>
      </c>
      <c r="P18" s="47">
        <v>0</v>
      </c>
      <c r="Q18" s="47">
        <v>0</v>
      </c>
      <c r="R18" s="67"/>
      <c r="S18" s="19"/>
    </row>
    <row r="19" spans="1:19" s="14" customFormat="1">
      <c r="A19"/>
      <c r="B19" s="46" t="s">
        <v>50</v>
      </c>
      <c r="C19" s="47">
        <v>34920.938177999997</v>
      </c>
      <c r="D19" s="47">
        <v>281.76567999999997</v>
      </c>
      <c r="E19" s="47">
        <v>34639.172498</v>
      </c>
      <c r="F19" s="47">
        <v>0</v>
      </c>
      <c r="G19" s="47">
        <v>0</v>
      </c>
      <c r="H19" s="47">
        <v>0</v>
      </c>
      <c r="I19" s="47">
        <v>0</v>
      </c>
      <c r="J19" s="67"/>
      <c r="K19" s="47">
        <v>728680.713108</v>
      </c>
      <c r="L19" s="47">
        <v>0</v>
      </c>
      <c r="M19" s="47">
        <v>728680.713108</v>
      </c>
      <c r="N19" s="47">
        <v>0</v>
      </c>
      <c r="O19" s="47">
        <v>0</v>
      </c>
      <c r="P19" s="47">
        <v>0</v>
      </c>
      <c r="Q19" s="47">
        <v>0</v>
      </c>
      <c r="R19" s="67"/>
      <c r="S19" s="19"/>
    </row>
    <row r="20" spans="1:19" s="14" customFormat="1">
      <c r="A20"/>
      <c r="B20" s="46" t="s">
        <v>51</v>
      </c>
      <c r="C20" s="47">
        <v>8.1099929999999993</v>
      </c>
      <c r="D20" s="47">
        <v>0</v>
      </c>
      <c r="E20" s="47">
        <v>8.1099929999999993</v>
      </c>
      <c r="F20" s="47">
        <v>0</v>
      </c>
      <c r="G20" s="47">
        <v>0</v>
      </c>
      <c r="H20" s="47">
        <v>0</v>
      </c>
      <c r="I20" s="47">
        <v>0</v>
      </c>
      <c r="J20" s="67"/>
      <c r="K20" s="47">
        <v>0.29805599999999999</v>
      </c>
      <c r="L20" s="47">
        <v>0</v>
      </c>
      <c r="M20" s="47">
        <v>0.29805599999999999</v>
      </c>
      <c r="N20" s="47">
        <v>0</v>
      </c>
      <c r="O20" s="47">
        <v>0</v>
      </c>
      <c r="P20" s="47">
        <v>0</v>
      </c>
      <c r="Q20" s="47">
        <v>0</v>
      </c>
      <c r="R20" s="67"/>
      <c r="S20" s="19"/>
    </row>
    <row r="21" spans="1:19" s="14" customFormat="1">
      <c r="A21"/>
      <c r="B21" s="46" t="s">
        <v>52</v>
      </c>
      <c r="C21" s="47">
        <v>4006.7439490000002</v>
      </c>
      <c r="D21" s="47">
        <v>0</v>
      </c>
      <c r="E21" s="47">
        <v>4006.7439490000002</v>
      </c>
      <c r="F21" s="47">
        <v>0</v>
      </c>
      <c r="G21" s="47">
        <v>0</v>
      </c>
      <c r="H21" s="47">
        <v>0</v>
      </c>
      <c r="I21" s="47">
        <v>0</v>
      </c>
      <c r="J21" s="67"/>
      <c r="K21" s="47">
        <v>27678.811777999999</v>
      </c>
      <c r="L21" s="47">
        <v>0</v>
      </c>
      <c r="M21" s="47">
        <v>27678.811777999999</v>
      </c>
      <c r="N21" s="47">
        <v>0</v>
      </c>
      <c r="O21" s="47">
        <v>0</v>
      </c>
      <c r="P21" s="47">
        <v>0</v>
      </c>
      <c r="Q21" s="47">
        <v>0</v>
      </c>
      <c r="R21" s="67"/>
      <c r="S21" s="19"/>
    </row>
    <row r="22" spans="1:19" s="14" customFormat="1">
      <c r="A22"/>
      <c r="B22" s="46" t="s">
        <v>53</v>
      </c>
      <c r="C22" s="47">
        <v>139856.43647799999</v>
      </c>
      <c r="D22" s="47">
        <v>54054.295689999999</v>
      </c>
      <c r="E22" s="47">
        <v>85802.140788000004</v>
      </c>
      <c r="F22" s="47">
        <v>0</v>
      </c>
      <c r="G22" s="47">
        <v>0</v>
      </c>
      <c r="H22" s="47">
        <v>0</v>
      </c>
      <c r="I22" s="47">
        <v>0</v>
      </c>
      <c r="J22" s="67"/>
      <c r="K22" s="47">
        <v>104428.273784</v>
      </c>
      <c r="L22" s="47">
        <v>32406.722815000001</v>
      </c>
      <c r="M22" s="47">
        <v>72021.550969000004</v>
      </c>
      <c r="N22" s="47">
        <v>0</v>
      </c>
      <c r="O22" s="47">
        <v>0</v>
      </c>
      <c r="P22" s="47">
        <v>0</v>
      </c>
      <c r="Q22" s="47">
        <v>0</v>
      </c>
      <c r="R22" s="67"/>
      <c r="S22" s="19"/>
    </row>
    <row r="23" spans="1:19" s="14" customFormat="1">
      <c r="A23"/>
      <c r="B23" s="46" t="s">
        <v>54</v>
      </c>
      <c r="C23" s="47">
        <v>5494.5660989999997</v>
      </c>
      <c r="D23" s="47">
        <v>0</v>
      </c>
      <c r="E23" s="47">
        <v>5494.5660989999997</v>
      </c>
      <c r="F23" s="47">
        <v>0</v>
      </c>
      <c r="G23" s="47">
        <v>0</v>
      </c>
      <c r="H23" s="47">
        <v>0</v>
      </c>
      <c r="I23" s="47">
        <v>0</v>
      </c>
      <c r="J23" s="67"/>
      <c r="K23" s="47">
        <v>141.3759</v>
      </c>
      <c r="L23" s="47">
        <v>0</v>
      </c>
      <c r="M23" s="47">
        <v>141.3759</v>
      </c>
      <c r="N23" s="47">
        <v>0</v>
      </c>
      <c r="O23" s="47">
        <v>0</v>
      </c>
      <c r="P23" s="47">
        <v>0</v>
      </c>
      <c r="Q23" s="47">
        <v>0</v>
      </c>
      <c r="R23" s="67"/>
      <c r="S23" s="19"/>
    </row>
    <row r="24" spans="1:19" s="14" customFormat="1">
      <c r="A24"/>
      <c r="B24" s="46" t="s">
        <v>55</v>
      </c>
      <c r="C24" s="47">
        <v>261192.17135600001</v>
      </c>
      <c r="D24" s="47">
        <v>5843.0340859999997</v>
      </c>
      <c r="E24" s="47">
        <v>255349.13727000001</v>
      </c>
      <c r="F24" s="47">
        <v>0</v>
      </c>
      <c r="G24" s="47">
        <v>0</v>
      </c>
      <c r="H24" s="47">
        <v>0</v>
      </c>
      <c r="I24" s="47">
        <v>0</v>
      </c>
      <c r="J24" s="67"/>
      <c r="K24" s="47">
        <v>912715.79392899992</v>
      </c>
      <c r="L24" s="47">
        <v>20706.043511</v>
      </c>
      <c r="M24" s="47">
        <v>892009.75041800004</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231514.512754</v>
      </c>
      <c r="D29" s="47">
        <v>5687.0215959999996</v>
      </c>
      <c r="E29" s="47">
        <v>225827.49115799999</v>
      </c>
      <c r="F29" s="47">
        <v>0</v>
      </c>
      <c r="G29" s="47">
        <v>0</v>
      </c>
      <c r="H29" s="47">
        <v>0</v>
      </c>
      <c r="I29" s="47">
        <v>0</v>
      </c>
      <c r="J29" s="67"/>
      <c r="K29" s="47">
        <v>1526602.872865</v>
      </c>
      <c r="L29" s="47">
        <v>685.51421500000004</v>
      </c>
      <c r="M29" s="47">
        <v>1525917.3586499998</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67"/>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1297296.846563</v>
      </c>
      <c r="D32" s="53">
        <v>86861.495500000005</v>
      </c>
      <c r="E32" s="53">
        <v>1210435.351063</v>
      </c>
      <c r="F32" s="53">
        <v>0</v>
      </c>
      <c r="G32" s="53">
        <v>0</v>
      </c>
      <c r="H32" s="53">
        <v>0</v>
      </c>
      <c r="I32" s="53">
        <v>0</v>
      </c>
      <c r="J32" s="1"/>
      <c r="K32" s="53">
        <v>4578439.8463949999</v>
      </c>
      <c r="L32" s="53">
        <v>57754.034785999997</v>
      </c>
      <c r="M32" s="53">
        <v>4520685.811609</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51"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 B30 B26 B20:B22">
    <cfRule type="cellIs" dxfId="15" priority="8" stopIfTrue="1" operator="equal">
      <formula>"División"</formula>
    </cfRule>
  </conditionalFormatting>
  <conditionalFormatting sqref="B27">
    <cfRule type="cellIs" dxfId="14" priority="7" stopIfTrue="1" operator="equal">
      <formula>"División"</formula>
    </cfRule>
  </conditionalFormatting>
  <conditionalFormatting sqref="B25">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8: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DF903CD5-9758-4782-82B1-37EAC0DC4B9B}"/>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329CA59F-C84B-4F94-B9A5-AF3F43E089E4}"/>
</file>

<file path=customXml/itemProps2.xml><?xml version="1.0" encoding="utf-8"?>
<ds:datastoreItem xmlns:ds="http://schemas.openxmlformats.org/officeDocument/2006/customXml" ds:itemID="{DAC44FA8-630A-4262-A5B1-04317DF3C200}"/>
</file>

<file path=customXml/itemProps3.xml><?xml version="1.0" encoding="utf-8"?>
<ds:datastoreItem xmlns:ds="http://schemas.openxmlformats.org/officeDocument/2006/customXml" ds:itemID="{5BC05ABD-6D6C-42DE-AF40-48536243D5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2026-01-27T13:44:42Z</dcterms:created>
  <dcterms:modified xsi:type="dcterms:W3CDTF">2026-01-27T13:44:43Z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