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S:\03_DatosPublicados\202402_202403_15_28\30 Reportes información CNC para bancos\Reportes Web\"/>
    </mc:Choice>
  </mc:AlternateContent>
  <xr:revisionPtr revIDLastSave="0" documentId="14_{1E87CC81-8825-45FC-81A8-8A3C99350D32}" xr6:coauthVersionLast="47" xr6:coauthVersionMax="47" xr10:uidLastSave="{00000000-0000-0000-0000-000000000000}"/>
  <bookViews>
    <workbookView xWindow="22932" yWindow="-192" windowWidth="23256" windowHeight="12456" xr2:uid="{AE0628B2-61EC-4E6E-9C0D-8E728FE9C22B}"/>
  </bookViews>
  <sheets>
    <sheet name="INDICADORES CONSOLIDADO" sheetId="1" r:id="rId1"/>
    <sheet name="CAPITAL REGULATORIO Y ACTIVOS" sheetId="2" r:id="rId2"/>
    <sheet name="REQUERIMIENTOS Y COLCHONES" sheetId="3" r:id="rId3"/>
    <sheet name="LÍMITES CAPITAL REGULATORIO" sheetId="4" r:id="rId4"/>
    <sheet name="CLASIFICACIÓN" sheetId="5" r:id="rId5"/>
  </sheets>
  <externalReferences>
    <externalReference r:id="rId6"/>
    <externalReference r:id="rId7"/>
  </externalReferences>
  <definedNames>
    <definedName name="DÓLAR">[1]AUX!$B$5</definedName>
    <definedName name="Fecha0">[2]Aux!$P$1</definedName>
    <definedName name="Fechas">[1]AUX!$E$1:$E$13</definedName>
    <definedName name="Instit0">[1]AUX!$C$2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<sst xmlns="http://schemas.openxmlformats.org/spreadsheetml/2006/main" count="277" uniqueCount="132">
  <si>
    <t>(Cifras en porcentaje)</t>
  </si>
  <si>
    <t>Instituciones</t>
  </si>
  <si>
    <t>Indicadores de Solvencia (%) (1)</t>
  </si>
  <si>
    <t>Déficit en colchones de conservación y contra cíclico (2)</t>
  </si>
  <si>
    <t>Clasificación de Solvencia (3)</t>
  </si>
  <si>
    <t>Activos Ponderados por Riesgo (APR)</t>
  </si>
  <si>
    <t>Patrimonio Efectivo / Activos Ponderados por Riesgo</t>
  </si>
  <si>
    <t>Capital Nivel 1 / Activos Ponderados por Riesgo</t>
  </si>
  <si>
    <t>Capital Básico / Activos Ponderados por Riesgo</t>
  </si>
  <si>
    <t>Capital Básico / Activos Totales Regulatorios</t>
  </si>
  <si>
    <t>Capital Básico</t>
  </si>
  <si>
    <t xml:space="preserve">Capital Nivel 1 </t>
  </si>
  <si>
    <t>Capital Nivel 2</t>
  </si>
  <si>
    <t>Activos Totales Regulatorios (ATR)</t>
  </si>
  <si>
    <t>Activos Ponderados por Riesgo de Crédito (APRC)</t>
  </si>
  <si>
    <t>Activos Ponderados por Riesgo de Mercado (APRM)</t>
  </si>
  <si>
    <t>Activos Ponderados por Riesgo Operacional (APRO)</t>
  </si>
  <si>
    <t xml:space="preserve"> </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</si>
  <si>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</si>
  <si>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</si>
  <si>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</si>
  <si>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</si>
  <si>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</si>
  <si>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</si>
  <si>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</si>
  <si>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</si>
  <si>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</si>
  <si>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</si>
  <si>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</si>
  <si>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</si>
  <si>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</si>
  <si>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</si>
  <si>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</si>
  <si>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</si>
  <si>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</si>
  <si>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</si>
  <si>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Notas:</t>
  </si>
  <si>
    <t>(1) Corresponde a los indicadores de solvencia de acuerdo con lo señalado en el Título VII artículos 66, 66 bis, 66 ter, 66 quáter, 66 quinquies y 67 de la Ley General de Bancos y de los Capítulos 21-1, 21-2, 21-3, 21-6, 21-7, 21-8, 21-11, 21-12, 21-13 y 21-30 de la RAN.</t>
  </si>
  <si>
    <t>(2) Déficit de Colchones se define como máximo entre [( 1- Capital Básico disponible) / (Nivel requerido de colchón conservación más colchón contracíclico)] y cero de acuerdo con lo señalado en el Capítulo 21-12 de la RAN.</t>
  </si>
  <si>
    <t>(3) De acuerdo con lo dispuesto en el artículo 61 de la Ley General de Bancos, los bancos se clasificarán según su solvencia en los siguientes niveles: Nivel A de solvencia, cuando el patrimonio efectivo sobre activos ponderados por riesgo, considerando el capital básico adicional a que se refiere el artículo 66 bis de la Ley General de Bancos, sea mayor o igual a 10,5% y a los cargos adicionales que contempla dicha ley en sus artículos 66 ter, 66 quáter y 66 quinquies, cuando correspondan. Asimismo, el capital básico sobre activos ponderados por riesgo, también considerando la exigencia del artículo 66 bis, debe ser mayor o igual a 7,0% y a los cargos adicionales que deban ser aplicados de acuerdo a lo dispuesto en los citados artículos 66 ter, 66 quáter y 66 quinquies de la citada ley, según corresponda. Todo lo anterior, sin perjuicio, además, de lo indicado en el artículo 51. Por último, la relación entre el capital básico y los activos totales debe ser mayor a 3% y a los cargos adicionales establecidos según lo dispuesto en el artículo 66 quáter.  Nivel B de solvencia, cuando el banco cumpla con las exigencias de capital básico y patrimonio efectivo a que se refiere el artículo 66 de la ley, pero no satisfaga las exigencias adicionales establecidas para ser de Nivel A. Nivel C de solvencia cuando el banco no cumpla con las exigencias de capital básico y patrimonio efectivo a que se refiere el artículo 66 de la ley.</t>
  </si>
  <si>
    <t>Fuente: Comisión para el Mercado Financiero de Chile - Bancos e Instituciones Financieras</t>
  </si>
  <si>
    <t xml:space="preserve">La información contenida en este reporte es entregada por las instituciones, es provisoria y sujeta a actualizaciones. </t>
  </si>
  <si>
    <t>Obtenga siempre la última versión desde el sitio web de la CMF (www.cmfchile.cl)</t>
  </si>
  <si>
    <t>COMPONENTES DEL CAPITAL REGULATORIO Y DE LOS ACTIVOS PONDERADOS POR RIESGO</t>
  </si>
  <si>
    <t>(Cifras en millones de pesos)</t>
  </si>
  <si>
    <t>Componentes del Capital Regulatorio (MM$) (1)</t>
  </si>
  <si>
    <t>Activos (MM$) (1)</t>
  </si>
  <si>
    <t xml:space="preserve">Capital Nivel 2 </t>
  </si>
  <si>
    <t xml:space="preserve"> Patrimonio Efectivo </t>
  </si>
  <si>
    <t>Patrimonio de los propietarios</t>
  </si>
  <si>
    <t>Interés no controlador equivalente (3)</t>
  </si>
  <si>
    <t>Ajustes Regulatorios equivalentes (4)</t>
  </si>
  <si>
    <t>Interés no controlador en régimen (5)</t>
  </si>
  <si>
    <t>Ajustes Regulatorios en régimen (6)</t>
  </si>
  <si>
    <t>Capital Básico (7)</t>
  </si>
  <si>
    <t>Bonos sin plazo fijo de vencimiento</t>
  </si>
  <si>
    <t>Acciones preferentes</t>
  </si>
  <si>
    <t>Capital Adicional Nivel 1</t>
  </si>
  <si>
    <t>Capital Básico + Capital Adicional Nivel 1</t>
  </si>
  <si>
    <t>Bonos subordinados equivalentes</t>
  </si>
  <si>
    <t>Bonos subordinados en régimen</t>
  </si>
  <si>
    <t>Ajustes Regulatorios en regimen (6)</t>
  </si>
  <si>
    <t>Provisiones voluntarias equivalentes</t>
  </si>
  <si>
    <t>Provisiones voluntarias en régimen</t>
  </si>
  <si>
    <t>Capital Nivel 2 (8)</t>
  </si>
  <si>
    <t>Capital Nivel 1 + Capital Nivel 2</t>
  </si>
  <si>
    <t>(a)</t>
  </si>
  <si>
    <t>(b)</t>
  </si>
  <si>
    <t>(c)</t>
  </si>
  <si>
    <t>(d)</t>
  </si>
  <si>
    <t>(e)</t>
  </si>
  <si>
    <t>(f)</t>
  </si>
  <si>
    <t>(g)</t>
  </si>
  <si>
    <t>(h)</t>
  </si>
  <si>
    <t>(i)</t>
  </si>
  <si>
    <t>(j)</t>
  </si>
  <si>
    <t>(k)</t>
  </si>
  <si>
    <t>(l)</t>
  </si>
  <si>
    <t>(1) Corresponde a los componentes para el cálculo de los indicadores de solvencia de acuerdo con lo señalado en el Título VII artículos 66, 66 bis, 66 ter, 66 quáter, 66 quinquies y 67 de la Ley General de Bancos y de los Capítulos 21-1, 21-2, 21-3, 21-6, 21-7, 21-8, 21-11, 21-12, 21-13 y 21-30 de la RAN.</t>
  </si>
  <si>
    <t>(2) En el Capítulo 21-2 de la RAN se establecen disposiciones transitorias que permiten el uso de los bonos subordinados y las provisiones voluntarias como sustitutos del Capital Adicional Nivel 1, en cuyo caso tales montos no se computen como Capital Nivel 2.</t>
  </si>
  <si>
    <t>(3) El monto a considerarse como interés no controlador equivalente es hasta por un 20% del patrimonio de los propietarios según las disposiciones transitorias del Capítulo 21-1 de la RAN.</t>
  </si>
  <si>
    <t>(4) Los ajustes regulatorios actualmente equivalentes corresponden solo a Goodwill, según las disposiciones transitorias del Capítulo 21-1 de la RAN.</t>
  </si>
  <si>
    <t>(5) El monto a considerar como interés no controlador en regimen corresponde al interés no controlador registrado bajo el Compendio de Normas Contables (CNC), considerando además las disposiciones en la letra f), numeral 1,  Título II del Capítulo 21-1 de la RAN .</t>
  </si>
  <si>
    <t>(6) Los ajustes regulatorios en regimen corresponden a aquellos según lo indicado en el Título III del Capítulo 21-1 de la RAN. En el caso de los bonos subordinados corresponde al ajuste por exceso sobre 50% del capital básico según las disposiciones transitorias del mismo Capítulo 21-1 de la RAN.</t>
  </si>
  <si>
    <t>(7) Según las disposiciones transitorias del Capítulo 21-1 de la RAN corresponde a: (f)  = [ (a) + (b) - (c) ] - 30 % * { [ (a) + (b) - (c) ] - [ (a) + (d) - (e) ] }</t>
  </si>
  <si>
    <t>(8) Según las disposiciones transitorias del Capítulo 21-1 de la RAN corresponde a: (l) = [ (g) + (j) ] - 30 % * { [ (g) + (j) ] - [ (h) - (i) + (k) ] }</t>
  </si>
  <si>
    <t>COMPONENTES DEL PATRIMONIO EFECTIVO, USO DEL CAPITAL BÁSICO PARA CUMPLIMIENTO DE REQUERIMIENTOS MÍNIMOS Y DETERMINACIÓN DE DÉFICIT DE COLCHONES</t>
  </si>
  <si>
    <t>COMPONENTES DEL PATRIMONIO EFECTIVO RESPECTO DE ACTIVOS PONDERADOS POR RIESGO ( APR) (1)</t>
  </si>
  <si>
    <t>USO DE CAPITAL BÁSICO (CB) RESPECTO DE APR</t>
  </si>
  <si>
    <t>Déficit en colchones (8)</t>
  </si>
  <si>
    <t>Capital Nivel 1</t>
  </si>
  <si>
    <t>Patrimonio Efectivo</t>
  </si>
  <si>
    <t>Requerimientos mínimos</t>
  </si>
  <si>
    <t>CB disponible para cubrir colchones (6)</t>
  </si>
  <si>
    <t>Colchones (7)</t>
  </si>
  <si>
    <t>Capital Básico (2)</t>
  </si>
  <si>
    <t>Capital Adicional Nivel 1 (3)</t>
  </si>
  <si>
    <t>Capital Nivel 2 (4)</t>
  </si>
  <si>
    <t>Sistémico (5)</t>
  </si>
  <si>
    <t>Por proceso de supervisión (5)</t>
  </si>
  <si>
    <t>Conservación</t>
  </si>
  <si>
    <t>Contra cíclico</t>
  </si>
  <si>
    <t>(2) Corresponde al requerimiento mínimo de Capital básico respecto de APR ( 4,5%) de acuerdo con lo señalado en los artículos 51 y 66 de la Ley General de Bancos y de los Capítulos 21-1 y 21-30 de la RAN.</t>
  </si>
  <si>
    <t xml:space="preserve">(3) Corresponde al uso de capital básico (CB) para el cumplimiento mínimo del indicador de Capital Nivel 1 (Capital básico más instrumentos AT1) respecto de activos ponderados por riesgo (APR). En efecto, si para el cumplimiento de la exigencia mínima un banco no tiene instrumentos de capital adicional (AT1) de un monto equivalente a 1,5% para que, sumados al mínimo de capital básico </t>
  </si>
  <si>
    <t>respecto de APR de 4,5%, alcance al 6%, un banco debe utilizar capital básico, luego este uso, hasta llegar al mínimo, no está disponible para otras exigencias de capital básico.</t>
  </si>
  <si>
    <t>(4) Corresponde al uso de capital básico (CB) para el cumplimiento mínimo del indicador de patrimonio efectivo respecto de activos ponderados por riesgo (APR). En efecto, si para el cumplimiento de la exigencia mínima un banco no tiene capital nivel 2 en un monto equivalente a 2% para que, sumados al mínimo de capital nivel 1 respecto a APR de 6%, no alcance el 8%</t>
  </si>
  <si>
    <t>un banco debe utilizar capital básico, luego ese uso, hasta llegar al mínimo de 8%, no está disponible para cumplir otras exigencias de capital básico.</t>
  </si>
  <si>
    <t>(5) Corresponden a los requerimientos de capital por cargo sistémico y como resultado del proceso de supervisión, de acuerdo con lo señalado en los artículos 66 quáter y 66 quinquies (Pilar II) de la Ley General de Bancos y de los Capítulos 21-11 y 21-13 de la RAN.</t>
  </si>
  <si>
    <t>(6) Corresponde al capital básico sobre APR disponible luego de considerar el uso para los requerimientos mínimos y adicionales según lo definido en el numeral IV del Capítulo 21-12 de la RAN.</t>
  </si>
  <si>
    <t>(7) Corresponde al requerimiento del cargo Colchón de conservación y del cargo Colchón contracíclico de acuerdo con lo señalado en los artículos 66 bis y 66 ter de la Ley General de Bancos y del Capítulo 21-12 de la RAN.</t>
  </si>
  <si>
    <t>(8) Déficit de Colchones se define como máximo entre [ 1 - (Capital Básico disponible / Nivel requerido de colchón conservación más colchón contracíclico)] y cero, de acuerdo con lo señalado en el Capítulo 21-12 de la RAN.</t>
  </si>
  <si>
    <t>LÍMITES DE LOS COMPONENTES DEL CAPITAL REGULATORIO</t>
  </si>
  <si>
    <t>Límites de los componentes del Capital Regulatorio (%) (1)</t>
  </si>
  <si>
    <t>Capital adicional nivel 1 / Capital básico</t>
  </si>
  <si>
    <t>Bonos subordinados nivel 2 / Capital básico  (2)</t>
  </si>
  <si>
    <t xml:space="preserve">Provisiones voluntarias nivel 2 / Activos ponderados por riesgo de crédito </t>
  </si>
  <si>
    <t>Interés no controlador / Patrimonio de los propietarios (3)</t>
  </si>
  <si>
    <t>(1) Medición de los límites que afectan a los componentes e instrumentos sustitutos del patrimonio efectivo, de acuerdo con los capítulos 21-1, 21-2 y 21-3 de la RAN.</t>
  </si>
  <si>
    <t>(2) El índice se compone de los bonos subordinados equivalente menos la diferencia ponderada al 15% entre los bonos subordinados equivalente y los bonos subordinados en régimen, sobre el capital básico.</t>
  </si>
  <si>
    <t>(3) Medición transitoria que regula el reconocimiento del saldo revelado en la cuenta "Interés no controlador” de la definición equivalente del capital básico, según las disposiciones transitorias del Capítulo 21-1 de la RAN.</t>
  </si>
  <si>
    <t>CLASIFICACIÓN DE SOLVENCIA</t>
  </si>
  <si>
    <t>(Cifras en porcentajes)</t>
  </si>
  <si>
    <t>Indicadores para la clasificación de solvencia (%) (1)</t>
  </si>
  <si>
    <t>Clasificación de solvencia</t>
  </si>
  <si>
    <t>Capital Básico / Activos Totales regulatorios</t>
  </si>
  <si>
    <t>Índice alcanzado</t>
  </si>
  <si>
    <t>Exigido</t>
  </si>
  <si>
    <t>Nota:</t>
  </si>
  <si>
    <t>(1) Corresponde a los indicadores de solvencia de acuerdo con lo señalado en el Título V artículos 59-62 de la Ley General de Bancos y de los Capítulos 1-13 y 21-13 de la RAN.</t>
  </si>
  <si>
    <t>ADECUACIÓN DE CAPITAL CONSOLIDADA GLOBAL DEL SISTEMA BANCARIO CHILENO AL MES DE FEBRERO DE 2024 (BASILEA III)</t>
  </si>
  <si>
    <t>INDICADORES DE SOLVENCIA</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</si>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</sst>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sz val="10"/>
      <name val="Comic Sans MS"/>
      <family val="4"/>
    </font>
    <font>
      <sz val="10"/>
      <name val="Arial"/>
      <family val="2"/>
    </font>
    <font>
      <b/>
      <sz val="10"/>
      <name val="Arial"/>
      <family val="2"/>
    </font>
    <font>
      <b/>
      <sz val="14"/>
      <color rgb="FF5B2B82"/>
      <name val="Arial"/>
      <family val="2"/>
    </font>
    <font>
      <b/>
      <sz val="12"/>
      <color rgb="FF5B2B82"/>
      <name val="Arial"/>
      <family val="2"/>
    </font>
    <font>
      <b/>
      <sz val="12"/>
      <color indexed="21"/>
      <name val="Arial"/>
      <family val="2"/>
    </font>
    <font>
      <b/>
      <sz val="11"/>
      <color indexed="9"/>
      <name val="Arial"/>
      <family val="2"/>
    </font>
    <font>
      <b/>
      <sz val="10"/>
      <color indexed="21"/>
      <name val="Arial"/>
      <family val="2"/>
    </font>
    <font>
      <b/>
      <u/>
      <sz val="10"/>
      <color indexed="21"/>
      <name val="Arial"/>
      <family val="2"/>
    </font>
    <font>
      <b/>
      <sz val="10"/>
      <color indexed="9"/>
      <name val="Arial"/>
      <family val="2"/>
    </font>
    <font>
      <sz val="10"/>
      <name val="Palatino"/>
    </font>
    <font>
      <sz val="9"/>
      <color indexed="21"/>
      <name val="Arial"/>
      <family val="2"/>
    </font>
    <font>
      <sz val="9"/>
      <color theme="0"/>
      <name val="Arial"/>
      <family val="2"/>
    </font>
    <font>
      <sz val="10"/>
      <color indexed="10"/>
      <name val="Arial"/>
      <family val="2"/>
    </font>
    <font>
      <sz val="12"/>
      <name val="Geneva"/>
    </font>
    <font>
      <sz val="9"/>
      <name val="Arial"/>
      <family val="2"/>
    </font>
    <font>
      <sz val="9"/>
      <color indexed="63"/>
      <name val="Arial"/>
      <family val="2"/>
    </font>
    <font>
      <sz val="8"/>
      <name val="Arial"/>
      <family val="2"/>
    </font>
    <font>
      <b/>
      <sz val="9"/>
      <color indexed="21"/>
      <name val="Arial"/>
      <family val="2"/>
    </font>
    <font>
      <b/>
      <sz val="9"/>
      <color rgb="FFFF0000"/>
      <name val="Arial"/>
      <family val="2"/>
    </font>
    <font>
      <sz val="11"/>
      <color rgb="FF5B2B82"/>
      <name val="Arial"/>
      <family val="2"/>
    </font>
    <font>
      <sz val="10"/>
      <color rgb="FF5B2B82"/>
      <name val="Arial"/>
      <family val="2"/>
    </font>
    <font>
      <b/>
      <sz val="11"/>
      <color indexed="21"/>
      <name val="Arial"/>
      <family val="2"/>
    </font>
    <font>
      <sz val="11"/>
      <name val="Arial"/>
      <family val="2"/>
    </font>
    <font>
      <sz val="11"/>
      <color indexed="21"/>
      <name val="Arial"/>
      <family val="2"/>
    </font>
    <font>
      <b/>
      <sz val="8"/>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5B2B82"/>
        <bgColor indexed="64"/>
      </patternFill>
    </fill>
    <fill>
      <patternFill patternType="solid">
        <fgColor rgb="FFFFFFFF"/>
        <bgColor indexed="64"/>
      </patternFill>
    </fill>
    <fill>
      <patternFill patternType="solid">
        <fgColor rgb="FFFFFFFF"/>
        <bgColor rgb="FF000000"/>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diagonal/>
    </border>
    <border>
      <left/>
      <right style="medium">
        <color indexed="23"/>
      </right>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s>
  <cellStyleXfs count="7">
    <xf numFmtId="0" fontId="0" fillId="0" borderId="0"/>
    <xf numFmtId="0" fontId="1" fillId="0" borderId="0"/>
    <xf numFmtId="0" fontId="2" fillId="0" borderId="0"/>
    <xf numFmtId="0" fontId="11" fillId="0" borderId="0"/>
    <xf numFmtId="0" fontId="15" fillId="0" borderId="0"/>
    <xf numFmtId="0" fontId="2" fillId="0" borderId="0"/>
    <xf numFmtId="0" fontId="11" fillId="0" borderId="0"/>
  </cellStyleXfs>
  <cellXfs count="135">
    <xf numFmtId="0" fontId="0" fillId="0" borderId="0" xfId="0"/>
    <xf numFmtId="0" fontId="2" fillId="2" borderId="0" xfId="1" applyFont="1" applyFill="1"/>
    <xf numFmtId="0" fontId="6" fillId="2" borderId="0" xfId="1" applyFont="1" applyFill="1" applyAlignment="1">
      <alignment horizontal="center"/>
    </xf>
    <xf numFmtId="0" fontId="8" fillId="2" borderId="0" xfId="1" applyFont="1" applyFill="1" applyAlignment="1">
      <alignment horizontal="center"/>
    </xf>
    <xf numFmtId="0" fontId="9" fillId="2" borderId="0" xfId="1" applyFont="1" applyFill="1" applyAlignment="1">
      <alignment horizontal="center"/>
    </xf>
    <xf numFmtId="0" fontId="10" fillId="4" borderId="1" xfId="3" applyFont="1" applyFill="1" applyBorder="1" applyAlignment="1">
      <alignment horizontal="center" vertical="center" wrapText="1"/>
    </xf>
    <xf numFmtId="0" fontId="12" fillId="2" borderId="0" xfId="1" applyFont="1" applyFill="1"/>
    <xf numFmtId="0" fontId="13" fillId="2" borderId="0" xfId="1" applyFont="1" applyFill="1"/>
    <xf numFmtId="0" fontId="14" fillId="2" borderId="0" xfId="1" applyFont="1" applyFill="1"/>
    <xf numFmtId="4" fontId="16" fillId="5" borderId="19" xfId="4" applyNumberFormat="1" applyFont="1" applyFill="1" applyBorder="1" applyAlignment="1">
      <alignment horizontal="left" vertical="center"/>
    </xf>
    <xf numFmtId="3" fontId="17" fillId="5" borderId="0" xfId="1" applyNumberFormat="1" applyFont="1" applyFill="1"/>
    <xf numFmtId="4" fontId="18" fillId="5" borderId="19" xfId="4" applyNumberFormat="1" applyFont="1" applyFill="1" applyBorder="1" applyAlignment="1">
      <alignment horizontal="center" vertical="center"/>
    </xf>
    <xf numFmtId="2" fontId="12" fillId="5" borderId="0" xfId="2" applyNumberFormat="1" applyFont="1" applyFill="1" applyAlignment="1">
      <alignment horizontal="center"/>
    </xf>
    <xf numFmtId="3" fontId="18" fillId="5" borderId="19" xfId="4" applyNumberFormat="1" applyFont="1" applyFill="1" applyBorder="1" applyAlignment="1">
      <alignment horizontal="right"/>
    </xf>
    <xf numFmtId="4" fontId="16" fillId="5" borderId="20" xfId="4" applyNumberFormat="1" applyFont="1" applyFill="1" applyBorder="1" applyAlignment="1">
      <alignment horizontal="left" vertical="center"/>
    </xf>
    <xf numFmtId="4" fontId="18" fillId="5" borderId="20" xfId="4" applyNumberFormat="1" applyFont="1" applyFill="1" applyBorder="1" applyAlignment="1">
      <alignment horizontal="center" vertical="center"/>
    </xf>
    <xf numFmtId="3" fontId="18" fillId="5" borderId="20" xfId="4" applyNumberFormat="1" applyFont="1" applyFill="1" applyBorder="1" applyAlignment="1">
      <alignment horizontal="right"/>
    </xf>
    <xf numFmtId="3" fontId="17" fillId="0" borderId="0" xfId="1" applyNumberFormat="1" applyFont="1"/>
    <xf numFmtId="4" fontId="18" fillId="0" borderId="20" xfId="4" applyNumberFormat="1" applyFont="1" applyBorder="1" applyAlignment="1">
      <alignment horizontal="center" vertical="center"/>
    </xf>
    <xf numFmtId="4" fontId="16" fillId="5" borderId="21" xfId="4" applyNumberFormat="1" applyFont="1" applyFill="1" applyBorder="1" applyAlignment="1">
      <alignment horizontal="left" vertical="center"/>
    </xf>
    <xf numFmtId="4" fontId="18" fillId="5" borderId="21" xfId="4" applyNumberFormat="1" applyFont="1" applyFill="1" applyBorder="1" applyAlignment="1">
      <alignment horizontal="center" vertical="center"/>
    </xf>
    <xf numFmtId="3" fontId="18" fillId="5" borderId="21" xfId="4" applyNumberFormat="1" applyFont="1" applyFill="1" applyBorder="1" applyAlignment="1">
      <alignment horizontal="right"/>
    </xf>
    <xf numFmtId="0" fontId="2" fillId="2" borderId="0" xfId="5" applyFill="1"/>
    <xf numFmtId="3" fontId="12" fillId="2" borderId="0" xfId="1" applyNumberFormat="1" applyFont="1" applyFill="1"/>
    <xf numFmtId="4" fontId="2" fillId="2" borderId="0" xfId="3" applyNumberFormat="1" applyFont="1" applyFill="1" applyAlignment="1">
      <alignment horizontal="center" vertical="center"/>
    </xf>
    <xf numFmtId="2" fontId="12" fillId="2" borderId="0" xfId="2" applyNumberFormat="1" applyFont="1" applyFill="1" applyAlignment="1">
      <alignment horizontal="center"/>
    </xf>
    <xf numFmtId="0" fontId="2" fillId="2" borderId="0" xfId="3" applyFont="1" applyFill="1"/>
    <xf numFmtId="0" fontId="10" fillId="4" borderId="22" xfId="5" applyFont="1" applyFill="1" applyBorder="1"/>
    <xf numFmtId="3" fontId="19" fillId="2" borderId="0" xfId="1" applyNumberFormat="1" applyFont="1" applyFill="1"/>
    <xf numFmtId="4" fontId="10" fillId="4" borderId="22" xfId="5" applyNumberFormat="1" applyFont="1" applyFill="1" applyBorder="1" applyAlignment="1">
      <alignment horizontal="center" vertical="center"/>
    </xf>
    <xf numFmtId="2" fontId="19" fillId="2" borderId="0" xfId="2" applyNumberFormat="1" applyFont="1" applyFill="1" applyAlignment="1">
      <alignment horizontal="center"/>
    </xf>
    <xf numFmtId="0" fontId="20" fillId="2" borderId="0" xfId="1" applyFont="1" applyFill="1"/>
    <xf numFmtId="0" fontId="19" fillId="2" borderId="0" xfId="1" applyFont="1" applyFill="1"/>
    <xf numFmtId="4" fontId="19" fillId="2" borderId="0" xfId="2" applyNumberFormat="1" applyFont="1" applyFill="1"/>
    <xf numFmtId="2" fontId="19" fillId="2" borderId="0" xfId="2" applyNumberFormat="1" applyFont="1" applyFill="1"/>
    <xf numFmtId="3" fontId="19" fillId="2" borderId="0" xfId="2" applyNumberFormat="1" applyFont="1" applyFill="1"/>
    <xf numFmtId="3" fontId="17" fillId="3" borderId="0" xfId="1" applyNumberFormat="1" applyFont="1" applyFill="1"/>
    <xf numFmtId="3" fontId="17" fillId="2" borderId="0" xfId="1" applyNumberFormat="1" applyFont="1" applyFill="1"/>
    <xf numFmtId="4" fontId="17" fillId="2" borderId="0" xfId="1" applyNumberFormat="1" applyFont="1" applyFill="1"/>
    <xf numFmtId="0" fontId="16" fillId="3" borderId="0" xfId="1" applyFont="1" applyFill="1"/>
    <xf numFmtId="0" fontId="16" fillId="6" borderId="0" xfId="1" applyFont="1" applyFill="1" applyAlignment="1">
      <alignment wrapText="1"/>
    </xf>
    <xf numFmtId="0" fontId="16" fillId="2" borderId="0" xfId="1" applyFont="1" applyFill="1"/>
    <xf numFmtId="0" fontId="21" fillId="6" borderId="0" xfId="6" applyFont="1" applyFill="1"/>
    <xf numFmtId="0" fontId="22" fillId="6" borderId="0" xfId="6" applyFont="1" applyFill="1"/>
    <xf numFmtId="0" fontId="23" fillId="2" borderId="0" xfId="1" applyFont="1" applyFill="1"/>
    <xf numFmtId="0" fontId="24" fillId="2" borderId="0" xfId="1" applyFont="1" applyFill="1"/>
    <xf numFmtId="0" fontId="25" fillId="2" borderId="0" xfId="1" applyFont="1" applyFill="1"/>
    <xf numFmtId="0" fontId="7" fillId="4" borderId="1" xfId="1" applyFont="1" applyFill="1" applyBorder="1" applyAlignment="1">
      <alignment horizontal="center" vertical="center" wrapText="1"/>
    </xf>
    <xf numFmtId="0" fontId="10" fillId="4" borderId="1" xfId="1" applyFont="1" applyFill="1" applyBorder="1" applyAlignment="1">
      <alignment horizontal="center" vertical="center" wrapText="1"/>
    </xf>
    <xf numFmtId="0" fontId="10" fillId="4" borderId="23" xfId="3" applyFont="1" applyFill="1" applyBorder="1" applyAlignment="1">
      <alignment horizontal="center" vertical="center" wrapText="1"/>
    </xf>
    <xf numFmtId="0" fontId="8" fillId="2" borderId="0" xfId="1" applyFont="1" applyFill="1"/>
    <xf numFmtId="0" fontId="10" fillId="4" borderId="18" xfId="3" quotePrefix="1" applyFont="1" applyFill="1" applyBorder="1" applyAlignment="1">
      <alignment horizontal="center" vertical="center" wrapText="1"/>
    </xf>
    <xf numFmtId="0" fontId="10" fillId="4" borderId="18" xfId="3" applyFont="1" applyFill="1" applyBorder="1" applyAlignment="1">
      <alignment horizontal="center" vertical="center" wrapText="1"/>
    </xf>
    <xf numFmtId="3" fontId="10" fillId="4" borderId="22" xfId="5" applyNumberFormat="1" applyFont="1" applyFill="1" applyBorder="1"/>
    <xf numFmtId="3" fontId="19" fillId="2" borderId="3" xfId="2" applyNumberFormat="1" applyFont="1" applyFill="1" applyBorder="1"/>
    <xf numFmtId="0" fontId="16" fillId="3" borderId="0" xfId="1" applyFont="1" applyFill="1" applyAlignment="1">
      <alignment vertical="center"/>
    </xf>
    <xf numFmtId="0" fontId="16" fillId="6" borderId="0" xfId="1" applyFont="1" applyFill="1"/>
    <xf numFmtId="0" fontId="18" fillId="0" borderId="0" xfId="1" applyFont="1" applyAlignment="1">
      <alignment horizontal="left" vertical="center"/>
    </xf>
    <xf numFmtId="0" fontId="26" fillId="0" borderId="0" xfId="1" applyFont="1" applyAlignment="1">
      <alignment horizontal="left" vertical="center"/>
    </xf>
    <xf numFmtId="0" fontId="2" fillId="0" borderId="0" xfId="1" applyFont="1" applyAlignment="1">
      <alignment horizontal="center" vertical="center"/>
    </xf>
    <xf numFmtId="0" fontId="3" fillId="0" borderId="0" xfId="1" applyFont="1" applyAlignment="1">
      <alignment horizontal="center" vertical="center"/>
    </xf>
    <xf numFmtId="0" fontId="2" fillId="0" borderId="0" xfId="1" applyFont="1" applyAlignment="1">
      <alignment vertical="center"/>
    </xf>
    <xf numFmtId="0" fontId="2" fillId="0" borderId="0" xfId="1" applyFont="1" applyAlignment="1">
      <alignment horizontal="left" vertical="center"/>
    </xf>
    <xf numFmtId="0" fontId="3" fillId="0" borderId="0" xfId="1" applyFont="1" applyAlignment="1">
      <alignment vertical="center" wrapText="1"/>
    </xf>
    <xf numFmtId="0" fontId="3" fillId="0" borderId="0" xfId="1" applyFont="1" applyAlignment="1">
      <alignment horizontal="left" vertical="center"/>
    </xf>
    <xf numFmtId="0" fontId="3" fillId="0" borderId="0" xfId="1" applyFont="1" applyAlignment="1">
      <alignment vertical="center"/>
    </xf>
    <xf numFmtId="3" fontId="3" fillId="0" borderId="0" xfId="1" applyNumberFormat="1" applyFont="1" applyAlignment="1">
      <alignment vertical="center"/>
    </xf>
    <xf numFmtId="4" fontId="2" fillId="0" borderId="0" xfId="1" applyNumberFormat="1" applyFont="1" applyAlignment="1">
      <alignment horizontal="center" vertical="center"/>
    </xf>
    <xf numFmtId="0" fontId="3" fillId="0" borderId="0" xfId="5" applyFont="1" applyAlignment="1">
      <alignment horizontal="left" vertical="center"/>
    </xf>
    <xf numFmtId="0" fontId="3" fillId="0" borderId="0" xfId="3" applyFont="1" applyAlignment="1">
      <alignment vertical="center"/>
    </xf>
    <xf numFmtId="0" fontId="0" fillId="0" borderId="0" xfId="0" applyAlignment="1">
      <alignment horizontal="left"/>
    </xf>
    <xf numFmtId="4" fontId="0" fillId="0" borderId="0" xfId="0" applyNumberFormat="1"/>
    <xf numFmtId="3" fontId="17" fillId="3" borderId="0" xfId="1" applyNumberFormat="1" applyFont="1" applyFill="1" applyAlignment="1">
      <alignment horizontal="left" indent="2"/>
    </xf>
    <xf numFmtId="2" fontId="17" fillId="2" borderId="0" xfId="1" applyNumberFormat="1" applyFont="1" applyFill="1" applyAlignment="1">
      <alignment horizontal="center"/>
    </xf>
    <xf numFmtId="0" fontId="16" fillId="3" borderId="0" xfId="1" applyFont="1" applyFill="1" applyAlignment="1">
      <alignment wrapText="1"/>
    </xf>
    <xf numFmtId="0" fontId="24" fillId="0" borderId="0" xfId="1" applyFont="1"/>
    <xf numFmtId="0" fontId="3" fillId="0" borderId="0" xfId="1" applyFont="1" applyAlignment="1">
      <alignment horizontal="center"/>
    </xf>
    <xf numFmtId="0" fontId="3" fillId="0" borderId="0" xfId="1" applyFont="1"/>
    <xf numFmtId="4" fontId="10" fillId="4" borderId="1" xfId="5" applyNumberFormat="1" applyFont="1" applyFill="1" applyBorder="1" applyAlignment="1">
      <alignment horizontal="center" vertical="center"/>
    </xf>
    <xf numFmtId="0" fontId="2" fillId="0" borderId="0" xfId="3" applyFont="1" applyAlignment="1">
      <alignment vertical="center"/>
    </xf>
    <xf numFmtId="0" fontId="0" fillId="0" borderId="0" xfId="0" applyAlignment="1">
      <alignment wrapText="1"/>
    </xf>
    <xf numFmtId="0" fontId="16" fillId="3" borderId="0" xfId="1" applyFont="1" applyFill="1" applyAlignment="1">
      <alignment horizontal="left" wrapText="1"/>
    </xf>
    <xf numFmtId="0" fontId="4" fillId="2" borderId="2" xfId="1" applyFont="1" applyFill="1" applyBorder="1" applyAlignment="1">
      <alignment horizontal="left" vertical="center" wrapText="1" indent="21"/>
    </xf>
    <xf numFmtId="0" fontId="4" fillId="2" borderId="3" xfId="1" applyFont="1" applyFill="1" applyBorder="1" applyAlignment="1">
      <alignment horizontal="left" vertical="center" wrapText="1" indent="21"/>
    </xf>
    <xf numFmtId="0" fontId="4" fillId="2" borderId="4" xfId="1" applyFont="1" applyFill="1" applyBorder="1" applyAlignment="1">
      <alignment horizontal="left" vertical="center" wrapText="1" indent="21"/>
    </xf>
    <xf numFmtId="0" fontId="4" fillId="2" borderId="5" xfId="1" applyFont="1" applyFill="1" applyBorder="1" applyAlignment="1">
      <alignment horizontal="center" vertical="center" wrapText="1"/>
    </xf>
    <xf numFmtId="0" fontId="4" fillId="2" borderId="0" xfId="1" applyFont="1" applyFill="1" applyAlignment="1">
      <alignment horizontal="center" vertical="center" wrapText="1"/>
    </xf>
    <xf numFmtId="0" fontId="4" fillId="2" borderId="6" xfId="1" applyFont="1" applyFill="1" applyBorder="1" applyAlignment="1">
      <alignment horizontal="center" vertical="center" wrapText="1"/>
    </xf>
    <xf numFmtId="0" fontId="5" fillId="2" borderId="7"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9" xfId="1" applyFont="1" applyFill="1" applyBorder="1" applyAlignment="1">
      <alignment horizontal="center" vertical="center"/>
    </xf>
    <xf numFmtId="0" fontId="7" fillId="4" borderId="10" xfId="1" applyFont="1" applyFill="1" applyBorder="1" applyAlignment="1">
      <alignment horizontal="center" vertical="center" wrapText="1"/>
    </xf>
    <xf numFmtId="0" fontId="7" fillId="4" borderId="14" xfId="1" applyFont="1" applyFill="1" applyBorder="1" applyAlignment="1">
      <alignment horizontal="center" vertical="center" wrapText="1"/>
    </xf>
    <xf numFmtId="0" fontId="7" fillId="4" borderId="18" xfId="1" applyFont="1" applyFill="1" applyBorder="1" applyAlignment="1">
      <alignment horizontal="center" vertical="center" wrapText="1"/>
    </xf>
    <xf numFmtId="0" fontId="7" fillId="4" borderId="11" xfId="2" applyFont="1" applyFill="1" applyBorder="1" applyAlignment="1">
      <alignment horizontal="center" vertical="center"/>
    </xf>
    <xf numFmtId="0" fontId="7" fillId="4" borderId="12" xfId="2" applyFont="1" applyFill="1" applyBorder="1" applyAlignment="1">
      <alignment horizontal="center" vertical="center"/>
    </xf>
    <xf numFmtId="0" fontId="7" fillId="4" borderId="13" xfId="2" applyFont="1" applyFill="1" applyBorder="1" applyAlignment="1">
      <alignment horizontal="center" vertical="center"/>
    </xf>
    <xf numFmtId="0" fontId="7" fillId="4" borderId="15" xfId="2" applyFont="1" applyFill="1" applyBorder="1" applyAlignment="1">
      <alignment horizontal="center" vertical="center"/>
    </xf>
    <xf numFmtId="0" fontId="7" fillId="4" borderId="16" xfId="2" applyFont="1" applyFill="1" applyBorder="1" applyAlignment="1">
      <alignment horizontal="center" vertical="center"/>
    </xf>
    <xf numFmtId="0" fontId="7" fillId="4" borderId="17" xfId="2" applyFont="1" applyFill="1" applyBorder="1" applyAlignment="1">
      <alignment horizontal="center" vertical="center"/>
    </xf>
    <xf numFmtId="0" fontId="10" fillId="4" borderId="0" xfId="1" applyFont="1" applyFill="1" applyAlignment="1">
      <alignment horizontal="center" vertical="center" wrapText="1"/>
    </xf>
    <xf numFmtId="0" fontId="10" fillId="4" borderId="23" xfId="3" applyFont="1" applyFill="1" applyBorder="1" applyAlignment="1">
      <alignment horizontal="center" vertical="center" wrapText="1"/>
    </xf>
    <xf numFmtId="0" fontId="10" fillId="4" borderId="18" xfId="3"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7" fillId="4" borderId="23" xfId="1" applyFont="1" applyFill="1" applyBorder="1" applyAlignment="1">
      <alignment horizontal="center" vertical="center" wrapText="1"/>
    </xf>
    <xf numFmtId="0" fontId="7" fillId="4" borderId="24" xfId="1" applyFont="1" applyFill="1" applyBorder="1" applyAlignment="1">
      <alignment horizontal="center" vertical="center"/>
    </xf>
    <xf numFmtId="0" fontId="7" fillId="4" borderId="25" xfId="1" applyFont="1" applyFill="1" applyBorder="1" applyAlignment="1">
      <alignment horizontal="center" vertical="center"/>
    </xf>
    <xf numFmtId="0" fontId="7" fillId="4" borderId="26" xfId="1" applyFont="1" applyFill="1" applyBorder="1" applyAlignment="1">
      <alignment horizontal="center" vertical="center"/>
    </xf>
    <xf numFmtId="0" fontId="7" fillId="4" borderId="23" xfId="3" applyFont="1" applyFill="1" applyBorder="1" applyAlignment="1">
      <alignment horizontal="center" vertical="center" wrapText="1"/>
    </xf>
    <xf numFmtId="0" fontId="7" fillId="4" borderId="14" xfId="3" applyFont="1" applyFill="1" applyBorder="1" applyAlignment="1">
      <alignment horizontal="center" vertical="center" wrapText="1"/>
    </xf>
    <xf numFmtId="0" fontId="7" fillId="4" borderId="18" xfId="3" applyFont="1" applyFill="1" applyBorder="1" applyAlignment="1">
      <alignment horizontal="center" vertical="center" wrapText="1"/>
    </xf>
    <xf numFmtId="0" fontId="7" fillId="4" borderId="24" xfId="3" applyFont="1" applyFill="1" applyBorder="1" applyAlignment="1">
      <alignment horizontal="center" vertical="center"/>
    </xf>
    <xf numFmtId="0" fontId="7" fillId="4" borderId="25" xfId="3" applyFont="1" applyFill="1" applyBorder="1" applyAlignment="1">
      <alignment horizontal="center" vertical="center"/>
    </xf>
    <xf numFmtId="0" fontId="7" fillId="4" borderId="26" xfId="3" applyFont="1" applyFill="1" applyBorder="1" applyAlignment="1">
      <alignment horizontal="center" vertical="center"/>
    </xf>
    <xf numFmtId="0" fontId="10" fillId="4" borderId="15" xfId="3" applyFont="1" applyFill="1" applyBorder="1" applyAlignment="1">
      <alignment horizontal="center" vertical="center"/>
    </xf>
    <xf numFmtId="0" fontId="10" fillId="4" borderId="17" xfId="3" applyFont="1" applyFill="1" applyBorder="1" applyAlignment="1">
      <alignment horizontal="center" vertical="center"/>
    </xf>
    <xf numFmtId="0" fontId="10" fillId="4" borderId="24" xfId="3" applyFont="1" applyFill="1" applyBorder="1" applyAlignment="1">
      <alignment horizontal="center" vertical="center" wrapText="1"/>
    </xf>
    <xf numFmtId="0" fontId="10" fillId="4" borderId="25" xfId="3" applyFont="1" applyFill="1" applyBorder="1" applyAlignment="1">
      <alignment horizontal="center" vertical="center" wrapText="1"/>
    </xf>
    <xf numFmtId="0" fontId="10" fillId="4" borderId="26" xfId="3" applyFont="1" applyFill="1" applyBorder="1" applyAlignment="1">
      <alignment horizontal="center" vertical="center" wrapText="1"/>
    </xf>
    <xf numFmtId="0" fontId="10" fillId="4" borderId="14" xfId="3" applyFont="1" applyFill="1" applyBorder="1" applyAlignment="1">
      <alignment horizontal="center" vertical="center" wrapText="1"/>
    </xf>
    <xf numFmtId="0" fontId="7" fillId="4" borderId="27" xfId="1" applyFont="1" applyFill="1" applyBorder="1" applyAlignment="1">
      <alignment horizontal="center" vertical="center" wrapText="1"/>
    </xf>
    <xf numFmtId="0" fontId="7" fillId="4" borderId="0" xfId="1" applyFont="1" applyFill="1" applyAlignment="1">
      <alignment horizontal="center" vertical="center" wrapText="1"/>
    </xf>
    <xf numFmtId="0" fontId="7" fillId="4" borderId="24" xfId="3" applyFont="1" applyFill="1" applyBorder="1" applyAlignment="1">
      <alignment horizontal="center" vertical="center" wrapText="1"/>
    </xf>
    <xf numFmtId="0" fontId="7" fillId="4" borderId="25" xfId="3"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9" xfId="1" applyFont="1" applyFill="1" applyBorder="1" applyAlignment="1">
      <alignment horizontal="center" vertical="center" wrapText="1"/>
    </xf>
    <xf numFmtId="4" fontId="10" fillId="4" borderId="23" xfId="5" applyNumberFormat="1" applyFont="1" applyFill="1" applyBorder="1" applyAlignment="1">
      <alignment horizontal="center" vertical="center" wrapText="1"/>
    </xf>
    <xf numFmtId="4" fontId="10" fillId="4" borderId="14" xfId="5" applyNumberFormat="1" applyFont="1" applyFill="1" applyBorder="1" applyAlignment="1">
      <alignment horizontal="center" vertical="center" wrapText="1"/>
    </xf>
    <xf numFmtId="4" fontId="10" fillId="4" borderId="18" xfId="5" applyNumberFormat="1" applyFont="1" applyFill="1" applyBorder="1" applyAlignment="1">
      <alignment horizontal="center" vertical="center" wrapText="1"/>
    </xf>
    <xf numFmtId="4" fontId="10" fillId="4" borderId="24" xfId="5" applyNumberFormat="1" applyFont="1" applyFill="1" applyBorder="1" applyAlignment="1">
      <alignment horizontal="center" vertical="center" wrapText="1"/>
    </xf>
    <xf numFmtId="4" fontId="10" fillId="4" borderId="25" xfId="5" applyNumberFormat="1" applyFont="1" applyFill="1" applyBorder="1" applyAlignment="1">
      <alignment horizontal="center" vertical="center" wrapText="1"/>
    </xf>
    <xf numFmtId="4" fontId="10" fillId="4" borderId="26" xfId="5" applyNumberFormat="1" applyFont="1" applyFill="1" applyBorder="1" applyAlignment="1">
      <alignment horizontal="center" vertical="center" wrapText="1"/>
    </xf>
  </cellXfs>
  <cellStyles count="7">
    <cellStyle name="Normal" xfId="0" builtinId="0"/>
    <cellStyle name="Normal 2 2" xfId="2" xr:uid="{7962DBEB-EF7A-491A-9CAD-51CF5A23D48C}"/>
    <cellStyle name="Normal_ Public. D.Ofc. JUN'96" xfId="4" xr:uid="{AD09B92E-1090-4E15-9D65-82D1AC01849D}"/>
    <cellStyle name="Normal_ADEC  DE CAP febrero'2008" xfId="1" xr:uid="{9948AC8F-7935-41B0-B328-BFD67BAB721C}"/>
    <cellStyle name="Normal_Información Financiera Mensual - 2008 (prot)" xfId="3" xr:uid="{A5FC9496-E652-4AE1-9125-2337ABF9A9C3}"/>
    <cellStyle name="Normal_Información Financiera Mensual - Enero  de 2006" xfId="6" xr:uid="{F90CE498-41F3-4DE6-81CE-3A5005521D05}"/>
    <cellStyle name="Normal_RIESGO DE CREDITO Y CONTIGENTES 2008" xfId="5" xr:uid="{6A96FD7B-BB56-4D48-AB02-67B8C1C08944}"/>
  </cellStyles>
  <dxfs count="5">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39370</xdr:colOff>
      <xdr:row>1</xdr:row>
      <xdr:rowOff>64770</xdr:rowOff>
    </xdr:from>
    <xdr:to>
      <xdr:col>2</xdr:col>
      <xdr:colOff>1217295</xdr:colOff>
      <xdr:row>2</xdr:row>
      <xdr:rowOff>217170</xdr:rowOff>
    </xdr:to>
    <xdr:pic>
      <xdr:nvPicPr>
        <xdr:cNvPr id="2" name="Imagen 1">
          <a:extLst>
            <a:ext uri="{FF2B5EF4-FFF2-40B4-BE49-F238E27FC236}">
              <a16:creationId xmlns:a16="http://schemas.microsoft.com/office/drawing/2014/main" id="{0F34BCF4-A9AE-486D-9424-FE2757B036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6730" y="267970"/>
          <a:ext cx="1177925" cy="4775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57150</xdr:colOff>
      <xdr:row>1</xdr:row>
      <xdr:rowOff>114300</xdr:rowOff>
    </xdr:from>
    <xdr:to>
      <xdr:col>2</xdr:col>
      <xdr:colOff>1847850</xdr:colOff>
      <xdr:row>2</xdr:row>
      <xdr:rowOff>169122</xdr:rowOff>
    </xdr:to>
    <xdr:pic>
      <xdr:nvPicPr>
        <xdr:cNvPr id="2" name="Imagen 1">
          <a:extLst>
            <a:ext uri="{FF2B5EF4-FFF2-40B4-BE49-F238E27FC236}">
              <a16:creationId xmlns:a16="http://schemas.microsoft.com/office/drawing/2014/main" id="{0E0442E7-81B5-46A7-8E57-E09EE8641B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775" y="609600"/>
          <a:ext cx="1790700" cy="3786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57150</xdr:colOff>
      <xdr:row>1</xdr:row>
      <xdr:rowOff>73660</xdr:rowOff>
    </xdr:from>
    <xdr:to>
      <xdr:col>2</xdr:col>
      <xdr:colOff>1847850</xdr:colOff>
      <xdr:row>2</xdr:row>
      <xdr:rowOff>226272</xdr:rowOff>
    </xdr:to>
    <xdr:pic>
      <xdr:nvPicPr>
        <xdr:cNvPr id="2" name="Imagen 1">
          <a:extLst>
            <a:ext uri="{FF2B5EF4-FFF2-40B4-BE49-F238E27FC236}">
              <a16:creationId xmlns:a16="http://schemas.microsoft.com/office/drawing/2014/main" id="{00043C44-CDE2-4712-AF3B-1EF0E0194C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 y="654685"/>
          <a:ext cx="1790700" cy="4383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50800</xdr:colOff>
      <xdr:row>1</xdr:row>
      <xdr:rowOff>243840</xdr:rowOff>
    </xdr:from>
    <xdr:to>
      <xdr:col>2</xdr:col>
      <xdr:colOff>1839595</xdr:colOff>
      <xdr:row>2</xdr:row>
      <xdr:rowOff>302472</xdr:rowOff>
    </xdr:to>
    <xdr:pic>
      <xdr:nvPicPr>
        <xdr:cNvPr id="2" name="Imagen 1">
          <a:extLst>
            <a:ext uri="{FF2B5EF4-FFF2-40B4-BE49-F238E27FC236}">
              <a16:creationId xmlns:a16="http://schemas.microsoft.com/office/drawing/2014/main" id="{D005606B-9FA9-4FF3-AE13-CC224D20C2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4200" y="739140"/>
          <a:ext cx="1788795" cy="3824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2</xdr:col>
      <xdr:colOff>50800</xdr:colOff>
      <xdr:row>1</xdr:row>
      <xdr:rowOff>142240</xdr:rowOff>
    </xdr:from>
    <xdr:ext cx="1794510" cy="443442"/>
    <xdr:pic>
      <xdr:nvPicPr>
        <xdr:cNvPr id="2" name="Imagen 1">
          <a:extLst>
            <a:ext uri="{FF2B5EF4-FFF2-40B4-BE49-F238E27FC236}">
              <a16:creationId xmlns:a16="http://schemas.microsoft.com/office/drawing/2014/main" id="{407F1CD6-B3B6-4F0F-B83F-7B345A1265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325" y="723265"/>
          <a:ext cx="1794510" cy="44344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mfchile.sharepoint.com/sites/UDSF/Documentos%20compartidos/General/Reportes%202022/Publicaci&#243;n/Reportes2022_v5.xlsb" TargetMode="External"/><Relationship Id="rId1" Type="http://schemas.openxmlformats.org/officeDocument/2006/relationships/externalLinkPath" Target="https://cmfchile.sharepoint.com/sites/UDSF/Documentos%20compartidos/General/Reportes%202022/Publicaci&#243;n/Reportes2022_v5.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UDSF/Documentos%20compartidos/General/Reportes%202022/Adecuaci&#243;n%20de%20Capital%20BIII/OtrosR_TR.xlsb" TargetMode="External"/><Relationship Id="rId1" Type="http://schemas.openxmlformats.org/officeDocument/2006/relationships/externalLinkPath" Target="https://cmfchile.sharepoint.com/sites/UDSF/Documentos%20compartidos/General/Reportes%202022/Adecuaci&#243;n%20de%20Capital%20BIII/OtrosR_TR.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mpalme_v2"/>
      <sheetName val="Tabla MB1_old"/>
      <sheetName val="Tabla MB1"/>
      <sheetName val="Tabla MR1_old"/>
      <sheetName val="Tabla MR1"/>
      <sheetName val="Tabla MC1_old"/>
      <sheetName val="Tabla MC1"/>
      <sheetName val="Tabla MB2_old"/>
      <sheetName val="Tabla MB2"/>
      <sheetName val="Tabla MC2"/>
      <sheetName val="Tabla MR2"/>
      <sheetName val="Tabla MR2_old"/>
      <sheetName val="Tabla MB3"/>
      <sheetName val="Tabla T8"/>
      <sheetName val="Tabla Bancos"/>
      <sheetName val="Tabla Valores"/>
      <sheetName val="cods0_id"/>
      <sheetName val="cods1_id"/>
      <sheetName val="DEF_REPORTES"/>
      <sheetName val="DEF_INDICADORES"/>
      <sheetName val="AUX"/>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YS"/>
      <sheetName val="Deudores TC"/>
      <sheetName val="Activos"/>
      <sheetName val="Pasivos"/>
      <sheetName val="Resultados"/>
      <sheetName val="Complementarias"/>
      <sheetName val="Códigos Contables Bancos"/>
      <sheetName val="CODIGOS_PADRE"/>
      <sheetName val="cod_hl_rl"/>
      <sheetName val="COD_PADRE"/>
      <sheetName val="Reporte SVS"/>
      <sheetName val="Reportes2022_v5"/>
      <sheetName val="MC2 OLD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1">
            <v>44865</v>
          </cell>
          <cell r="E1">
            <v>45291</v>
          </cell>
        </row>
        <row r="2">
          <cell r="C2">
            <v>999</v>
          </cell>
          <cell r="E2">
            <v>45260</v>
          </cell>
        </row>
        <row r="3">
          <cell r="E3">
            <v>45230</v>
          </cell>
        </row>
        <row r="4">
          <cell r="E4">
            <v>45199</v>
          </cell>
        </row>
        <row r="5">
          <cell r="B5">
            <v>945.31</v>
          </cell>
          <cell r="E5">
            <v>45169</v>
          </cell>
        </row>
        <row r="6">
          <cell r="E6">
            <v>45138</v>
          </cell>
        </row>
        <row r="7">
          <cell r="E7">
            <v>45107</v>
          </cell>
        </row>
        <row r="8">
          <cell r="E8">
            <v>45077</v>
          </cell>
        </row>
        <row r="9">
          <cell r="E9">
            <v>45046</v>
          </cell>
        </row>
        <row r="10">
          <cell r="E10">
            <v>45016</v>
          </cell>
        </row>
        <row r="11">
          <cell r="E11">
            <v>44985</v>
          </cell>
        </row>
        <row r="12">
          <cell r="E12">
            <v>44957</v>
          </cell>
        </row>
        <row r="13">
          <cell r="E13">
            <v>44926</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
          <cell r="B1" t="str">
            <v>Resultados</v>
          </cell>
        </row>
      </sheetData>
      <sheetData sheetId="77"/>
      <sheetData sheetId="78"/>
      <sheetData sheetId="79"/>
      <sheetData sheetId="80"/>
      <sheetData sheetId="81"/>
      <sheetData sheetId="82" refreshError="1"/>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la MB1"/>
      <sheetName val="Tabla MB2"/>
      <sheetName val="Tabla MR1"/>
      <sheetName val="Tabla MR2"/>
      <sheetName val="Tabla Bancos"/>
      <sheetName val="Tabla C04 Nuevo"/>
      <sheetName val="Tabla 80"/>
      <sheetName val="Tabla 107"/>
      <sheetName val="Tabla 108"/>
      <sheetName val="Tabla CIIU4.CL 2012"/>
      <sheetName val="Fechas"/>
      <sheetName val="TR01_1"/>
      <sheetName val="R01_1"/>
      <sheetName val="R01_2"/>
      <sheetName val="R01_3"/>
      <sheetName val="R01_4"/>
      <sheetName val="TR06_1"/>
      <sheetName val="R06_1"/>
      <sheetName val="R07_1"/>
      <sheetName val="R08_1"/>
      <sheetName val="DEF_REPORTES"/>
      <sheetName val="Aux"/>
      <sheetName val="INDICADORES CONSOLIDADO"/>
      <sheetName val="CAPITAL REGULATORIO Y ACTIVOS"/>
      <sheetName val="REQUERIMIENTOS Y COLCHONES"/>
      <sheetName val="LÍMITES CAPITAL REGULATORIO"/>
      <sheetName val="CLASIFICACIÓN"/>
      <sheetName val="INDICADORES EVO INSTIT"/>
      <sheetName val="CAPITAL REGULATORIO EVO INSTIT"/>
      <sheetName val="REQUERIMIENTOS Y COLCHONE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P1">
            <v>45351</v>
          </cell>
        </row>
      </sheetData>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92B9A-EFB8-463B-AB02-071CC8E85FF1}">
  <sheetPr codeName="Hoja10">
    <tabColor rgb="FF7030A0"/>
    <pageSetUpPr fitToPage="1"/>
  </sheetPr>
  <dimension ref="B1:L43"/>
  <sheetViews>
    <sheetView showGridLines="0" tabSelected="1" zoomScale="75" zoomScaleNormal="75" workbookViewId="0">
      <selection activeCell="M2" sqref="M2"/>
    </sheetView>
  </sheetViews>
  <sheetFormatPr baseColWidth="10" defaultColWidth="12.5703125" defaultRowHeight="15"/>
  <cols>
    <col min="1" max="1" width="5.28515625" customWidth="1"/>
    <col min="2" max="2" width="1.7109375" style="1" customWidth="1"/>
    <col min="3" max="3" width="47" style="1" customWidth="1"/>
    <col min="4" max="4" width="0.85546875" style="1" customWidth="1"/>
    <col min="5" max="5" width="37.28515625" style="1" customWidth="1"/>
    <col min="6" max="6" width="32.140625" style="1" customWidth="1"/>
    <col min="7" max="7" width="32.5703125" style="1" customWidth="1"/>
    <col min="8" max="8" width="35.42578125" style="1" customWidth="1"/>
    <col min="9" max="9" width="1" style="1" customWidth="1"/>
    <col min="10" max="10" width="18.140625" style="1" customWidth="1"/>
    <col min="11" max="11" width="0.7109375" style="1" customWidth="1"/>
    <col min="12" max="12" width="16.28515625" style="1" customWidth="1"/>
    <col min="13" max="13" width="35.28515625" customWidth="1"/>
    <col min="14" max="14" width="22.28515625" bestFit="1" customWidth="1"/>
    <col min="15" max="15" width="21.140625" bestFit="1" customWidth="1"/>
    <col min="16" max="16" width="20.7109375" bestFit="1" customWidth="1"/>
    <col min="17" max="17" width="19.5703125" customWidth="1"/>
    <col min="18" max="18" width="21.5703125" customWidth="1"/>
    <col min="19" max="19" width="18.5703125" customWidth="1"/>
    <col min="20" max="20" width="1" customWidth="1"/>
    <col min="21" max="21" width="20.28515625" customWidth="1"/>
    <col min="22" max="22" width="18.5703125" customWidth="1"/>
    <col min="23" max="23" width="21" customWidth="1"/>
    <col min="24" max="24" width="0.85546875" customWidth="1"/>
    <col min="25" max="25" width="16.5703125" customWidth="1"/>
    <col min="26" max="26" width="10.140625" customWidth="1"/>
    <col min="27" max="27" width="10.42578125" bestFit="1" customWidth="1"/>
    <col min="28" max="28" width="2.85546875" customWidth="1"/>
    <col min="29" max="29" width="35.140625" customWidth="1"/>
    <col min="30" max="30" width="23.5703125" bestFit="1" customWidth="1"/>
    <col min="31" max="31" width="25.140625" bestFit="1" customWidth="1"/>
    <col min="32" max="32" width="8.85546875" bestFit="1" customWidth="1"/>
    <col min="33" max="33" width="2.5703125" customWidth="1"/>
    <col min="34" max="34" width="22.85546875" bestFit="1" customWidth="1"/>
    <col min="35" max="35" width="25.140625" bestFit="1" customWidth="1"/>
    <col min="36" max="36" width="10.140625" bestFit="1" customWidth="1"/>
  </cols>
  <sheetData>
    <row r="1" spans="2:12" ht="15.75" thickBot="1">
      <c r="B1"/>
      <c r="C1"/>
      <c r="D1"/>
      <c r="E1"/>
      <c r="F1"/>
      <c r="G1"/>
      <c r="H1"/>
      <c r="I1"/>
      <c r="J1"/>
      <c r="K1"/>
      <c r="L1"/>
    </row>
    <row r="2" spans="2:12" ht="25.9" customHeight="1">
      <c r="C2" s="82" t="s">
        <v>129</v>
      </c>
      <c r="D2" s="83"/>
      <c r="E2" s="83"/>
      <c r="F2" s="83"/>
      <c r="G2" s="83"/>
      <c r="H2" s="83"/>
      <c r="I2" s="83"/>
      <c r="J2" s="83"/>
      <c r="K2" s="83"/>
      <c r="L2" s="84"/>
    </row>
    <row r="3" spans="2:12" ht="25.9" customHeight="1">
      <c r="C3" s="85" t="s">
        <v>130</v>
      </c>
      <c r="D3" s="86"/>
      <c r="E3" s="86"/>
      <c r="F3" s="86"/>
      <c r="G3" s="86"/>
      <c r="H3" s="86"/>
      <c r="I3" s="86"/>
      <c r="J3" s="86"/>
      <c r="K3" s="86"/>
      <c r="L3" s="87"/>
    </row>
    <row r="4" spans="2:12" ht="25.9" customHeight="1" thickBot="1">
      <c r="C4" s="88" t="s">
        <v>0</v>
      </c>
      <c r="D4" s="89"/>
      <c r="E4" s="89"/>
      <c r="F4" s="89"/>
      <c r="G4" s="89"/>
      <c r="H4" s="89"/>
      <c r="I4" s="89"/>
      <c r="J4" s="89"/>
      <c r="K4" s="89"/>
      <c r="L4" s="90"/>
    </row>
    <row r="5" spans="2:12" ht="15.75">
      <c r="C5" s="2"/>
      <c r="D5" s="2"/>
      <c r="E5" s="2"/>
      <c r="F5" s="2"/>
      <c r="G5" s="2"/>
      <c r="H5" s="2"/>
      <c r="I5" s="2"/>
      <c r="J5" s="2"/>
      <c r="K5" s="2"/>
      <c r="L5" s="2"/>
    </row>
    <row r="6" spans="2:12" ht="25.15" customHeight="1">
      <c r="C6" s="91" t="s">
        <v>1</v>
      </c>
      <c r="D6" s="3"/>
      <c r="E6" s="94" t="s">
        <v>2</v>
      </c>
      <c r="F6" s="95"/>
      <c r="G6" s="95"/>
      <c r="H6" s="96"/>
      <c r="I6" s="4"/>
      <c r="J6" s="100" t="s">
        <v>3</v>
      </c>
      <c r="K6" s="4"/>
      <c r="L6" s="100" t="s">
        <v>4</v>
      </c>
    </row>
    <row r="7" spans="2:12" ht="18" customHeight="1">
      <c r="C7" s="92"/>
      <c r="D7" s="3"/>
      <c r="E7" s="97"/>
      <c r="F7" s="98"/>
      <c r="G7" s="98"/>
      <c r="H7" s="99"/>
      <c r="I7" s="4"/>
      <c r="J7" s="100"/>
      <c r="K7" s="4"/>
      <c r="L7" s="100"/>
    </row>
    <row r="8" spans="2:12" ht="56.45" customHeight="1">
      <c r="C8" s="93"/>
      <c r="D8" s="3"/>
      <c r="E8" s="5" t="s">
        <v>6</v>
      </c>
      <c r="F8" s="5" t="s">
        <v>7</v>
      </c>
      <c r="G8" s="5" t="s">
        <v>8</v>
      </c>
      <c r="H8" s="5" t="s">
        <v>9</v>
      </c>
      <c r="I8" s="4"/>
      <c r="J8" s="100"/>
      <c r="K8" s="4"/>
      <c r="L8" s="100"/>
    </row>
    <row r="9" spans="2:12" ht="15.75" thickBot="1">
      <c r="C9" s="6" t="s">
        <v>17</v>
      </c>
      <c r="D9" s="6"/>
      <c r="E9" s="6"/>
      <c r="F9" s="6"/>
      <c r="G9" s="6"/>
      <c r="H9" s="6"/>
      <c r="I9" s="6"/>
      <c r="J9" s="6"/>
      <c r="K9" s="6"/>
      <c r="L9" s="6"/>
    </row>
    <row r="10" spans="2:12">
      <c r="B10" s="8"/>
      <c r="C10" s="9" t="s">
        <v>18</v>
      </c>
      <c r="D10" s="10"/>
      <c r="E10" s="11">
        <v>15.554603068493087</v>
      </c>
      <c r="F10" s="11">
        <v>11.249145466291132</v>
      </c>
      <c r="G10" s="11">
        <v>11.249145466291132</v>
      </c>
      <c r="H10" s="11">
        <v>7.7737420259269623</v>
      </c>
      <c r="I10" s="12"/>
      <c r="J10" s="11">
        <v>0</v>
      </c>
      <c r="K10" s="12"/>
      <c r="L10" s="11" t="s">
        <v>131</v>
      </c>
    </row>
    <row r="11" spans="2:12">
      <c r="C11" s="14" t="s">
        <v>19</v>
      </c>
      <c r="D11" s="10"/>
      <c r="E11" s="15">
        <v>18.454658657575116</v>
      </c>
      <c r="F11" s="15">
        <v>16.361097354822871</v>
      </c>
      <c r="G11" s="15">
        <v>16.361097354822871</v>
      </c>
      <c r="H11" s="15">
        <v>13.701024539053977</v>
      </c>
      <c r="I11" s="12"/>
      <c r="J11" s="15">
        <v>0</v>
      </c>
      <c r="K11" s="12"/>
      <c r="L11" s="15" t="s">
        <v>131</v>
      </c>
    </row>
    <row r="12" spans="2:12">
      <c r="C12" s="14" t="s">
        <v>20</v>
      </c>
      <c r="D12" s="10"/>
      <c r="E12" s="15">
        <v>21.308203730212988</v>
      </c>
      <c r="F12" s="15">
        <v>14.694879624204034</v>
      </c>
      <c r="G12" s="15">
        <v>14.694879624204034</v>
      </c>
      <c r="H12" s="15">
        <v>7.6868825256254478</v>
      </c>
      <c r="I12" s="12"/>
      <c r="J12" s="15">
        <v>0</v>
      </c>
      <c r="K12" s="12"/>
      <c r="L12" s="15" t="s">
        <v>131</v>
      </c>
    </row>
    <row r="13" spans="2:12">
      <c r="C13" s="14" t="s">
        <v>21</v>
      </c>
      <c r="D13" s="10"/>
      <c r="E13" s="15">
        <v>17.384243988590672</v>
      </c>
      <c r="F13" s="15">
        <v>13.721519834282947</v>
      </c>
      <c r="G13" s="15">
        <v>13.721519834282947</v>
      </c>
      <c r="H13" s="15">
        <v>8.9768683205180935</v>
      </c>
      <c r="I13" s="12"/>
      <c r="J13" s="15">
        <v>0</v>
      </c>
      <c r="K13" s="12"/>
      <c r="L13" s="15" t="s">
        <v>131</v>
      </c>
    </row>
    <row r="14" spans="2:12">
      <c r="C14" s="14" t="s">
        <v>22</v>
      </c>
      <c r="D14" s="10"/>
      <c r="E14" s="15">
        <v>15.187693207484321</v>
      </c>
      <c r="F14" s="15">
        <v>12.001009678198505</v>
      </c>
      <c r="G14" s="15">
        <v>11.12311295431528</v>
      </c>
      <c r="H14" s="15">
        <v>7.3504268820938359</v>
      </c>
      <c r="I14" s="12"/>
      <c r="J14" s="15">
        <v>0</v>
      </c>
      <c r="K14" s="12"/>
      <c r="L14" s="15" t="s">
        <v>131</v>
      </c>
    </row>
    <row r="15" spans="2:12">
      <c r="C15" s="14" t="s">
        <v>23</v>
      </c>
      <c r="D15" s="17"/>
      <c r="E15" s="18">
        <v>13.837035681685897</v>
      </c>
      <c r="F15" s="18">
        <v>9.5061817457145583</v>
      </c>
      <c r="G15" s="18">
        <v>9.5061817457145583</v>
      </c>
      <c r="H15" s="18">
        <v>5.4239686801253679</v>
      </c>
      <c r="I15" s="12"/>
      <c r="J15" s="15">
        <v>0</v>
      </c>
      <c r="K15" s="12"/>
      <c r="L15" s="15" t="s">
        <v>131</v>
      </c>
    </row>
    <row r="16" spans="2:12">
      <c r="C16" s="14" t="s">
        <v>24</v>
      </c>
      <c r="D16" s="17"/>
      <c r="E16" s="18">
        <v>20.604693249141658</v>
      </c>
      <c r="F16" s="18">
        <v>20.351958601998952</v>
      </c>
      <c r="G16" s="18">
        <v>20.351958601998952</v>
      </c>
      <c r="H16" s="18">
        <v>15.425510985077182</v>
      </c>
      <c r="I16" s="12"/>
      <c r="J16" s="15">
        <v>0</v>
      </c>
      <c r="K16" s="12"/>
      <c r="L16" s="15" t="s">
        <v>131</v>
      </c>
    </row>
    <row r="17" spans="3:12">
      <c r="C17" s="14" t="s">
        <v>25</v>
      </c>
      <c r="D17" s="17"/>
      <c r="E17" s="18">
        <v>14.933388183344279</v>
      </c>
      <c r="F17" s="18">
        <v>10.22149366143551</v>
      </c>
      <c r="G17" s="18">
        <v>10.22149366143551</v>
      </c>
      <c r="H17" s="18">
        <v>7.1070534967002938</v>
      </c>
      <c r="I17" s="12"/>
      <c r="J17" s="15">
        <v>0</v>
      </c>
      <c r="K17" s="12"/>
      <c r="L17" s="15" t="s">
        <v>131</v>
      </c>
    </row>
    <row r="18" spans="3:12">
      <c r="C18" s="14" t="s">
        <v>26</v>
      </c>
      <c r="D18" s="17"/>
      <c r="E18" s="18">
        <v>15.046676825405802</v>
      </c>
      <c r="F18" s="18">
        <v>10.753373520265058</v>
      </c>
      <c r="G18" s="18">
        <v>10.753373520265058</v>
      </c>
      <c r="H18" s="18">
        <v>7.1072962029048652</v>
      </c>
      <c r="I18" s="12"/>
      <c r="J18" s="15">
        <v>0</v>
      </c>
      <c r="K18" s="12"/>
      <c r="L18" s="15" t="s">
        <v>131</v>
      </c>
    </row>
    <row r="19" spans="3:12">
      <c r="C19" s="14" t="s">
        <v>27</v>
      </c>
      <c r="D19" s="10"/>
      <c r="E19" s="15">
        <v>17.440761441628588</v>
      </c>
      <c r="F19" s="15">
        <v>16.503306959453834</v>
      </c>
      <c r="G19" s="15">
        <v>16.503306959453834</v>
      </c>
      <c r="H19" s="15">
        <v>15.854973731938435</v>
      </c>
      <c r="I19" s="12"/>
      <c r="J19" s="15">
        <v>0</v>
      </c>
      <c r="K19" s="12"/>
      <c r="L19" s="15" t="s">
        <v>131</v>
      </c>
    </row>
    <row r="20" spans="3:12">
      <c r="C20" s="14" t="s">
        <v>28</v>
      </c>
      <c r="D20" s="10"/>
      <c r="E20" s="15">
        <v>17.488470523873641</v>
      </c>
      <c r="F20" s="15">
        <v>12.551764535022572</v>
      </c>
      <c r="G20" s="15">
        <v>10.890016588969486</v>
      </c>
      <c r="H20" s="15">
        <v>6.5155917087447488</v>
      </c>
      <c r="I20" s="12"/>
      <c r="J20" s="15">
        <v>0</v>
      </c>
      <c r="K20" s="12"/>
      <c r="L20" s="15" t="s">
        <v>131</v>
      </c>
    </row>
    <row r="21" spans="3:12">
      <c r="C21" s="14" t="s">
        <v>29</v>
      </c>
      <c r="D21" s="10"/>
      <c r="E21" s="15">
        <v>15.745841119125936</v>
      </c>
      <c r="F21" s="15">
        <v>11.038900467225067</v>
      </c>
      <c r="G21" s="15">
        <v>11.038900467225067</v>
      </c>
      <c r="H21" s="15">
        <v>7.9259625458288578</v>
      </c>
      <c r="I21" s="12"/>
      <c r="J21" s="15">
        <v>0</v>
      </c>
      <c r="K21" s="12"/>
      <c r="L21" s="15" t="s">
        <v>131</v>
      </c>
    </row>
    <row r="22" spans="3:12">
      <c r="C22" s="14" t="s">
        <v>30</v>
      </c>
      <c r="D22" s="10"/>
      <c r="E22" s="15">
        <v>253.29719529394663</v>
      </c>
      <c r="F22" s="15">
        <v>253.29719529394663</v>
      </c>
      <c r="G22" s="15">
        <v>253.29719529394663</v>
      </c>
      <c r="H22" s="15">
        <v>51.222620996881297</v>
      </c>
      <c r="I22" s="12"/>
      <c r="J22" s="15">
        <v>0</v>
      </c>
      <c r="K22" s="12"/>
      <c r="L22" s="15" t="s">
        <v>131</v>
      </c>
    </row>
    <row r="23" spans="3:12">
      <c r="C23" s="14" t="s">
        <v>31</v>
      </c>
      <c r="D23" s="10"/>
      <c r="E23" s="15">
        <v>48.108055347186543</v>
      </c>
      <c r="F23" s="15">
        <v>48.108055347186543</v>
      </c>
      <c r="G23" s="15">
        <v>48.108055347186543</v>
      </c>
      <c r="H23" s="15">
        <v>35.874546196039176</v>
      </c>
      <c r="I23" s="12"/>
      <c r="J23" s="15">
        <v>0</v>
      </c>
      <c r="K23" s="12"/>
      <c r="L23" s="15" t="s">
        <v>131</v>
      </c>
    </row>
    <row r="24" spans="3:12">
      <c r="C24" s="14" t="s">
        <v>32</v>
      </c>
      <c r="D24" s="10"/>
      <c r="E24" s="15">
        <v>20.939101937160238</v>
      </c>
      <c r="F24" s="15">
        <v>20.939101937160238</v>
      </c>
      <c r="G24" s="15">
        <v>16.155435915660725</v>
      </c>
      <c r="H24" s="15">
        <v>6.9795071000493332</v>
      </c>
      <c r="I24" s="12"/>
      <c r="J24" s="15">
        <v>0</v>
      </c>
      <c r="K24" s="12"/>
      <c r="L24" s="15" t="s">
        <v>131</v>
      </c>
    </row>
    <row r="25" spans="3:12">
      <c r="C25" s="14" t="s">
        <v>33</v>
      </c>
      <c r="D25" s="10"/>
      <c r="E25" s="15">
        <v>38.140917837890001</v>
      </c>
      <c r="F25" s="15">
        <v>38.140917837890001</v>
      </c>
      <c r="G25" s="15">
        <v>38.140917837890001</v>
      </c>
      <c r="H25" s="15">
        <v>29.045385904772878</v>
      </c>
      <c r="I25" s="12"/>
      <c r="J25" s="15">
        <v>0</v>
      </c>
      <c r="K25" s="12"/>
      <c r="L25" s="15" t="s">
        <v>131</v>
      </c>
    </row>
    <row r="26" spans="3:12" ht="15.75" thickBot="1">
      <c r="C26" s="19" t="s">
        <v>34</v>
      </c>
      <c r="D26" s="10"/>
      <c r="E26" s="20">
        <v>15.002712659675515</v>
      </c>
      <c r="F26" s="20">
        <v>11.206955617253547</v>
      </c>
      <c r="G26" s="20">
        <v>11.206955617253547</v>
      </c>
      <c r="H26" s="20">
        <v>7.8275713075339981</v>
      </c>
      <c r="I26" s="12"/>
      <c r="J26" s="20">
        <v>0</v>
      </c>
      <c r="K26" s="12"/>
      <c r="L26" s="20" t="s">
        <v>131</v>
      </c>
    </row>
    <row r="27" spans="3:12" ht="15.75" thickBot="1">
      <c r="C27" s="22"/>
      <c r="D27" s="23"/>
      <c r="E27" s="24"/>
      <c r="F27" s="24"/>
      <c r="G27" s="24"/>
      <c r="H27" s="24"/>
      <c r="I27" s="25"/>
      <c r="J27" s="25"/>
      <c r="K27" s="25"/>
      <c r="L27" s="25"/>
    </row>
    <row r="28" spans="3:12" ht="15.75" thickBot="1">
      <c r="C28" s="27" t="s">
        <v>35</v>
      </c>
      <c r="D28" s="28"/>
      <c r="E28" s="29">
        <v>16.12041550915394</v>
      </c>
      <c r="F28" s="29">
        <v>12.197316195024049</v>
      </c>
      <c r="G28" s="29">
        <v>11.749702921808215</v>
      </c>
      <c r="H28" s="29">
        <v>7.5670783543200946</v>
      </c>
      <c r="I28" s="30"/>
      <c r="J28" s="30"/>
      <c r="K28" s="30"/>
      <c r="L28" s="30"/>
    </row>
    <row r="29" spans="3:12">
      <c r="C29" s="31"/>
      <c r="D29" s="32"/>
      <c r="E29" s="33"/>
      <c r="F29" s="33"/>
      <c r="G29" s="33"/>
      <c r="H29" s="33"/>
      <c r="I29" s="34"/>
      <c r="J29" s="34"/>
      <c r="K29" s="34"/>
      <c r="L29" s="34"/>
    </row>
    <row r="30" spans="3:12">
      <c r="C30" s="36" t="s">
        <v>36</v>
      </c>
      <c r="D30" s="37"/>
      <c r="E30" s="37"/>
      <c r="F30" s="37"/>
      <c r="G30" s="37"/>
      <c r="H30" s="37"/>
      <c r="I30" s="37"/>
      <c r="J30" s="37"/>
      <c r="K30" s="37"/>
      <c r="L30" s="37"/>
    </row>
    <row r="31" spans="3:12" ht="21.6" customHeight="1">
      <c r="C31" s="39" t="s">
        <v>37</v>
      </c>
      <c r="D31" s="39"/>
      <c r="E31" s="39"/>
      <c r="F31" s="39"/>
      <c r="G31" s="39"/>
      <c r="H31" s="39"/>
      <c r="I31" s="39"/>
      <c r="J31" s="39"/>
      <c r="K31" s="39"/>
      <c r="L31" s="39"/>
    </row>
    <row r="32" spans="3:12" ht="18" customHeight="1">
      <c r="C32" s="39" t="s">
        <v>38</v>
      </c>
      <c r="D32" s="37"/>
      <c r="E32" s="37"/>
      <c r="F32" s="37"/>
      <c r="G32" s="37"/>
      <c r="H32" s="37"/>
      <c r="I32" s="37"/>
      <c r="J32" s="37"/>
      <c r="K32" s="37"/>
      <c r="L32" s="37"/>
    </row>
    <row r="33" spans="3:12" ht="63.6" customHeight="1">
      <c r="C33" s="81" t="s">
        <v>39</v>
      </c>
      <c r="D33" s="81"/>
      <c r="E33" s="81"/>
      <c r="F33" s="81"/>
      <c r="G33" s="81"/>
      <c r="H33" s="81"/>
      <c r="I33" s="81"/>
      <c r="J33" s="81"/>
      <c r="K33" s="81"/>
      <c r="L33" s="81"/>
    </row>
    <row r="34" spans="3:12">
      <c r="C34" s="39"/>
      <c r="D34" s="37"/>
      <c r="E34" s="37"/>
      <c r="F34" s="37"/>
      <c r="G34" s="37"/>
      <c r="H34" s="37"/>
      <c r="I34" s="37"/>
      <c r="J34" s="37"/>
      <c r="K34" s="37"/>
      <c r="L34" s="37"/>
    </row>
    <row r="35" spans="3:12">
      <c r="C35" s="40"/>
      <c r="D35" s="41"/>
      <c r="E35" s="41"/>
      <c r="F35" s="41"/>
    </row>
    <row r="36" spans="3:12">
      <c r="C36" s="42" t="s">
        <v>40</v>
      </c>
      <c r="D36" s="41"/>
      <c r="E36" s="41"/>
      <c r="F36" s="41"/>
      <c r="G36" s="41"/>
      <c r="H36" s="41"/>
    </row>
    <row r="37" spans="3:12">
      <c r="H37" s="41"/>
    </row>
    <row r="38" spans="3:12">
      <c r="C38" s="43" t="s">
        <v>41</v>
      </c>
    </row>
    <row r="39" spans="3:12">
      <c r="C39" s="43" t="s">
        <v>42</v>
      </c>
    </row>
    <row r="43" spans="3:12" ht="13.9" customHeight="1"/>
  </sheetData>
  <mergeCells count="8">
    <mergeCell ref="C33:L33"/>
    <mergeCell ref="C2:L2"/>
    <mergeCell ref="C3:L3"/>
    <mergeCell ref="C4:L4"/>
    <mergeCell ref="C6:C8"/>
    <mergeCell ref="E6:H7"/>
    <mergeCell ref="J6:J8"/>
    <mergeCell ref="L6:L8"/>
  </mergeCells>
  <conditionalFormatting sqref="C10:C26">
    <cfRule type="cellIs" dxfId="4" priority="2" stopIfTrue="1" operator="equal">
      <formula>"División"</formula>
    </cfRule>
  </conditionalFormatting>
  <printOptions horizontalCentered="1"/>
  <pageMargins left="0.2" right="0.19" top="0.26" bottom="0.2" header="0" footer="0"/>
  <pageSetup scale="4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2398C-C6C6-4003-B8D0-33702BEDC800}">
  <sheetPr codeName="Hoja111">
    <tabColor rgb="FF7030A0"/>
    <pageSetUpPr fitToPage="1"/>
  </sheetPr>
  <dimension ref="B1:AA44"/>
  <sheetViews>
    <sheetView showGridLines="0" zoomScale="75" zoomScaleNormal="75" workbookViewId="0"/>
  </sheetViews>
  <sheetFormatPr baseColWidth="10" defaultColWidth="12.5703125" defaultRowHeight="15"/>
  <cols>
    <col min="1" max="1" width="4.7109375" customWidth="1"/>
    <col min="2" max="2" width="1.7109375" style="1" customWidth="1"/>
    <col min="3" max="3" width="37.7109375" style="1" customWidth="1"/>
    <col min="4" max="4" width="0.85546875" style="1" customWidth="1"/>
    <col min="5" max="5" width="20.28515625" style="1" customWidth="1"/>
    <col min="6" max="6" width="20" style="1" customWidth="1"/>
    <col min="7" max="7" width="19.28515625" style="1" customWidth="1"/>
    <col min="8" max="8" width="19.85546875" style="1" customWidth="1"/>
    <col min="9" max="9" width="17.28515625" style="1" customWidth="1"/>
    <col min="10" max="10" width="22.28515625" style="1" bestFit="1" customWidth="1"/>
    <col min="11" max="11" width="18.42578125" style="1" customWidth="1"/>
    <col min="12" max="12" width="15.28515625" style="1" customWidth="1"/>
    <col min="13" max="13" width="18.5703125" style="1" customWidth="1"/>
    <col min="14" max="14" width="27.140625" style="1" customWidth="1"/>
    <col min="15" max="16" width="17.140625" style="1" customWidth="1"/>
    <col min="17" max="17" width="20.5703125" style="1" customWidth="1"/>
    <col min="18" max="19" width="16.140625" style="1" customWidth="1"/>
    <col min="20" max="20" width="18.5703125" style="1" customWidth="1"/>
    <col min="21" max="21" width="27.5703125" style="1" customWidth="1"/>
    <col min="22" max="22" width="0.85546875" style="1" customWidth="1"/>
    <col min="23" max="23" width="19" style="1" customWidth="1"/>
    <col min="24" max="26" width="23.7109375" style="1" customWidth="1"/>
    <col min="27" max="27" width="25.28515625" style="1" customWidth="1"/>
    <col min="29" max="29" width="15.7109375" bestFit="1" customWidth="1"/>
    <col min="30" max="30" width="19.85546875" customWidth="1"/>
    <col min="31" max="31" width="18.7109375" customWidth="1"/>
    <col min="32" max="32" width="14.85546875" customWidth="1"/>
    <col min="33" max="33" width="14.42578125" customWidth="1"/>
    <col min="34" max="34" width="17.5703125" bestFit="1" customWidth="1"/>
    <col min="35" max="35" width="17.7109375" bestFit="1" customWidth="1"/>
    <col min="36" max="36" width="9.42578125" bestFit="1" customWidth="1"/>
    <col min="37" max="37" width="7.7109375" bestFit="1" customWidth="1"/>
    <col min="38" max="38" width="8.42578125" bestFit="1" customWidth="1"/>
    <col min="39" max="40" width="3.140625" bestFit="1" customWidth="1"/>
    <col min="41" max="41" width="6.7109375" bestFit="1" customWidth="1"/>
    <col min="42" max="42" width="4.140625" bestFit="1" customWidth="1"/>
    <col min="43" max="45" width="3.140625" bestFit="1" customWidth="1"/>
    <col min="46" max="46" width="7.7109375" bestFit="1" customWidth="1"/>
    <col min="47" max="49" width="3.140625" bestFit="1" customWidth="1"/>
    <col min="50" max="50" width="1.28515625" customWidth="1"/>
    <col min="51" max="51" width="19.28515625" customWidth="1"/>
    <col min="52" max="52" width="13.85546875" customWidth="1"/>
    <col min="54" max="54" width="5.7109375" bestFit="1" customWidth="1"/>
    <col min="55" max="56" width="3.140625" bestFit="1" customWidth="1"/>
  </cols>
  <sheetData>
    <row r="1" spans="2:27" ht="15.75" thickBot="1">
      <c r="B1"/>
      <c r="C1"/>
      <c r="D1"/>
      <c r="E1"/>
      <c r="F1"/>
      <c r="G1"/>
      <c r="H1"/>
      <c r="I1"/>
      <c r="J1"/>
      <c r="K1"/>
      <c r="L1"/>
      <c r="M1"/>
      <c r="N1"/>
      <c r="O1"/>
      <c r="P1"/>
      <c r="Q1"/>
      <c r="R1"/>
      <c r="S1"/>
      <c r="T1"/>
      <c r="U1"/>
      <c r="V1"/>
      <c r="W1"/>
      <c r="X1"/>
      <c r="Y1"/>
      <c r="Z1"/>
      <c r="AA1"/>
    </row>
    <row r="2" spans="2:27" ht="25.9" customHeight="1">
      <c r="C2" s="103" t="s">
        <v>129</v>
      </c>
      <c r="D2" s="104"/>
      <c r="E2" s="104"/>
      <c r="F2" s="104"/>
      <c r="G2" s="104"/>
      <c r="H2" s="104"/>
      <c r="I2" s="104"/>
      <c r="J2" s="104"/>
      <c r="K2" s="104"/>
      <c r="L2" s="104"/>
      <c r="M2" s="104"/>
      <c r="N2" s="104"/>
      <c r="O2" s="104"/>
      <c r="P2" s="104"/>
      <c r="Q2" s="104"/>
      <c r="R2" s="104"/>
      <c r="S2" s="104"/>
      <c r="T2" s="104"/>
      <c r="U2" s="104"/>
      <c r="V2" s="104"/>
      <c r="W2" s="104"/>
      <c r="X2" s="104"/>
      <c r="Y2" s="104"/>
      <c r="Z2" s="104"/>
      <c r="AA2" s="105"/>
    </row>
    <row r="3" spans="2:27" ht="25.9" customHeight="1">
      <c r="C3" s="85" t="s">
        <v>43</v>
      </c>
      <c r="D3" s="86"/>
      <c r="E3" s="86"/>
      <c r="F3" s="86"/>
      <c r="G3" s="86"/>
      <c r="H3" s="86"/>
      <c r="I3" s="86"/>
      <c r="J3" s="86"/>
      <c r="K3" s="86"/>
      <c r="L3" s="86"/>
      <c r="M3" s="86"/>
      <c r="N3" s="86"/>
      <c r="O3" s="86"/>
      <c r="P3" s="86"/>
      <c r="Q3" s="86"/>
      <c r="R3" s="86"/>
      <c r="S3" s="86"/>
      <c r="T3" s="86"/>
      <c r="U3" s="86"/>
      <c r="V3" s="86"/>
      <c r="W3" s="86"/>
      <c r="X3" s="86"/>
      <c r="Y3" s="86"/>
      <c r="Z3" s="86"/>
      <c r="AA3" s="87"/>
    </row>
    <row r="4" spans="2:27" ht="25.9" customHeight="1" thickBot="1">
      <c r="C4" s="88" t="s">
        <v>44</v>
      </c>
      <c r="D4" s="89"/>
      <c r="E4" s="89"/>
      <c r="F4" s="89"/>
      <c r="G4" s="89"/>
      <c r="H4" s="89"/>
      <c r="I4" s="89"/>
      <c r="J4" s="89"/>
      <c r="K4" s="89"/>
      <c r="L4" s="89"/>
      <c r="M4" s="89"/>
      <c r="N4" s="89"/>
      <c r="O4" s="89"/>
      <c r="P4" s="89"/>
      <c r="Q4" s="89"/>
      <c r="R4" s="89"/>
      <c r="S4" s="89"/>
      <c r="T4" s="89"/>
      <c r="U4" s="89"/>
      <c r="V4" s="89"/>
      <c r="W4" s="89"/>
      <c r="X4" s="89"/>
      <c r="Y4" s="89"/>
      <c r="Z4" s="89"/>
      <c r="AA4" s="90"/>
    </row>
    <row r="5" spans="2:27" ht="15.75">
      <c r="C5" s="2"/>
      <c r="D5" s="2"/>
      <c r="E5" s="2"/>
      <c r="F5" s="2"/>
      <c r="G5" s="2"/>
      <c r="H5" s="2"/>
      <c r="I5" s="2"/>
      <c r="J5" s="2"/>
      <c r="K5" s="2"/>
      <c r="L5" s="2"/>
      <c r="M5" s="2"/>
      <c r="N5" s="2"/>
      <c r="O5" s="2"/>
      <c r="P5" s="2"/>
      <c r="Q5" s="2"/>
      <c r="R5" s="2"/>
      <c r="S5" s="2"/>
      <c r="T5" s="2"/>
      <c r="U5" s="2"/>
      <c r="V5" s="44"/>
      <c r="W5" s="2"/>
      <c r="X5" s="2"/>
      <c r="Y5" s="2"/>
      <c r="Z5" s="2"/>
      <c r="AA5" s="2"/>
    </row>
    <row r="6" spans="2:27" ht="23.45" customHeight="1">
      <c r="B6" s="45"/>
      <c r="C6" s="106" t="s">
        <v>1</v>
      </c>
      <c r="D6" s="46"/>
      <c r="E6" s="107" t="s">
        <v>45</v>
      </c>
      <c r="F6" s="108"/>
      <c r="G6" s="108"/>
      <c r="H6" s="108"/>
      <c r="I6" s="108"/>
      <c r="J6" s="108"/>
      <c r="K6" s="108"/>
      <c r="L6" s="108"/>
      <c r="M6" s="108"/>
      <c r="N6" s="108"/>
      <c r="O6" s="108"/>
      <c r="P6" s="108"/>
      <c r="Q6" s="108"/>
      <c r="R6" s="108"/>
      <c r="S6" s="108"/>
      <c r="T6" s="108"/>
      <c r="U6" s="109"/>
      <c r="V6" s="3"/>
      <c r="W6" s="107" t="s">
        <v>46</v>
      </c>
      <c r="X6" s="108"/>
      <c r="Y6" s="108"/>
      <c r="Z6" s="108"/>
      <c r="AA6" s="109"/>
    </row>
    <row r="7" spans="2:27" ht="39" customHeight="1">
      <c r="B7" s="45"/>
      <c r="C7" s="92"/>
      <c r="D7" s="44"/>
      <c r="E7" s="107" t="s">
        <v>10</v>
      </c>
      <c r="F7" s="108"/>
      <c r="G7" s="108"/>
      <c r="H7" s="108"/>
      <c r="I7" s="108"/>
      <c r="J7" s="109"/>
      <c r="K7" s="108"/>
      <c r="L7" s="108"/>
      <c r="M7" s="109"/>
      <c r="N7" s="47" t="s">
        <v>11</v>
      </c>
      <c r="O7" s="107" t="s">
        <v>47</v>
      </c>
      <c r="P7" s="108"/>
      <c r="Q7" s="108"/>
      <c r="R7" s="108"/>
      <c r="S7" s="108"/>
      <c r="T7" s="109"/>
      <c r="U7" s="48" t="s">
        <v>48</v>
      </c>
      <c r="V7" s="3"/>
      <c r="W7" s="110" t="s">
        <v>13</v>
      </c>
      <c r="X7" s="113" t="s">
        <v>5</v>
      </c>
      <c r="Y7" s="114"/>
      <c r="Z7" s="114"/>
      <c r="AA7" s="115"/>
    </row>
    <row r="8" spans="2:27" ht="54" customHeight="1">
      <c r="C8" s="92"/>
      <c r="D8" s="3"/>
      <c r="E8" s="49" t="s">
        <v>49</v>
      </c>
      <c r="F8" s="49" t="s">
        <v>50</v>
      </c>
      <c r="G8" s="49" t="s">
        <v>51</v>
      </c>
      <c r="H8" s="49" t="s">
        <v>52</v>
      </c>
      <c r="I8" s="49" t="s">
        <v>53</v>
      </c>
      <c r="J8" s="49" t="s">
        <v>54</v>
      </c>
      <c r="K8" s="101" t="s">
        <v>55</v>
      </c>
      <c r="L8" s="101" t="s">
        <v>56</v>
      </c>
      <c r="M8" s="101" t="s">
        <v>57</v>
      </c>
      <c r="N8" s="101" t="s">
        <v>58</v>
      </c>
      <c r="O8" s="49" t="s">
        <v>59</v>
      </c>
      <c r="P8" s="49" t="s">
        <v>60</v>
      </c>
      <c r="Q8" s="49" t="s">
        <v>61</v>
      </c>
      <c r="R8" s="49" t="s">
        <v>62</v>
      </c>
      <c r="S8" s="49" t="s">
        <v>63</v>
      </c>
      <c r="T8" s="49" t="s">
        <v>64</v>
      </c>
      <c r="U8" s="101" t="s">
        <v>65</v>
      </c>
      <c r="V8" s="50"/>
      <c r="W8" s="111"/>
      <c r="X8" s="101" t="s">
        <v>14</v>
      </c>
      <c r="Y8" s="101" t="s">
        <v>15</v>
      </c>
      <c r="Z8" s="101" t="s">
        <v>16</v>
      </c>
      <c r="AA8" s="101" t="s">
        <v>5</v>
      </c>
    </row>
    <row r="9" spans="2:27" ht="15" customHeight="1">
      <c r="C9" s="93"/>
      <c r="D9" s="3"/>
      <c r="E9" s="51" t="s">
        <v>66</v>
      </c>
      <c r="F9" s="51" t="s">
        <v>67</v>
      </c>
      <c r="G9" s="51" t="s">
        <v>68</v>
      </c>
      <c r="H9" s="52" t="s">
        <v>69</v>
      </c>
      <c r="I9" s="52" t="s">
        <v>70</v>
      </c>
      <c r="J9" s="52" t="s">
        <v>71</v>
      </c>
      <c r="K9" s="102"/>
      <c r="L9" s="102"/>
      <c r="M9" s="102"/>
      <c r="N9" s="102"/>
      <c r="O9" s="52" t="s">
        <v>72</v>
      </c>
      <c r="P9" s="52" t="s">
        <v>73</v>
      </c>
      <c r="Q9" s="52" t="s">
        <v>74</v>
      </c>
      <c r="R9" s="52" t="s">
        <v>75</v>
      </c>
      <c r="S9" s="52" t="s">
        <v>76</v>
      </c>
      <c r="T9" s="52" t="s">
        <v>77</v>
      </c>
      <c r="U9" s="102"/>
      <c r="V9" s="50"/>
      <c r="W9" s="112"/>
      <c r="X9" s="102"/>
      <c r="Y9" s="102"/>
      <c r="Z9" s="102"/>
      <c r="AA9" s="102"/>
    </row>
    <row r="10" spans="2:27" ht="15.75" thickBot="1">
      <c r="C10" s="6" t="s">
        <v>17</v>
      </c>
      <c r="D10" s="6"/>
      <c r="E10" s="6"/>
      <c r="F10" s="6"/>
      <c r="G10" s="6"/>
      <c r="H10" s="6"/>
      <c r="I10" s="6"/>
      <c r="J10" s="6"/>
      <c r="K10" s="6"/>
      <c r="L10" s="6"/>
      <c r="M10" s="6"/>
      <c r="N10" s="6"/>
      <c r="O10" s="6"/>
      <c r="P10" s="6"/>
      <c r="Q10" s="6"/>
      <c r="R10" s="6"/>
      <c r="S10" s="6"/>
      <c r="T10" s="6"/>
      <c r="U10" s="6"/>
      <c r="V10" s="10"/>
      <c r="W10" s="6"/>
      <c r="X10" s="7"/>
      <c r="Y10" s="7"/>
      <c r="Z10" s="7"/>
      <c r="AA10" s="6"/>
    </row>
    <row r="11" spans="2:27">
      <c r="B11" s="8"/>
      <c r="C11" s="9" t="s">
        <v>18</v>
      </c>
      <c r="D11" s="10"/>
      <c r="E11" s="13">
        <v>925132.93177300005</v>
      </c>
      <c r="F11" s="13">
        <v>62.420955999999997</v>
      </c>
      <c r="G11" s="13">
        <v>0</v>
      </c>
      <c r="H11" s="13">
        <v>62.420955999999997</v>
      </c>
      <c r="I11" s="13">
        <v>16203.035694999999</v>
      </c>
      <c r="J11" s="13">
        <v>920334.44202050008</v>
      </c>
      <c r="K11" s="13">
        <v>0</v>
      </c>
      <c r="L11" s="13">
        <v>0</v>
      </c>
      <c r="M11" s="13">
        <v>0</v>
      </c>
      <c r="N11" s="13">
        <v>920334.44202050008</v>
      </c>
      <c r="O11" s="13">
        <v>285649.75871299999</v>
      </c>
      <c r="P11" s="13">
        <v>285649.75871299999</v>
      </c>
      <c r="Q11" s="13">
        <v>0</v>
      </c>
      <c r="R11" s="13">
        <v>66595.745787000007</v>
      </c>
      <c r="S11" s="13">
        <v>66595.745787000007</v>
      </c>
      <c r="T11" s="13">
        <v>352245.50449999998</v>
      </c>
      <c r="U11" s="13">
        <v>1272579.9465205001</v>
      </c>
      <c r="V11" s="10"/>
      <c r="W11" s="13">
        <v>11839014.453419</v>
      </c>
      <c r="X11" s="13">
        <v>7318240.6415769998</v>
      </c>
      <c r="Y11" s="13">
        <v>144243.38065000001</v>
      </c>
      <c r="Z11" s="13">
        <v>718888.01868800004</v>
      </c>
      <c r="AA11" s="13">
        <v>8181372.0409150003</v>
      </c>
    </row>
    <row r="12" spans="2:27">
      <c r="C12" s="14" t="s">
        <v>19</v>
      </c>
      <c r="D12" s="10"/>
      <c r="E12" s="16">
        <v>577420.92771399999</v>
      </c>
      <c r="F12" s="16">
        <v>11508.775044</v>
      </c>
      <c r="G12" s="16">
        <v>0</v>
      </c>
      <c r="H12" s="16">
        <v>11508.775044</v>
      </c>
      <c r="I12" s="16">
        <v>16165.210895</v>
      </c>
      <c r="J12" s="16">
        <v>584080.13948949997</v>
      </c>
      <c r="K12" s="16">
        <v>0</v>
      </c>
      <c r="L12" s="16">
        <v>0</v>
      </c>
      <c r="M12" s="16">
        <v>0</v>
      </c>
      <c r="N12" s="16">
        <v>584080.13948949997</v>
      </c>
      <c r="O12" s="16">
        <v>74738.726334999999</v>
      </c>
      <c r="P12" s="16">
        <v>74738.726334999999</v>
      </c>
      <c r="Q12" s="16">
        <v>0</v>
      </c>
      <c r="R12" s="16">
        <v>0</v>
      </c>
      <c r="S12" s="16">
        <v>0</v>
      </c>
      <c r="T12" s="16">
        <v>74738.726334999999</v>
      </c>
      <c r="U12" s="16">
        <v>658818.86582449998</v>
      </c>
      <c r="V12" s="10"/>
      <c r="W12" s="16">
        <v>4263039.8757779999</v>
      </c>
      <c r="X12" s="16">
        <v>3024579.4216149999</v>
      </c>
      <c r="Y12" s="16">
        <v>278103.02512499999</v>
      </c>
      <c r="Z12" s="16">
        <v>267250.10009999998</v>
      </c>
      <c r="AA12" s="16">
        <v>3569932.54684</v>
      </c>
    </row>
    <row r="13" spans="2:27">
      <c r="C13" s="14" t="s">
        <v>20</v>
      </c>
      <c r="D13" s="10"/>
      <c r="E13" s="16">
        <v>715056.344361</v>
      </c>
      <c r="F13" s="16">
        <v>0.42352600000000001</v>
      </c>
      <c r="G13" s="16">
        <v>0</v>
      </c>
      <c r="H13" s="16">
        <v>0.42352600000000001</v>
      </c>
      <c r="I13" s="16">
        <v>14887.181526</v>
      </c>
      <c r="J13" s="16">
        <v>710590.61342920002</v>
      </c>
      <c r="K13" s="16">
        <v>0</v>
      </c>
      <c r="L13" s="16">
        <v>0</v>
      </c>
      <c r="M13" s="16">
        <v>0</v>
      </c>
      <c r="N13" s="16">
        <v>710590.61342920002</v>
      </c>
      <c r="O13" s="16">
        <v>306533.157129</v>
      </c>
      <c r="P13" s="16">
        <v>306533.157129</v>
      </c>
      <c r="Q13" s="16">
        <v>0</v>
      </c>
      <c r="R13" s="16">
        <v>13263</v>
      </c>
      <c r="S13" s="16">
        <v>13263</v>
      </c>
      <c r="T13" s="16">
        <v>319796.157129</v>
      </c>
      <c r="U13" s="16">
        <v>1030386.7705582001</v>
      </c>
      <c r="V13" s="10"/>
      <c r="W13" s="16">
        <v>9244197.6452760007</v>
      </c>
      <c r="X13" s="16">
        <v>4339819.2431279998</v>
      </c>
      <c r="Y13" s="16">
        <v>114554.15728499999</v>
      </c>
      <c r="Z13" s="16">
        <v>381260.72249999997</v>
      </c>
      <c r="AA13" s="16">
        <v>4835634.1229130002</v>
      </c>
    </row>
    <row r="14" spans="2:27">
      <c r="C14" s="14" t="s">
        <v>21</v>
      </c>
      <c r="D14" s="10"/>
      <c r="E14" s="16">
        <v>5316291.3267890001</v>
      </c>
      <c r="F14" s="16">
        <v>1.508521</v>
      </c>
      <c r="G14" s="16">
        <v>0</v>
      </c>
      <c r="H14" s="16">
        <v>1.508521</v>
      </c>
      <c r="I14" s="16">
        <v>171922.01283200001</v>
      </c>
      <c r="J14" s="16">
        <v>5264716.2314603999</v>
      </c>
      <c r="K14" s="16">
        <v>0</v>
      </c>
      <c r="L14" s="16">
        <v>0</v>
      </c>
      <c r="M14" s="16">
        <v>0</v>
      </c>
      <c r="N14" s="16">
        <v>5264716.2314603999</v>
      </c>
      <c r="O14" s="16">
        <v>998731.25277100003</v>
      </c>
      <c r="P14" s="16">
        <v>998731.25277100003</v>
      </c>
      <c r="Q14" s="16">
        <v>0</v>
      </c>
      <c r="R14" s="16">
        <v>406594.36271700001</v>
      </c>
      <c r="S14" s="16">
        <v>406594.36271700001</v>
      </c>
      <c r="T14" s="16">
        <v>1405325.615488</v>
      </c>
      <c r="U14" s="16">
        <v>6670041.8469484001</v>
      </c>
      <c r="V14" s="10"/>
      <c r="W14" s="16">
        <v>58647582.246769004</v>
      </c>
      <c r="X14" s="16">
        <v>32527549.017324999</v>
      </c>
      <c r="Y14" s="16">
        <v>1651440.030825</v>
      </c>
      <c r="Z14" s="16">
        <v>4189327.9826369998</v>
      </c>
      <c r="AA14" s="16">
        <v>38368317.030786999</v>
      </c>
    </row>
    <row r="15" spans="2:27">
      <c r="C15" s="14" t="s">
        <v>22</v>
      </c>
      <c r="D15" s="10"/>
      <c r="E15" s="16">
        <v>6441879.7155750003</v>
      </c>
      <c r="F15" s="16">
        <v>1819.3346449999999</v>
      </c>
      <c r="G15" s="16">
        <v>174343.53539599999</v>
      </c>
      <c r="H15" s="16">
        <v>1819.3346449999999</v>
      </c>
      <c r="I15" s="16">
        <v>719022.97221400007</v>
      </c>
      <c r="J15" s="16">
        <v>6105951.6837785998</v>
      </c>
      <c r="K15" s="16">
        <v>481915</v>
      </c>
      <c r="L15" s="16">
        <v>0</v>
      </c>
      <c r="M15" s="16">
        <v>481915</v>
      </c>
      <c r="N15" s="16">
        <v>6587866.6837785998</v>
      </c>
      <c r="O15" s="16">
        <v>1373910.46707</v>
      </c>
      <c r="P15" s="16">
        <v>1373910.46707</v>
      </c>
      <c r="Q15" s="16">
        <v>0</v>
      </c>
      <c r="R15" s="16">
        <v>375396.20105700003</v>
      </c>
      <c r="S15" s="16">
        <v>375396.20105700003</v>
      </c>
      <c r="T15" s="16">
        <v>1749306.6681270001</v>
      </c>
      <c r="U15" s="16">
        <v>8337173.3519056002</v>
      </c>
      <c r="V15" s="10"/>
      <c r="W15" s="16">
        <v>83069347.967443004</v>
      </c>
      <c r="X15" s="16">
        <v>46445283.726640001</v>
      </c>
      <c r="Y15" s="16">
        <v>4246281.8100760002</v>
      </c>
      <c r="Z15" s="16">
        <v>4202704.6991189998</v>
      </c>
      <c r="AA15" s="16">
        <v>54894270.235835001</v>
      </c>
    </row>
    <row r="16" spans="2:27">
      <c r="C16" s="14" t="s">
        <v>23</v>
      </c>
      <c r="D16" s="10"/>
      <c r="E16" s="16">
        <v>3376851.139194</v>
      </c>
      <c r="F16" s="16">
        <v>7079.7740629999998</v>
      </c>
      <c r="G16" s="16">
        <v>0</v>
      </c>
      <c r="H16" s="16">
        <v>7079.7740629999998</v>
      </c>
      <c r="I16" s="16">
        <v>521436.39883800002</v>
      </c>
      <c r="J16" s="16">
        <v>3227499.9936056002</v>
      </c>
      <c r="K16" s="16">
        <v>0</v>
      </c>
      <c r="L16" s="16">
        <v>0</v>
      </c>
      <c r="M16" s="16">
        <v>0</v>
      </c>
      <c r="N16" s="16">
        <v>3227499.9936056002</v>
      </c>
      <c r="O16" s="16">
        <v>1164793.8368269999</v>
      </c>
      <c r="P16" s="16">
        <v>1164793.8368269999</v>
      </c>
      <c r="Q16" s="16">
        <v>0</v>
      </c>
      <c r="R16" s="16">
        <v>305600</v>
      </c>
      <c r="S16" s="16">
        <v>305600</v>
      </c>
      <c r="T16" s="16">
        <v>1470393.8368269999</v>
      </c>
      <c r="U16" s="16">
        <v>4697893.8304326003</v>
      </c>
      <c r="V16" s="10"/>
      <c r="W16" s="16">
        <v>59504399.526352003</v>
      </c>
      <c r="X16" s="16">
        <v>25473453.083487</v>
      </c>
      <c r="Y16" s="16">
        <v>1756193.0654500001</v>
      </c>
      <c r="Z16" s="16">
        <v>6721945.3516250001</v>
      </c>
      <c r="AA16" s="16">
        <v>33951591.500561997</v>
      </c>
    </row>
    <row r="17" spans="3:27">
      <c r="C17" s="14" t="s">
        <v>24</v>
      </c>
      <c r="D17" s="10"/>
      <c r="E17" s="16">
        <v>859926.50451100001</v>
      </c>
      <c r="F17" s="16">
        <v>166213.95959000001</v>
      </c>
      <c r="G17" s="16">
        <v>0</v>
      </c>
      <c r="H17" s="16">
        <v>166213.95959000001</v>
      </c>
      <c r="I17" s="16">
        <v>122862.498515</v>
      </c>
      <c r="J17" s="16">
        <v>989281.71454650001</v>
      </c>
      <c r="K17" s="16">
        <v>0</v>
      </c>
      <c r="L17" s="16">
        <v>0</v>
      </c>
      <c r="M17" s="16">
        <v>0</v>
      </c>
      <c r="N17" s="16">
        <v>989281.71454650001</v>
      </c>
      <c r="O17" s="16">
        <v>8361.0959920000005</v>
      </c>
      <c r="P17" s="16">
        <v>8361.0959920000005</v>
      </c>
      <c r="Q17" s="16">
        <v>0</v>
      </c>
      <c r="R17" s="16">
        <v>3924</v>
      </c>
      <c r="S17" s="16">
        <v>3924</v>
      </c>
      <c r="T17" s="16">
        <v>12285.095992</v>
      </c>
      <c r="U17" s="16">
        <v>1001566.8105385</v>
      </c>
      <c r="V17" s="10"/>
      <c r="W17" s="16">
        <v>6413283.2650020001</v>
      </c>
      <c r="X17" s="16">
        <v>3903925.3585069999</v>
      </c>
      <c r="Y17" s="16">
        <v>374979.60436300002</v>
      </c>
      <c r="Z17" s="16">
        <v>581962.40568800003</v>
      </c>
      <c r="AA17" s="16">
        <v>4860867.3685579998</v>
      </c>
    </row>
    <row r="18" spans="3:27">
      <c r="C18" s="14" t="s">
        <v>25</v>
      </c>
      <c r="D18" s="10"/>
      <c r="E18" s="16">
        <v>345852.599926</v>
      </c>
      <c r="F18" s="16">
        <v>13830.47271</v>
      </c>
      <c r="G18" s="16">
        <v>624.86733000000004</v>
      </c>
      <c r="H18" s="16">
        <v>13830.47271</v>
      </c>
      <c r="I18" s="16">
        <v>40568.599318</v>
      </c>
      <c r="J18" s="16">
        <v>347075.08570960001</v>
      </c>
      <c r="K18" s="16">
        <v>0</v>
      </c>
      <c r="L18" s="16">
        <v>0</v>
      </c>
      <c r="M18" s="16">
        <v>0</v>
      </c>
      <c r="N18" s="16">
        <v>347075.08570960001</v>
      </c>
      <c r="O18" s="16">
        <v>137412.69038799999</v>
      </c>
      <c r="P18" s="16">
        <v>137412.69038799999</v>
      </c>
      <c r="Q18" s="16">
        <v>0</v>
      </c>
      <c r="R18" s="16">
        <v>22581.655762999999</v>
      </c>
      <c r="S18" s="16">
        <v>22581.655762999999</v>
      </c>
      <c r="T18" s="16">
        <v>159994.34615099998</v>
      </c>
      <c r="U18" s="16">
        <v>507069.43186060002</v>
      </c>
      <c r="V18" s="10"/>
      <c r="W18" s="16">
        <v>4883529.9448800003</v>
      </c>
      <c r="X18" s="16">
        <v>3022154.989883</v>
      </c>
      <c r="Y18" s="16">
        <v>189362.11967099999</v>
      </c>
      <c r="Z18" s="16">
        <v>184024.64986100001</v>
      </c>
      <c r="AA18" s="16">
        <v>3395541.7594150002</v>
      </c>
    </row>
    <row r="19" spans="3:27">
      <c r="C19" s="14" t="s">
        <v>26</v>
      </c>
      <c r="D19" s="10"/>
      <c r="E19" s="16">
        <v>3814098.9878980001</v>
      </c>
      <c r="F19" s="16">
        <v>3733.8474070000002</v>
      </c>
      <c r="G19" s="16">
        <v>492511.99476099998</v>
      </c>
      <c r="H19" s="16">
        <v>3733.8474070000002</v>
      </c>
      <c r="I19" s="16">
        <v>773599.49318400002</v>
      </c>
      <c r="J19" s="16">
        <v>3240994.5910171005</v>
      </c>
      <c r="K19" s="16">
        <v>0</v>
      </c>
      <c r="L19" s="16">
        <v>0</v>
      </c>
      <c r="M19" s="16">
        <v>0</v>
      </c>
      <c r="N19" s="16">
        <v>3240994.5910171005</v>
      </c>
      <c r="O19" s="16">
        <v>1123318.9136910001</v>
      </c>
      <c r="P19" s="16">
        <v>1123318.9136910001</v>
      </c>
      <c r="Q19" s="16">
        <v>0</v>
      </c>
      <c r="R19" s="16">
        <v>170653.88129600001</v>
      </c>
      <c r="S19" s="16">
        <v>170653.88129600001</v>
      </c>
      <c r="T19" s="16">
        <v>1293972.7949870001</v>
      </c>
      <c r="U19" s="16">
        <v>4534967.3860041006</v>
      </c>
      <c r="V19" s="10"/>
      <c r="W19" s="16">
        <v>45600950.044721</v>
      </c>
      <c r="X19" s="16">
        <v>24475550.204507001</v>
      </c>
      <c r="Y19" s="16">
        <v>2775547.7270399998</v>
      </c>
      <c r="Z19" s="16">
        <v>2888230.7629249999</v>
      </c>
      <c r="AA19" s="16">
        <v>30139328.694472</v>
      </c>
    </row>
    <row r="20" spans="3:27">
      <c r="C20" s="14" t="s">
        <v>27</v>
      </c>
      <c r="D20" s="10"/>
      <c r="E20" s="16">
        <v>218221.95147199999</v>
      </c>
      <c r="F20" s="16">
        <v>237.75828899999999</v>
      </c>
      <c r="G20" s="16">
        <v>0</v>
      </c>
      <c r="H20" s="16">
        <v>237.75828899999999</v>
      </c>
      <c r="I20" s="16">
        <v>76132.717422999995</v>
      </c>
      <c r="J20" s="16">
        <v>195619.89453409996</v>
      </c>
      <c r="K20" s="16">
        <v>0</v>
      </c>
      <c r="L20" s="16">
        <v>0</v>
      </c>
      <c r="M20" s="16">
        <v>0</v>
      </c>
      <c r="N20" s="16">
        <v>195619.89453409996</v>
      </c>
      <c r="O20" s="16">
        <v>0</v>
      </c>
      <c r="P20" s="16">
        <v>0</v>
      </c>
      <c r="Q20" s="16">
        <v>0</v>
      </c>
      <c r="R20" s="16">
        <v>11112</v>
      </c>
      <c r="S20" s="16">
        <v>11112</v>
      </c>
      <c r="T20" s="16">
        <v>11112</v>
      </c>
      <c r="U20" s="16">
        <v>206731.89453409996</v>
      </c>
      <c r="V20" s="10"/>
      <c r="W20" s="16">
        <v>1233807.749173</v>
      </c>
      <c r="X20" s="16">
        <v>925704.59489499999</v>
      </c>
      <c r="Y20" s="16">
        <v>33660.132113</v>
      </c>
      <c r="Z20" s="16">
        <v>225972.82391199999</v>
      </c>
      <c r="AA20" s="16">
        <v>1185337.5509200001</v>
      </c>
    </row>
    <row r="21" spans="3:27">
      <c r="C21" s="14" t="s">
        <v>28</v>
      </c>
      <c r="D21" s="10"/>
      <c r="E21" s="16">
        <v>4351226.6559520001</v>
      </c>
      <c r="F21" s="16">
        <v>125954.66400800001</v>
      </c>
      <c r="G21" s="16">
        <v>0</v>
      </c>
      <c r="H21" s="16">
        <v>125954.66400800001</v>
      </c>
      <c r="I21" s="16">
        <v>259638.92559500001</v>
      </c>
      <c r="J21" s="16">
        <v>4399289.6422814997</v>
      </c>
      <c r="K21" s="16">
        <v>671303.89264600002</v>
      </c>
      <c r="L21" s="16">
        <v>0</v>
      </c>
      <c r="M21" s="16">
        <v>671303.89264600002</v>
      </c>
      <c r="N21" s="16">
        <v>5070593.5349274995</v>
      </c>
      <c r="O21" s="16">
        <v>1701303.621699</v>
      </c>
      <c r="P21" s="16">
        <v>1701303.621699</v>
      </c>
      <c r="Q21" s="16">
        <v>0</v>
      </c>
      <c r="R21" s="16">
        <v>293000</v>
      </c>
      <c r="S21" s="16">
        <v>293000</v>
      </c>
      <c r="T21" s="16">
        <v>1994303.621699</v>
      </c>
      <c r="U21" s="16">
        <v>7064897.1566264993</v>
      </c>
      <c r="V21" s="10"/>
      <c r="W21" s="16">
        <v>67519418.633577004</v>
      </c>
      <c r="X21" s="16">
        <v>30731077.946276002</v>
      </c>
      <c r="Y21" s="16">
        <v>5140873.3586879997</v>
      </c>
      <c r="Z21" s="16">
        <v>4525504.5330560002</v>
      </c>
      <c r="AA21" s="16">
        <v>40397455.838019997</v>
      </c>
    </row>
    <row r="22" spans="3:27">
      <c r="C22" s="14" t="s">
        <v>29</v>
      </c>
      <c r="D22" s="10"/>
      <c r="E22" s="16">
        <v>902690.176187</v>
      </c>
      <c r="F22" s="16">
        <v>54.506404000000003</v>
      </c>
      <c r="G22" s="16">
        <v>9209.00893</v>
      </c>
      <c r="H22" s="16">
        <v>54.506404000000003</v>
      </c>
      <c r="I22" s="16">
        <v>45755.755268999994</v>
      </c>
      <c r="J22" s="16">
        <v>882571.64975930005</v>
      </c>
      <c r="K22" s="16">
        <v>0</v>
      </c>
      <c r="L22" s="16">
        <v>0</v>
      </c>
      <c r="M22" s="16">
        <v>0</v>
      </c>
      <c r="N22" s="16">
        <v>882571.64975930005</v>
      </c>
      <c r="O22" s="16">
        <v>351324.83314800001</v>
      </c>
      <c r="P22" s="16">
        <v>351324.83314800001</v>
      </c>
      <c r="Q22" s="16">
        <v>0</v>
      </c>
      <c r="R22" s="16">
        <v>25000</v>
      </c>
      <c r="S22" s="16">
        <v>25000</v>
      </c>
      <c r="T22" s="16">
        <v>376324.83314800001</v>
      </c>
      <c r="U22" s="16">
        <v>1258896.4829073001</v>
      </c>
      <c r="V22" s="10"/>
      <c r="W22" s="16">
        <v>11135198.339077</v>
      </c>
      <c r="X22" s="16">
        <v>7223704.8964179996</v>
      </c>
      <c r="Y22" s="16">
        <v>121377.57188800001</v>
      </c>
      <c r="Z22" s="16">
        <v>650022.22875500005</v>
      </c>
      <c r="AA22" s="16">
        <v>7995104.6970610004</v>
      </c>
    </row>
    <row r="23" spans="3:27">
      <c r="C23" s="14" t="s">
        <v>30</v>
      </c>
      <c r="D23" s="10"/>
      <c r="E23" s="16">
        <v>86214.928996999995</v>
      </c>
      <c r="F23" s="16">
        <v>0</v>
      </c>
      <c r="G23" s="16">
        <v>0</v>
      </c>
      <c r="H23" s="16">
        <v>0</v>
      </c>
      <c r="I23" s="16">
        <v>6.0000000000000002E-5</v>
      </c>
      <c r="J23" s="16">
        <v>86214.928978999989</v>
      </c>
      <c r="K23" s="16">
        <v>0</v>
      </c>
      <c r="L23" s="16">
        <v>0</v>
      </c>
      <c r="M23" s="16">
        <v>0</v>
      </c>
      <c r="N23" s="16">
        <v>86214.928978999989</v>
      </c>
      <c r="O23" s="16">
        <v>0</v>
      </c>
      <c r="P23" s="16">
        <v>0</v>
      </c>
      <c r="Q23" s="16">
        <v>0</v>
      </c>
      <c r="R23" s="16">
        <v>0</v>
      </c>
      <c r="S23" s="16">
        <v>0</v>
      </c>
      <c r="T23" s="16">
        <v>0</v>
      </c>
      <c r="U23" s="16">
        <v>86214.928978999989</v>
      </c>
      <c r="V23" s="10"/>
      <c r="W23" s="16">
        <v>168314.169211</v>
      </c>
      <c r="X23" s="16">
        <v>22169.443843000001</v>
      </c>
      <c r="Y23" s="16">
        <v>150.533107</v>
      </c>
      <c r="Z23" s="16">
        <v>11717.08725</v>
      </c>
      <c r="AA23" s="16">
        <v>34037.064200000001</v>
      </c>
    </row>
    <row r="24" spans="3:27">
      <c r="C24" s="14" t="s">
        <v>31</v>
      </c>
      <c r="D24" s="10"/>
      <c r="E24" s="16">
        <v>136661.55359699999</v>
      </c>
      <c r="F24" s="16">
        <v>0</v>
      </c>
      <c r="G24" s="16">
        <v>0</v>
      </c>
      <c r="H24" s="16">
        <v>0</v>
      </c>
      <c r="I24" s="16">
        <v>749.17749900000001</v>
      </c>
      <c r="J24" s="16">
        <v>136436.80034729998</v>
      </c>
      <c r="K24" s="16">
        <v>0</v>
      </c>
      <c r="L24" s="16">
        <v>0</v>
      </c>
      <c r="M24" s="16">
        <v>0</v>
      </c>
      <c r="N24" s="16">
        <v>136436.80034729998</v>
      </c>
      <c r="O24" s="16">
        <v>0</v>
      </c>
      <c r="P24" s="16">
        <v>0</v>
      </c>
      <c r="Q24" s="16">
        <v>0</v>
      </c>
      <c r="R24" s="16">
        <v>0</v>
      </c>
      <c r="S24" s="16">
        <v>0</v>
      </c>
      <c r="T24" s="16">
        <v>0</v>
      </c>
      <c r="U24" s="16">
        <v>136436.80034729998</v>
      </c>
      <c r="V24" s="10"/>
      <c r="W24" s="16">
        <v>380316.44944699999</v>
      </c>
      <c r="X24" s="16">
        <v>259003.49801400001</v>
      </c>
      <c r="Y24" s="16">
        <v>907.820063</v>
      </c>
      <c r="Z24" s="16">
        <v>23693.577949999999</v>
      </c>
      <c r="AA24" s="16">
        <v>283604.89602699998</v>
      </c>
    </row>
    <row r="25" spans="3:27">
      <c r="C25" s="14" t="s">
        <v>32</v>
      </c>
      <c r="D25" s="10"/>
      <c r="E25" s="16">
        <v>113953.134863</v>
      </c>
      <c r="F25" s="16">
        <v>0</v>
      </c>
      <c r="G25" s="16">
        <v>0</v>
      </c>
      <c r="H25" s="16">
        <v>0</v>
      </c>
      <c r="I25" s="16">
        <v>20.438642000000002</v>
      </c>
      <c r="J25" s="16">
        <v>113947.0032704</v>
      </c>
      <c r="K25" s="16">
        <v>33740</v>
      </c>
      <c r="L25" s="16">
        <v>0</v>
      </c>
      <c r="M25" s="16">
        <v>33740</v>
      </c>
      <c r="N25" s="16">
        <v>147687.00327039999</v>
      </c>
      <c r="O25" s="16">
        <v>0</v>
      </c>
      <c r="P25" s="16">
        <v>0</v>
      </c>
      <c r="Q25" s="16">
        <v>0</v>
      </c>
      <c r="R25" s="16">
        <v>0</v>
      </c>
      <c r="S25" s="16">
        <v>0</v>
      </c>
      <c r="T25" s="16">
        <v>0</v>
      </c>
      <c r="U25" s="16">
        <v>147687.00327039999</v>
      </c>
      <c r="V25" s="10"/>
      <c r="W25" s="16">
        <v>1632593.8441870001</v>
      </c>
      <c r="X25" s="16">
        <v>508336.559243</v>
      </c>
      <c r="Y25" s="16">
        <v>126527.633638</v>
      </c>
      <c r="Z25" s="16">
        <v>70452.604913000003</v>
      </c>
      <c r="AA25" s="16">
        <v>705316.79779400001</v>
      </c>
    </row>
    <row r="26" spans="3:27">
      <c r="C26" s="14" t="s">
        <v>33</v>
      </c>
      <c r="D26" s="10"/>
      <c r="E26" s="16">
        <v>459043.32546199998</v>
      </c>
      <c r="F26" s="16">
        <v>0</v>
      </c>
      <c r="G26" s="16">
        <v>0</v>
      </c>
      <c r="H26" s="16">
        <v>0</v>
      </c>
      <c r="I26" s="16">
        <v>0</v>
      </c>
      <c r="J26" s="16">
        <v>459043.32546199998</v>
      </c>
      <c r="K26" s="16">
        <v>0</v>
      </c>
      <c r="L26" s="16">
        <v>0</v>
      </c>
      <c r="M26" s="16">
        <v>0</v>
      </c>
      <c r="N26" s="16">
        <v>459043.32546199998</v>
      </c>
      <c r="O26" s="16">
        <v>0</v>
      </c>
      <c r="P26" s="16">
        <v>0</v>
      </c>
      <c r="Q26" s="16">
        <v>0</v>
      </c>
      <c r="R26" s="16">
        <v>0</v>
      </c>
      <c r="S26" s="16">
        <v>0</v>
      </c>
      <c r="T26" s="16">
        <v>0</v>
      </c>
      <c r="U26" s="16">
        <v>459043.32546199998</v>
      </c>
      <c r="V26" s="23"/>
      <c r="W26" s="16">
        <v>1580434.5893939999</v>
      </c>
      <c r="X26" s="16">
        <v>250503.30626700001</v>
      </c>
      <c r="Y26" s="16">
        <v>561371.39767500001</v>
      </c>
      <c r="Z26" s="16">
        <v>391670.86203800002</v>
      </c>
      <c r="AA26" s="16">
        <v>1203545.56598</v>
      </c>
    </row>
    <row r="27" spans="3:27" ht="15.75" thickBot="1">
      <c r="C27" s="19" t="s">
        <v>34</v>
      </c>
      <c r="D27" s="10"/>
      <c r="E27" s="21">
        <v>3470009.4177569998</v>
      </c>
      <c r="F27" s="21">
        <v>141258.45103900001</v>
      </c>
      <c r="G27" s="21">
        <v>0</v>
      </c>
      <c r="H27" s="21">
        <v>141258.45103900001</v>
      </c>
      <c r="I27" s="21">
        <v>392101.68856799998</v>
      </c>
      <c r="J27" s="21">
        <v>3493637.3622255996</v>
      </c>
      <c r="K27" s="21">
        <v>0</v>
      </c>
      <c r="L27" s="21">
        <v>0</v>
      </c>
      <c r="M27" s="21">
        <v>0</v>
      </c>
      <c r="N27" s="21">
        <v>3493637.3622255996</v>
      </c>
      <c r="O27" s="21">
        <v>1019034.248895</v>
      </c>
      <c r="P27" s="21">
        <v>1019034.248895</v>
      </c>
      <c r="Q27" s="21">
        <v>0</v>
      </c>
      <c r="R27" s="21">
        <v>164248.62240699999</v>
      </c>
      <c r="S27" s="21">
        <v>164248.62240699999</v>
      </c>
      <c r="T27" s="21">
        <v>1183282.871302</v>
      </c>
      <c r="U27" s="21">
        <v>4676920.2335275998</v>
      </c>
      <c r="V27" s="28"/>
      <c r="W27" s="21">
        <v>44632456.543237001</v>
      </c>
      <c r="X27" s="21">
        <v>25448386.896798</v>
      </c>
      <c r="Y27" s="21">
        <v>2896131.8300669999</v>
      </c>
      <c r="Z27" s="21">
        <v>2829311.8971040002</v>
      </c>
      <c r="AA27" s="21">
        <v>31173830.623969</v>
      </c>
    </row>
    <row r="28" spans="3:27" ht="15.75" thickBot="1">
      <c r="C28" s="22"/>
      <c r="D28" s="23"/>
      <c r="E28" s="26"/>
      <c r="F28" s="26"/>
      <c r="G28" s="26"/>
      <c r="H28" s="26"/>
      <c r="I28" s="26"/>
      <c r="J28" s="26"/>
      <c r="K28" s="26"/>
      <c r="L28" s="26"/>
      <c r="M28" s="26"/>
      <c r="N28" s="26"/>
      <c r="O28" s="26"/>
      <c r="P28" s="26"/>
      <c r="Q28" s="26"/>
      <c r="R28" s="26"/>
      <c r="S28" s="26"/>
      <c r="T28" s="26"/>
      <c r="U28" s="26"/>
      <c r="V28" s="32"/>
      <c r="W28" s="26"/>
      <c r="X28" s="26"/>
      <c r="Y28" s="26"/>
      <c r="Z28" s="26"/>
      <c r="AA28" s="26"/>
    </row>
    <row r="29" spans="3:27" ht="15.75" thickBot="1">
      <c r="C29" s="27" t="s">
        <v>35</v>
      </c>
      <c r="D29" s="28"/>
      <c r="E29" s="53">
        <v>32110531.622028001</v>
      </c>
      <c r="F29" s="53">
        <v>471755.89620199997</v>
      </c>
      <c r="G29" s="53">
        <v>676689.40641699999</v>
      </c>
      <c r="H29" s="53">
        <v>471755.89620199997</v>
      </c>
      <c r="I29" s="53">
        <v>3171066.1060729995</v>
      </c>
      <c r="J29" s="53">
        <v>31157285.101916201</v>
      </c>
      <c r="K29" s="53">
        <v>1186958.892646</v>
      </c>
      <c r="L29" s="53">
        <v>0</v>
      </c>
      <c r="M29" s="53">
        <v>1186958.892646</v>
      </c>
      <c r="N29" s="53">
        <v>32344243.994562201</v>
      </c>
      <c r="O29" s="53">
        <v>8545112.6026579998</v>
      </c>
      <c r="P29" s="53">
        <v>8545112.6026579998</v>
      </c>
      <c r="Q29" s="53">
        <v>0</v>
      </c>
      <c r="R29" s="53">
        <v>1857969.469027</v>
      </c>
      <c r="S29" s="53">
        <v>1857969.469027</v>
      </c>
      <c r="T29" s="53">
        <v>10403082.071684999</v>
      </c>
      <c r="U29" s="53">
        <v>42747326.066247202</v>
      </c>
      <c r="V29" s="37"/>
      <c r="W29" s="53">
        <v>411747885.28694302</v>
      </c>
      <c r="X29" s="53">
        <v>215899442.82842299</v>
      </c>
      <c r="Y29" s="53">
        <v>20411705.197724</v>
      </c>
      <c r="Z29" s="53">
        <v>28863940.308120999</v>
      </c>
      <c r="AA29" s="53">
        <v>265175088.334268</v>
      </c>
    </row>
    <row r="30" spans="3:27">
      <c r="C30" s="31"/>
      <c r="D30" s="32"/>
      <c r="E30" s="54"/>
      <c r="F30" s="35"/>
      <c r="G30" s="35"/>
      <c r="H30" s="35"/>
      <c r="I30" s="35"/>
      <c r="J30" s="35"/>
      <c r="K30" s="35"/>
      <c r="L30" s="35"/>
      <c r="M30" s="35"/>
      <c r="N30" s="35"/>
      <c r="O30" s="35"/>
      <c r="P30" s="35"/>
      <c r="Q30" s="35"/>
      <c r="R30" s="35"/>
      <c r="S30" s="35"/>
      <c r="T30" s="35"/>
      <c r="U30" s="35"/>
      <c r="V30" s="37"/>
      <c r="W30" s="35"/>
      <c r="X30" s="35"/>
      <c r="Y30" s="35"/>
      <c r="Z30" s="35"/>
      <c r="AA30" s="35"/>
    </row>
    <row r="31" spans="3:27">
      <c r="C31" s="36" t="s">
        <v>36</v>
      </c>
      <c r="D31" s="37"/>
      <c r="E31" s="37"/>
      <c r="F31" s="37"/>
      <c r="G31" s="37"/>
      <c r="H31" s="37"/>
      <c r="I31" s="37"/>
      <c r="J31" s="37"/>
      <c r="K31" s="37"/>
      <c r="L31" s="37"/>
      <c r="M31" s="37"/>
      <c r="N31" s="37"/>
      <c r="O31" s="37"/>
      <c r="P31" s="37"/>
      <c r="Q31" s="37"/>
      <c r="R31" s="37"/>
      <c r="S31" s="37"/>
      <c r="T31" s="37"/>
      <c r="U31" s="37"/>
      <c r="V31" s="37"/>
      <c r="W31" s="37"/>
      <c r="Y31" s="38"/>
      <c r="Z31" s="38"/>
      <c r="AA31" s="38"/>
    </row>
    <row r="32" spans="3:27">
      <c r="C32" s="55" t="s">
        <v>78</v>
      </c>
      <c r="D32" s="37"/>
      <c r="E32" s="37"/>
      <c r="F32" s="37"/>
      <c r="G32" s="37"/>
      <c r="H32" s="37"/>
      <c r="I32" s="37"/>
      <c r="J32" s="37"/>
      <c r="K32" s="37"/>
      <c r="L32" s="37"/>
      <c r="M32" s="37"/>
      <c r="N32" s="37"/>
      <c r="O32" s="37"/>
      <c r="P32" s="37"/>
      <c r="Q32" s="37"/>
      <c r="R32" s="37"/>
      <c r="S32" s="37"/>
      <c r="T32" s="37"/>
      <c r="U32" s="37"/>
      <c r="V32" s="41"/>
      <c r="W32" s="37"/>
      <c r="Y32" s="38"/>
      <c r="Z32" s="38"/>
      <c r="AA32" s="38"/>
    </row>
    <row r="33" spans="3:27" ht="13.15" customHeight="1">
      <c r="C33" s="39" t="s">
        <v>79</v>
      </c>
      <c r="D33" s="37"/>
      <c r="E33" s="37"/>
      <c r="F33" s="37"/>
      <c r="G33" s="37"/>
      <c r="H33" s="37"/>
      <c r="I33" s="37"/>
      <c r="J33" s="37"/>
      <c r="K33" s="37"/>
      <c r="L33" s="37"/>
      <c r="M33" s="37"/>
      <c r="N33" s="37"/>
      <c r="O33" s="37"/>
      <c r="P33" s="37"/>
      <c r="Q33" s="37"/>
      <c r="R33" s="37"/>
      <c r="S33" s="37"/>
      <c r="T33" s="37"/>
      <c r="U33" s="37"/>
      <c r="V33" s="41"/>
      <c r="W33" s="37"/>
      <c r="Y33" s="38"/>
      <c r="Z33" s="38"/>
      <c r="AA33" s="38"/>
    </row>
    <row r="34" spans="3:27">
      <c r="C34" s="39" t="s">
        <v>80</v>
      </c>
      <c r="D34" s="41"/>
      <c r="V34" s="41"/>
    </row>
    <row r="35" spans="3:27">
      <c r="C35" s="39" t="s">
        <v>81</v>
      </c>
      <c r="D35" s="41"/>
      <c r="V35" s="41"/>
    </row>
    <row r="36" spans="3:27">
      <c r="C36" s="39" t="s">
        <v>82</v>
      </c>
      <c r="D36" s="41"/>
    </row>
    <row r="37" spans="3:27">
      <c r="C37" s="39" t="s">
        <v>83</v>
      </c>
      <c r="D37" s="41"/>
    </row>
    <row r="38" spans="3:27">
      <c r="C38" s="39" t="s">
        <v>84</v>
      </c>
      <c r="D38" s="41"/>
    </row>
    <row r="39" spans="3:27">
      <c r="C39" s="39" t="s">
        <v>85</v>
      </c>
    </row>
    <row r="40" spans="3:27">
      <c r="C40" s="56"/>
    </row>
    <row r="41" spans="3:27">
      <c r="C41" s="42" t="s">
        <v>40</v>
      </c>
    </row>
    <row r="43" spans="3:27">
      <c r="C43" s="43" t="s">
        <v>41</v>
      </c>
    </row>
    <row r="44" spans="3:27">
      <c r="C44" s="43" t="s">
        <v>42</v>
      </c>
    </row>
  </sheetData>
  <mergeCells count="20">
    <mergeCell ref="X7:AA7"/>
    <mergeCell ref="K8:K9"/>
    <mergeCell ref="L8:L9"/>
    <mergeCell ref="M8:M9"/>
    <mergeCell ref="N8:N9"/>
    <mergeCell ref="U8:U9"/>
    <mergeCell ref="X8:X9"/>
    <mergeCell ref="Y8:Y9"/>
    <mergeCell ref="C2:AA2"/>
    <mergeCell ref="C3:AA3"/>
    <mergeCell ref="C4:AA4"/>
    <mergeCell ref="C6:C9"/>
    <mergeCell ref="E6:U6"/>
    <mergeCell ref="W6:AA6"/>
    <mergeCell ref="E7:J7"/>
    <mergeCell ref="K7:M7"/>
    <mergeCell ref="O7:T7"/>
    <mergeCell ref="W7:W9"/>
    <mergeCell ref="Z8:Z9"/>
    <mergeCell ref="AA8:AA9"/>
  </mergeCells>
  <conditionalFormatting sqref="C11:C27">
    <cfRule type="cellIs" dxfId="3" priority="1" stopIfTrue="1" operator="equal">
      <formula>"División"</formula>
    </cfRule>
  </conditionalFormatting>
  <printOptions horizontalCentered="1"/>
  <pageMargins left="0.2" right="0.19" top="0.26" bottom="0.2" header="0" footer="0"/>
  <pageSetup scale="4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2C083-ED59-44AD-B7D5-FDC66E9D23F7}">
  <sheetPr codeName="Hoja17">
    <tabColor rgb="FF7030A0"/>
  </sheetPr>
  <dimension ref="B1:T47"/>
  <sheetViews>
    <sheetView showGridLines="0" zoomScale="75" zoomScaleNormal="75" workbookViewId="0"/>
  </sheetViews>
  <sheetFormatPr baseColWidth="10" defaultColWidth="11.42578125" defaultRowHeight="15"/>
  <cols>
    <col min="1" max="1" width="5.42578125" customWidth="1"/>
    <col min="2" max="2" width="1.7109375" customWidth="1"/>
    <col min="3" max="3" width="39.7109375" style="70" customWidth="1"/>
    <col min="4" max="4" width="1.28515625" customWidth="1"/>
    <col min="5" max="5" width="20" customWidth="1"/>
    <col min="6" max="6" width="29" customWidth="1"/>
    <col min="7" max="7" width="19.85546875" customWidth="1"/>
    <col min="8" max="8" width="21.5703125" customWidth="1"/>
    <col min="9" max="9" width="21.85546875" customWidth="1"/>
    <col min="10" max="10" width="1" customWidth="1"/>
    <col min="11" max="11" width="15.5703125" customWidth="1"/>
    <col min="12" max="12" width="19.85546875" customWidth="1"/>
    <col min="13" max="13" width="17.42578125" customWidth="1"/>
    <col min="14" max="14" width="14.140625" customWidth="1"/>
    <col min="15" max="15" width="17.28515625" customWidth="1"/>
    <col min="16" max="16" width="18.28515625" customWidth="1"/>
    <col min="17" max="17" width="17.140625" customWidth="1"/>
    <col min="18" max="18" width="15.42578125" customWidth="1"/>
    <col min="19" max="19" width="16.85546875" customWidth="1"/>
    <col min="20" max="20" width="9.28515625" customWidth="1"/>
    <col min="21" max="21" width="16.28515625" customWidth="1"/>
    <col min="22" max="22" width="13.7109375" customWidth="1"/>
    <col min="23" max="23" width="20.42578125" customWidth="1"/>
    <col min="24" max="24" width="15.140625" customWidth="1"/>
    <col min="25" max="25" width="55.28515625" bestFit="1" customWidth="1"/>
    <col min="26" max="26" width="60" bestFit="1" customWidth="1"/>
  </cols>
  <sheetData>
    <row r="1" spans="2:20" ht="15.75" thickBot="1">
      <c r="C1"/>
    </row>
    <row r="2" spans="2:20" ht="22.9" customHeight="1">
      <c r="B2" s="57"/>
      <c r="C2" s="103" t="s">
        <v>129</v>
      </c>
      <c r="D2" s="104"/>
      <c r="E2" s="104"/>
      <c r="F2" s="104"/>
      <c r="G2" s="104"/>
      <c r="H2" s="104"/>
      <c r="I2" s="104"/>
      <c r="J2" s="104"/>
      <c r="K2" s="104"/>
      <c r="L2" s="104"/>
      <c r="M2" s="104"/>
      <c r="N2" s="104"/>
      <c r="O2" s="104"/>
      <c r="P2" s="104"/>
      <c r="Q2" s="104"/>
      <c r="R2" s="104"/>
      <c r="S2" s="105"/>
      <c r="T2" s="57"/>
    </row>
    <row r="3" spans="2:20" ht="22.9" customHeight="1">
      <c r="B3" s="57"/>
      <c r="C3" s="85" t="s">
        <v>86</v>
      </c>
      <c r="D3" s="86"/>
      <c r="E3" s="86"/>
      <c r="F3" s="86"/>
      <c r="G3" s="86"/>
      <c r="H3" s="86"/>
      <c r="I3" s="86"/>
      <c r="J3" s="86"/>
      <c r="K3" s="86"/>
      <c r="L3" s="86"/>
      <c r="M3" s="86"/>
      <c r="N3" s="86"/>
      <c r="O3" s="86"/>
      <c r="P3" s="86"/>
      <c r="Q3" s="86"/>
      <c r="R3" s="86"/>
      <c r="S3" s="87"/>
      <c r="T3" s="57"/>
    </row>
    <row r="4" spans="2:20" ht="23.45" customHeight="1" thickBot="1">
      <c r="B4" s="57"/>
      <c r="C4" s="88" t="s">
        <v>0</v>
      </c>
      <c r="D4" s="89"/>
      <c r="E4" s="89"/>
      <c r="F4" s="89"/>
      <c r="G4" s="89"/>
      <c r="H4" s="89"/>
      <c r="I4" s="89"/>
      <c r="J4" s="89"/>
      <c r="K4" s="89"/>
      <c r="L4" s="89"/>
      <c r="M4" s="89"/>
      <c r="N4" s="89"/>
      <c r="O4" s="89"/>
      <c r="P4" s="89"/>
      <c r="Q4" s="89"/>
      <c r="R4" s="89"/>
      <c r="S4" s="90"/>
      <c r="T4" s="57"/>
    </row>
    <row r="5" spans="2:20">
      <c r="B5" s="57"/>
      <c r="C5" s="58"/>
      <c r="D5" s="58"/>
      <c r="E5" s="57"/>
      <c r="F5" s="57"/>
      <c r="G5" s="57"/>
      <c r="H5" s="57"/>
      <c r="I5" s="58"/>
      <c r="J5" s="57"/>
      <c r="K5" s="57"/>
      <c r="L5" s="57"/>
      <c r="M5" s="57"/>
      <c r="N5" s="57"/>
      <c r="O5" s="57"/>
      <c r="P5" s="57"/>
      <c r="Q5" s="57"/>
      <c r="R5" s="57"/>
      <c r="S5" s="57"/>
      <c r="T5" s="57"/>
    </row>
    <row r="6" spans="2:20" ht="33" customHeight="1">
      <c r="B6" s="59"/>
      <c r="C6" s="106" t="s">
        <v>1</v>
      </c>
      <c r="D6" s="60"/>
      <c r="E6" s="118" t="s">
        <v>87</v>
      </c>
      <c r="F6" s="119"/>
      <c r="G6" s="119"/>
      <c r="H6" s="119"/>
      <c r="I6" s="120"/>
      <c r="J6" s="61"/>
      <c r="K6" s="118" t="s">
        <v>88</v>
      </c>
      <c r="L6" s="119"/>
      <c r="M6" s="119"/>
      <c r="N6" s="119"/>
      <c r="O6" s="119"/>
      <c r="P6" s="119"/>
      <c r="Q6" s="119"/>
      <c r="R6" s="120"/>
      <c r="S6" s="101" t="s">
        <v>89</v>
      </c>
      <c r="T6" s="62"/>
    </row>
    <row r="7" spans="2:20" ht="34.9" customHeight="1">
      <c r="B7" s="59"/>
      <c r="C7" s="92"/>
      <c r="D7" s="60"/>
      <c r="E7" s="118" t="s">
        <v>90</v>
      </c>
      <c r="F7" s="119"/>
      <c r="G7" s="120"/>
      <c r="H7" s="101" t="s">
        <v>12</v>
      </c>
      <c r="I7" s="101" t="s">
        <v>91</v>
      </c>
      <c r="J7" s="61"/>
      <c r="K7" s="118" t="s">
        <v>92</v>
      </c>
      <c r="L7" s="119"/>
      <c r="M7" s="119"/>
      <c r="N7" s="119"/>
      <c r="O7" s="120"/>
      <c r="P7" s="121" t="s">
        <v>93</v>
      </c>
      <c r="Q7" s="116" t="s">
        <v>94</v>
      </c>
      <c r="R7" s="117"/>
      <c r="S7" s="121"/>
      <c r="T7" s="61"/>
    </row>
    <row r="8" spans="2:20" ht="56.45" customHeight="1">
      <c r="B8" s="62"/>
      <c r="C8" s="93"/>
      <c r="D8" s="63"/>
      <c r="E8" s="5" t="s">
        <v>10</v>
      </c>
      <c r="F8" s="5" t="s">
        <v>57</v>
      </c>
      <c r="G8" s="5" t="s">
        <v>90</v>
      </c>
      <c r="H8" s="102"/>
      <c r="I8" s="102"/>
      <c r="J8" s="62"/>
      <c r="K8" s="5" t="s">
        <v>95</v>
      </c>
      <c r="L8" s="5" t="s">
        <v>96</v>
      </c>
      <c r="M8" s="5" t="s">
        <v>97</v>
      </c>
      <c r="N8" s="5" t="s">
        <v>98</v>
      </c>
      <c r="O8" s="5" t="s">
        <v>99</v>
      </c>
      <c r="P8" s="102"/>
      <c r="Q8" s="5" t="s">
        <v>100</v>
      </c>
      <c r="R8" s="5" t="s">
        <v>101</v>
      </c>
      <c r="S8" s="102"/>
      <c r="T8" s="62"/>
    </row>
    <row r="9" spans="2:20" ht="15.75" thickBot="1">
      <c r="B9" s="61"/>
      <c r="C9" s="64" t="s">
        <v>17</v>
      </c>
      <c r="D9" s="65"/>
      <c r="E9" s="61"/>
      <c r="F9" s="61"/>
      <c r="G9" s="65"/>
      <c r="H9" s="65"/>
      <c r="I9" s="65"/>
      <c r="J9" s="61"/>
      <c r="K9" s="61"/>
      <c r="L9" s="61"/>
      <c r="M9" s="61"/>
      <c r="N9" s="61"/>
      <c r="O9" s="61"/>
      <c r="P9" s="61"/>
      <c r="Q9" s="61"/>
      <c r="R9" s="61"/>
      <c r="S9" s="61"/>
      <c r="T9" s="61"/>
    </row>
    <row r="10" spans="2:20">
      <c r="B10" s="61"/>
      <c r="C10" s="9" t="s">
        <v>18</v>
      </c>
      <c r="D10" s="66"/>
      <c r="E10" s="11">
        <v>11.249145466291131</v>
      </c>
      <c r="F10" s="11">
        <v>0</v>
      </c>
      <c r="G10" s="11">
        <v>11.249145466291131</v>
      </c>
      <c r="H10" s="11">
        <v>4.3054576022019537</v>
      </c>
      <c r="I10" s="11">
        <v>15.554603068493087</v>
      </c>
      <c r="J10" s="67"/>
      <c r="K10" s="11">
        <v>4.5</v>
      </c>
      <c r="L10" s="11">
        <v>1.5</v>
      </c>
      <c r="M10" s="11">
        <v>0</v>
      </c>
      <c r="N10" s="11">
        <v>0</v>
      </c>
      <c r="O10" s="11">
        <v>0</v>
      </c>
      <c r="P10" s="11">
        <v>5.2491454662911305</v>
      </c>
      <c r="Q10" s="11">
        <v>1.875</v>
      </c>
      <c r="R10" s="11">
        <v>0</v>
      </c>
      <c r="S10" s="11">
        <v>0</v>
      </c>
      <c r="T10" s="61"/>
    </row>
    <row r="11" spans="2:20">
      <c r="B11" s="61"/>
      <c r="C11" s="14" t="s">
        <v>19</v>
      </c>
      <c r="D11" s="66"/>
      <c r="E11" s="15">
        <v>16.361097354822871</v>
      </c>
      <c r="F11" s="15">
        <v>0</v>
      </c>
      <c r="G11" s="15">
        <v>16.361097354822871</v>
      </c>
      <c r="H11" s="15">
        <v>2.0935613027522475</v>
      </c>
      <c r="I11" s="15">
        <v>18.454658657575116</v>
      </c>
      <c r="J11" s="67"/>
      <c r="K11" s="15">
        <v>4.5</v>
      </c>
      <c r="L11" s="15">
        <v>1.5</v>
      </c>
      <c r="M11" s="15">
        <v>0</v>
      </c>
      <c r="N11" s="15">
        <v>0</v>
      </c>
      <c r="O11" s="15">
        <v>0</v>
      </c>
      <c r="P11" s="15">
        <v>10.361097354822871</v>
      </c>
      <c r="Q11" s="15">
        <v>1.875</v>
      </c>
      <c r="R11" s="15">
        <v>0</v>
      </c>
      <c r="S11" s="15">
        <v>0</v>
      </c>
      <c r="T11" s="61"/>
    </row>
    <row r="12" spans="2:20">
      <c r="B12" s="61"/>
      <c r="C12" s="14" t="s">
        <v>20</v>
      </c>
      <c r="D12" s="66"/>
      <c r="E12" s="15">
        <v>14.694879624204034</v>
      </c>
      <c r="F12" s="15">
        <v>0</v>
      </c>
      <c r="G12" s="15">
        <v>14.694879624204034</v>
      </c>
      <c r="H12" s="15">
        <v>6.6133241060089523</v>
      </c>
      <c r="I12" s="15">
        <v>21.308203730212988</v>
      </c>
      <c r="J12" s="67"/>
      <c r="K12" s="15">
        <v>4.5</v>
      </c>
      <c r="L12" s="15">
        <v>1.5</v>
      </c>
      <c r="M12" s="15">
        <v>0</v>
      </c>
      <c r="N12" s="15">
        <v>0</v>
      </c>
      <c r="O12" s="15">
        <v>0</v>
      </c>
      <c r="P12" s="15">
        <v>8.6948796242040345</v>
      </c>
      <c r="Q12" s="15">
        <v>1.875</v>
      </c>
      <c r="R12" s="15">
        <v>0</v>
      </c>
      <c r="S12" s="15">
        <v>0</v>
      </c>
      <c r="T12" s="61"/>
    </row>
    <row r="13" spans="2:20">
      <c r="B13" s="61"/>
      <c r="C13" s="14" t="s">
        <v>21</v>
      </c>
      <c r="D13" s="66"/>
      <c r="E13" s="15">
        <v>13.721519834282947</v>
      </c>
      <c r="F13" s="15">
        <v>0</v>
      </c>
      <c r="G13" s="15">
        <v>13.721519834282947</v>
      </c>
      <c r="H13" s="15">
        <v>3.6627241543077256</v>
      </c>
      <c r="I13" s="15">
        <v>17.384243988590672</v>
      </c>
      <c r="J13" s="67"/>
      <c r="K13" s="15">
        <v>4.5</v>
      </c>
      <c r="L13" s="15">
        <v>1.5</v>
      </c>
      <c r="M13" s="15">
        <v>0</v>
      </c>
      <c r="N13" s="15">
        <v>0.625</v>
      </c>
      <c r="O13" s="15">
        <v>0</v>
      </c>
      <c r="P13" s="15">
        <v>7.0965198342829474</v>
      </c>
      <c r="Q13" s="15">
        <v>1.875</v>
      </c>
      <c r="R13" s="15">
        <v>0</v>
      </c>
      <c r="S13" s="15">
        <v>0</v>
      </c>
      <c r="T13" s="61"/>
    </row>
    <row r="14" spans="2:20">
      <c r="B14" s="61"/>
      <c r="C14" s="14" t="s">
        <v>22</v>
      </c>
      <c r="D14" s="66"/>
      <c r="E14" s="15">
        <v>11.123112954315282</v>
      </c>
      <c r="F14" s="15">
        <v>0.87789672388322548</v>
      </c>
      <c r="G14" s="15">
        <v>12.001009678198505</v>
      </c>
      <c r="H14" s="15">
        <v>3.1866835292858164</v>
      </c>
      <c r="I14" s="15">
        <v>15.187693207484321</v>
      </c>
      <c r="J14" s="67"/>
      <c r="K14" s="15">
        <v>4.5</v>
      </c>
      <c r="L14" s="15">
        <v>0.62210327611677452</v>
      </c>
      <c r="M14" s="15">
        <v>0</v>
      </c>
      <c r="N14" s="15">
        <v>0.875</v>
      </c>
      <c r="O14" s="15">
        <v>0</v>
      </c>
      <c r="P14" s="15">
        <v>5.1260096781985069</v>
      </c>
      <c r="Q14" s="15">
        <v>1.875</v>
      </c>
      <c r="R14" s="15">
        <v>0</v>
      </c>
      <c r="S14" s="15">
        <v>0</v>
      </c>
      <c r="T14" s="61"/>
    </row>
    <row r="15" spans="2:20">
      <c r="B15" s="61"/>
      <c r="C15" s="14" t="s">
        <v>23</v>
      </c>
      <c r="D15" s="66"/>
      <c r="E15" s="15">
        <v>9.5061817457145601</v>
      </c>
      <c r="F15" s="15">
        <v>0</v>
      </c>
      <c r="G15" s="15">
        <v>9.5061817457145601</v>
      </c>
      <c r="H15" s="15">
        <v>4.3308539359713389</v>
      </c>
      <c r="I15" s="15">
        <v>13.837035681685897</v>
      </c>
      <c r="J15" s="67"/>
      <c r="K15" s="15">
        <v>4.5</v>
      </c>
      <c r="L15" s="15">
        <v>1.5</v>
      </c>
      <c r="M15" s="15">
        <v>0</v>
      </c>
      <c r="N15" s="15">
        <v>0.625</v>
      </c>
      <c r="O15" s="15">
        <v>0</v>
      </c>
      <c r="P15" s="15">
        <v>2.8811817457145601</v>
      </c>
      <c r="Q15" s="15">
        <v>1.875</v>
      </c>
      <c r="R15" s="15">
        <v>0</v>
      </c>
      <c r="S15" s="15">
        <v>0</v>
      </c>
      <c r="T15" s="61"/>
    </row>
    <row r="16" spans="2:20">
      <c r="B16" s="61"/>
      <c r="C16" s="14" t="s">
        <v>24</v>
      </c>
      <c r="D16" s="66"/>
      <c r="E16" s="15">
        <v>20.351958601998955</v>
      </c>
      <c r="F16" s="15">
        <v>0</v>
      </c>
      <c r="G16" s="15">
        <v>20.351958601998955</v>
      </c>
      <c r="H16" s="15">
        <v>0.25273464714270605</v>
      </c>
      <c r="I16" s="15">
        <v>20.604693249141658</v>
      </c>
      <c r="J16" s="67"/>
      <c r="K16" s="15">
        <v>4.5</v>
      </c>
      <c r="L16" s="15">
        <v>1.5</v>
      </c>
      <c r="M16" s="15">
        <v>1.7472653528572939</v>
      </c>
      <c r="N16" s="15">
        <v>0</v>
      </c>
      <c r="O16" s="15">
        <v>0</v>
      </c>
      <c r="P16" s="15">
        <v>12.604693249141661</v>
      </c>
      <c r="Q16" s="15">
        <v>1.875</v>
      </c>
      <c r="R16" s="15">
        <v>0</v>
      </c>
      <c r="S16" s="15">
        <v>0</v>
      </c>
      <c r="T16" s="61"/>
    </row>
    <row r="17" spans="2:20">
      <c r="B17" s="61"/>
      <c r="C17" s="14" t="s">
        <v>25</v>
      </c>
      <c r="D17" s="66"/>
      <c r="E17" s="15">
        <v>10.221493661435508</v>
      </c>
      <c r="F17" s="15">
        <v>0</v>
      </c>
      <c r="G17" s="15">
        <v>10.221493661435508</v>
      </c>
      <c r="H17" s="15">
        <v>4.7118945219087678</v>
      </c>
      <c r="I17" s="15">
        <v>14.933388183344279</v>
      </c>
      <c r="J17" s="67"/>
      <c r="K17" s="15">
        <v>4.5</v>
      </c>
      <c r="L17" s="15">
        <v>1.5</v>
      </c>
      <c r="M17" s="15">
        <v>0</v>
      </c>
      <c r="N17" s="15">
        <v>0</v>
      </c>
      <c r="O17" s="15">
        <v>0</v>
      </c>
      <c r="P17" s="15">
        <v>4.2214936614355079</v>
      </c>
      <c r="Q17" s="15">
        <v>1.875</v>
      </c>
      <c r="R17" s="15">
        <v>0</v>
      </c>
      <c r="S17" s="15">
        <v>0</v>
      </c>
      <c r="T17" s="61"/>
    </row>
    <row r="18" spans="2:20">
      <c r="B18" s="61"/>
      <c r="C18" s="14" t="s">
        <v>26</v>
      </c>
      <c r="D18" s="66"/>
      <c r="E18" s="15">
        <v>10.753373520265058</v>
      </c>
      <c r="F18" s="15">
        <v>0</v>
      </c>
      <c r="G18" s="15">
        <v>10.753373520265058</v>
      </c>
      <c r="H18" s="15">
        <v>4.2933033051407472</v>
      </c>
      <c r="I18" s="15">
        <v>15.046676825405802</v>
      </c>
      <c r="J18" s="67"/>
      <c r="K18" s="15">
        <v>4.5</v>
      </c>
      <c r="L18" s="15">
        <v>1.5</v>
      </c>
      <c r="M18" s="15">
        <v>0</v>
      </c>
      <c r="N18" s="15">
        <v>0.5</v>
      </c>
      <c r="O18" s="15">
        <v>0</v>
      </c>
      <c r="P18" s="15">
        <v>4.2533735202650576</v>
      </c>
      <c r="Q18" s="15">
        <v>1.875</v>
      </c>
      <c r="R18" s="15">
        <v>0</v>
      </c>
      <c r="S18" s="15">
        <v>0</v>
      </c>
      <c r="T18" s="61"/>
    </row>
    <row r="19" spans="2:20">
      <c r="B19" s="61"/>
      <c r="C19" s="14" t="s">
        <v>27</v>
      </c>
      <c r="D19" s="66"/>
      <c r="E19" s="15">
        <v>16.503306959453834</v>
      </c>
      <c r="F19" s="15">
        <v>0</v>
      </c>
      <c r="G19" s="15">
        <v>16.503306959453834</v>
      </c>
      <c r="H19" s="15">
        <v>0.93745448217475413</v>
      </c>
      <c r="I19" s="15">
        <v>17.440761441628588</v>
      </c>
      <c r="J19" s="67"/>
      <c r="K19" s="15">
        <v>4.5</v>
      </c>
      <c r="L19" s="15">
        <v>1.5</v>
      </c>
      <c r="M19" s="15">
        <v>1.0625455178252459</v>
      </c>
      <c r="N19" s="15">
        <v>0</v>
      </c>
      <c r="O19" s="15">
        <v>0</v>
      </c>
      <c r="P19" s="15">
        <v>9.4407614416285881</v>
      </c>
      <c r="Q19" s="15">
        <v>1.875</v>
      </c>
      <c r="R19" s="15">
        <v>0</v>
      </c>
      <c r="S19" s="15">
        <v>0</v>
      </c>
      <c r="T19" s="61"/>
    </row>
    <row r="20" spans="2:20">
      <c r="B20" s="61"/>
      <c r="C20" s="14" t="s">
        <v>28</v>
      </c>
      <c r="D20" s="66"/>
      <c r="E20" s="15">
        <v>10.890016588969488</v>
      </c>
      <c r="F20" s="15">
        <v>1.6617479460530864</v>
      </c>
      <c r="G20" s="15">
        <v>12.551764535022572</v>
      </c>
      <c r="H20" s="15">
        <v>4.9367059888510711</v>
      </c>
      <c r="I20" s="15">
        <v>17.488470523873644</v>
      </c>
      <c r="J20" s="67"/>
      <c r="K20" s="15">
        <v>4.5</v>
      </c>
      <c r="L20" s="15">
        <v>0</v>
      </c>
      <c r="M20" s="15">
        <v>0</v>
      </c>
      <c r="N20" s="15">
        <v>0.75</v>
      </c>
      <c r="O20" s="15">
        <v>0</v>
      </c>
      <c r="P20" s="15">
        <v>5.6400165889694875</v>
      </c>
      <c r="Q20" s="15">
        <v>1.875</v>
      </c>
      <c r="R20" s="15">
        <v>0</v>
      </c>
      <c r="S20" s="15">
        <v>0</v>
      </c>
      <c r="T20" s="61"/>
    </row>
    <row r="21" spans="2:20">
      <c r="B21" s="61"/>
      <c r="C21" s="14" t="s">
        <v>29</v>
      </c>
      <c r="D21" s="66"/>
      <c r="E21" s="15">
        <v>11.038900467225067</v>
      </c>
      <c r="F21" s="15">
        <v>0</v>
      </c>
      <c r="G21" s="15">
        <v>11.038900467225067</v>
      </c>
      <c r="H21" s="15">
        <v>4.7069406519008687</v>
      </c>
      <c r="I21" s="15">
        <v>15.745841119125933</v>
      </c>
      <c r="J21" s="67"/>
      <c r="K21" s="15">
        <v>4.5</v>
      </c>
      <c r="L21" s="15">
        <v>1.5</v>
      </c>
      <c r="M21" s="15">
        <v>0</v>
      </c>
      <c r="N21" s="15">
        <v>0</v>
      </c>
      <c r="O21" s="15">
        <v>0</v>
      </c>
      <c r="P21" s="15">
        <v>5.0389004672250675</v>
      </c>
      <c r="Q21" s="15">
        <v>1.875</v>
      </c>
      <c r="R21" s="15">
        <v>0</v>
      </c>
      <c r="S21" s="15">
        <v>0</v>
      </c>
      <c r="T21" s="61"/>
    </row>
    <row r="22" spans="2:20">
      <c r="B22" s="61"/>
      <c r="C22" s="14" t="s">
        <v>30</v>
      </c>
      <c r="D22" s="66"/>
      <c r="E22" s="15">
        <v>253.29719529394669</v>
      </c>
      <c r="F22" s="15">
        <v>0</v>
      </c>
      <c r="G22" s="15">
        <v>253.29719529394669</v>
      </c>
      <c r="H22" s="15">
        <v>0</v>
      </c>
      <c r="I22" s="15">
        <v>253.29719529394669</v>
      </c>
      <c r="J22" s="67"/>
      <c r="K22" s="15">
        <v>4.5</v>
      </c>
      <c r="L22" s="15">
        <v>1.5</v>
      </c>
      <c r="M22" s="15">
        <v>2</v>
      </c>
      <c r="N22" s="15">
        <v>0</v>
      </c>
      <c r="O22" s="15">
        <v>0</v>
      </c>
      <c r="P22" s="15">
        <v>245.29719529394669</v>
      </c>
      <c r="Q22" s="15">
        <v>1.875</v>
      </c>
      <c r="R22" s="15">
        <v>0</v>
      </c>
      <c r="S22" s="15">
        <v>0</v>
      </c>
      <c r="T22" s="61"/>
    </row>
    <row r="23" spans="2:20">
      <c r="B23" s="61"/>
      <c r="C23" s="14" t="s">
        <v>31</v>
      </c>
      <c r="D23" s="66"/>
      <c r="E23" s="15">
        <v>48.108055347186543</v>
      </c>
      <c r="F23" s="15">
        <v>0</v>
      </c>
      <c r="G23" s="15">
        <v>48.108055347186543</v>
      </c>
      <c r="H23" s="15">
        <v>0</v>
      </c>
      <c r="I23" s="15">
        <v>48.108055347186543</v>
      </c>
      <c r="J23" s="67"/>
      <c r="K23" s="15">
        <v>4.5</v>
      </c>
      <c r="L23" s="15">
        <v>1.5</v>
      </c>
      <c r="M23" s="15">
        <v>2</v>
      </c>
      <c r="N23" s="15">
        <v>0</v>
      </c>
      <c r="O23" s="15">
        <v>0</v>
      </c>
      <c r="P23" s="15">
        <v>40.108055347186543</v>
      </c>
      <c r="Q23" s="15">
        <v>1.875</v>
      </c>
      <c r="R23" s="15">
        <v>0</v>
      </c>
      <c r="S23" s="15">
        <v>0</v>
      </c>
      <c r="T23" s="61"/>
    </row>
    <row r="24" spans="2:20">
      <c r="B24" s="61"/>
      <c r="C24" s="14" t="s">
        <v>32</v>
      </c>
      <c r="D24" s="66"/>
      <c r="E24" s="15">
        <v>16.155435915660725</v>
      </c>
      <c r="F24" s="15">
        <v>4.7836660214995126</v>
      </c>
      <c r="G24" s="15">
        <v>20.939101937160235</v>
      </c>
      <c r="H24" s="15">
        <v>0</v>
      </c>
      <c r="I24" s="15">
        <v>20.939101937160235</v>
      </c>
      <c r="J24" s="67"/>
      <c r="K24" s="15">
        <v>4.5</v>
      </c>
      <c r="L24" s="15">
        <v>0</v>
      </c>
      <c r="M24" s="15">
        <v>2</v>
      </c>
      <c r="N24" s="15">
        <v>0</v>
      </c>
      <c r="O24" s="15">
        <v>0</v>
      </c>
      <c r="P24" s="15">
        <v>9.6554359156607248</v>
      </c>
      <c r="Q24" s="15">
        <v>1.875</v>
      </c>
      <c r="R24" s="15">
        <v>0</v>
      </c>
      <c r="S24" s="15">
        <v>0</v>
      </c>
      <c r="T24" s="61"/>
    </row>
    <row r="25" spans="2:20">
      <c r="B25" s="61"/>
      <c r="C25" s="14" t="s">
        <v>33</v>
      </c>
      <c r="D25" s="66"/>
      <c r="E25" s="15">
        <v>38.140917837890001</v>
      </c>
      <c r="F25" s="15">
        <v>0</v>
      </c>
      <c r="G25" s="15">
        <v>38.140917837890001</v>
      </c>
      <c r="H25" s="15">
        <v>0</v>
      </c>
      <c r="I25" s="15">
        <v>38.140917837890001</v>
      </c>
      <c r="J25" s="67"/>
      <c r="K25" s="15">
        <v>4.5</v>
      </c>
      <c r="L25" s="15">
        <v>1.5</v>
      </c>
      <c r="M25" s="15">
        <v>2</v>
      </c>
      <c r="N25" s="15">
        <v>0</v>
      </c>
      <c r="O25" s="15">
        <v>0</v>
      </c>
      <c r="P25" s="15">
        <v>30.140917837890001</v>
      </c>
      <c r="Q25" s="15">
        <v>1.875</v>
      </c>
      <c r="R25" s="15">
        <v>0</v>
      </c>
      <c r="S25" s="15">
        <v>0</v>
      </c>
      <c r="T25" s="61"/>
    </row>
    <row r="26" spans="2:20" ht="15.75" thickBot="1">
      <c r="B26" s="61"/>
      <c r="C26" s="19" t="s">
        <v>34</v>
      </c>
      <c r="D26" s="66"/>
      <c r="E26" s="20">
        <v>11.206955617253547</v>
      </c>
      <c r="F26" s="20">
        <v>0</v>
      </c>
      <c r="G26" s="20">
        <v>11.206955617253547</v>
      </c>
      <c r="H26" s="20">
        <v>3.7957570424219695</v>
      </c>
      <c r="I26" s="20">
        <v>15.002712659675515</v>
      </c>
      <c r="J26" s="67"/>
      <c r="K26" s="20">
        <v>4.5</v>
      </c>
      <c r="L26" s="20">
        <v>1.5</v>
      </c>
      <c r="M26" s="20">
        <v>0</v>
      </c>
      <c r="N26" s="20">
        <v>0.625</v>
      </c>
      <c r="O26" s="20">
        <v>0</v>
      </c>
      <c r="P26" s="20">
        <v>4.5819556172535467</v>
      </c>
      <c r="Q26" s="20">
        <v>1.875</v>
      </c>
      <c r="R26" s="20">
        <v>0</v>
      </c>
      <c r="S26" s="20">
        <v>0</v>
      </c>
      <c r="T26" s="61"/>
    </row>
    <row r="27" spans="2:20" ht="15.75" thickBot="1">
      <c r="B27" s="61"/>
      <c r="C27" s="68"/>
      <c r="D27" s="68"/>
      <c r="E27" s="69"/>
      <c r="F27" s="69"/>
      <c r="G27" s="69"/>
      <c r="H27" s="69"/>
      <c r="I27" s="69"/>
      <c r="J27" s="61"/>
      <c r="N27" s="61"/>
      <c r="T27" s="61"/>
    </row>
    <row r="28" spans="2:20" ht="15.75" thickBot="1">
      <c r="B28" s="1"/>
      <c r="C28" s="27" t="s">
        <v>35</v>
      </c>
      <c r="D28" s="28"/>
      <c r="E28" s="29">
        <v>11.74970292180716</v>
      </c>
      <c r="F28" s="29">
        <v>0.44761327321583544</v>
      </c>
      <c r="G28" s="29">
        <v>12.197316195022994</v>
      </c>
      <c r="H28" s="29">
        <v>3.9230993141298902</v>
      </c>
      <c r="I28" s="29">
        <v>16.120415509152885</v>
      </c>
      <c r="J28" s="61"/>
      <c r="K28" s="61"/>
      <c r="L28" s="61"/>
      <c r="M28" s="61"/>
      <c r="N28" s="61"/>
      <c r="O28" s="61"/>
      <c r="P28" s="61"/>
      <c r="Q28" s="61"/>
      <c r="R28" s="61"/>
      <c r="S28" s="61"/>
      <c r="T28" s="61"/>
    </row>
    <row r="29" spans="2:20">
      <c r="J29" s="61"/>
      <c r="N29" s="61"/>
    </row>
    <row r="30" spans="2:20">
      <c r="C30" s="36" t="s">
        <v>36</v>
      </c>
      <c r="M30" s="71"/>
    </row>
    <row r="31" spans="2:20">
      <c r="C31" s="55" t="s">
        <v>37</v>
      </c>
      <c r="F31" s="62"/>
    </row>
    <row r="32" spans="2:20" ht="16.899999999999999" customHeight="1">
      <c r="C32" s="39" t="s">
        <v>102</v>
      </c>
    </row>
    <row r="33" spans="3:3">
      <c r="C33" s="36" t="s">
        <v>103</v>
      </c>
    </row>
    <row r="34" spans="3:3">
      <c r="C34" s="72" t="s">
        <v>104</v>
      </c>
    </row>
    <row r="35" spans="3:3">
      <c r="C35" s="36" t="s">
        <v>105</v>
      </c>
    </row>
    <row r="36" spans="3:3">
      <c r="C36" s="72" t="s">
        <v>106</v>
      </c>
    </row>
    <row r="37" spans="3:3">
      <c r="C37" s="36" t="s">
        <v>107</v>
      </c>
    </row>
    <row r="38" spans="3:3">
      <c r="C38" s="36" t="s">
        <v>108</v>
      </c>
    </row>
    <row r="39" spans="3:3">
      <c r="C39" s="39" t="s">
        <v>109</v>
      </c>
    </row>
    <row r="40" spans="3:3">
      <c r="C40" s="36" t="s">
        <v>110</v>
      </c>
    </row>
    <row r="41" spans="3:3">
      <c r="C41" s="36"/>
    </row>
    <row r="42" spans="3:3">
      <c r="C42" s="36"/>
    </row>
    <row r="44" spans="3:3">
      <c r="C44" s="42" t="s">
        <v>40</v>
      </c>
    </row>
    <row r="45" spans="3:3">
      <c r="C45" s="1"/>
    </row>
    <row r="46" spans="3:3">
      <c r="C46" s="43" t="s">
        <v>41</v>
      </c>
    </row>
    <row r="47" spans="3:3">
      <c r="C47" s="43" t="s">
        <v>42</v>
      </c>
    </row>
  </sheetData>
  <mergeCells count="13">
    <mergeCell ref="Q7:R7"/>
    <mergeCell ref="C2:S2"/>
    <mergeCell ref="C3:S3"/>
    <mergeCell ref="C4:S4"/>
    <mergeCell ref="C6:C8"/>
    <mergeCell ref="E6:I6"/>
    <mergeCell ref="K6:R6"/>
    <mergeCell ref="S6:S8"/>
    <mergeCell ref="E7:G7"/>
    <mergeCell ref="H7:H8"/>
    <mergeCell ref="I7:I8"/>
    <mergeCell ref="K7:O7"/>
    <mergeCell ref="P7:P8"/>
  </mergeCells>
  <conditionalFormatting sqref="C10:C26">
    <cfRule type="cellIs" dxfId="2" priority="1" stopIfTrue="1" operator="equal">
      <formula>"División"</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C2132-2447-4F45-88BB-07DCD71CA4C8}">
  <sheetPr codeName="Hoja16">
    <tabColor rgb="FF7030A0"/>
    <pageSetUpPr fitToPage="1"/>
  </sheetPr>
  <dimension ref="A1:K41"/>
  <sheetViews>
    <sheetView showGridLines="0" zoomScale="75" zoomScaleNormal="75" workbookViewId="0"/>
  </sheetViews>
  <sheetFormatPr baseColWidth="10" defaultColWidth="12.5703125" defaultRowHeight="15"/>
  <cols>
    <col min="1" max="1" width="6.28515625" customWidth="1"/>
    <col min="2" max="2" width="1.7109375" style="1" customWidth="1"/>
    <col min="3" max="3" width="42.28515625" style="1" customWidth="1"/>
    <col min="4" max="4" width="0.85546875" style="1" customWidth="1"/>
    <col min="5" max="5" width="45.85546875" style="1" customWidth="1"/>
    <col min="6" max="8" width="38.5703125" style="1" customWidth="1"/>
    <col min="9" max="16384" width="12.5703125" style="1"/>
  </cols>
  <sheetData>
    <row r="1" spans="1:8" customFormat="1" ht="15.75" thickBot="1"/>
    <row r="2" spans="1:8" ht="25.9" customHeight="1">
      <c r="C2" s="103" t="s">
        <v>129</v>
      </c>
      <c r="D2" s="104"/>
      <c r="E2" s="104"/>
      <c r="F2" s="104"/>
      <c r="G2" s="104"/>
      <c r="H2" s="105"/>
    </row>
    <row r="3" spans="1:8" ht="24" customHeight="1">
      <c r="C3" s="85" t="s">
        <v>111</v>
      </c>
      <c r="D3" s="86"/>
      <c r="E3" s="86"/>
      <c r="F3" s="86"/>
      <c r="G3" s="86"/>
      <c r="H3" s="87"/>
    </row>
    <row r="4" spans="1:8" ht="25.9" customHeight="1" thickBot="1">
      <c r="C4" s="88" t="s">
        <v>0</v>
      </c>
      <c r="D4" s="89"/>
      <c r="E4" s="89"/>
      <c r="F4" s="89"/>
      <c r="G4" s="89"/>
      <c r="H4" s="90"/>
    </row>
    <row r="5" spans="1:8" ht="15.75">
      <c r="C5" s="2"/>
      <c r="D5" s="2"/>
      <c r="E5" s="2"/>
      <c r="F5" s="2"/>
      <c r="G5" s="2"/>
      <c r="H5" s="2"/>
    </row>
    <row r="6" spans="1:8" s="45" customFormat="1" ht="28.9" customHeight="1">
      <c r="A6"/>
      <c r="C6" s="122" t="s">
        <v>1</v>
      </c>
      <c r="D6" s="46"/>
      <c r="E6" s="124" t="s">
        <v>112</v>
      </c>
      <c r="F6" s="125"/>
      <c r="G6" s="125"/>
      <c r="H6" s="125"/>
    </row>
    <row r="7" spans="1:8" ht="28.9" customHeight="1">
      <c r="C7" s="123"/>
      <c r="D7" s="3"/>
      <c r="E7" s="101" t="s">
        <v>113</v>
      </c>
      <c r="F7" s="101" t="s">
        <v>114</v>
      </c>
      <c r="G7" s="101" t="s">
        <v>115</v>
      </c>
      <c r="H7" s="101" t="s">
        <v>116</v>
      </c>
    </row>
    <row r="8" spans="1:8" ht="28.9" customHeight="1">
      <c r="C8" s="123"/>
      <c r="D8" s="3"/>
      <c r="E8" s="102"/>
      <c r="F8" s="102"/>
      <c r="G8" s="102"/>
      <c r="H8" s="102"/>
    </row>
    <row r="9" spans="1:8" ht="15.75" thickBot="1">
      <c r="C9" s="6" t="s">
        <v>17</v>
      </c>
      <c r="D9" s="6"/>
      <c r="E9" s="6"/>
      <c r="F9" s="6"/>
      <c r="G9" s="6"/>
      <c r="H9" s="6"/>
    </row>
    <row r="10" spans="1:8">
      <c r="B10" s="8"/>
      <c r="C10" s="9" t="s">
        <v>18</v>
      </c>
      <c r="D10" s="10"/>
      <c r="E10" s="11">
        <v>0</v>
      </c>
      <c r="F10" s="11">
        <v>31.037603904715894</v>
      </c>
      <c r="G10" s="11">
        <v>0.9099966651636282</v>
      </c>
      <c r="H10" s="11">
        <v>6.7472418131707193E-3</v>
      </c>
    </row>
    <row r="11" spans="1:8">
      <c r="C11" s="14" t="s">
        <v>19</v>
      </c>
      <c r="D11" s="10"/>
      <c r="E11" s="15">
        <v>0</v>
      </c>
      <c r="F11" s="15">
        <v>12.795971183050913</v>
      </c>
      <c r="G11" s="15">
        <v>0</v>
      </c>
      <c r="H11" s="15">
        <v>1.9931343828432151</v>
      </c>
    </row>
    <row r="12" spans="1:8">
      <c r="C12" s="14" t="s">
        <v>20</v>
      </c>
      <c r="D12" s="10"/>
      <c r="E12" s="15">
        <v>0</v>
      </c>
      <c r="F12" s="15">
        <v>43.137799928107491</v>
      </c>
      <c r="G12" s="15">
        <v>0.305611806782083</v>
      </c>
      <c r="H12" s="15">
        <v>5.9229738095461288E-5</v>
      </c>
    </row>
    <row r="13" spans="1:8">
      <c r="C13" s="14" t="s">
        <v>21</v>
      </c>
      <c r="D13" s="10"/>
      <c r="E13" s="15">
        <v>0</v>
      </c>
      <c r="F13" s="15">
        <v>18.970277007578776</v>
      </c>
      <c r="G13" s="15">
        <v>1.2500000000013449</v>
      </c>
      <c r="H13" s="15">
        <v>2.8375438953063082E-5</v>
      </c>
    </row>
    <row r="14" spans="1:8">
      <c r="C14" s="14" t="s">
        <v>22</v>
      </c>
      <c r="D14" s="10"/>
      <c r="E14" s="15">
        <v>7.8925452567907035</v>
      </c>
      <c r="F14" s="15">
        <v>22.501168339081435</v>
      </c>
      <c r="G14" s="15">
        <v>0.80825472671551568</v>
      </c>
      <c r="H14" s="15">
        <v>2.8242294568171809E-2</v>
      </c>
    </row>
    <row r="15" spans="1:8">
      <c r="C15" s="14" t="s">
        <v>23</v>
      </c>
      <c r="D15" s="10"/>
      <c r="E15" s="15">
        <v>0</v>
      </c>
      <c r="F15" s="15">
        <v>36.089661940657386</v>
      </c>
      <c r="G15" s="15">
        <v>1.1996803063896477</v>
      </c>
      <c r="H15" s="15">
        <v>0.20965608998357649</v>
      </c>
    </row>
    <row r="16" spans="1:8">
      <c r="C16" s="14" t="s">
        <v>24</v>
      </c>
      <c r="D16" s="10"/>
      <c r="E16" s="15">
        <v>0</v>
      </c>
      <c r="F16" s="15">
        <v>0.84516835488391073</v>
      </c>
      <c r="G16" s="15">
        <v>0.10051421683688842</v>
      </c>
      <c r="H16" s="15">
        <v>19.328856445065398</v>
      </c>
    </row>
    <row r="17" spans="3:11">
      <c r="C17" s="14" t="s">
        <v>25</v>
      </c>
      <c r="D17" s="10"/>
      <c r="E17" s="15">
        <v>0</v>
      </c>
      <c r="F17" s="15">
        <v>39.591631910731294</v>
      </c>
      <c r="G17" s="15">
        <v>0.74720376150775203</v>
      </c>
      <c r="H17" s="15">
        <v>3.9989500477831377</v>
      </c>
    </row>
    <row r="18" spans="3:11">
      <c r="C18" s="14" t="s">
        <v>26</v>
      </c>
      <c r="D18" s="10"/>
      <c r="E18" s="15">
        <v>0</v>
      </c>
      <c r="F18" s="15">
        <v>34.659697267142803</v>
      </c>
      <c r="G18" s="15">
        <v>0.69724226777372011</v>
      </c>
      <c r="H18" s="15">
        <v>9.789592296496144E-2</v>
      </c>
    </row>
    <row r="19" spans="3:11">
      <c r="C19" s="14" t="s">
        <v>27</v>
      </c>
      <c r="D19" s="10"/>
      <c r="E19" s="15">
        <v>0</v>
      </c>
      <c r="F19" s="15">
        <v>0</v>
      </c>
      <c r="G19" s="15">
        <v>1.2003829365522811</v>
      </c>
      <c r="H19" s="15">
        <v>0.1089525079380049</v>
      </c>
    </row>
    <row r="20" spans="3:11">
      <c r="C20" s="14" t="s">
        <v>28</v>
      </c>
      <c r="D20" s="10"/>
      <c r="E20" s="15">
        <v>15.259370199090997</v>
      </c>
      <c r="F20" s="15">
        <v>38.672234838729395</v>
      </c>
      <c r="G20" s="15">
        <v>0.95343222425266672</v>
      </c>
      <c r="H20" s="15">
        <v>2.8946932432422905</v>
      </c>
    </row>
    <row r="21" spans="3:11">
      <c r="C21" s="14" t="s">
        <v>29</v>
      </c>
      <c r="D21" s="10"/>
      <c r="E21" s="15">
        <v>0</v>
      </c>
      <c r="F21" s="15">
        <v>39.80694748622566</v>
      </c>
      <c r="G21" s="15">
        <v>0.34608279765687394</v>
      </c>
      <c r="H21" s="15">
        <v>6.0382183652687204E-3</v>
      </c>
    </row>
    <row r="22" spans="3:11">
      <c r="C22" s="14" t="s">
        <v>30</v>
      </c>
      <c r="D22" s="10"/>
      <c r="E22" s="15">
        <v>0</v>
      </c>
      <c r="F22" s="15">
        <v>0</v>
      </c>
      <c r="G22" s="15">
        <v>0</v>
      </c>
      <c r="H22" s="15">
        <v>0</v>
      </c>
    </row>
    <row r="23" spans="3:11">
      <c r="C23" s="14" t="s">
        <v>31</v>
      </c>
      <c r="D23" s="10"/>
      <c r="E23" s="15">
        <v>0</v>
      </c>
      <c r="F23" s="15">
        <v>0</v>
      </c>
      <c r="G23" s="15">
        <v>0</v>
      </c>
      <c r="H23" s="15">
        <v>0</v>
      </c>
    </row>
    <row r="24" spans="3:11">
      <c r="C24" s="14" t="s">
        <v>32</v>
      </c>
      <c r="D24" s="10"/>
      <c r="E24" s="15">
        <v>29.610256550524518</v>
      </c>
      <c r="F24" s="15">
        <v>0</v>
      </c>
      <c r="G24" s="15">
        <v>0</v>
      </c>
      <c r="H24" s="15">
        <v>0</v>
      </c>
    </row>
    <row r="25" spans="3:11">
      <c r="C25" s="14" t="s">
        <v>33</v>
      </c>
      <c r="D25" s="10"/>
      <c r="E25" s="15">
        <v>0</v>
      </c>
      <c r="F25" s="15">
        <v>0</v>
      </c>
      <c r="G25" s="15">
        <v>0</v>
      </c>
      <c r="H25" s="15">
        <v>0</v>
      </c>
    </row>
    <row r="26" spans="3:11" ht="15.75" thickBot="1">
      <c r="C26" s="19" t="s">
        <v>34</v>
      </c>
      <c r="D26" s="10"/>
      <c r="E26" s="20">
        <v>0</v>
      </c>
      <c r="F26" s="20">
        <v>29.168289185166905</v>
      </c>
      <c r="G26" s="20">
        <v>0.64541859990216621</v>
      </c>
      <c r="H26" s="20">
        <v>4.0708376846512682</v>
      </c>
    </row>
    <row r="27" spans="3:11" ht="15.75" thickBot="1">
      <c r="C27" s="22"/>
      <c r="D27" s="23"/>
      <c r="E27" s="24"/>
      <c r="F27" s="24"/>
      <c r="G27" s="24"/>
      <c r="H27" s="24"/>
    </row>
    <row r="28" spans="3:11" ht="15.75" thickBot="1">
      <c r="C28" s="27" t="s">
        <v>35</v>
      </c>
      <c r="D28" s="28"/>
      <c r="E28" s="29">
        <v>3.8095709840039982</v>
      </c>
      <c r="F28" s="29">
        <v>27.425729086172744</v>
      </c>
      <c r="G28" s="29">
        <v>0.86057168313470045</v>
      </c>
      <c r="H28" s="29">
        <v>1.4691625219881841</v>
      </c>
    </row>
    <row r="29" spans="3:11">
      <c r="C29" s="31"/>
      <c r="D29" s="32"/>
      <c r="E29" s="34"/>
      <c r="F29" s="34"/>
      <c r="G29" s="34"/>
      <c r="H29" s="34"/>
    </row>
    <row r="30" spans="3:11">
      <c r="C30" s="36" t="s">
        <v>36</v>
      </c>
      <c r="D30" s="37"/>
      <c r="E30" s="73"/>
      <c r="F30" s="73"/>
      <c r="G30" s="73"/>
      <c r="H30" s="73"/>
    </row>
    <row r="31" spans="3:11">
      <c r="C31" s="55" t="s">
        <v>117</v>
      </c>
      <c r="D31" s="55"/>
      <c r="E31" s="55"/>
      <c r="F31" s="55"/>
      <c r="G31" s="55"/>
      <c r="H31" s="55"/>
      <c r="I31" s="74"/>
      <c r="J31" s="74"/>
      <c r="K31" s="74"/>
    </row>
    <row r="32" spans="3:11">
      <c r="C32" s="55" t="s">
        <v>118</v>
      </c>
      <c r="D32" s="37"/>
      <c r="E32" s="73"/>
      <c r="F32" s="73"/>
      <c r="G32" s="73"/>
      <c r="H32" s="73"/>
    </row>
    <row r="33" spans="3:4">
      <c r="C33" s="55" t="s">
        <v>119</v>
      </c>
      <c r="D33" s="41"/>
    </row>
    <row r="34" spans="3:4">
      <c r="D34" s="41"/>
    </row>
    <row r="35" spans="3:4">
      <c r="C35" s="42" t="s">
        <v>40</v>
      </c>
      <c r="D35" s="41"/>
    </row>
    <row r="36" spans="3:4">
      <c r="D36" s="41"/>
    </row>
    <row r="37" spans="3:4">
      <c r="C37" s="43" t="s">
        <v>41</v>
      </c>
      <c r="D37" s="41"/>
    </row>
    <row r="38" spans="3:4">
      <c r="C38" s="43" t="s">
        <v>42</v>
      </c>
      <c r="D38" s="41"/>
    </row>
    <row r="40" spans="3:4">
      <c r="C40" s="43"/>
    </row>
    <row r="41" spans="3:4">
      <c r="C41" s="43"/>
    </row>
  </sheetData>
  <mergeCells count="9">
    <mergeCell ref="C2:H2"/>
    <mergeCell ref="C3:H3"/>
    <mergeCell ref="C4:H4"/>
    <mergeCell ref="C6:C8"/>
    <mergeCell ref="E6:H6"/>
    <mergeCell ref="E7:E8"/>
    <mergeCell ref="F7:F8"/>
    <mergeCell ref="G7:G8"/>
    <mergeCell ref="H7:H8"/>
  </mergeCells>
  <conditionalFormatting sqref="C10:C26">
    <cfRule type="cellIs" dxfId="1" priority="1" stopIfTrue="1" operator="equal">
      <formula>"División"</formula>
    </cfRule>
  </conditionalFormatting>
  <printOptions horizontalCentered="1"/>
  <pageMargins left="0.2" right="0.19" top="0.26" bottom="0.2" header="0" footer="0"/>
  <pageSetup scale="4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68D99-9E68-49B4-8F18-A2B9D21E562E}">
  <sheetPr codeName="Hoja18">
    <tabColor rgb="FF975BC9"/>
  </sheetPr>
  <dimension ref="B1:L39"/>
  <sheetViews>
    <sheetView showGridLines="0" zoomScale="75" zoomScaleNormal="75" workbookViewId="0">
      <selection activeCell="H41" sqref="H41"/>
    </sheetView>
  </sheetViews>
  <sheetFormatPr baseColWidth="10" defaultColWidth="11.42578125" defaultRowHeight="15"/>
  <cols>
    <col min="1" max="1" width="4.140625" bestFit="1" customWidth="1"/>
    <col min="2" max="2" width="1.7109375" customWidth="1"/>
    <col min="3" max="3" width="58.28515625" customWidth="1"/>
    <col min="4" max="4" width="1.140625" customWidth="1"/>
    <col min="5" max="10" width="26.7109375" customWidth="1"/>
    <col min="11" max="11" width="0.85546875" customWidth="1"/>
    <col min="12" max="12" width="22.85546875" customWidth="1"/>
  </cols>
  <sheetData>
    <row r="1" spans="2:12" ht="15.75" thickBot="1"/>
    <row r="2" spans="2:12" ht="18">
      <c r="C2" s="103" t="s">
        <v>129</v>
      </c>
      <c r="D2" s="104"/>
      <c r="E2" s="104"/>
      <c r="F2" s="104"/>
      <c r="G2" s="104"/>
      <c r="H2" s="104"/>
      <c r="I2" s="104"/>
      <c r="J2" s="104"/>
      <c r="K2" s="104"/>
      <c r="L2" s="105"/>
    </row>
    <row r="3" spans="2:12" ht="25.9" customHeight="1">
      <c r="C3" s="85" t="s">
        <v>120</v>
      </c>
      <c r="D3" s="86"/>
      <c r="E3" s="86"/>
      <c r="F3" s="86"/>
      <c r="G3" s="86"/>
      <c r="H3" s="86"/>
      <c r="I3" s="86"/>
      <c r="J3" s="86"/>
      <c r="K3" s="86"/>
      <c r="L3" s="87"/>
    </row>
    <row r="4" spans="2:12" ht="18.600000000000001" customHeight="1" thickBot="1">
      <c r="C4" s="126" t="s">
        <v>121</v>
      </c>
      <c r="D4" s="127"/>
      <c r="E4" s="127"/>
      <c r="F4" s="127"/>
      <c r="G4" s="127"/>
      <c r="H4" s="127"/>
      <c r="I4" s="127"/>
      <c r="J4" s="127"/>
      <c r="K4" s="127"/>
      <c r="L4" s="128"/>
    </row>
    <row r="6" spans="2:12" ht="24.6" customHeight="1">
      <c r="C6" s="129" t="s">
        <v>1</v>
      </c>
      <c r="D6" s="75"/>
      <c r="E6" s="132" t="s">
        <v>122</v>
      </c>
      <c r="F6" s="133"/>
      <c r="G6" s="133"/>
      <c r="H6" s="133"/>
      <c r="I6" s="133"/>
      <c r="J6" s="134"/>
      <c r="L6" s="129" t="s">
        <v>123</v>
      </c>
    </row>
    <row r="7" spans="2:12" ht="31.9" customHeight="1">
      <c r="C7" s="130"/>
      <c r="D7" s="76"/>
      <c r="E7" s="118" t="s">
        <v>6</v>
      </c>
      <c r="F7" s="120"/>
      <c r="G7" s="118" t="s">
        <v>8</v>
      </c>
      <c r="H7" s="120"/>
      <c r="I7" s="118" t="s">
        <v>124</v>
      </c>
      <c r="J7" s="120"/>
      <c r="L7" s="130"/>
    </row>
    <row r="8" spans="2:12" ht="23.45" customHeight="1">
      <c r="C8" s="131"/>
      <c r="D8" s="77"/>
      <c r="E8" s="78" t="s">
        <v>125</v>
      </c>
      <c r="F8" s="78" t="s">
        <v>126</v>
      </c>
      <c r="G8" s="78" t="s">
        <v>125</v>
      </c>
      <c r="H8" s="78" t="s">
        <v>126</v>
      </c>
      <c r="I8" s="78" t="s">
        <v>125</v>
      </c>
      <c r="J8" s="78" t="s">
        <v>126</v>
      </c>
      <c r="L8" s="131"/>
    </row>
    <row r="9" spans="2:12" ht="15.75" thickBot="1">
      <c r="C9" s="6" t="s">
        <v>17</v>
      </c>
      <c r="D9" s="6"/>
      <c r="E9" s="6"/>
      <c r="F9" s="6"/>
      <c r="G9" s="6"/>
      <c r="H9" s="6"/>
      <c r="I9" s="6"/>
    </row>
    <row r="10" spans="2:12">
      <c r="B10" s="61"/>
      <c r="C10" s="9" t="s">
        <v>18</v>
      </c>
      <c r="D10" s="66"/>
      <c r="E10" s="11">
        <v>15.555</v>
      </c>
      <c r="F10" s="11">
        <v>10.5</v>
      </c>
      <c r="G10" s="11">
        <v>11.249000000000001</v>
      </c>
      <c r="H10" s="11">
        <v>7</v>
      </c>
      <c r="I10" s="11">
        <v>7.774</v>
      </c>
      <c r="J10" s="11">
        <v>3</v>
      </c>
      <c r="L10" s="11" t="s">
        <v>131</v>
      </c>
    </row>
    <row r="11" spans="2:12">
      <c r="B11" s="61"/>
      <c r="C11" s="14" t="s">
        <v>19</v>
      </c>
      <c r="D11" s="66"/>
      <c r="E11" s="15">
        <v>18.454999999999998</v>
      </c>
      <c r="F11" s="15">
        <v>10.5</v>
      </c>
      <c r="G11" s="15">
        <v>16.361000000000001</v>
      </c>
      <c r="H11" s="15">
        <v>7</v>
      </c>
      <c r="I11" s="15">
        <v>13.701000000000001</v>
      </c>
      <c r="J11" s="15">
        <v>3</v>
      </c>
      <c r="L11" s="15" t="s">
        <v>131</v>
      </c>
    </row>
    <row r="12" spans="2:12">
      <c r="B12" s="61"/>
      <c r="C12" s="14" t="s">
        <v>20</v>
      </c>
      <c r="D12" s="66"/>
      <c r="E12" s="15">
        <v>21.308</v>
      </c>
      <c r="F12" s="15">
        <v>10.5</v>
      </c>
      <c r="G12" s="15">
        <v>14.695</v>
      </c>
      <c r="H12" s="15">
        <v>7</v>
      </c>
      <c r="I12" s="15">
        <v>7.6870000000000003</v>
      </c>
      <c r="J12" s="15">
        <v>3</v>
      </c>
      <c r="L12" s="15" t="s">
        <v>131</v>
      </c>
    </row>
    <row r="13" spans="2:12">
      <c r="B13" s="61"/>
      <c r="C13" s="14" t="s">
        <v>21</v>
      </c>
      <c r="D13" s="66"/>
      <c r="E13" s="15">
        <v>17.384</v>
      </c>
      <c r="F13" s="15">
        <v>11.125</v>
      </c>
      <c r="G13" s="15">
        <v>13.722</v>
      </c>
      <c r="H13" s="15">
        <v>7.625</v>
      </c>
      <c r="I13" s="15">
        <v>8.9770000000000003</v>
      </c>
      <c r="J13" s="15">
        <v>3</v>
      </c>
      <c r="L13" s="15" t="s">
        <v>131</v>
      </c>
    </row>
    <row r="14" spans="2:12">
      <c r="B14" s="61"/>
      <c r="C14" s="14" t="s">
        <v>22</v>
      </c>
      <c r="D14" s="66"/>
      <c r="E14" s="15">
        <v>15.188000000000001</v>
      </c>
      <c r="F14" s="15">
        <v>11.375</v>
      </c>
      <c r="G14" s="15">
        <v>11.122999999999999</v>
      </c>
      <c r="H14" s="15">
        <v>7.875</v>
      </c>
      <c r="I14" s="15">
        <v>7.35</v>
      </c>
      <c r="J14" s="15">
        <v>3</v>
      </c>
      <c r="L14" s="15" t="s">
        <v>131</v>
      </c>
    </row>
    <row r="15" spans="2:12">
      <c r="B15" s="61"/>
      <c r="C15" s="14" t="s">
        <v>23</v>
      </c>
      <c r="D15" s="66"/>
      <c r="E15" s="15">
        <v>13.837</v>
      </c>
      <c r="F15" s="15">
        <v>11.125</v>
      </c>
      <c r="G15" s="15">
        <v>9.5060000000000002</v>
      </c>
      <c r="H15" s="15">
        <v>7.625</v>
      </c>
      <c r="I15" s="15">
        <v>5.4240000000000004</v>
      </c>
      <c r="J15" s="15">
        <v>3</v>
      </c>
      <c r="L15" s="15" t="s">
        <v>131</v>
      </c>
    </row>
    <row r="16" spans="2:12">
      <c r="B16" s="61"/>
      <c r="C16" s="14" t="s">
        <v>24</v>
      </c>
      <c r="D16" s="66"/>
      <c r="E16" s="15">
        <v>20.605</v>
      </c>
      <c r="F16" s="15">
        <v>10.5</v>
      </c>
      <c r="G16" s="15">
        <v>20.352</v>
      </c>
      <c r="H16" s="15">
        <v>7</v>
      </c>
      <c r="I16" s="15">
        <v>15.426</v>
      </c>
      <c r="J16" s="15">
        <v>3</v>
      </c>
      <c r="L16" s="15" t="s">
        <v>131</v>
      </c>
    </row>
    <row r="17" spans="2:12">
      <c r="B17" s="61"/>
      <c r="C17" s="14" t="s">
        <v>25</v>
      </c>
      <c r="D17" s="66"/>
      <c r="E17" s="15">
        <v>14.933</v>
      </c>
      <c r="F17" s="15">
        <v>10.5</v>
      </c>
      <c r="G17" s="15">
        <v>10.221</v>
      </c>
      <c r="H17" s="15">
        <v>7</v>
      </c>
      <c r="I17" s="15">
        <v>7.1070000000000002</v>
      </c>
      <c r="J17" s="15">
        <v>3</v>
      </c>
      <c r="L17" s="15" t="s">
        <v>131</v>
      </c>
    </row>
    <row r="18" spans="2:12">
      <c r="B18" s="61"/>
      <c r="C18" s="14" t="s">
        <v>26</v>
      </c>
      <c r="D18" s="66"/>
      <c r="E18" s="15">
        <v>15.047000000000001</v>
      </c>
      <c r="F18" s="15">
        <v>11</v>
      </c>
      <c r="G18" s="15">
        <v>10.753</v>
      </c>
      <c r="H18" s="15">
        <v>7.5</v>
      </c>
      <c r="I18" s="15">
        <v>7.1070000000000002</v>
      </c>
      <c r="J18" s="15">
        <v>3</v>
      </c>
      <c r="L18" s="15" t="s">
        <v>131</v>
      </c>
    </row>
    <row r="19" spans="2:12">
      <c r="B19" s="61"/>
      <c r="C19" s="14" t="s">
        <v>27</v>
      </c>
      <c r="D19" s="66"/>
      <c r="E19" s="15">
        <v>17.440999999999999</v>
      </c>
      <c r="F19" s="15">
        <v>10.5</v>
      </c>
      <c r="G19" s="15">
        <v>16.503</v>
      </c>
      <c r="H19" s="15">
        <v>7</v>
      </c>
      <c r="I19" s="15">
        <v>15.855</v>
      </c>
      <c r="J19" s="15">
        <v>3</v>
      </c>
      <c r="L19" s="15" t="s">
        <v>131</v>
      </c>
    </row>
    <row r="20" spans="2:12">
      <c r="B20" s="61"/>
      <c r="C20" s="14" t="s">
        <v>28</v>
      </c>
      <c r="D20" s="66"/>
      <c r="E20" s="15">
        <v>17.488</v>
      </c>
      <c r="F20" s="15">
        <v>11.25</v>
      </c>
      <c r="G20" s="15">
        <v>10.89</v>
      </c>
      <c r="H20" s="15">
        <v>7.75</v>
      </c>
      <c r="I20" s="15">
        <v>6.516</v>
      </c>
      <c r="J20" s="15">
        <v>3</v>
      </c>
      <c r="L20" s="15" t="s">
        <v>131</v>
      </c>
    </row>
    <row r="21" spans="2:12">
      <c r="B21" s="61"/>
      <c r="C21" s="14" t="s">
        <v>29</v>
      </c>
      <c r="D21" s="66"/>
      <c r="E21" s="15">
        <v>15.746</v>
      </c>
      <c r="F21" s="15">
        <v>10.5</v>
      </c>
      <c r="G21" s="15">
        <v>11.039</v>
      </c>
      <c r="H21" s="15">
        <v>7</v>
      </c>
      <c r="I21" s="15">
        <v>7.9260000000000002</v>
      </c>
      <c r="J21" s="15">
        <v>3</v>
      </c>
      <c r="L21" s="15" t="s">
        <v>131</v>
      </c>
    </row>
    <row r="22" spans="2:12">
      <c r="B22" s="61"/>
      <c r="C22" s="14" t="s">
        <v>30</v>
      </c>
      <c r="D22" s="66"/>
      <c r="E22" s="15">
        <v>253.297</v>
      </c>
      <c r="F22" s="15">
        <v>10.5</v>
      </c>
      <c r="G22" s="15">
        <v>253.297</v>
      </c>
      <c r="H22" s="15">
        <v>7</v>
      </c>
      <c r="I22" s="15">
        <v>51.222999999999999</v>
      </c>
      <c r="J22" s="15">
        <v>3</v>
      </c>
      <c r="L22" s="15" t="s">
        <v>131</v>
      </c>
    </row>
    <row r="23" spans="2:12">
      <c r="B23" s="61"/>
      <c r="C23" s="14" t="s">
        <v>31</v>
      </c>
      <c r="D23" s="66"/>
      <c r="E23" s="15">
        <v>48.107999999999997</v>
      </c>
      <c r="F23" s="15">
        <v>10.5</v>
      </c>
      <c r="G23" s="15">
        <v>48.107999999999997</v>
      </c>
      <c r="H23" s="15">
        <v>7</v>
      </c>
      <c r="I23" s="15">
        <v>35.875</v>
      </c>
      <c r="J23" s="15">
        <v>3</v>
      </c>
      <c r="L23" s="15" t="s">
        <v>131</v>
      </c>
    </row>
    <row r="24" spans="2:12">
      <c r="B24" s="61"/>
      <c r="C24" s="14" t="s">
        <v>32</v>
      </c>
      <c r="D24" s="66"/>
      <c r="E24" s="15">
        <v>20.939</v>
      </c>
      <c r="F24" s="15">
        <v>10.5</v>
      </c>
      <c r="G24" s="15">
        <v>16.155000000000001</v>
      </c>
      <c r="H24" s="15">
        <v>7</v>
      </c>
      <c r="I24" s="15">
        <v>6.98</v>
      </c>
      <c r="J24" s="15">
        <v>3</v>
      </c>
      <c r="L24" s="15" t="s">
        <v>131</v>
      </c>
    </row>
    <row r="25" spans="2:12">
      <c r="B25" s="61"/>
      <c r="C25" s="14" t="s">
        <v>33</v>
      </c>
      <c r="D25" s="66"/>
      <c r="E25" s="15">
        <v>38.140999999999998</v>
      </c>
      <c r="F25" s="15">
        <v>10.5</v>
      </c>
      <c r="G25" s="15">
        <v>38.140999999999998</v>
      </c>
      <c r="H25" s="15">
        <v>7</v>
      </c>
      <c r="I25" s="15">
        <v>29.045000000000002</v>
      </c>
      <c r="J25" s="15">
        <v>3</v>
      </c>
      <c r="L25" s="15" t="s">
        <v>131</v>
      </c>
    </row>
    <row r="26" spans="2:12" ht="15.75" thickBot="1">
      <c r="B26" s="61"/>
      <c r="C26" s="19" t="s">
        <v>34</v>
      </c>
      <c r="D26" s="66"/>
      <c r="E26" s="20">
        <v>15.003</v>
      </c>
      <c r="F26" s="20">
        <v>11.125</v>
      </c>
      <c r="G26" s="20">
        <v>11.207000000000001</v>
      </c>
      <c r="H26" s="20">
        <v>7.625</v>
      </c>
      <c r="I26" s="20">
        <v>7.8280000000000003</v>
      </c>
      <c r="J26" s="20">
        <v>3</v>
      </c>
      <c r="L26" s="20" t="s">
        <v>131</v>
      </c>
    </row>
    <row r="27" spans="2:12" ht="15.75" thickBot="1">
      <c r="B27" s="61"/>
      <c r="C27" s="68"/>
      <c r="D27" s="66"/>
      <c r="E27" s="24"/>
      <c r="F27" s="69"/>
      <c r="G27" s="24"/>
      <c r="H27" s="79"/>
      <c r="I27" s="24"/>
      <c r="J27" s="79"/>
      <c r="L27" s="24"/>
    </row>
    <row r="28" spans="2:12" ht="15.75" thickBot="1">
      <c r="B28" s="1"/>
      <c r="C28" s="27" t="s">
        <v>35</v>
      </c>
      <c r="D28" s="28"/>
      <c r="E28" s="29">
        <v>16.12041550915394</v>
      </c>
      <c r="G28" s="29">
        <v>11.749702921808215</v>
      </c>
      <c r="I28" s="29">
        <v>7.5670783543200946</v>
      </c>
    </row>
    <row r="30" spans="2:12">
      <c r="C30" s="36" t="s">
        <v>127</v>
      </c>
    </row>
    <row r="31" spans="2:12">
      <c r="C31" s="36" t="s">
        <v>128</v>
      </c>
    </row>
    <row r="32" spans="2:12">
      <c r="C32" s="39"/>
    </row>
    <row r="34" spans="3:3">
      <c r="C34" s="42" t="s">
        <v>40</v>
      </c>
    </row>
    <row r="35" spans="3:3">
      <c r="C35" s="1"/>
    </row>
    <row r="36" spans="3:3">
      <c r="C36" s="43" t="s">
        <v>41</v>
      </c>
    </row>
    <row r="37" spans="3:3">
      <c r="C37" s="43" t="s">
        <v>42</v>
      </c>
    </row>
    <row r="39" spans="3:3">
      <c r="C39" s="80"/>
    </row>
  </sheetData>
  <mergeCells count="9">
    <mergeCell ref="C2:L2"/>
    <mergeCell ref="C3:L3"/>
    <mergeCell ref="C4:L4"/>
    <mergeCell ref="C6:C8"/>
    <mergeCell ref="E6:J6"/>
    <mergeCell ref="L6:L8"/>
    <mergeCell ref="E7:F7"/>
    <mergeCell ref="G7:H7"/>
    <mergeCell ref="I7:J7"/>
  </mergeCells>
  <conditionalFormatting sqref="C10:C26">
    <cfRule type="cellIs" dxfId="0" priority="1" stopIfTrue="1" operator="equal">
      <formula>"División"</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4FAC53-B9C8-439D-BA5F-105727A06ACC}">
  <ds:schemaRefs>
    <ds:schemaRef ds:uri="http://schemas.microsoft.com/office/2006/metadata/properties"/>
    <ds:schemaRef ds:uri="http://schemas.microsoft.com/office/infopath/2007/PartnerControls"/>
    <ds:schemaRef ds:uri="d4c010e7-8229-4812-84fa-e6f1d0e4bb2c"/>
    <ds:schemaRef ds:uri="e354a11d-283e-40db-9511-c83b2921bd6a"/>
  </ds:schemaRefs>
</ds:datastoreItem>
</file>

<file path=customXml/itemProps2.xml><?xml version="1.0" encoding="utf-8"?>
<ds:datastoreItem xmlns:ds="http://schemas.openxmlformats.org/officeDocument/2006/customXml" ds:itemID="{F6F91737-B4EF-4E19-9AE0-BB9B35A09D08}">
  <ds:schemaRefs>
    <ds:schemaRef ds:uri="http://schemas.microsoft.com/sharepoint/v3/contenttype/forms"/>
  </ds:schemaRefs>
</ds:datastoreItem>
</file>

<file path=customXml/itemProps3.xml><?xml version="1.0" encoding="utf-8"?>
<ds:datastoreItem xmlns:ds="http://schemas.openxmlformats.org/officeDocument/2006/customXml" ds:itemID="{7D1E4651-8288-42EE-A5DD-AB936CB0A4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c010e7-8229-4812-84fa-e6f1d0e4bb2c"/>
    <ds:schemaRef ds:uri="e354a11d-283e-40db-9511-c83b2921bd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INDICADORES CONSOLIDADO</vt:lpstr>
      <vt:lpstr>CAPITAL REGULATORIO Y ACTIVOS</vt:lpstr>
      <vt:lpstr>REQUERIMIENTOS Y COLCHONES</vt:lpstr>
      <vt:lpstr>LÍMITES CAPITAL REGULATORIO</vt:lpstr>
      <vt:lpstr>CLASIFICACIÓN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Walter Illanes</cp:lastModifiedBy>
  <dcterms:created xsi:type="dcterms:W3CDTF">2024-03-26T20:32:21Z</dcterms:created>
  <dcterms:modified xsi:type="dcterms:W3CDTF">2024-03-27T12:52:50Z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y fmtid="{D5CDD505-2E9C-101B-9397-08002B2CF9AE}" pid="3" name="MediaServiceImageTags">
    <vt:lpwstr/>
  </property>
</Properties>
</file>