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740" activeTab="0"/>
  </bookViews>
  <sheets>
    <sheet name="Salida Consolidado (ERM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IND1">#REF!</definedName>
    <definedName name="_IND2">#REF!</definedName>
    <definedName name="_IND3">#REF!</definedName>
    <definedName name="_IND4">#REF!</definedName>
    <definedName name="_IND5">#REF!</definedName>
    <definedName name="_rkg6">'[1]RANKING6'!$A$4:$BS$30</definedName>
    <definedName name="A50000000">#REF!</definedName>
    <definedName name="A500000000000">#REF!</definedName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 localSheetId="0">#REF!</definedName>
    <definedName name="Activos6">#REF!</definedName>
    <definedName name="AjFX">#REF!</definedName>
    <definedName name="AjPRDTrading">#REF!</definedName>
    <definedName name="_xlnm.Print_Area" localSheetId="0">'Salida Consolidado (ERM)'!$B$3:$J$47</definedName>
    <definedName name="bacileam" localSheetId="0">#REF!</definedName>
    <definedName name="bacileam">#REF!</definedName>
    <definedName name="BANCOS">#REF!</definedName>
    <definedName name="BANCOS2" localSheetId="0">#REF!</definedName>
    <definedName name="BANCOS2">#REF!</definedName>
    <definedName name="based">'[2]indicadores_c04'!$A$53:$M$90</definedName>
    <definedName name="BASILEA">#REF!</definedName>
    <definedName name="BASILEA2">#REF!</definedName>
    <definedName name="basileab" localSheetId="0">#REF!</definedName>
    <definedName name="basileab">#REF!</definedName>
    <definedName name="basileac" localSheetId="0">#REF!</definedName>
    <definedName name="basileac">#REF!</definedName>
    <definedName name="BASILEAN" localSheetId="0">'[3]C04N'!$F$4:$R$32</definedName>
    <definedName name="BASILEAN">'[4]C04N'!$F$4:$R$32</definedName>
    <definedName name="BASILEAN2" localSheetId="0">'[3]C04N'!$F$136:$U$164</definedName>
    <definedName name="BASILEAN2">'[4]C04N'!$F$136:$U$164</definedName>
    <definedName name="BCOS" localSheetId="0">#REF!</definedName>
    <definedName name="BCOS">#REF!</definedName>
    <definedName name="CAMPOS" localSheetId="0">'[5]Tabla C04'!#REF!</definedName>
    <definedName name="CAMPOS">'[5]Tabla C04'!#REF!</definedName>
    <definedName name="CAMPOS2" localSheetId="0">'[5]Tabla C04'!#REF!</definedName>
    <definedName name="CAMPOS2">'[5]Tabla C04'!#REF!</definedName>
    <definedName name="ccc" localSheetId="0">#REF!</definedName>
    <definedName name="ccc">#REF!</definedName>
    <definedName name="ChartRow" localSheetId="0">6</definedName>
    <definedName name="ChartRow">6</definedName>
    <definedName name="Clase">#REF!</definedName>
    <definedName name="CODIGO">#REF!</definedName>
    <definedName name="cognos" localSheetId="0">#REF!</definedName>
    <definedName name="cognos">#REF!</definedName>
    <definedName name="COMPLE1">#REF!</definedName>
    <definedName name="COMPLE2">#REF!</definedName>
    <definedName name="ControlDatosGral">#REF!</definedName>
    <definedName name="Dic_97">#REF!</definedName>
    <definedName name="dolar">#REF!</definedName>
    <definedName name="dolar_mes">'[6]Parámetros'!$B$2</definedName>
    <definedName name="DOLLAR">#REF!</definedName>
    <definedName name="DOLLARA" localSheetId="0">'[7]0'!$M$4</definedName>
    <definedName name="DOLLARA">'[7]0'!$M$4</definedName>
    <definedName name="Fecha_1">#REF!</definedName>
    <definedName name="FechaInforme">#REF!</definedName>
    <definedName name="graf">#REF!</definedName>
    <definedName name="Graf3">'[6]Gráf 3'!$A$15:$D$95</definedName>
    <definedName name="Graf4">'[6]Gráf 4'!$A$26:$C$106</definedName>
    <definedName name="Graf5">'[6]Gráf 5'!$A$3:$C$83</definedName>
    <definedName name="Graf6">'[6]Gráf 6'!$A$4:$E$23</definedName>
    <definedName name="Graf8">'[6]Gráf 8'!$A$4:$E$84</definedName>
    <definedName name="HoraCombos">#REF!</definedName>
    <definedName name="IFIS">#REF!</definedName>
    <definedName name="IMACEC">#REF!</definedName>
    <definedName name="Inicio_PantallaGral">#REF!</definedName>
    <definedName name="InicioDatos">#REF!</definedName>
    <definedName name="INSTIT" localSheetId="0">'[8]0'!$AA$2:$AB$27</definedName>
    <definedName name="INSTIT">'[8]0'!$AA$2:$AB$27</definedName>
    <definedName name="INSTIT1">#REF!</definedName>
    <definedName name="INSTIT2">#REF!</definedName>
    <definedName name="InstitClase">#REF!</definedName>
    <definedName name="MES">'[2]indicadores_c04'!$Q$2:$R$13</definedName>
    <definedName name="Numero_Filas">#REF!</definedName>
    <definedName name="PosicionActual">#REF!</definedName>
    <definedName name="RATING">'[9]1'!#REF!</definedName>
    <definedName name="ReportArea">#REF!</definedName>
    <definedName name="ReportBase">ReportUnit*ReportCCY</definedName>
    <definedName name="ReportCCY">#REF!</definedName>
    <definedName name="ReportCobertura">#REF!</definedName>
    <definedName name="ReportContabilidad">#REF!</definedName>
    <definedName name="ReportEstrategia">#REF!</definedName>
    <definedName name="ReportUnidad">#REF!</definedName>
    <definedName name="ReportUnit">#REF!</definedName>
    <definedName name="ReportVehiculo">#REF!</definedName>
    <definedName name="resum">3</definedName>
    <definedName name="rk_1">'[1]RANKING6'!$A$4:$C$30</definedName>
    <definedName name="rk_10">'[1]RANKING6'!$AK$4:$AM$32</definedName>
    <definedName name="rk_11">'[1]RANKING6'!$AO$4:$AQ$32</definedName>
    <definedName name="rk_12">'[1]RANKING6'!$AS$4:$AU$32</definedName>
    <definedName name="rk_13">'[1]RANKING6'!$AW$4:$AY$32</definedName>
    <definedName name="rk_14">'[1]RANKING6'!$BA$4:$BC$32</definedName>
    <definedName name="rk_15">'[1]RANKING6'!$BE$4:$BG$32</definedName>
    <definedName name="rk_16">'[1]RANKING6'!$BI$4:$BK$32</definedName>
    <definedName name="rk_17">'[1]RANKING6'!$BM$4:$BO$32</definedName>
    <definedName name="rk_18">'[1]RANKING6'!$BQ$4:$BS$32</definedName>
    <definedName name="rk_2">'[1]RANKING6'!$E$4:$G$30</definedName>
    <definedName name="rk_3">'[1]RANKING6'!$I$4:$K$30</definedName>
    <definedName name="rk_4">'[1]RANKING6'!$M$4:$O$32</definedName>
    <definedName name="rk_5">'[1]RANKING6'!$Q$4:$S$32</definedName>
    <definedName name="rk_6">'[1]RANKING6'!$U$4:$W$32</definedName>
    <definedName name="rk_7">'[1]RANKING6'!$Y$4:$AA$32</definedName>
    <definedName name="rk_8">'[1]RANKING6'!$AC$4:$AE$32</definedName>
    <definedName name="rk_9">'[1]RANKING6'!$AG$4:$AI$32</definedName>
    <definedName name="UF" localSheetId="0">'[10]PARAM'!$J$2:$L$321</definedName>
    <definedName name="UF">'[10]PARAM'!$J$2:$L$321</definedName>
    <definedName name="UFANT">#REF!</definedName>
    <definedName name="Unidad_de_Gestion">#REF!</definedName>
    <definedName name="US">#REF!</definedName>
  </definedNames>
  <calcPr fullCalcOnLoad="1"/>
</workbook>
</file>

<file path=xl/sharedStrings.xml><?xml version="1.0" encoding="utf-8"?>
<sst xmlns="http://schemas.openxmlformats.org/spreadsheetml/2006/main" count="46" uniqueCount="46">
  <si>
    <t>Instituciones</t>
  </si>
  <si>
    <t>Indicadores (%)</t>
  </si>
  <si>
    <t>Componentes (MM$)</t>
  </si>
  <si>
    <t>Patrimonio efectivo / APRC + Estimación activos ponderados por riesgo de mercado (1)</t>
  </si>
  <si>
    <t>Patrimonio efectivo / Activos ponderados por riesgo de crédito (2)</t>
  </si>
  <si>
    <t xml:space="preserve"> Total Patrimonio efectivo</t>
  </si>
  <si>
    <t>Activos ponderados por riesgo de crédito</t>
  </si>
  <si>
    <t>Exposición riesgo de mercado (3)</t>
  </si>
  <si>
    <t>Estimación activos ponderados por riesgo de mercado (4)</t>
  </si>
  <si>
    <t xml:space="preserve"> 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</si>
  <si>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</si>
  <si>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</si>
  <si>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</si>
  <si>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</si>
  <si>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</si>
  <si>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</si>
  <si>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</si>
  <si>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</si>
  <si>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</si>
  <si>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</si>
  <si>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</si>
  <si>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</si>
  <si>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</si>
  <si>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</si>
  <si>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</si>
  <si>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</si>
  <si>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</si>
  <si>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</si>
  <si>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</si>
  <si>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</si>
  <si>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</si>
  <si>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</si>
  <si>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Ltd.</t>
  </si>
  <si>
    <t>Sistema Bancario</t>
  </si>
  <si>
    <t>Notas:</t>
  </si>
  <si>
    <t xml:space="preserve">(*) A partir de la información referida a diciembre de 2010, esta Superintendencia publica mensualmente este indicador. Este tiene carácter referencial y pretende dar cuenta al público los requerimientos </t>
  </si>
  <si>
    <t>estimados de capital necesarios para solventar los riesgos de crédito y de mercado.</t>
  </si>
  <si>
    <t>(1) Corresponde al patrimonio efectivo respecto de los activos ponderados por riesgo de crédito más la exposición al riesgo de mercado multiplicada por 12,5 veces.</t>
  </si>
  <si>
    <t>(2) Corresponde a las  relaciones entre patrimonio y activos señaladas en el Título VII artículo 66 de la Ley General de Bancos.</t>
  </si>
  <si>
    <t>(3) Exposición informada por el banco, calculada en base al método estándar de acuerdo a normativa del Banco Central de Chile (Capitulo III B.2)</t>
  </si>
  <si>
    <t>(4) Corresponde a la exposición al riesgo de mercado multiplicada por 12,5 veces.</t>
  </si>
  <si>
    <t>PATRIMONIO EFECTIVO RESPECTO DE RIESGO DE MERCADO Y RIESGO DE CRÉDITO CONSOLIDADO (*) DEL SISTEMA BANCARIO CHILENO A ENERO DE 2014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</si>
  <si>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</si>
  <si>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</si>
  <si>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</si>
  <si>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Actualizado: 16-05-2014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</si>
</sst>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sz val="10"/>
      <name val="Arial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9"/>
      <color indexed="21"/>
      <name val="Arial"/>
      <family val="2"/>
    </font>
    <font>
      <sz val="10"/>
      <color indexed="9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sz val="10"/>
      <name val="Palatino"/>
      <family val="0"/>
    </font>
    <font>
      <b/>
      <u val="single"/>
      <sz val="9"/>
      <color indexed="21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2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/>
    </border>
    <border>
      <left style="medium">
        <color indexed="23"/>
      </left>
      <right/>
      <top/>
      <bottom style="medium">
        <color indexed="23"/>
      </bottom>
    </border>
    <border>
      <left/>
      <right/>
      <top/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/>
    </border>
    <border>
      <left/>
      <right style="medium">
        <color indexed="23"/>
      </right>
      <top/>
      <bottom style="medium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8" fillId="3" borderId="0" applyNumberFormat="0" applyBorder="0" applyAlignment="0" applyProtection="0"/>
    <xf numFmtId="0" fontId="39" fillId="38" borderId="0" applyNumberFormat="0" applyBorder="0" applyAlignment="0" applyProtection="0"/>
    <xf numFmtId="0" fontId="19" fillId="39" borderId="1" applyNumberFormat="0" applyAlignment="0" applyProtection="0"/>
    <xf numFmtId="0" fontId="40" fillId="40" borderId="2" applyNumberFormat="0" applyAlignment="0" applyProtection="0"/>
    <xf numFmtId="0" fontId="41" fillId="41" borderId="3" applyNumberFormat="0" applyAlignment="0" applyProtection="0"/>
    <xf numFmtId="0" fontId="42" fillId="0" borderId="4" applyNumberFormat="0" applyFill="0" applyAlignment="0" applyProtection="0"/>
    <xf numFmtId="0" fontId="20" fillId="42" borderId="5" applyNumberFormat="0" applyAlignment="0" applyProtection="0"/>
    <xf numFmtId="0" fontId="43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44" fillId="49" borderId="2" applyNumberFormat="0" applyAlignment="0" applyProtection="0"/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9">
      <alignment horizontal="right" vertical="center"/>
      <protection/>
    </xf>
    <xf numFmtId="0" fontId="3" fillId="14" borderId="9">
      <alignment horizontal="center" vertical="center"/>
      <protection/>
    </xf>
    <xf numFmtId="0" fontId="14" fillId="0" borderId="9">
      <alignment horizontal="right" vertical="center"/>
      <protection/>
    </xf>
    <xf numFmtId="0" fontId="3" fillId="14" borderId="9">
      <alignment horizontal="left" vertical="center"/>
      <protection/>
    </xf>
    <xf numFmtId="0" fontId="3" fillId="14" borderId="10">
      <alignment/>
      <protection/>
    </xf>
    <xf numFmtId="0" fontId="27" fillId="14" borderId="9">
      <alignment horizontal="center" vertical="center"/>
      <protection/>
    </xf>
    <xf numFmtId="0" fontId="3" fillId="0" borderId="10">
      <alignment/>
      <protection/>
    </xf>
    <xf numFmtId="0" fontId="3" fillId="0" borderId="10">
      <alignment/>
      <protection/>
    </xf>
    <xf numFmtId="0" fontId="14" fillId="0" borderId="10">
      <alignment/>
      <protection/>
    </xf>
    <xf numFmtId="0" fontId="14" fillId="0" borderId="10">
      <alignment/>
      <protection/>
    </xf>
    <xf numFmtId="0" fontId="27" fillId="39" borderId="9">
      <alignment/>
      <protection/>
    </xf>
    <xf numFmtId="0" fontId="27" fillId="0" borderId="9">
      <alignment horizontal="center" vertical="center" wrapText="1"/>
      <protection/>
    </xf>
    <xf numFmtId="0" fontId="3" fillId="0" borderId="0">
      <alignment horizontal="right" vertical="center"/>
      <protection/>
    </xf>
    <xf numFmtId="0" fontId="28" fillId="14" borderId="9">
      <alignment horizontal="left" vertical="center" indent="1"/>
      <protection/>
    </xf>
    <xf numFmtId="0" fontId="3" fillId="14" borderId="10">
      <alignment/>
      <protection/>
    </xf>
    <xf numFmtId="0" fontId="27" fillId="14" borderId="9">
      <alignment horizontal="center" vertical="center"/>
      <protection/>
    </xf>
    <xf numFmtId="0" fontId="29" fillId="39" borderId="10">
      <alignment/>
      <protection/>
    </xf>
    <xf numFmtId="0" fontId="30" fillId="39" borderId="10">
      <alignment/>
      <protection/>
    </xf>
    <xf numFmtId="0" fontId="3" fillId="0" borderId="0">
      <alignment horizontal="right" vertical="center"/>
      <protection/>
    </xf>
    <xf numFmtId="0" fontId="29" fillId="39" borderId="10">
      <alignment/>
      <protection/>
    </xf>
    <xf numFmtId="0" fontId="30" fillId="39" borderId="10">
      <alignment/>
      <protection/>
    </xf>
    <xf numFmtId="0" fontId="3" fillId="0" borderId="0">
      <alignment horizontal="right" vertical="center"/>
      <protection/>
    </xf>
    <xf numFmtId="0" fontId="45" fillId="50" borderId="0" applyNumberFormat="0" applyBorder="0" applyAlignment="0" applyProtection="0"/>
    <xf numFmtId="0" fontId="31" fillId="7" borderId="1" applyNumberFormat="0" applyAlignment="0" applyProtection="0"/>
    <xf numFmtId="0" fontId="32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5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0" fillId="52" borderId="12" applyNumberFormat="0" applyFont="0" applyAlignment="0" applyProtection="0"/>
    <xf numFmtId="0" fontId="3" fillId="53" borderId="13" applyNumberFormat="0" applyFont="0" applyAlignment="0" applyProtection="0"/>
    <xf numFmtId="0" fontId="33" fillId="39" borderId="14" applyNumberFormat="0" applyAlignment="0" applyProtection="0"/>
    <xf numFmtId="9" fontId="0" fillId="0" borderId="0" applyFont="0" applyFill="0" applyBorder="0" applyAlignment="0" applyProtection="0"/>
    <xf numFmtId="0" fontId="47" fillId="40" borderId="1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43" fillId="0" borderId="18" applyNumberFormat="0" applyFill="0" applyAlignment="0" applyProtection="0"/>
    <xf numFmtId="0" fontId="53" fillId="0" borderId="19" applyNumberFormat="0" applyFill="0" applyAlignment="0" applyProtection="0"/>
    <xf numFmtId="0" fontId="35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54" borderId="0" xfId="113" applyFont="1" applyFill="1">
      <alignment/>
      <protection/>
    </xf>
    <xf numFmtId="0" fontId="3" fillId="54" borderId="20" xfId="113" applyFont="1" applyFill="1" applyBorder="1">
      <alignment/>
      <protection/>
    </xf>
    <xf numFmtId="0" fontId="3" fillId="54" borderId="21" xfId="113" applyFont="1" applyFill="1" applyBorder="1">
      <alignment/>
      <protection/>
    </xf>
    <xf numFmtId="0" fontId="3" fillId="54" borderId="22" xfId="113" applyFont="1" applyFill="1" applyBorder="1">
      <alignment/>
      <protection/>
    </xf>
    <xf numFmtId="0" fontId="3" fillId="54" borderId="23" xfId="113" applyFont="1" applyFill="1" applyBorder="1">
      <alignment/>
      <protection/>
    </xf>
    <xf numFmtId="0" fontId="4" fillId="54" borderId="0" xfId="113" applyFont="1" applyFill="1" applyBorder="1" applyAlignment="1">
      <alignment horizontal="center"/>
      <protection/>
    </xf>
    <xf numFmtId="0" fontId="6" fillId="54" borderId="0" xfId="113" applyFont="1" applyFill="1" applyBorder="1">
      <alignment/>
      <protection/>
    </xf>
    <xf numFmtId="0" fontId="8" fillId="54" borderId="0" xfId="113" applyFont="1" applyFill="1" applyBorder="1">
      <alignment/>
      <protection/>
    </xf>
    <xf numFmtId="0" fontId="8" fillId="54" borderId="0" xfId="113" applyFont="1" applyFill="1" applyBorder="1" applyAlignment="1">
      <alignment horizontal="centerContinuous"/>
      <protection/>
    </xf>
    <xf numFmtId="0" fontId="9" fillId="54" borderId="0" xfId="113" applyFont="1" applyFill="1" applyBorder="1" applyAlignment="1">
      <alignment horizontal="center"/>
      <protection/>
    </xf>
    <xf numFmtId="0" fontId="11" fillId="54" borderId="0" xfId="113" applyFont="1" applyFill="1" applyBorder="1" applyAlignment="1">
      <alignment horizontal="center"/>
      <protection/>
    </xf>
    <xf numFmtId="0" fontId="8" fillId="54" borderId="0" xfId="113" applyFont="1" applyFill="1" applyBorder="1" applyAlignment="1">
      <alignment horizontal="center"/>
      <protection/>
    </xf>
    <xf numFmtId="0" fontId="3" fillId="54" borderId="0" xfId="113" applyFont="1" applyFill="1" applyBorder="1">
      <alignment/>
      <protection/>
    </xf>
    <xf numFmtId="0" fontId="7" fillId="54" borderId="0" xfId="113" applyFont="1" applyFill="1">
      <alignment/>
      <protection/>
    </xf>
    <xf numFmtId="0" fontId="12" fillId="4" borderId="24" xfId="116" applyFont="1" applyFill="1" applyBorder="1">
      <alignment/>
      <protection/>
    </xf>
    <xf numFmtId="3" fontId="12" fillId="54" borderId="0" xfId="113" applyNumberFormat="1" applyFont="1" applyFill="1" applyBorder="1">
      <alignment/>
      <protection/>
    </xf>
    <xf numFmtId="4" fontId="14" fillId="4" borderId="25" xfId="112" applyNumberFormat="1" applyFont="1" applyFill="1" applyBorder="1" applyAlignment="1">
      <alignment horizontal="center" vertical="center"/>
      <protection/>
    </xf>
    <xf numFmtId="2" fontId="6" fillId="54" borderId="0" xfId="110" applyNumberFormat="1" applyFont="1" applyFill="1" applyBorder="1" applyAlignment="1">
      <alignment horizontal="center"/>
      <protection/>
    </xf>
    <xf numFmtId="3" fontId="14" fillId="4" borderId="25" xfId="112" applyNumberFormat="1" applyFont="1" applyFill="1" applyBorder="1" applyAlignment="1">
      <alignment horizontal="right"/>
      <protection/>
    </xf>
    <xf numFmtId="0" fontId="12" fillId="4" borderId="26" xfId="116" applyFont="1" applyFill="1" applyBorder="1">
      <alignment/>
      <protection/>
    </xf>
    <xf numFmtId="4" fontId="14" fillId="4" borderId="27" xfId="112" applyNumberFormat="1" applyFont="1" applyFill="1" applyBorder="1" applyAlignment="1">
      <alignment horizontal="center" vertical="center"/>
      <protection/>
    </xf>
    <xf numFmtId="3" fontId="14" fillId="4" borderId="27" xfId="112" applyNumberFormat="1" applyFont="1" applyFill="1" applyBorder="1" applyAlignment="1">
      <alignment horizontal="right"/>
      <protection/>
    </xf>
    <xf numFmtId="0" fontId="12" fillId="54" borderId="26" xfId="116" applyFont="1" applyFill="1" applyBorder="1">
      <alignment/>
      <protection/>
    </xf>
    <xf numFmtId="4" fontId="14" fillId="0" borderId="27" xfId="112" applyNumberFormat="1" applyFont="1" applyBorder="1" applyAlignment="1">
      <alignment horizontal="center" vertical="center"/>
      <protection/>
    </xf>
    <xf numFmtId="3" fontId="14" fillId="0" borderId="27" xfId="112" applyNumberFormat="1" applyFont="1" applyBorder="1" applyAlignment="1">
      <alignment horizontal="right"/>
      <protection/>
    </xf>
    <xf numFmtId="0" fontId="12" fillId="4" borderId="28" xfId="116" applyFont="1" applyFill="1" applyBorder="1">
      <alignment/>
      <protection/>
    </xf>
    <xf numFmtId="0" fontId="12" fillId="4" borderId="29" xfId="116" applyFont="1" applyFill="1" applyBorder="1">
      <alignment/>
      <protection/>
    </xf>
    <xf numFmtId="4" fontId="14" fillId="4" borderId="30" xfId="112" applyNumberFormat="1" applyFont="1" applyFill="1" applyBorder="1" applyAlignment="1">
      <alignment horizontal="center" vertical="center"/>
      <protection/>
    </xf>
    <xf numFmtId="3" fontId="14" fillId="4" borderId="30" xfId="112" applyNumberFormat="1" applyFont="1" applyFill="1" applyBorder="1" applyAlignment="1">
      <alignment horizontal="right"/>
      <protection/>
    </xf>
    <xf numFmtId="0" fontId="3" fillId="54" borderId="0" xfId="116" applyFont="1" applyFill="1">
      <alignment/>
      <protection/>
    </xf>
    <xf numFmtId="3" fontId="6" fillId="54" borderId="0" xfId="113" applyNumberFormat="1" applyFont="1" applyFill="1" applyBorder="1">
      <alignment/>
      <protection/>
    </xf>
    <xf numFmtId="4" fontId="3" fillId="54" borderId="0" xfId="114" applyNumberFormat="1" applyFont="1" applyFill="1" applyAlignment="1">
      <alignment horizontal="center" vertical="center"/>
      <protection/>
    </xf>
    <xf numFmtId="0" fontId="3" fillId="54" borderId="0" xfId="114" applyFont="1" applyFill="1">
      <alignment/>
      <protection/>
    </xf>
    <xf numFmtId="0" fontId="5" fillId="55" borderId="31" xfId="116" applyFont="1" applyFill="1" applyBorder="1">
      <alignment/>
      <protection/>
    </xf>
    <xf numFmtId="3" fontId="8" fillId="54" borderId="0" xfId="113" applyNumberFormat="1" applyFont="1" applyFill="1" applyBorder="1">
      <alignment/>
      <protection/>
    </xf>
    <xf numFmtId="4" fontId="5" fillId="55" borderId="31" xfId="116" applyNumberFormat="1" applyFont="1" applyFill="1" applyBorder="1" applyAlignment="1">
      <alignment horizontal="center" vertical="center"/>
      <protection/>
    </xf>
    <xf numFmtId="2" fontId="8" fillId="54" borderId="0" xfId="110" applyNumberFormat="1" applyFont="1" applyFill="1" applyBorder="1" applyAlignment="1">
      <alignment horizontal="center"/>
      <protection/>
    </xf>
    <xf numFmtId="3" fontId="5" fillId="55" borderId="31" xfId="116" applyNumberFormat="1" applyFont="1" applyFill="1" applyBorder="1">
      <alignment/>
      <protection/>
    </xf>
    <xf numFmtId="4" fontId="8" fillId="54" borderId="0" xfId="110" applyNumberFormat="1" applyFont="1" applyFill="1" applyBorder="1">
      <alignment/>
      <protection/>
    </xf>
    <xf numFmtId="2" fontId="8" fillId="54" borderId="0" xfId="110" applyNumberFormat="1" applyFont="1" applyFill="1" applyBorder="1">
      <alignment/>
      <protection/>
    </xf>
    <xf numFmtId="3" fontId="8" fillId="54" borderId="21" xfId="110" applyNumberFormat="1" applyFont="1" applyFill="1" applyBorder="1">
      <alignment/>
      <protection/>
    </xf>
    <xf numFmtId="3" fontId="8" fillId="54" borderId="0" xfId="110" applyNumberFormat="1" applyFont="1" applyFill="1" applyBorder="1">
      <alignment/>
      <protection/>
    </xf>
    <xf numFmtId="0" fontId="15" fillId="54" borderId="0" xfId="113" applyFont="1" applyFill="1">
      <alignment/>
      <protection/>
    </xf>
    <xf numFmtId="0" fontId="15" fillId="54" borderId="0" xfId="113" applyFont="1" applyFill="1" applyBorder="1">
      <alignment/>
      <protection/>
    </xf>
    <xf numFmtId="0" fontId="6" fillId="54" borderId="0" xfId="113" applyFont="1" applyFill="1">
      <alignment/>
      <protection/>
    </xf>
    <xf numFmtId="0" fontId="16" fillId="54" borderId="0" xfId="115" applyFont="1" applyFill="1" applyBorder="1">
      <alignment/>
      <protection/>
    </xf>
    <xf numFmtId="0" fontId="4" fillId="54" borderId="21" xfId="113" applyFont="1" applyFill="1" applyBorder="1" applyAlignment="1">
      <alignment horizontal="center" vertical="center" wrapText="1"/>
      <protection/>
    </xf>
    <xf numFmtId="0" fontId="3" fillId="0" borderId="21" xfId="110" applyBorder="1" applyAlignment="1">
      <alignment horizontal="center" vertical="center" wrapText="1"/>
      <protection/>
    </xf>
    <xf numFmtId="0" fontId="3" fillId="0" borderId="32" xfId="110" applyBorder="1" applyAlignment="1">
      <alignment horizontal="center" vertical="center" wrapText="1"/>
      <protection/>
    </xf>
    <xf numFmtId="0" fontId="3" fillId="0" borderId="23" xfId="110" applyBorder="1" applyAlignment="1">
      <alignment horizontal="center" vertical="center" wrapText="1"/>
      <protection/>
    </xf>
    <xf numFmtId="0" fontId="3" fillId="0" borderId="33" xfId="110" applyBorder="1" applyAlignment="1">
      <alignment horizontal="center" vertical="center" wrapText="1"/>
      <protection/>
    </xf>
    <xf numFmtId="0" fontId="5" fillId="55" borderId="34" xfId="113" applyFont="1" applyFill="1" applyBorder="1" applyAlignment="1">
      <alignment horizontal="center" vertical="center" wrapText="1"/>
      <protection/>
    </xf>
    <xf numFmtId="0" fontId="7" fillId="55" borderId="35" xfId="110" applyFont="1" applyFill="1" applyBorder="1" applyAlignment="1">
      <alignment horizontal="center" vertical="center" wrapText="1"/>
      <protection/>
    </xf>
    <xf numFmtId="0" fontId="7" fillId="55" borderId="36" xfId="110" applyFont="1" applyFill="1" applyBorder="1" applyAlignment="1">
      <alignment horizontal="center" vertical="center" wrapText="1"/>
      <protection/>
    </xf>
    <xf numFmtId="0" fontId="5" fillId="55" borderId="9" xfId="110" applyFont="1" applyFill="1" applyBorder="1" applyAlignment="1">
      <alignment horizontal="center" vertical="center"/>
      <protection/>
    </xf>
    <xf numFmtId="0" fontId="5" fillId="55" borderId="37" xfId="113" applyFont="1" applyFill="1" applyBorder="1" applyAlignment="1">
      <alignment horizontal="center" vertical="center"/>
      <protection/>
    </xf>
    <xf numFmtId="0" fontId="3" fillId="0" borderId="38" xfId="110" applyBorder="1" applyAlignment="1">
      <alignment horizontal="center" vertical="center"/>
      <protection/>
    </xf>
    <xf numFmtId="0" fontId="3" fillId="0" borderId="39" xfId="110" applyBorder="1" applyAlignment="1">
      <alignment horizontal="center" vertical="center"/>
      <protection/>
    </xf>
    <xf numFmtId="0" fontId="3" fillId="0" borderId="40" xfId="110" applyBorder="1" applyAlignment="1">
      <alignment horizontal="center" vertical="center"/>
      <protection/>
    </xf>
    <xf numFmtId="0" fontId="3" fillId="0" borderId="41" xfId="110" applyBorder="1" applyAlignment="1">
      <alignment horizontal="center" vertical="center"/>
      <protection/>
    </xf>
    <xf numFmtId="0" fontId="3" fillId="0" borderId="42" xfId="110" applyBorder="1" applyAlignment="1">
      <alignment horizontal="center" vertical="center"/>
      <protection/>
    </xf>
    <xf numFmtId="0" fontId="5" fillId="55" borderId="9" xfId="114" applyFont="1" applyFill="1" applyBorder="1" applyAlignment="1">
      <alignment horizontal="center" vertical="center" wrapText="1"/>
      <protection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BM Cognos - Calculated Column" xfId="80"/>
    <cellStyle name="IBM Cognos - Calculated Column Name" xfId="81"/>
    <cellStyle name="IBM Cognos - Calculated Row" xfId="82"/>
    <cellStyle name="IBM Cognos - Calculated Row Name" xfId="83"/>
    <cellStyle name="IBM Cognos - Column Name" xfId="84"/>
    <cellStyle name="IBM Cognos - Column Template" xfId="85"/>
    <cellStyle name="IBM Cognos - Group Name" xfId="86"/>
    <cellStyle name="IBM Cognos - List Name" xfId="87"/>
    <cellStyle name="IBM Cognos - Measure" xfId="88"/>
    <cellStyle name="IBM Cognos - Measure Name" xfId="89"/>
    <cellStyle name="IBM Cognos - Measure Summary" xfId="90"/>
    <cellStyle name="IBM Cognos - Measure Template" xfId="91"/>
    <cellStyle name="IBM Cognos - Measure_9M224yGvy8w4GlGhswyh2w29vl4hGGhqv2yGlC8s 1 " xfId="92"/>
    <cellStyle name="IBM Cognos - More" xfId="93"/>
    <cellStyle name="IBM Cognos - Row Name" xfId="94"/>
    <cellStyle name="IBM Cognos - Row Template" xfId="95"/>
    <cellStyle name="IBM Cognos - Summary Column" xfId="96"/>
    <cellStyle name="IBM Cognos - Summary Column Name" xfId="97"/>
    <cellStyle name="IBM Cognos - Summary Column_9M224yGvy8w4GlGhswyh2w29vl4hGGhqv2yGlC8s 1 " xfId="98"/>
    <cellStyle name="IBM Cognos - Summary Row" xfId="99"/>
    <cellStyle name="IBM Cognos - Summary Row Name" xfId="100"/>
    <cellStyle name="IBM Cognos - Summary Row_9M224yGvy8w4GlGhswyh2w29vl4hGGhqv2yGlC8s 1 " xfId="101"/>
    <cellStyle name="Incorrecto" xfId="102"/>
    <cellStyle name="Input" xfId="103"/>
    <cellStyle name="Linked Cell" xfId="104"/>
    <cellStyle name="Comma" xfId="105"/>
    <cellStyle name="Comma [0]" xfId="106"/>
    <cellStyle name="Currency" xfId="107"/>
    <cellStyle name="Currency [0]" xfId="108"/>
    <cellStyle name="Neutral" xfId="109"/>
    <cellStyle name="Normal 2" xfId="110"/>
    <cellStyle name="Normal 2 2" xfId="111"/>
    <cellStyle name="Normal_ Public. D.Ofc. JUN'96" xfId="112"/>
    <cellStyle name="Normal_ADEC  DE CAP febrero'2008" xfId="113"/>
    <cellStyle name="Normal_Información Financiera Mensual - 2008 (prot)" xfId="114"/>
    <cellStyle name="Normal_Información Financiera Mensual - Enero  de 2006" xfId="115"/>
    <cellStyle name="Normal_RIESGO DE CREDITO Y CONTIGENTES 2008" xfId="116"/>
    <cellStyle name="Notas" xfId="117"/>
    <cellStyle name="Note" xfId="118"/>
    <cellStyle name="Output" xfId="119"/>
    <cellStyle name="Percent" xfId="120"/>
    <cellStyle name="Salida" xfId="121"/>
    <cellStyle name="Texto de advertencia" xfId="122"/>
    <cellStyle name="Texto explicativo" xfId="123"/>
    <cellStyle name="Title" xfId="124"/>
    <cellStyle name="Título" xfId="125"/>
    <cellStyle name="Título 1" xfId="126"/>
    <cellStyle name="Título 2" xfId="127"/>
    <cellStyle name="Título 3" xfId="128"/>
    <cellStyle name="Total" xfId="129"/>
    <cellStyle name="Warning Text" xfId="130"/>
  </cellStyles>
  <dxfs count="2">
    <dxf>
      <font>
        <b/>
        <i val="0"/>
        <color indexed="17"/>
      </font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47625</xdr:rowOff>
    </xdr:from>
    <xdr:to>
      <xdr:col>1</xdr:col>
      <xdr:colOff>1228725</xdr:colOff>
      <xdr:row>3</xdr:row>
      <xdr:rowOff>247650</xdr:rowOff>
    </xdr:to>
    <xdr:pic>
      <xdr:nvPicPr>
        <xdr:cNvPr id="1" name="Picture 1025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0"/>
          <a:ext cx="1009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jimenez\Configuraci&#243;n%20local\Archivos%20temporales%20de%20Internet\OLK6A\INFORME%20MENSU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.%20DE%20CAP.%20FORMATO%20WE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UACION%20DE%20CAPIT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UACION%20DE%20CAPITAL%20EXTENDIDO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%20SISTEMA\CUADROS%20SISTEM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LTP\Nov%202011\Reportes_a_ene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MB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yecciones\Modelo%20Proyecci&#243;n%20I\Modelo%20Proyecci&#243;n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1199.37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</v>
          </cell>
        </row>
        <row r="8">
          <cell r="J8">
            <v>29920</v>
          </cell>
          <cell r="K8">
            <v>198111</v>
          </cell>
          <cell r="L8">
            <v>1229.4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</v>
          </cell>
        </row>
        <row r="46">
          <cell r="J46">
            <v>31078</v>
          </cell>
          <cell r="K46">
            <v>198501</v>
          </cell>
          <cell r="L46">
            <v>2259.97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4274.61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</v>
          </cell>
        </row>
        <row r="135">
          <cell r="J135">
            <v>33785</v>
          </cell>
          <cell r="K135">
            <v>199206</v>
          </cell>
          <cell r="L135">
            <v>8685.05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8957.88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9468.38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9821.22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16683.6</v>
          </cell>
        </row>
        <row r="264">
          <cell r="J264">
            <v>37711</v>
          </cell>
          <cell r="K264">
            <v>200303</v>
          </cell>
          <cell r="L264">
            <v>16783.6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17012.26</v>
          </cell>
        </row>
        <row r="267">
          <cell r="J267">
            <v>37802</v>
          </cell>
          <cell r="K267">
            <v>200306</v>
          </cell>
          <cell r="L267">
            <v>16959.67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16936.01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17265.94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18379.01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18413.67</v>
          </cell>
        </row>
        <row r="314">
          <cell r="J314">
            <v>39233</v>
          </cell>
          <cell r="K314">
            <v>200705</v>
          </cell>
          <cell r="L314">
            <v>18514.17</v>
          </cell>
        </row>
        <row r="315">
          <cell r="J315">
            <v>39263</v>
          </cell>
          <cell r="K315">
            <v>200706</v>
          </cell>
          <cell r="L315">
            <v>18624.17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19178.94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  <cell r="R2" t="str">
            <v>Enero</v>
          </cell>
        </row>
        <row r="3">
          <cell r="Q3">
            <v>2</v>
          </cell>
          <cell r="R3" t="str">
            <v>Febrero</v>
          </cell>
        </row>
        <row r="4">
          <cell r="Q4">
            <v>3</v>
          </cell>
          <cell r="R4" t="str">
            <v>Marzo</v>
          </cell>
        </row>
        <row r="5">
          <cell r="Q5">
            <v>4</v>
          </cell>
          <cell r="R5" t="str">
            <v>Abril</v>
          </cell>
        </row>
        <row r="6">
          <cell r="Q6">
            <v>5</v>
          </cell>
          <cell r="R6" t="str">
            <v>Mayo</v>
          </cell>
        </row>
        <row r="7">
          <cell r="Q7">
            <v>6</v>
          </cell>
          <cell r="R7" t="str">
            <v>Junio</v>
          </cell>
        </row>
        <row r="8">
          <cell r="Q8">
            <v>7</v>
          </cell>
          <cell r="R8" t="str">
            <v>Julio</v>
          </cell>
        </row>
        <row r="9">
          <cell r="Q9">
            <v>8</v>
          </cell>
          <cell r="R9" t="str">
            <v>Agosto</v>
          </cell>
        </row>
        <row r="10">
          <cell r="Q10">
            <v>9</v>
          </cell>
          <cell r="R10" t="str">
            <v>Septiembre</v>
          </cell>
        </row>
        <row r="11">
          <cell r="Q11">
            <v>10</v>
          </cell>
          <cell r="R11" t="str">
            <v>Octubre</v>
          </cell>
        </row>
        <row r="12">
          <cell r="Q12">
            <v>11</v>
          </cell>
          <cell r="R12" t="str">
            <v>Noviembre</v>
          </cell>
        </row>
        <row r="13">
          <cell r="Q13">
            <v>12</v>
          </cell>
          <cell r="R13" t="str">
            <v>Diciembre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54495727</v>
          </cell>
          <cell r="C54">
            <v>40032289</v>
          </cell>
          <cell r="D54">
            <v>3671542</v>
          </cell>
          <cell r="E54">
            <v>14791</v>
          </cell>
          <cell r="F54">
            <v>125494</v>
          </cell>
          <cell r="G54">
            <v>1153703</v>
          </cell>
          <cell r="H54">
            <v>4935948</v>
          </cell>
          <cell r="I54">
            <v>475007</v>
          </cell>
          <cell r="J54">
            <v>6.74</v>
          </cell>
          <cell r="K54">
            <v>12.33</v>
          </cell>
          <cell r="L54">
            <v>6.74</v>
          </cell>
          <cell r="M54">
            <v>12.33</v>
          </cell>
        </row>
        <row r="55">
          <cell r="A55" t="str">
            <v>BANCOS ESTABLECIDOS EN CHILE</v>
          </cell>
          <cell r="B55">
            <v>54495727</v>
          </cell>
          <cell r="C55">
            <v>40032289</v>
          </cell>
          <cell r="D55">
            <v>3671542</v>
          </cell>
          <cell r="E55">
            <v>14791</v>
          </cell>
          <cell r="F55">
            <v>125494</v>
          </cell>
          <cell r="G55">
            <v>1153703</v>
          </cell>
          <cell r="H55">
            <v>4935948</v>
          </cell>
          <cell r="I55">
            <v>475007</v>
          </cell>
          <cell r="J55">
            <v>6.74</v>
          </cell>
          <cell r="K55">
            <v>12.33</v>
          </cell>
          <cell r="L55">
            <v>6.74</v>
          </cell>
          <cell r="M55">
            <v>12.33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634632</v>
          </cell>
          <cell r="C57">
            <v>318779</v>
          </cell>
          <cell r="D57">
            <v>100478</v>
          </cell>
          <cell r="E57">
            <v>0</v>
          </cell>
          <cell r="F57">
            <v>561</v>
          </cell>
          <cell r="G57">
            <v>0</v>
          </cell>
          <cell r="H57">
            <v>101039</v>
          </cell>
          <cell r="I57">
            <v>1621</v>
          </cell>
          <cell r="J57">
            <v>15.83</v>
          </cell>
          <cell r="K57">
            <v>31.7</v>
          </cell>
          <cell r="L57">
            <v>15.83</v>
          </cell>
          <cell r="M57">
            <v>31.7</v>
          </cell>
        </row>
        <row r="58">
          <cell r="A58" t="str">
            <v>BANCO BICE</v>
          </cell>
          <cell r="B58">
            <v>1778388</v>
          </cell>
          <cell r="C58">
            <v>1350466</v>
          </cell>
          <cell r="D58">
            <v>124627</v>
          </cell>
          <cell r="E58">
            <v>1621</v>
          </cell>
          <cell r="F58">
            <v>9510</v>
          </cell>
          <cell r="G58">
            <v>30634</v>
          </cell>
          <cell r="H58">
            <v>163149</v>
          </cell>
          <cell r="I58">
            <v>14749</v>
          </cell>
          <cell r="J58">
            <v>7.01</v>
          </cell>
          <cell r="K58">
            <v>12.08</v>
          </cell>
          <cell r="L58">
            <v>7.01</v>
          </cell>
          <cell r="M58">
            <v>12.08</v>
          </cell>
        </row>
        <row r="59">
          <cell r="A59" t="str">
            <v>BANCO BILBAO VIZCAYA ARGENTARIA CHILE</v>
          </cell>
          <cell r="B59">
            <v>4636231</v>
          </cell>
          <cell r="C59">
            <v>3576033</v>
          </cell>
          <cell r="D59">
            <v>265815</v>
          </cell>
          <cell r="E59">
            <v>966</v>
          </cell>
          <cell r="F59">
            <v>6895</v>
          </cell>
          <cell r="G59">
            <v>115662</v>
          </cell>
          <cell r="H59">
            <v>387406</v>
          </cell>
          <cell r="I59">
            <v>20501</v>
          </cell>
          <cell r="J59">
            <v>5.73</v>
          </cell>
          <cell r="K59">
            <v>10.83</v>
          </cell>
          <cell r="L59">
            <v>5.73</v>
          </cell>
          <cell r="M59">
            <v>10.83</v>
          </cell>
        </row>
        <row r="60">
          <cell r="A60" t="str">
            <v>BANCO DE CHILE</v>
          </cell>
          <cell r="B60">
            <v>11753067</v>
          </cell>
          <cell r="C60">
            <v>8611937</v>
          </cell>
          <cell r="D60">
            <v>637119</v>
          </cell>
          <cell r="E60">
            <v>0</v>
          </cell>
          <cell r="F60">
            <v>51140</v>
          </cell>
          <cell r="G60">
            <v>318559</v>
          </cell>
          <cell r="H60">
            <v>1006818</v>
          </cell>
          <cell r="I60">
            <v>118298</v>
          </cell>
          <cell r="J60">
            <v>5.42</v>
          </cell>
          <cell r="K60">
            <v>11.69</v>
          </cell>
          <cell r="L60">
            <v>5.42</v>
          </cell>
          <cell r="M60">
            <v>11.69</v>
          </cell>
        </row>
        <row r="61">
          <cell r="A61" t="str">
            <v>BANCO DE CREDITO E INVERSIONES</v>
          </cell>
          <cell r="B61">
            <v>8755396</v>
          </cell>
          <cell r="C61">
            <v>6457178</v>
          </cell>
          <cell r="D61">
            <v>463524</v>
          </cell>
          <cell r="E61">
            <v>10964</v>
          </cell>
          <cell r="F61">
            <v>26620</v>
          </cell>
          <cell r="G61">
            <v>216584</v>
          </cell>
          <cell r="H61">
            <v>695764</v>
          </cell>
          <cell r="I61">
            <v>67714</v>
          </cell>
          <cell r="J61">
            <v>5.29</v>
          </cell>
          <cell r="K61">
            <v>10.78</v>
          </cell>
          <cell r="L61">
            <v>5.29</v>
          </cell>
          <cell r="M61">
            <v>10.78</v>
          </cell>
        </row>
        <row r="62">
          <cell r="A62" t="str">
            <v>BANCO DEL DESARROLLO</v>
          </cell>
          <cell r="B62">
            <v>2240372</v>
          </cell>
          <cell r="C62">
            <v>1851529</v>
          </cell>
          <cell r="D62">
            <v>155404</v>
          </cell>
          <cell r="E62">
            <v>616</v>
          </cell>
          <cell r="F62">
            <v>3937</v>
          </cell>
          <cell r="G62">
            <v>50946</v>
          </cell>
          <cell r="H62">
            <v>209671</v>
          </cell>
          <cell r="I62">
            <v>13070</v>
          </cell>
          <cell r="J62">
            <v>6.94</v>
          </cell>
          <cell r="K62">
            <v>11.32</v>
          </cell>
          <cell r="L62">
            <v>6.94</v>
          </cell>
          <cell r="M62">
            <v>11.32</v>
          </cell>
        </row>
        <row r="63">
          <cell r="A63" t="str">
            <v>BANCO FALABELLA</v>
          </cell>
          <cell r="B63">
            <v>478441</v>
          </cell>
          <cell r="C63">
            <v>401555</v>
          </cell>
          <cell r="D63">
            <v>52345</v>
          </cell>
          <cell r="E63">
            <v>0</v>
          </cell>
          <cell r="F63">
            <v>0</v>
          </cell>
          <cell r="G63">
            <v>0</v>
          </cell>
          <cell r="H63">
            <v>52345</v>
          </cell>
          <cell r="I63">
            <v>10663</v>
          </cell>
          <cell r="J63">
            <v>10.94</v>
          </cell>
          <cell r="K63">
            <v>13.04</v>
          </cell>
          <cell r="L63">
            <v>10.94</v>
          </cell>
          <cell r="M63">
            <v>13.04</v>
          </cell>
        </row>
        <row r="64">
          <cell r="A64" t="str">
            <v>BANCO INTERNACIONAL</v>
          </cell>
          <cell r="B64">
            <v>194509</v>
          </cell>
          <cell r="C64">
            <v>135903</v>
          </cell>
          <cell r="D64">
            <v>15796</v>
          </cell>
          <cell r="E64">
            <v>0</v>
          </cell>
          <cell r="F64">
            <v>841</v>
          </cell>
          <cell r="G64">
            <v>5790</v>
          </cell>
          <cell r="H64">
            <v>22426</v>
          </cell>
          <cell r="I64">
            <v>1300</v>
          </cell>
          <cell r="J64">
            <v>8.12</v>
          </cell>
          <cell r="K64">
            <v>16.5</v>
          </cell>
          <cell r="L64">
            <v>8.12</v>
          </cell>
          <cell r="M64">
            <v>16.5</v>
          </cell>
        </row>
        <row r="65">
          <cell r="A65" t="str">
            <v>BANCO MONEX</v>
          </cell>
          <cell r="B65">
            <v>83938</v>
          </cell>
          <cell r="C65">
            <v>30811</v>
          </cell>
          <cell r="D65">
            <v>8643</v>
          </cell>
          <cell r="E65">
            <v>0</v>
          </cell>
          <cell r="F65">
            <v>0</v>
          </cell>
          <cell r="G65">
            <v>0</v>
          </cell>
          <cell r="H65">
            <v>8643</v>
          </cell>
          <cell r="I65">
            <v>67</v>
          </cell>
          <cell r="J65">
            <v>10.3</v>
          </cell>
          <cell r="K65">
            <v>28.05</v>
          </cell>
          <cell r="L65">
            <v>10.3</v>
          </cell>
          <cell r="M65">
            <v>28.05</v>
          </cell>
        </row>
        <row r="66">
          <cell r="A66" t="str">
            <v>BANCO PARIS</v>
          </cell>
          <cell r="B66">
            <v>182750</v>
          </cell>
          <cell r="C66">
            <v>172234</v>
          </cell>
          <cell r="D66">
            <v>20895</v>
          </cell>
          <cell r="E66">
            <v>0</v>
          </cell>
          <cell r="F66">
            <v>0</v>
          </cell>
          <cell r="G66">
            <v>0</v>
          </cell>
          <cell r="H66">
            <v>20895</v>
          </cell>
          <cell r="I66">
            <v>3023</v>
          </cell>
          <cell r="J66">
            <v>11.43</v>
          </cell>
          <cell r="K66">
            <v>12.13</v>
          </cell>
          <cell r="L66">
            <v>11.43</v>
          </cell>
          <cell r="M66">
            <v>12.13</v>
          </cell>
        </row>
        <row r="67">
          <cell r="A67" t="str">
            <v>BANCO PENTA</v>
          </cell>
          <cell r="B67">
            <v>120862</v>
          </cell>
          <cell r="C67">
            <v>49685</v>
          </cell>
          <cell r="D67">
            <v>16076</v>
          </cell>
          <cell r="E67">
            <v>359</v>
          </cell>
          <cell r="F67">
            <v>0</v>
          </cell>
          <cell r="G67">
            <v>0</v>
          </cell>
          <cell r="H67">
            <v>15717</v>
          </cell>
          <cell r="I67">
            <v>-1641</v>
          </cell>
          <cell r="J67">
            <v>13.3</v>
          </cell>
          <cell r="K67">
            <v>31.63</v>
          </cell>
          <cell r="L67">
            <v>11.94</v>
          </cell>
          <cell r="M67">
            <v>28.33</v>
          </cell>
        </row>
        <row r="68">
          <cell r="A68" t="str">
            <v>BANCO RIPLEY</v>
          </cell>
          <cell r="B68">
            <v>213381</v>
          </cell>
          <cell r="C68">
            <v>192515</v>
          </cell>
          <cell r="D68">
            <v>22994</v>
          </cell>
          <cell r="E68">
            <v>0</v>
          </cell>
          <cell r="F68">
            <v>0</v>
          </cell>
          <cell r="G68">
            <v>0</v>
          </cell>
          <cell r="H68">
            <v>22994</v>
          </cell>
          <cell r="I68">
            <v>2054</v>
          </cell>
          <cell r="J68">
            <v>10.78</v>
          </cell>
          <cell r="K68">
            <v>11.94</v>
          </cell>
          <cell r="L68">
            <v>10.78</v>
          </cell>
          <cell r="M68">
            <v>11.94</v>
          </cell>
        </row>
        <row r="69">
          <cell r="A69" t="str">
            <v>BANCO SANTANDER-CHILE</v>
          </cell>
          <cell r="B69">
            <v>15105835</v>
          </cell>
          <cell r="C69">
            <v>10537096</v>
          </cell>
          <cell r="D69">
            <v>949934</v>
          </cell>
          <cell r="E69">
            <v>0</v>
          </cell>
          <cell r="F69">
            <v>10407</v>
          </cell>
          <cell r="G69">
            <v>348036</v>
          </cell>
          <cell r="H69">
            <v>1308377</v>
          </cell>
          <cell r="I69">
            <v>172755</v>
          </cell>
          <cell r="J69">
            <v>6.29</v>
          </cell>
          <cell r="K69">
            <v>12.42</v>
          </cell>
          <cell r="L69">
            <v>6.29</v>
          </cell>
          <cell r="M69">
            <v>12.42</v>
          </cell>
        </row>
        <row r="70">
          <cell r="A70" t="str">
            <v>BANCO SECURITY</v>
          </cell>
          <cell r="B70">
            <v>1920677</v>
          </cell>
          <cell r="C70">
            <v>1538264</v>
          </cell>
          <cell r="D70">
            <v>131151</v>
          </cell>
          <cell r="E70">
            <v>0</v>
          </cell>
          <cell r="F70">
            <v>4872</v>
          </cell>
          <cell r="G70">
            <v>32346</v>
          </cell>
          <cell r="H70">
            <v>168369</v>
          </cell>
          <cell r="I70">
            <v>13443</v>
          </cell>
          <cell r="J70">
            <v>6.83</v>
          </cell>
          <cell r="K70">
            <v>10.95</v>
          </cell>
          <cell r="L70">
            <v>6.83</v>
          </cell>
          <cell r="M70">
            <v>10.95</v>
          </cell>
        </row>
        <row r="71">
          <cell r="A71" t="str">
            <v>CORPBANCA</v>
          </cell>
          <cell r="B71">
            <v>3403500</v>
          </cell>
          <cell r="C71">
            <v>2943027</v>
          </cell>
          <cell r="D71">
            <v>392211</v>
          </cell>
          <cell r="E71">
            <v>264</v>
          </cell>
          <cell r="F71">
            <v>10712</v>
          </cell>
          <cell r="G71">
            <v>29147</v>
          </cell>
          <cell r="H71">
            <v>431805</v>
          </cell>
          <cell r="I71">
            <v>21326</v>
          </cell>
          <cell r="J71">
            <v>11.52</v>
          </cell>
          <cell r="K71">
            <v>14.67</v>
          </cell>
          <cell r="L71">
            <v>11.52</v>
          </cell>
          <cell r="M71">
            <v>14.67</v>
          </cell>
        </row>
        <row r="72">
          <cell r="A72" t="str">
            <v>DEUTSCHE BANK CHILE</v>
          </cell>
          <cell r="B72">
            <v>620888</v>
          </cell>
          <cell r="C72">
            <v>245234</v>
          </cell>
          <cell r="D72">
            <v>67091</v>
          </cell>
          <cell r="E72">
            <v>0</v>
          </cell>
          <cell r="F72">
            <v>0</v>
          </cell>
          <cell r="G72">
            <v>0</v>
          </cell>
          <cell r="H72">
            <v>67091</v>
          </cell>
          <cell r="I72">
            <v>3289</v>
          </cell>
          <cell r="J72">
            <v>10.81</v>
          </cell>
          <cell r="K72">
            <v>27.36</v>
          </cell>
          <cell r="L72">
            <v>10.81</v>
          </cell>
          <cell r="M72">
            <v>27.36</v>
          </cell>
        </row>
        <row r="73">
          <cell r="A73" t="str">
            <v>HNS BANCO</v>
          </cell>
          <cell r="B73">
            <v>154842</v>
          </cell>
          <cell r="C73">
            <v>135887</v>
          </cell>
          <cell r="D73">
            <v>16208</v>
          </cell>
          <cell r="E73">
            <v>0</v>
          </cell>
          <cell r="F73">
            <v>0</v>
          </cell>
          <cell r="G73">
            <v>0</v>
          </cell>
          <cell r="H73">
            <v>16208</v>
          </cell>
          <cell r="I73">
            <v>494</v>
          </cell>
          <cell r="J73">
            <v>10.47</v>
          </cell>
          <cell r="K73">
            <v>11.93</v>
          </cell>
          <cell r="L73">
            <v>10.47</v>
          </cell>
          <cell r="M73">
            <v>11.93</v>
          </cell>
        </row>
        <row r="74">
          <cell r="A74" t="str">
            <v>HSBC BANK CHILE</v>
          </cell>
          <cell r="B74">
            <v>497034</v>
          </cell>
          <cell r="C74">
            <v>253923</v>
          </cell>
          <cell r="D74">
            <v>88388</v>
          </cell>
          <cell r="E74">
            <v>0</v>
          </cell>
          <cell r="F74">
            <v>0</v>
          </cell>
          <cell r="G74">
            <v>0</v>
          </cell>
          <cell r="H74">
            <v>88388</v>
          </cell>
          <cell r="I74">
            <v>983</v>
          </cell>
          <cell r="J74">
            <v>17.78</v>
          </cell>
          <cell r="K74">
            <v>34.81</v>
          </cell>
          <cell r="L74">
            <v>17.78</v>
          </cell>
          <cell r="M74">
            <v>34.81</v>
          </cell>
        </row>
        <row r="75">
          <cell r="A75" t="str">
            <v>SCOTIABANK SUD AMERICANO</v>
          </cell>
          <cell r="B75">
            <v>1720983</v>
          </cell>
          <cell r="C75">
            <v>1230233</v>
          </cell>
          <cell r="D75">
            <v>142844</v>
          </cell>
          <cell r="E75">
            <v>0</v>
          </cell>
          <cell r="F75">
            <v>0</v>
          </cell>
          <cell r="G75">
            <v>5998</v>
          </cell>
          <cell r="H75">
            <v>148842</v>
          </cell>
          <cell r="I75">
            <v>11300</v>
          </cell>
          <cell r="J75">
            <v>8.3</v>
          </cell>
          <cell r="K75">
            <v>12.1</v>
          </cell>
          <cell r="L75">
            <v>8.3</v>
          </cell>
          <cell r="M75">
            <v>12.1</v>
          </cell>
        </row>
        <row r="76">
          <cell r="A76" t="str">
            <v> </v>
          </cell>
          <cell r="B76">
            <v>1831043</v>
          </cell>
          <cell r="C76">
            <v>1372444</v>
          </cell>
          <cell r="D76">
            <v>157940</v>
          </cell>
          <cell r="E76">
            <v>0</v>
          </cell>
          <cell r="F76">
            <v>0</v>
          </cell>
          <cell r="G76">
            <v>5581</v>
          </cell>
          <cell r="H76">
            <v>163521</v>
          </cell>
          <cell r="I76">
            <v>7652</v>
          </cell>
          <cell r="J76">
            <v>8.63</v>
          </cell>
          <cell r="K76">
            <v>11.91</v>
          </cell>
          <cell r="L76">
            <v>8.63</v>
          </cell>
          <cell r="M76">
            <v>11.91</v>
          </cell>
        </row>
        <row r="77">
          <cell r="A77" t="str">
            <v>Banco del Estado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 </v>
          </cell>
          <cell r="B78">
            <v>12575519</v>
          </cell>
          <cell r="C78">
            <v>7031219</v>
          </cell>
          <cell r="D78">
            <v>506485</v>
          </cell>
          <cell r="E78">
            <v>0</v>
          </cell>
          <cell r="F78">
            <v>26509</v>
          </cell>
          <cell r="G78">
            <v>253242</v>
          </cell>
          <cell r="H78">
            <v>786236</v>
          </cell>
          <cell r="I78">
            <v>19559</v>
          </cell>
          <cell r="J78">
            <v>4.03</v>
          </cell>
          <cell r="K78">
            <v>11.18</v>
          </cell>
          <cell r="L78">
            <v>4.03</v>
          </cell>
          <cell r="M78">
            <v>11.18</v>
          </cell>
        </row>
        <row r="79">
          <cell r="A79" t="str">
            <v>Sucursales de bancos extranjeros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 </v>
          </cell>
          <cell r="B80">
            <v>3030196</v>
          </cell>
          <cell r="C80">
            <v>1608773</v>
          </cell>
          <cell r="D80">
            <v>545214</v>
          </cell>
          <cell r="E80">
            <v>5064</v>
          </cell>
          <cell r="F80">
            <v>2366</v>
          </cell>
          <cell r="G80">
            <v>0</v>
          </cell>
          <cell r="H80">
            <v>542516</v>
          </cell>
          <cell r="I80">
            <v>21631</v>
          </cell>
          <cell r="J80">
            <v>17.99</v>
          </cell>
          <cell r="K80">
            <v>33.72</v>
          </cell>
          <cell r="L80">
            <v>17.99</v>
          </cell>
          <cell r="M80">
            <v>33.72</v>
          </cell>
        </row>
        <row r="81">
          <cell r="A81" t="str">
            <v>BANCO DE LA NACION ARGENTINA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DO BRASIL S.A.</v>
          </cell>
          <cell r="B82">
            <v>40638</v>
          </cell>
          <cell r="C82">
            <v>34416</v>
          </cell>
          <cell r="D82">
            <v>20104</v>
          </cell>
          <cell r="E82">
            <v>0</v>
          </cell>
          <cell r="F82">
            <v>0</v>
          </cell>
          <cell r="G82">
            <v>0</v>
          </cell>
          <cell r="H82">
            <v>20104</v>
          </cell>
          <cell r="I82">
            <v>165</v>
          </cell>
          <cell r="J82">
            <v>49.47</v>
          </cell>
          <cell r="K82">
            <v>58.42</v>
          </cell>
          <cell r="L82">
            <v>49.47</v>
          </cell>
          <cell r="M82">
            <v>58.42</v>
          </cell>
        </row>
        <row r="83">
          <cell r="A83" t="str">
            <v>BANKBOSTON, N.A.</v>
          </cell>
          <cell r="B83">
            <v>1666526</v>
          </cell>
          <cell r="C83">
            <v>1213519</v>
          </cell>
          <cell r="D83">
            <v>159427</v>
          </cell>
          <cell r="E83">
            <v>0</v>
          </cell>
          <cell r="F83">
            <v>2949</v>
          </cell>
          <cell r="G83">
            <v>0</v>
          </cell>
          <cell r="H83">
            <v>162375</v>
          </cell>
          <cell r="I83">
            <v>8877</v>
          </cell>
          <cell r="J83">
            <v>9.57</v>
          </cell>
          <cell r="K83">
            <v>13.38</v>
          </cell>
          <cell r="L83">
            <v>9.57</v>
          </cell>
          <cell r="M83">
            <v>13.38</v>
          </cell>
        </row>
        <row r="84">
          <cell r="A84" t="str">
            <v>CITIBANK N.A.</v>
          </cell>
          <cell r="B84">
            <v>1962125</v>
          </cell>
          <cell r="C84">
            <v>1176273</v>
          </cell>
          <cell r="D84">
            <v>280915</v>
          </cell>
          <cell r="E84">
            <v>7365</v>
          </cell>
          <cell r="F84">
            <v>1676</v>
          </cell>
          <cell r="G84">
            <v>0</v>
          </cell>
          <cell r="H84">
            <v>275225</v>
          </cell>
          <cell r="I84">
            <v>12793</v>
          </cell>
          <cell r="J84">
            <v>14.32</v>
          </cell>
          <cell r="K84">
            <v>23.4</v>
          </cell>
          <cell r="L84">
            <v>14.32</v>
          </cell>
          <cell r="M84">
            <v>23.4</v>
          </cell>
        </row>
        <row r="85">
          <cell r="A85" t="str">
            <v>JP MORGAN CHASE BANK</v>
          </cell>
          <cell r="B85">
            <v>384264</v>
          </cell>
          <cell r="C85">
            <v>53019</v>
          </cell>
          <cell r="D85">
            <v>168757</v>
          </cell>
          <cell r="E85">
            <v>0</v>
          </cell>
          <cell r="F85">
            <v>0</v>
          </cell>
          <cell r="G85">
            <v>0</v>
          </cell>
          <cell r="H85">
            <v>168757</v>
          </cell>
          <cell r="I85">
            <v>7605</v>
          </cell>
          <cell r="J85">
            <v>43.92</v>
          </cell>
          <cell r="K85">
            <v>318.3</v>
          </cell>
          <cell r="L85">
            <v>43.92</v>
          </cell>
          <cell r="M85">
            <v>318.3</v>
          </cell>
        </row>
        <row r="86">
          <cell r="A86" t="str">
            <v>THE BANK OF TOKYO-MITSUBISHI  LTD.</v>
          </cell>
          <cell r="B86">
            <v>80490</v>
          </cell>
          <cell r="C86">
            <v>25179</v>
          </cell>
          <cell r="D86">
            <v>14129</v>
          </cell>
          <cell r="E86">
            <v>0</v>
          </cell>
          <cell r="F86">
            <v>63</v>
          </cell>
          <cell r="G86">
            <v>0</v>
          </cell>
          <cell r="H86">
            <v>14192</v>
          </cell>
          <cell r="I86">
            <v>398</v>
          </cell>
          <cell r="J86">
            <v>17.55</v>
          </cell>
          <cell r="K86">
            <v>56.36</v>
          </cell>
          <cell r="L86">
            <v>17.55</v>
          </cell>
          <cell r="M86">
            <v>56.36</v>
          </cell>
        </row>
        <row r="87">
          <cell r="A87" t="str">
            <v> </v>
          </cell>
        </row>
        <row r="88">
          <cell r="A88" t="str">
            <v> </v>
          </cell>
          <cell r="B88">
            <v>89401280</v>
          </cell>
          <cell r="C88">
            <v>63475800</v>
          </cell>
          <cell r="D88">
            <v>5973774</v>
          </cell>
          <cell r="E88">
            <v>243375</v>
          </cell>
          <cell r="F88">
            <v>205693</v>
          </cell>
          <cell r="G88">
            <v>1795468</v>
          </cell>
          <cell r="H88">
            <v>7731561</v>
          </cell>
          <cell r="I88">
            <v>969301</v>
          </cell>
          <cell r="J88">
            <v>6.68</v>
          </cell>
          <cell r="K88">
            <v>12.18</v>
          </cell>
          <cell r="L88">
            <v>6.68</v>
          </cell>
          <cell r="M88">
            <v>12.18</v>
          </cell>
        </row>
        <row r="89">
          <cell r="A89" t="str">
            <v>SISTEMA FINANCIERO </v>
          </cell>
          <cell r="B89">
            <v>69072102</v>
          </cell>
          <cell r="C89">
            <v>48540802</v>
          </cell>
          <cell r="D89">
            <v>4777034</v>
          </cell>
          <cell r="E89">
            <v>22156</v>
          </cell>
          <cell r="F89">
            <v>155607</v>
          </cell>
          <cell r="G89">
            <v>1334880</v>
          </cell>
          <cell r="H89">
            <v>6245365</v>
          </cell>
          <cell r="I89">
            <v>536131</v>
          </cell>
          <cell r="J89">
            <v>6.92</v>
          </cell>
          <cell r="K89">
            <v>12.87</v>
          </cell>
          <cell r="L89">
            <v>6.92</v>
          </cell>
          <cell r="M89">
            <v>12.87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Salida Consolidado (1)"/>
      <sheetName val="Salida Consolidado (2)"/>
      <sheetName val="C04N"/>
      <sheetName val="C04New"/>
      <sheetName val="AC DIARIO OFICIAL"/>
      <sheetName val="PRC DIARIO OFICIAL"/>
      <sheetName val="Salida Matriz"/>
      <sheetName val="Tabla C04"/>
      <sheetName val="Evol PEC APC"/>
      <sheetName val="Tabla_MB1"/>
      <sheetName val="Tabla MB1"/>
      <sheetName val="Tabla MB2"/>
      <sheetName val="Tabla MC1"/>
      <sheetName val="Tabla MC2"/>
      <sheetName val="C04"/>
      <sheetName val="Rubros, líneas e items"/>
      <sheetName val="VALIDACIÓN"/>
      <sheetName val="Salida Web"/>
      <sheetName val="Tabla C04New"/>
      <sheetName val="VALIDACIÓN NEW"/>
      <sheetName val="C04N (2)"/>
      <sheetName val="Salida Formulas New"/>
      <sheetName val="AC DIARIO OFICIAL NEW"/>
      <sheetName val="Salida"/>
      <sheetName val="COGNOS"/>
      <sheetName val="TablaC04"/>
      <sheetName val="Gráfico1"/>
      <sheetName val="C04NewA"/>
    </sheetNames>
    <sheetDataSet>
      <sheetData sheetId="3">
        <row r="4">
          <cell r="F4">
            <v>970</v>
          </cell>
          <cell r="G4">
            <v>8935177927018</v>
          </cell>
          <cell r="H4">
            <v>122082308856784</v>
          </cell>
          <cell r="I4">
            <v>88825620856599.1</v>
          </cell>
          <cell r="J4">
            <v>10620910185013</v>
          </cell>
          <cell r="K4">
            <v>126285466251165</v>
          </cell>
          <cell r="L4">
            <v>92312908196277.6</v>
          </cell>
          <cell r="M4">
            <v>12056741462865</v>
          </cell>
          <cell r="O4">
            <v>7.32</v>
          </cell>
          <cell r="P4">
            <v>11.96</v>
          </cell>
          <cell r="Q4">
            <v>7.08</v>
          </cell>
          <cell r="R4">
            <v>13.06</v>
          </cell>
        </row>
        <row r="6">
          <cell r="F6">
            <v>28</v>
          </cell>
          <cell r="G6">
            <v>267285620301</v>
          </cell>
          <cell r="H6">
            <v>4168406961080</v>
          </cell>
          <cell r="I6">
            <v>3011265042064.6</v>
          </cell>
          <cell r="J6">
            <v>300802122156</v>
          </cell>
          <cell r="K6">
            <v>4189470565710</v>
          </cell>
          <cell r="L6">
            <v>3064929135183.6</v>
          </cell>
          <cell r="M6">
            <v>389496016710</v>
          </cell>
          <cell r="O6">
            <v>6.41</v>
          </cell>
          <cell r="P6">
            <v>9.99</v>
          </cell>
          <cell r="Q6">
            <v>6.38</v>
          </cell>
          <cell r="R6">
            <v>12.71</v>
          </cell>
        </row>
        <row r="7">
          <cell r="F7">
            <v>504</v>
          </cell>
          <cell r="G7">
            <v>617039127893</v>
          </cell>
          <cell r="H7">
            <v>9845797777927</v>
          </cell>
          <cell r="I7">
            <v>7355102449459.5</v>
          </cell>
          <cell r="J7">
            <v>863998268144</v>
          </cell>
          <cell r="K7">
            <v>9822226249943</v>
          </cell>
          <cell r="L7">
            <v>7334695701955.9</v>
          </cell>
          <cell r="M7">
            <v>935553313397</v>
          </cell>
          <cell r="O7">
            <v>6.27</v>
          </cell>
          <cell r="P7">
            <v>11.75</v>
          </cell>
          <cell r="Q7">
            <v>6.28</v>
          </cell>
          <cell r="R7">
            <v>12.76</v>
          </cell>
        </row>
        <row r="8">
          <cell r="F8">
            <v>27</v>
          </cell>
          <cell r="G8">
            <v>912845309201</v>
          </cell>
          <cell r="H8">
            <v>11457899087682</v>
          </cell>
          <cell r="I8">
            <v>8450452623381.8</v>
          </cell>
          <cell r="J8">
            <v>857480722216</v>
          </cell>
          <cell r="K8">
            <v>14680990607364</v>
          </cell>
          <cell r="L8">
            <v>11344099495384.8</v>
          </cell>
          <cell r="M8">
            <v>1230335763471</v>
          </cell>
          <cell r="O8">
            <v>7.97</v>
          </cell>
          <cell r="P8">
            <v>10.15</v>
          </cell>
          <cell r="Q8">
            <v>6.22</v>
          </cell>
          <cell r="R8">
            <v>10.85</v>
          </cell>
        </row>
        <row r="9">
          <cell r="F9">
            <v>16</v>
          </cell>
          <cell r="G9">
            <v>1329425391914</v>
          </cell>
          <cell r="H9">
            <v>18044128285849</v>
          </cell>
          <cell r="I9">
            <v>13472156835093.8</v>
          </cell>
          <cell r="J9">
            <v>1654927077542</v>
          </cell>
          <cell r="K9">
            <v>18670457592175</v>
          </cell>
          <cell r="L9">
            <v>13550424771435.2</v>
          </cell>
          <cell r="M9">
            <v>1917024334153</v>
          </cell>
          <cell r="O9">
            <v>7.37</v>
          </cell>
          <cell r="P9">
            <v>12.28</v>
          </cell>
          <cell r="Q9">
            <v>7.12</v>
          </cell>
          <cell r="R9">
            <v>14.15</v>
          </cell>
        </row>
        <row r="10">
          <cell r="F10">
            <v>1</v>
          </cell>
          <cell r="G10">
            <v>1801909410119</v>
          </cell>
          <cell r="H10">
            <v>26216816837922</v>
          </cell>
          <cell r="I10">
            <v>20194534818455.3</v>
          </cell>
          <cell r="J10">
            <v>2368904042118</v>
          </cell>
          <cell r="K10">
            <v>26577419983834</v>
          </cell>
          <cell r="L10">
            <v>20503502132818.8</v>
          </cell>
          <cell r="M10">
            <v>2570066683942</v>
          </cell>
          <cell r="O10">
            <v>6.87</v>
          </cell>
          <cell r="P10">
            <v>11.73</v>
          </cell>
          <cell r="Q10">
            <v>6.78</v>
          </cell>
          <cell r="R10">
            <v>12.53</v>
          </cell>
        </row>
        <row r="11">
          <cell r="F11">
            <v>52</v>
          </cell>
          <cell r="G11">
            <v>98165848032</v>
          </cell>
          <cell r="H11">
            <v>656093435725</v>
          </cell>
          <cell r="I11">
            <v>186310336040.5</v>
          </cell>
          <cell r="J11">
            <v>98165848032</v>
          </cell>
          <cell r="K11">
            <v>656093435725</v>
          </cell>
          <cell r="L11">
            <v>186310336040.5</v>
          </cell>
          <cell r="M11">
            <v>98165848032</v>
          </cell>
          <cell r="O11">
            <v>14.96</v>
          </cell>
          <cell r="P11">
            <v>52.69</v>
          </cell>
          <cell r="Q11">
            <v>14.96</v>
          </cell>
          <cell r="R11">
            <v>52.69</v>
          </cell>
        </row>
        <row r="12">
          <cell r="F12">
            <v>51</v>
          </cell>
          <cell r="G12">
            <v>122402570568</v>
          </cell>
          <cell r="H12">
            <v>1411609821650</v>
          </cell>
          <cell r="I12">
            <v>1032127113715.3</v>
          </cell>
          <cell r="J12">
            <v>156762871261</v>
          </cell>
          <cell r="K12">
            <v>1412710035030</v>
          </cell>
          <cell r="L12">
            <v>1033969050901.3</v>
          </cell>
          <cell r="M12">
            <v>159052599118</v>
          </cell>
          <cell r="O12">
            <v>8.67</v>
          </cell>
          <cell r="P12">
            <v>15.19</v>
          </cell>
          <cell r="Q12">
            <v>8.66</v>
          </cell>
          <cell r="R12">
            <v>15.38</v>
          </cell>
        </row>
        <row r="13">
          <cell r="F13">
            <v>31</v>
          </cell>
          <cell r="G13">
            <v>87177836001</v>
          </cell>
          <cell r="H13">
            <v>1552553896469</v>
          </cell>
          <cell r="I13">
            <v>478073247872</v>
          </cell>
          <cell r="J13">
            <v>87177836001</v>
          </cell>
          <cell r="K13">
            <v>1552553896469</v>
          </cell>
          <cell r="L13">
            <v>478073247872</v>
          </cell>
          <cell r="M13">
            <v>87177836001</v>
          </cell>
          <cell r="O13">
            <v>5.62</v>
          </cell>
          <cell r="P13">
            <v>18.24</v>
          </cell>
          <cell r="Q13">
            <v>5.62</v>
          </cell>
          <cell r="R13">
            <v>18.24</v>
          </cell>
        </row>
        <row r="14">
          <cell r="F14">
            <v>9</v>
          </cell>
          <cell r="G14">
            <v>58978275857</v>
          </cell>
          <cell r="H14">
            <v>1094851082311</v>
          </cell>
          <cell r="I14">
            <v>792962213255.9</v>
          </cell>
          <cell r="J14">
            <v>90227741491</v>
          </cell>
          <cell r="K14">
            <v>1094851082311</v>
          </cell>
          <cell r="L14">
            <v>792962213255.9</v>
          </cell>
          <cell r="M14">
            <v>90227741491</v>
          </cell>
          <cell r="O14">
            <v>5.39</v>
          </cell>
          <cell r="P14">
            <v>11.38</v>
          </cell>
          <cell r="Q14">
            <v>5.39</v>
          </cell>
          <cell r="R14">
            <v>11.38</v>
          </cell>
        </row>
        <row r="15">
          <cell r="F15">
            <v>39</v>
          </cell>
          <cell r="G15">
            <v>440849588108</v>
          </cell>
          <cell r="H15">
            <v>5840384489237</v>
          </cell>
          <cell r="I15">
            <v>4235805547713.3</v>
          </cell>
          <cell r="J15">
            <v>413405916163</v>
          </cell>
          <cell r="K15">
            <v>5889789899942</v>
          </cell>
          <cell r="L15">
            <v>4270884137436.7</v>
          </cell>
          <cell r="M15">
            <v>475844015636</v>
          </cell>
          <cell r="O15">
            <v>7.55</v>
          </cell>
          <cell r="P15">
            <v>9.76</v>
          </cell>
          <cell r="Q15">
            <v>7.48</v>
          </cell>
          <cell r="R15">
            <v>11.14</v>
          </cell>
        </row>
        <row r="16">
          <cell r="F16">
            <v>55</v>
          </cell>
          <cell r="G16">
            <v>96706483779</v>
          </cell>
          <cell r="H16">
            <v>936414797079</v>
          </cell>
          <cell r="I16">
            <v>594873946435.9</v>
          </cell>
          <cell r="J16">
            <v>121185259300</v>
          </cell>
          <cell r="K16">
            <v>934236311810</v>
          </cell>
          <cell r="L16">
            <v>596792640417.3</v>
          </cell>
          <cell r="M16">
            <v>129257592533</v>
          </cell>
          <cell r="O16">
            <v>10.33</v>
          </cell>
          <cell r="P16">
            <v>20.37</v>
          </cell>
          <cell r="Q16">
            <v>10.35</v>
          </cell>
          <cell r="R16">
            <v>21.66</v>
          </cell>
        </row>
        <row r="17">
          <cell r="F17">
            <v>57</v>
          </cell>
          <cell r="G17">
            <v>25298469180</v>
          </cell>
          <cell r="H17">
            <v>216084701595</v>
          </cell>
          <cell r="I17">
            <v>187286114402.8</v>
          </cell>
          <cell r="J17">
            <v>26296769070</v>
          </cell>
          <cell r="K17">
            <v>215802376759</v>
          </cell>
          <cell r="L17">
            <v>187424800683.8</v>
          </cell>
          <cell r="M17">
            <v>27230801348</v>
          </cell>
          <cell r="O17">
            <v>11.71</v>
          </cell>
          <cell r="P17">
            <v>14.04</v>
          </cell>
          <cell r="Q17">
            <v>11.72</v>
          </cell>
          <cell r="R17">
            <v>14.53</v>
          </cell>
        </row>
        <row r="18">
          <cell r="F18">
            <v>56</v>
          </cell>
          <cell r="G18">
            <v>63038720160</v>
          </cell>
          <cell r="H18">
            <v>630609147817</v>
          </cell>
          <cell r="I18">
            <v>296547905603</v>
          </cell>
          <cell r="J18">
            <v>19461188265</v>
          </cell>
          <cell r="K18">
            <v>638025422978</v>
          </cell>
          <cell r="L18">
            <v>322984574043.6</v>
          </cell>
          <cell r="M18">
            <v>62779126255</v>
          </cell>
          <cell r="O18">
            <v>10</v>
          </cell>
          <cell r="P18">
            <v>6.56</v>
          </cell>
          <cell r="Q18">
            <v>9.88</v>
          </cell>
          <cell r="R18">
            <v>19.44</v>
          </cell>
        </row>
        <row r="19">
          <cell r="F19">
            <v>54</v>
          </cell>
          <cell r="G19">
            <v>75525672740</v>
          </cell>
          <cell r="H19">
            <v>829006707067</v>
          </cell>
          <cell r="I19">
            <v>567557299853.6</v>
          </cell>
          <cell r="J19">
            <v>75525672740</v>
          </cell>
          <cell r="K19">
            <v>829006707067</v>
          </cell>
          <cell r="L19">
            <v>567557299853.6</v>
          </cell>
          <cell r="M19">
            <v>75525672740</v>
          </cell>
          <cell r="O19">
            <v>9.11</v>
          </cell>
          <cell r="P19">
            <v>13.31</v>
          </cell>
          <cell r="Q19">
            <v>9.11</v>
          </cell>
          <cell r="R19">
            <v>13.31</v>
          </cell>
        </row>
        <row r="20">
          <cell r="F20">
            <v>53</v>
          </cell>
          <cell r="G20">
            <v>46902132032</v>
          </cell>
          <cell r="H20">
            <v>270448444134</v>
          </cell>
          <cell r="I20">
            <v>218234812458.4</v>
          </cell>
          <cell r="J20">
            <v>45601991170</v>
          </cell>
          <cell r="K20">
            <v>269981728806</v>
          </cell>
          <cell r="L20">
            <v>218520672138.5</v>
          </cell>
          <cell r="M20">
            <v>46915264768</v>
          </cell>
          <cell r="O20">
            <v>17.34</v>
          </cell>
          <cell r="P20">
            <v>20.9</v>
          </cell>
          <cell r="Q20">
            <v>17.37</v>
          </cell>
          <cell r="R20">
            <v>21.47</v>
          </cell>
        </row>
        <row r="21">
          <cell r="F21">
            <v>37</v>
          </cell>
          <cell r="G21">
            <v>2041449188846</v>
          </cell>
          <cell r="H21">
            <v>27657931672250</v>
          </cell>
          <cell r="I21">
            <v>19768213818554.2</v>
          </cell>
          <cell r="J21">
            <v>2465825230318</v>
          </cell>
          <cell r="K21">
            <v>27668872419803</v>
          </cell>
          <cell r="L21">
            <v>19886646371970.6</v>
          </cell>
          <cell r="M21">
            <v>2693672235049</v>
          </cell>
          <cell r="O21">
            <v>7.38</v>
          </cell>
          <cell r="P21">
            <v>12.47</v>
          </cell>
          <cell r="Q21">
            <v>7.38</v>
          </cell>
          <cell r="R21">
            <v>13.55</v>
          </cell>
        </row>
        <row r="22">
          <cell r="F22">
            <v>14</v>
          </cell>
          <cell r="G22">
            <v>580356537410</v>
          </cell>
          <cell r="H22">
            <v>6786335993155</v>
          </cell>
          <cell r="I22">
            <v>4705458848748</v>
          </cell>
          <cell r="J22">
            <v>639077189283</v>
          </cell>
          <cell r="K22">
            <v>6678561748895</v>
          </cell>
          <cell r="L22">
            <v>4652884494664.1</v>
          </cell>
          <cell r="M22">
            <v>680788436815</v>
          </cell>
          <cell r="O22">
            <v>8.55</v>
          </cell>
          <cell r="P22">
            <v>13.58</v>
          </cell>
          <cell r="Q22">
            <v>8.69</v>
          </cell>
          <cell r="R22">
            <v>14.63</v>
          </cell>
        </row>
        <row r="23">
          <cell r="F23">
            <v>49</v>
          </cell>
          <cell r="G23">
            <v>269821744877</v>
          </cell>
          <cell r="H23">
            <v>4466935717835</v>
          </cell>
          <cell r="I23">
            <v>3278657883491.2</v>
          </cell>
          <cell r="J23">
            <v>336084439743</v>
          </cell>
          <cell r="K23">
            <v>4504416186544</v>
          </cell>
          <cell r="L23">
            <v>3320247120221.4</v>
          </cell>
          <cell r="M23">
            <v>387628181406</v>
          </cell>
          <cell r="O23">
            <v>6.04</v>
          </cell>
          <cell r="P23">
            <v>10.25</v>
          </cell>
          <cell r="Q23">
            <v>5.99</v>
          </cell>
          <cell r="R23">
            <v>11.67</v>
          </cell>
        </row>
        <row r="24">
          <cell r="F24">
            <v>12</v>
          </cell>
          <cell r="G24">
            <v>1112112814457</v>
          </cell>
          <cell r="H24">
            <v>20565974718695</v>
          </cell>
          <cell r="I24">
            <v>12787301541414</v>
          </cell>
          <cell r="J24">
            <v>1485973945840</v>
          </cell>
          <cell r="K24">
            <v>22496286386371</v>
          </cell>
          <cell r="L24">
            <v>13680451240102.3</v>
          </cell>
          <cell r="M24">
            <v>1683084442098</v>
          </cell>
          <cell r="O24">
            <v>5.41</v>
          </cell>
          <cell r="P24">
            <v>11.62</v>
          </cell>
          <cell r="Q24">
            <v>4.94</v>
          </cell>
          <cell r="R24">
            <v>12.3</v>
          </cell>
        </row>
        <row r="25">
          <cell r="F25">
            <v>980</v>
          </cell>
          <cell r="G25">
            <v>374668347294</v>
          </cell>
          <cell r="H25">
            <v>1088975821303</v>
          </cell>
          <cell r="I25">
            <v>476265393774.7</v>
          </cell>
          <cell r="J25">
            <v>374668347294</v>
          </cell>
          <cell r="K25">
            <v>1088975821303</v>
          </cell>
          <cell r="L25">
            <v>476265393774.7</v>
          </cell>
          <cell r="M25">
            <v>374668347294</v>
          </cell>
          <cell r="O25">
            <v>34.41</v>
          </cell>
          <cell r="P25">
            <v>78.67</v>
          </cell>
          <cell r="Q25">
            <v>34.41</v>
          </cell>
          <cell r="R25">
            <v>78.67</v>
          </cell>
        </row>
        <row r="26">
          <cell r="F26">
            <v>43</v>
          </cell>
          <cell r="G26">
            <v>17747759143</v>
          </cell>
          <cell r="H26">
            <v>23891620058</v>
          </cell>
          <cell r="I26">
            <v>9107807552.2</v>
          </cell>
          <cell r="J26">
            <v>17747759143</v>
          </cell>
          <cell r="K26">
            <v>23891620058</v>
          </cell>
          <cell r="L26">
            <v>9107807552.2</v>
          </cell>
          <cell r="M26">
            <v>17747759143</v>
          </cell>
          <cell r="O26">
            <v>74.28</v>
          </cell>
          <cell r="P26">
            <v>194.86</v>
          </cell>
          <cell r="Q26">
            <v>74.28</v>
          </cell>
          <cell r="R26">
            <v>194.86</v>
          </cell>
        </row>
        <row r="27">
          <cell r="F27">
            <v>17</v>
          </cell>
          <cell r="G27">
            <v>23249627437</v>
          </cell>
          <cell r="H27">
            <v>59985909544</v>
          </cell>
          <cell r="I27">
            <v>55204648859.2</v>
          </cell>
          <cell r="J27">
            <v>23249627437</v>
          </cell>
          <cell r="K27">
            <v>59985909544</v>
          </cell>
          <cell r="L27">
            <v>55204648859.2</v>
          </cell>
          <cell r="M27">
            <v>23249627437</v>
          </cell>
          <cell r="O27">
            <v>38.76</v>
          </cell>
          <cell r="P27">
            <v>42.12</v>
          </cell>
          <cell r="Q27">
            <v>38.76</v>
          </cell>
          <cell r="R27">
            <v>42.12</v>
          </cell>
        </row>
        <row r="28">
          <cell r="F28">
            <v>58</v>
          </cell>
          <cell r="G28">
            <v>130785743949</v>
          </cell>
          <cell r="H28">
            <v>224440932188</v>
          </cell>
          <cell r="I28">
            <v>164656327070.3</v>
          </cell>
          <cell r="J28">
            <v>130785743949</v>
          </cell>
          <cell r="K28">
            <v>224440932188</v>
          </cell>
          <cell r="L28">
            <v>164656327070.3</v>
          </cell>
          <cell r="M28">
            <v>130785743949</v>
          </cell>
          <cell r="O28">
            <v>58.27</v>
          </cell>
          <cell r="P28">
            <v>79.43</v>
          </cell>
          <cell r="Q28">
            <v>58.27</v>
          </cell>
          <cell r="R28">
            <v>79.43</v>
          </cell>
        </row>
        <row r="29">
          <cell r="F29">
            <v>41</v>
          </cell>
          <cell r="G29">
            <v>181515811385</v>
          </cell>
          <cell r="H29">
            <v>660056374505</v>
          </cell>
          <cell r="I29">
            <v>226371971129.8</v>
          </cell>
          <cell r="J29">
            <v>181515811385</v>
          </cell>
          <cell r="K29">
            <v>660056374505</v>
          </cell>
          <cell r="L29">
            <v>226371971129.8</v>
          </cell>
          <cell r="M29">
            <v>181515811385</v>
          </cell>
          <cell r="O29">
            <v>27.5</v>
          </cell>
          <cell r="P29">
            <v>80.18</v>
          </cell>
          <cell r="Q29">
            <v>27.5</v>
          </cell>
          <cell r="R29">
            <v>80.18</v>
          </cell>
        </row>
        <row r="30">
          <cell r="F30">
            <v>45</v>
          </cell>
          <cell r="G30">
            <v>21369405380</v>
          </cell>
          <cell r="H30">
            <v>120600985008</v>
          </cell>
          <cell r="I30">
            <v>20924639163.2</v>
          </cell>
          <cell r="J30">
            <v>21369405380</v>
          </cell>
          <cell r="K30">
            <v>120600985008</v>
          </cell>
          <cell r="L30">
            <v>20924639163.2</v>
          </cell>
          <cell r="M30">
            <v>21369405380</v>
          </cell>
          <cell r="O30">
            <v>17.72</v>
          </cell>
          <cell r="P30">
            <v>102.13</v>
          </cell>
          <cell r="Q30">
            <v>17.72</v>
          </cell>
          <cell r="R30">
            <v>102.13</v>
          </cell>
        </row>
        <row r="32">
          <cell r="F32">
            <v>999</v>
          </cell>
          <cell r="G32">
            <v>10421959088769</v>
          </cell>
          <cell r="H32">
            <v>143737259396782</v>
          </cell>
          <cell r="I32">
            <v>102089187791787.8</v>
          </cell>
          <cell r="J32">
            <v>12481552478147</v>
          </cell>
          <cell r="K32">
            <v>149870728458839</v>
          </cell>
          <cell r="L32">
            <v>106469624830154.6</v>
          </cell>
          <cell r="M32">
            <v>14114494252257</v>
          </cell>
          <cell r="O32">
            <v>7.25</v>
          </cell>
          <cell r="P32">
            <v>12.23</v>
          </cell>
          <cell r="Q32">
            <v>6.95</v>
          </cell>
          <cell r="R32">
            <v>13.26</v>
          </cell>
        </row>
        <row r="136">
          <cell r="F136">
            <v>970</v>
          </cell>
          <cell r="G136">
            <v>12056741462865</v>
          </cell>
          <cell r="H136">
            <v>8935177927018</v>
          </cell>
          <cell r="I136">
            <v>2999442193398</v>
          </cell>
          <cell r="J136">
            <v>186967558876</v>
          </cell>
          <cell r="K136">
            <v>300149087</v>
          </cell>
          <cell r="L136">
            <v>54107145413</v>
          </cell>
          <cell r="M136">
            <v>205672634080</v>
          </cell>
          <cell r="N136">
            <v>0</v>
          </cell>
          <cell r="O136">
            <v>86419123153</v>
          </cell>
          <cell r="P136">
            <v>0</v>
          </cell>
          <cell r="R136">
            <v>33.56891399250541</v>
          </cell>
          <cell r="S136">
            <v>0.2714022170227138</v>
          </cell>
          <cell r="T136">
            <v>0.26114950660683556</v>
          </cell>
          <cell r="U136">
            <v>0.9671785370013474</v>
          </cell>
        </row>
        <row r="138">
          <cell r="F138">
            <v>28</v>
          </cell>
          <cell r="G138">
            <v>389496016710</v>
          </cell>
          <cell r="H138">
            <v>267285620301</v>
          </cell>
          <cell r="I138">
            <v>107634997932</v>
          </cell>
          <cell r="J138">
            <v>14889187133</v>
          </cell>
          <cell r="K138">
            <v>0</v>
          </cell>
          <cell r="L138">
            <v>0</v>
          </cell>
          <cell r="M138">
            <v>333848745</v>
          </cell>
          <cell r="N138">
            <v>0</v>
          </cell>
          <cell r="O138">
            <v>20060089</v>
          </cell>
          <cell r="P138">
            <v>0</v>
          </cell>
          <cell r="R138">
            <v>40.26965528889595</v>
          </cell>
          <cell r="S138">
            <v>0.494449572688281</v>
          </cell>
          <cell r="T138">
            <v>0.4857922149677397</v>
          </cell>
          <cell r="U138">
            <v>0.007505113435361622</v>
          </cell>
        </row>
        <row r="139">
          <cell r="F139">
            <v>504</v>
          </cell>
          <cell r="G139">
            <v>935553313397</v>
          </cell>
          <cell r="H139">
            <v>617039127893</v>
          </cell>
          <cell r="I139">
            <v>308507292396</v>
          </cell>
          <cell r="J139">
            <v>9677270260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329622848</v>
          </cell>
          <cell r="P139">
            <v>0</v>
          </cell>
          <cell r="R139">
            <v>49.99801122004339</v>
          </cell>
          <cell r="S139">
            <v>0.13157220210727516</v>
          </cell>
          <cell r="T139">
            <v>0.1319382651064777</v>
          </cell>
          <cell r="U139">
            <v>0.05342008846757599</v>
          </cell>
        </row>
        <row r="140">
          <cell r="F140">
            <v>27</v>
          </cell>
          <cell r="G140">
            <v>1230335763471</v>
          </cell>
          <cell r="H140">
            <v>912845309201</v>
          </cell>
          <cell r="I140">
            <v>456422654600</v>
          </cell>
          <cell r="J140">
            <v>4000000000</v>
          </cell>
          <cell r="K140">
            <v>0</v>
          </cell>
          <cell r="L140">
            <v>4369799670</v>
          </cell>
          <cell r="M140">
            <v>201483000000</v>
          </cell>
          <cell r="N140">
            <v>0</v>
          </cell>
          <cell r="O140">
            <v>54181000000</v>
          </cell>
          <cell r="P140">
            <v>0</v>
          </cell>
          <cell r="R140">
            <v>49.999999999945224</v>
          </cell>
          <cell r="S140">
            <v>0.09904557830241378</v>
          </cell>
          <cell r="T140">
            <v>0.0737810848133441</v>
          </cell>
          <cell r="U140">
            <v>5.93539775621171</v>
          </cell>
        </row>
        <row r="141">
          <cell r="F141">
            <v>16</v>
          </cell>
          <cell r="G141">
            <v>1917024334153</v>
          </cell>
          <cell r="H141">
            <v>1329425391914</v>
          </cell>
          <cell r="I141">
            <v>536928376883</v>
          </cell>
          <cell r="J141">
            <v>49753609977</v>
          </cell>
          <cell r="K141">
            <v>0</v>
          </cell>
          <cell r="L141">
            <v>2740555540</v>
          </cell>
          <cell r="M141">
            <v>1824240671</v>
          </cell>
          <cell r="N141">
            <v>0</v>
          </cell>
          <cell r="O141">
            <v>640510</v>
          </cell>
          <cell r="P141">
            <v>0</v>
          </cell>
          <cell r="R141">
            <v>40.388003730692525</v>
          </cell>
          <cell r="S141">
            <v>0.389649305300969</v>
          </cell>
          <cell r="T141">
            <v>0.3873986712775208</v>
          </cell>
          <cell r="U141">
            <v>4.8179461885999114E-05</v>
          </cell>
        </row>
        <row r="142">
          <cell r="F142">
            <v>1</v>
          </cell>
          <cell r="G142">
            <v>2570066683942</v>
          </cell>
          <cell r="H142">
            <v>1801909410119</v>
          </cell>
          <cell r="I142">
            <v>659664361782</v>
          </cell>
          <cell r="J142">
            <v>95485848395</v>
          </cell>
          <cell r="K142">
            <v>0</v>
          </cell>
          <cell r="L142">
            <v>14402617408</v>
          </cell>
          <cell r="M142">
            <v>1396750916</v>
          </cell>
          <cell r="N142">
            <v>0</v>
          </cell>
          <cell r="O142">
            <v>1197154</v>
          </cell>
          <cell r="P142">
            <v>0</v>
          </cell>
          <cell r="R142">
            <v>36.60918568256076</v>
          </cell>
          <cell r="S142">
            <v>0.5441495275373986</v>
          </cell>
          <cell r="T142">
            <v>0.5359497372261479</v>
          </cell>
          <cell r="U142">
            <v>6.643807914410852E-05</v>
          </cell>
        </row>
        <row r="143">
          <cell r="F143">
            <v>52</v>
          </cell>
          <cell r="G143">
            <v>98165848032</v>
          </cell>
          <cell r="H143">
            <v>98165848032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159052599118</v>
          </cell>
          <cell r="H144">
            <v>122402570568</v>
          </cell>
          <cell r="I144">
            <v>36628467156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21561394</v>
          </cell>
          <cell r="P144">
            <v>0</v>
          </cell>
          <cell r="R144">
            <v>29.924589807246964</v>
          </cell>
          <cell r="S144">
            <v>0</v>
          </cell>
          <cell r="T144">
            <v>0</v>
          </cell>
          <cell r="U144">
            <v>0.017615148031569893</v>
          </cell>
        </row>
        <row r="145">
          <cell r="F145">
            <v>31</v>
          </cell>
          <cell r="G145">
            <v>87177836001</v>
          </cell>
          <cell r="H145">
            <v>87177836001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90227741491</v>
          </cell>
          <cell r="H146">
            <v>58978275857</v>
          </cell>
          <cell r="I146">
            <v>29489137928</v>
          </cell>
          <cell r="J146">
            <v>196554963</v>
          </cell>
          <cell r="K146">
            <v>0</v>
          </cell>
          <cell r="L146">
            <v>1563772743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49.99999999915223</v>
          </cell>
          <cell r="S146">
            <v>0.22199389536761163</v>
          </cell>
          <cell r="T146">
            <v>0.22199389536761163</v>
          </cell>
          <cell r="U146">
            <v>0</v>
          </cell>
        </row>
        <row r="147">
          <cell r="F147">
            <v>39</v>
          </cell>
          <cell r="G147">
            <v>475844015636</v>
          </cell>
          <cell r="H147">
            <v>440849588108</v>
          </cell>
          <cell r="I147">
            <v>34674096250</v>
          </cell>
          <cell r="J147">
            <v>0</v>
          </cell>
          <cell r="K147">
            <v>0</v>
          </cell>
          <cell r="L147">
            <v>288941918</v>
          </cell>
          <cell r="M147">
            <v>0</v>
          </cell>
          <cell r="N147">
            <v>0</v>
          </cell>
          <cell r="O147">
            <v>31389360</v>
          </cell>
          <cell r="P147">
            <v>0</v>
          </cell>
          <cell r="R147">
            <v>7.865289474083729</v>
          </cell>
          <cell r="S147">
            <v>0.006821416015095059</v>
          </cell>
          <cell r="T147">
            <v>0.006765388821187202</v>
          </cell>
          <cell r="U147">
            <v>0.007120197193494981</v>
          </cell>
        </row>
        <row r="148">
          <cell r="F148">
            <v>55</v>
          </cell>
          <cell r="G148">
            <v>129257592533</v>
          </cell>
          <cell r="H148">
            <v>96706483779</v>
          </cell>
          <cell r="I148">
            <v>32533405851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17702903</v>
          </cell>
          <cell r="P148">
            <v>0</v>
          </cell>
          <cell r="R148">
            <v>33.641390504226656</v>
          </cell>
          <cell r="S148">
            <v>0</v>
          </cell>
          <cell r="T148">
            <v>0</v>
          </cell>
          <cell r="U148">
            <v>0.018305807747550657</v>
          </cell>
        </row>
        <row r="149">
          <cell r="F149">
            <v>57</v>
          </cell>
          <cell r="G149">
            <v>27230801348</v>
          </cell>
          <cell r="H149">
            <v>25298469180</v>
          </cell>
          <cell r="I149">
            <v>0</v>
          </cell>
          <cell r="J149">
            <v>1922991845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9340323</v>
          </cell>
          <cell r="P149">
            <v>0</v>
          </cell>
          <cell r="R149">
            <v>0</v>
          </cell>
          <cell r="S149">
            <v>1.0267669074836927</v>
          </cell>
          <cell r="T149">
            <v>1.0260071441901835</v>
          </cell>
          <cell r="U149">
            <v>0.036920506666008476</v>
          </cell>
        </row>
        <row r="150">
          <cell r="F150">
            <v>56</v>
          </cell>
          <cell r="G150">
            <v>62779126255</v>
          </cell>
          <cell r="H150">
            <v>63038720160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259607390</v>
          </cell>
          <cell r="N150">
            <v>0</v>
          </cell>
          <cell r="O150">
            <v>13485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2.139161449625471E-05</v>
          </cell>
        </row>
        <row r="151">
          <cell r="F151">
            <v>54</v>
          </cell>
          <cell r="G151">
            <v>75525672740</v>
          </cell>
          <cell r="H151">
            <v>75525672740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F152">
            <v>53</v>
          </cell>
          <cell r="G152">
            <v>46915264768</v>
          </cell>
          <cell r="H152">
            <v>46902132032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13132736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0.028000296427974542</v>
          </cell>
        </row>
        <row r="153">
          <cell r="F153">
            <v>37</v>
          </cell>
          <cell r="G153">
            <v>2693672235049</v>
          </cell>
          <cell r="H153">
            <v>2041449188846</v>
          </cell>
          <cell r="I153">
            <v>595298373956</v>
          </cell>
          <cell r="J153">
            <v>0</v>
          </cell>
          <cell r="K153">
            <v>0</v>
          </cell>
          <cell r="L153">
            <v>25234030356</v>
          </cell>
          <cell r="M153">
            <v>0</v>
          </cell>
          <cell r="N153">
            <v>0</v>
          </cell>
          <cell r="O153">
            <v>31690641891</v>
          </cell>
          <cell r="P153">
            <v>0</v>
          </cell>
          <cell r="R153">
            <v>29.160577554835594</v>
          </cell>
          <cell r="S153">
            <v>0.12764952153803422</v>
          </cell>
          <cell r="T153">
            <v>0.1268893200191175</v>
          </cell>
          <cell r="U153">
            <v>1.5523600618692956</v>
          </cell>
        </row>
        <row r="154">
          <cell r="F154">
            <v>14</v>
          </cell>
          <cell r="G154">
            <v>680788436815</v>
          </cell>
          <cell r="H154">
            <v>580356537410</v>
          </cell>
          <cell r="I154">
            <v>89437623664</v>
          </cell>
          <cell r="J154">
            <v>11042096303</v>
          </cell>
          <cell r="K154">
            <v>300149087</v>
          </cell>
          <cell r="L154">
            <v>0</v>
          </cell>
          <cell r="M154">
            <v>375186358</v>
          </cell>
          <cell r="N154">
            <v>0</v>
          </cell>
          <cell r="O154">
            <v>27216709</v>
          </cell>
          <cell r="P154">
            <v>0</v>
          </cell>
          <cell r="R154">
            <v>15.410806616074298</v>
          </cell>
          <cell r="S154">
            <v>0.2346656650910466</v>
          </cell>
          <cell r="T154">
            <v>0.2373172236633643</v>
          </cell>
          <cell r="U154">
            <v>0.0046896532123963</v>
          </cell>
        </row>
        <row r="155">
          <cell r="F155">
            <v>49</v>
          </cell>
          <cell r="G155">
            <v>387628181406</v>
          </cell>
          <cell r="H155">
            <v>269821744877</v>
          </cell>
          <cell r="I155">
            <v>112223405000</v>
          </cell>
          <cell r="J155">
            <v>0</v>
          </cell>
          <cell r="K155">
            <v>0</v>
          </cell>
          <cell r="L155">
            <v>5507427778</v>
          </cell>
          <cell r="M155">
            <v>0</v>
          </cell>
          <cell r="N155">
            <v>0</v>
          </cell>
          <cell r="O155">
            <v>75603751</v>
          </cell>
          <cell r="P155">
            <v>0</v>
          </cell>
          <cell r="R155">
            <v>41.5916830762316</v>
          </cell>
          <cell r="S155">
            <v>0.16797811707440327</v>
          </cell>
          <cell r="T155">
            <v>0.1658740322206124</v>
          </cell>
          <cell r="U155">
            <v>0.02801988810592877</v>
          </cell>
        </row>
        <row r="156">
          <cell r="F156">
            <v>12</v>
          </cell>
          <cell r="G156">
            <v>1683084442098</v>
          </cell>
          <cell r="H156">
            <v>1112112814457</v>
          </cell>
          <cell r="I156">
            <v>412390480916</v>
          </cell>
          <cell r="J156">
            <v>150000000000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8581146725</v>
          </cell>
          <cell r="P156">
            <v>0</v>
          </cell>
          <cell r="R156">
            <v>37.08171289415038</v>
          </cell>
          <cell r="S156">
            <v>1.173038733107198</v>
          </cell>
          <cell r="T156">
            <v>1.0964550610750052</v>
          </cell>
          <cell r="U156">
            <v>0.7716075755488735</v>
          </cell>
        </row>
        <row r="157">
          <cell r="F157">
            <v>980</v>
          </cell>
          <cell r="G157">
            <v>374668347294</v>
          </cell>
          <cell r="H157">
            <v>374668347294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17747759143</v>
          </cell>
          <cell r="H158">
            <v>17747759143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23249627437</v>
          </cell>
          <cell r="H159">
            <v>23249627437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58</v>
          </cell>
          <cell r="G160">
            <v>130785743949</v>
          </cell>
          <cell r="H160">
            <v>130785743949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181515811385</v>
          </cell>
          <cell r="H161">
            <v>181515811385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21369405380</v>
          </cell>
          <cell r="H162">
            <v>21369405380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F164">
            <v>999</v>
          </cell>
          <cell r="G164">
            <v>14114494252257</v>
          </cell>
          <cell r="H164">
            <v>10421959088769</v>
          </cell>
          <cell r="I164">
            <v>3411832674314</v>
          </cell>
          <cell r="J164">
            <v>336967558876</v>
          </cell>
          <cell r="K164">
            <v>300149087</v>
          </cell>
          <cell r="L164">
            <v>54107145413</v>
          </cell>
          <cell r="M164">
            <v>205672634080</v>
          </cell>
          <cell r="N164">
            <v>0</v>
          </cell>
          <cell r="O164">
            <v>95000269878</v>
          </cell>
          <cell r="P164">
            <v>0</v>
          </cell>
          <cell r="R164">
            <v>32.73696092312134</v>
          </cell>
          <cell r="S164">
            <v>0.3830716187953242</v>
          </cell>
          <cell r="T164">
            <v>0.36731105694498406</v>
          </cell>
          <cell r="U164">
            <v>0.9115394626752565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C04N (2)"/>
      <sheetName val="C04N"/>
      <sheetName val="C04New"/>
      <sheetName val="AC DIARIO OFICIAL"/>
      <sheetName val="PRC DIARIO OFICIAL"/>
      <sheetName val="C04NewA"/>
      <sheetName val="Familias"/>
      <sheetName val="Basilea"/>
      <sheetName val="Informe"/>
      <sheetName val="Salida Consolidado (ERM)"/>
      <sheetName val="Banc_tradicional"/>
      <sheetName val="Resto_Actividades"/>
      <sheetName val="Contingentes"/>
      <sheetName val="MB1"/>
      <sheetName val="MR1"/>
      <sheetName val="MC1"/>
      <sheetName val="C04New (2)"/>
      <sheetName val="C41_1"/>
      <sheetName val="EVO"/>
      <sheetName val="Gráfico"/>
    </sheetNames>
    <sheetDataSet>
      <sheetData sheetId="2">
        <row r="4">
          <cell r="F4">
            <v>970</v>
          </cell>
          <cell r="G4">
            <v>11466639739845</v>
          </cell>
          <cell r="H4">
            <v>144261240783074</v>
          </cell>
          <cell r="I4">
            <v>105496691600778.39</v>
          </cell>
          <cell r="J4">
            <v>13076952628346</v>
          </cell>
          <cell r="K4">
            <v>154310049551449</v>
          </cell>
          <cell r="L4">
            <v>113691717923003.48</v>
          </cell>
          <cell r="M4">
            <v>15048289843708</v>
          </cell>
          <cell r="O4">
            <v>7.95</v>
          </cell>
          <cell r="P4">
            <v>12.4</v>
          </cell>
          <cell r="Q4">
            <v>7.43</v>
          </cell>
          <cell r="R4">
            <v>13.24</v>
          </cell>
        </row>
        <row r="6">
          <cell r="F6">
            <v>28</v>
          </cell>
          <cell r="G6">
            <v>328143965197</v>
          </cell>
          <cell r="H6">
            <v>4894740353518</v>
          </cell>
          <cell r="I6">
            <v>3663107007263.8</v>
          </cell>
          <cell r="J6">
            <v>362633202682</v>
          </cell>
          <cell r="K6">
            <v>4932907446863</v>
          </cell>
          <cell r="L6">
            <v>3736034752100.4</v>
          </cell>
          <cell r="M6">
            <v>457759309526</v>
          </cell>
          <cell r="O6">
            <v>6.7</v>
          </cell>
          <cell r="P6">
            <v>9.9</v>
          </cell>
          <cell r="Q6">
            <v>6.65</v>
          </cell>
          <cell r="R6">
            <v>12.25</v>
          </cell>
        </row>
        <row r="7">
          <cell r="F7">
            <v>504</v>
          </cell>
          <cell r="G7">
            <v>675049306747</v>
          </cell>
          <cell r="H7">
            <v>11992016158187</v>
          </cell>
          <cell r="I7">
            <v>8947117697787.7</v>
          </cell>
          <cell r="J7">
            <v>945377846213</v>
          </cell>
          <cell r="K7">
            <v>12050752029019</v>
          </cell>
          <cell r="L7">
            <v>8959861307678.1</v>
          </cell>
          <cell r="M7">
            <v>1017049683139</v>
          </cell>
          <cell r="O7">
            <v>5.63</v>
          </cell>
          <cell r="P7">
            <v>10.57</v>
          </cell>
          <cell r="Q7">
            <v>5.6</v>
          </cell>
          <cell r="R7">
            <v>11.35</v>
          </cell>
        </row>
        <row r="8">
          <cell r="F8">
            <v>27</v>
          </cell>
          <cell r="G8">
            <v>1420216023783</v>
          </cell>
          <cell r="H8">
            <v>12288307460914</v>
          </cell>
          <cell r="I8">
            <v>8949446720515.3</v>
          </cell>
          <cell r="J8">
            <v>1258694833327</v>
          </cell>
          <cell r="K8">
            <v>20434990095954</v>
          </cell>
          <cell r="L8">
            <v>15639267078713.5</v>
          </cell>
          <cell r="M8">
            <v>2006598596878</v>
          </cell>
          <cell r="O8">
            <v>11.56</v>
          </cell>
          <cell r="P8">
            <v>14.06</v>
          </cell>
          <cell r="Q8">
            <v>6.95</v>
          </cell>
          <cell r="R8">
            <v>12.83</v>
          </cell>
        </row>
        <row r="9">
          <cell r="F9">
            <v>16</v>
          </cell>
          <cell r="G9">
            <v>1621514206841</v>
          </cell>
          <cell r="H9">
            <v>22321588289302</v>
          </cell>
          <cell r="I9">
            <v>16543275491889.5</v>
          </cell>
          <cell r="J9">
            <v>1948796347920</v>
          </cell>
          <cell r="K9">
            <v>23346172465134</v>
          </cell>
          <cell r="L9">
            <v>17063000442621</v>
          </cell>
          <cell r="M9">
            <v>2297917712028</v>
          </cell>
          <cell r="O9">
            <v>7.26</v>
          </cell>
          <cell r="P9">
            <v>11.78</v>
          </cell>
          <cell r="Q9">
            <v>6.95</v>
          </cell>
          <cell r="R9">
            <v>13.47</v>
          </cell>
        </row>
        <row r="10">
          <cell r="F10">
            <v>1</v>
          </cell>
          <cell r="G10">
            <v>2330036354357</v>
          </cell>
          <cell r="H10">
            <v>30387218977246</v>
          </cell>
          <cell r="I10">
            <v>23392300096683.1</v>
          </cell>
          <cell r="J10">
            <v>2880465186611</v>
          </cell>
          <cell r="K10">
            <v>30345837515262</v>
          </cell>
          <cell r="L10">
            <v>23398633687902.2</v>
          </cell>
          <cell r="M10">
            <v>3029069629133</v>
          </cell>
          <cell r="O10">
            <v>7.67</v>
          </cell>
          <cell r="P10">
            <v>12.31</v>
          </cell>
          <cell r="Q10">
            <v>7.68</v>
          </cell>
          <cell r="R10">
            <v>12.95</v>
          </cell>
        </row>
        <row r="11">
          <cell r="F11">
            <v>52</v>
          </cell>
          <cell r="G11">
            <v>111432144167</v>
          </cell>
          <cell r="H11">
            <v>452724223796</v>
          </cell>
          <cell r="I11">
            <v>173303763206.1</v>
          </cell>
          <cell r="J11">
            <v>111432144167</v>
          </cell>
          <cell r="K11">
            <v>452724223796</v>
          </cell>
          <cell r="L11">
            <v>173303763206.1</v>
          </cell>
          <cell r="M11">
            <v>111432144167</v>
          </cell>
          <cell r="O11">
            <v>24.61</v>
          </cell>
          <cell r="P11">
            <v>64.3</v>
          </cell>
          <cell r="Q11">
            <v>24.61</v>
          </cell>
          <cell r="R11">
            <v>64.3</v>
          </cell>
        </row>
        <row r="12">
          <cell r="F12">
            <v>51</v>
          </cell>
          <cell r="G12">
            <v>147836557497</v>
          </cell>
          <cell r="H12">
            <v>1907587460927</v>
          </cell>
          <cell r="I12">
            <v>1237633988505.6</v>
          </cell>
          <cell r="J12">
            <v>180351805260</v>
          </cell>
          <cell r="K12">
            <v>1909262183664</v>
          </cell>
          <cell r="L12">
            <v>1241717025620.5</v>
          </cell>
          <cell r="M12">
            <v>182784477521</v>
          </cell>
          <cell r="O12">
            <v>7.75</v>
          </cell>
          <cell r="P12">
            <v>14.57</v>
          </cell>
          <cell r="Q12">
            <v>7.74</v>
          </cell>
          <cell r="R12">
            <v>14.72</v>
          </cell>
        </row>
        <row r="13">
          <cell r="F13">
            <v>31</v>
          </cell>
          <cell r="G13">
            <v>94134085110</v>
          </cell>
          <cell r="H13">
            <v>1628406333465</v>
          </cell>
          <cell r="I13">
            <v>524160778667.2</v>
          </cell>
          <cell r="J13">
            <v>94134085110</v>
          </cell>
          <cell r="K13">
            <v>1628406333465</v>
          </cell>
          <cell r="L13">
            <v>524160778667.2</v>
          </cell>
          <cell r="M13">
            <v>94134085110</v>
          </cell>
          <cell r="O13">
            <v>5.78</v>
          </cell>
          <cell r="P13">
            <v>17.96</v>
          </cell>
          <cell r="Q13">
            <v>5.78</v>
          </cell>
          <cell r="R13">
            <v>17.96</v>
          </cell>
        </row>
        <row r="14">
          <cell r="F14">
            <v>9</v>
          </cell>
          <cell r="G14">
            <v>68330894604</v>
          </cell>
          <cell r="H14">
            <v>1190254260970</v>
          </cell>
          <cell r="I14">
            <v>832911996402.1</v>
          </cell>
          <cell r="J14">
            <v>103238871266</v>
          </cell>
          <cell r="K14">
            <v>1190254260970</v>
          </cell>
          <cell r="L14">
            <v>832911996402.1</v>
          </cell>
          <cell r="M14">
            <v>103238871266</v>
          </cell>
          <cell r="O14">
            <v>5.74</v>
          </cell>
          <cell r="P14">
            <v>12.39</v>
          </cell>
          <cell r="Q14">
            <v>5.74</v>
          </cell>
          <cell r="R14">
            <v>12.39</v>
          </cell>
        </row>
        <row r="15">
          <cell r="F15">
            <v>39</v>
          </cell>
          <cell r="G15">
            <v>640447953394</v>
          </cell>
          <cell r="H15">
            <v>8489197224857</v>
          </cell>
          <cell r="I15">
            <v>6251604121486.3</v>
          </cell>
          <cell r="J15">
            <v>592889170351</v>
          </cell>
          <cell r="K15">
            <v>8555994010141</v>
          </cell>
          <cell r="L15">
            <v>6297234940350.3</v>
          </cell>
          <cell r="M15">
            <v>673976448777</v>
          </cell>
          <cell r="O15">
            <v>7.54</v>
          </cell>
          <cell r="P15">
            <v>9.48</v>
          </cell>
          <cell r="Q15">
            <v>7.49</v>
          </cell>
          <cell r="R15">
            <v>10.7</v>
          </cell>
        </row>
        <row r="16">
          <cell r="F16">
            <v>55</v>
          </cell>
          <cell r="G16">
            <v>206621226144</v>
          </cell>
          <cell r="H16">
            <v>1642683146226</v>
          </cell>
          <cell r="I16">
            <v>1212051155724.4</v>
          </cell>
          <cell r="J16">
            <v>232253574157</v>
          </cell>
          <cell r="K16">
            <v>1637212210956</v>
          </cell>
          <cell r="L16">
            <v>1213387205391.4</v>
          </cell>
          <cell r="M16">
            <v>240721470694</v>
          </cell>
          <cell r="O16">
            <v>12.58</v>
          </cell>
          <cell r="P16">
            <v>19.16</v>
          </cell>
          <cell r="Q16">
            <v>12.62</v>
          </cell>
          <cell r="R16">
            <v>19.84</v>
          </cell>
        </row>
        <row r="17">
          <cell r="F17">
            <v>57</v>
          </cell>
          <cell r="G17">
            <v>41440155422</v>
          </cell>
          <cell r="H17">
            <v>290105238198</v>
          </cell>
          <cell r="I17">
            <v>251718910030.8</v>
          </cell>
          <cell r="J17">
            <v>41543121301</v>
          </cell>
          <cell r="K17">
            <v>289057128058</v>
          </cell>
          <cell r="L17">
            <v>251955653175.1</v>
          </cell>
          <cell r="M17">
            <v>43381531368</v>
          </cell>
          <cell r="O17">
            <v>14.28</v>
          </cell>
          <cell r="P17">
            <v>16.5</v>
          </cell>
          <cell r="Q17">
            <v>14.34</v>
          </cell>
          <cell r="R17">
            <v>17.22</v>
          </cell>
        </row>
        <row r="18">
          <cell r="F18">
            <v>56</v>
          </cell>
          <cell r="G18">
            <v>152729053672</v>
          </cell>
          <cell r="H18">
            <v>1071486652414</v>
          </cell>
          <cell r="I18">
            <v>685806687292</v>
          </cell>
          <cell r="J18">
            <v>100808385749</v>
          </cell>
          <cell r="K18">
            <v>1061287103522</v>
          </cell>
          <cell r="L18">
            <v>701560112251.1</v>
          </cell>
          <cell r="M18">
            <v>152715247792</v>
          </cell>
          <cell r="O18">
            <v>14.25</v>
          </cell>
          <cell r="P18">
            <v>14.7</v>
          </cell>
          <cell r="Q18">
            <v>14.39</v>
          </cell>
          <cell r="R18">
            <v>21.77</v>
          </cell>
        </row>
        <row r="19">
          <cell r="F19">
            <v>54</v>
          </cell>
          <cell r="G19">
            <v>73466773837</v>
          </cell>
          <cell r="H19">
            <v>1188586210025</v>
          </cell>
          <cell r="I19">
            <v>897687957712.4</v>
          </cell>
          <cell r="J19">
            <v>108941697184</v>
          </cell>
          <cell r="K19">
            <v>1188586210025</v>
          </cell>
          <cell r="L19">
            <v>897687957712.4</v>
          </cell>
          <cell r="M19">
            <v>108941697184</v>
          </cell>
          <cell r="O19">
            <v>6.18</v>
          </cell>
          <cell r="P19">
            <v>12.14</v>
          </cell>
          <cell r="Q19">
            <v>6.18</v>
          </cell>
          <cell r="R19">
            <v>12.14</v>
          </cell>
        </row>
        <row r="20">
          <cell r="F20">
            <v>53</v>
          </cell>
          <cell r="G20">
            <v>183550551945</v>
          </cell>
          <cell r="H20">
            <v>444986382899</v>
          </cell>
          <cell r="I20">
            <v>246231441303.6</v>
          </cell>
          <cell r="J20">
            <v>46324129602</v>
          </cell>
          <cell r="K20">
            <v>1324228318968</v>
          </cell>
          <cell r="L20">
            <v>983150068798.8</v>
          </cell>
          <cell r="M20">
            <v>184932042163</v>
          </cell>
          <cell r="O20">
            <v>41.25</v>
          </cell>
          <cell r="P20">
            <v>18.81</v>
          </cell>
          <cell r="Q20">
            <v>13.86</v>
          </cell>
          <cell r="R20">
            <v>18.81</v>
          </cell>
        </row>
        <row r="21">
          <cell r="F21">
            <v>37</v>
          </cell>
          <cell r="G21">
            <v>2393711636609</v>
          </cell>
          <cell r="H21">
            <v>31119542156312</v>
          </cell>
          <cell r="I21">
            <v>22558359081621.1</v>
          </cell>
          <cell r="J21">
            <v>2943816218965</v>
          </cell>
          <cell r="K21">
            <v>31103123564841</v>
          </cell>
          <cell r="L21">
            <v>22660036223791.4</v>
          </cell>
          <cell r="M21">
            <v>3109817948702</v>
          </cell>
          <cell r="O21">
            <v>7.69</v>
          </cell>
          <cell r="P21">
            <v>13.05</v>
          </cell>
          <cell r="Q21">
            <v>7.7</v>
          </cell>
          <cell r="R21">
            <v>13.72</v>
          </cell>
        </row>
        <row r="22">
          <cell r="F22">
            <v>14</v>
          </cell>
          <cell r="G22">
            <v>663188510331</v>
          </cell>
          <cell r="H22">
            <v>8066727363689</v>
          </cell>
          <cell r="I22">
            <v>5318063703296.6</v>
          </cell>
          <cell r="J22">
            <v>712438499928</v>
          </cell>
          <cell r="K22">
            <v>7959818255831</v>
          </cell>
          <cell r="L22">
            <v>5269046947507.8</v>
          </cell>
          <cell r="M22">
            <v>761554087010</v>
          </cell>
          <cell r="O22">
            <v>8.22</v>
          </cell>
          <cell r="P22">
            <v>13.4</v>
          </cell>
          <cell r="Q22">
            <v>8.33</v>
          </cell>
          <cell r="R22">
            <v>14.45</v>
          </cell>
        </row>
        <row r="23">
          <cell r="F23">
            <v>49</v>
          </cell>
          <cell r="G23">
            <v>314790340188</v>
          </cell>
          <cell r="H23">
            <v>4885082890129</v>
          </cell>
          <cell r="I23">
            <v>3811911001390.8</v>
          </cell>
          <cell r="J23">
            <v>412813508553</v>
          </cell>
          <cell r="K23">
            <v>4899436194980</v>
          </cell>
          <cell r="L23">
            <v>3848767981114.1</v>
          </cell>
          <cell r="M23">
            <v>472264861250</v>
          </cell>
          <cell r="O23">
            <v>6.44</v>
          </cell>
          <cell r="P23">
            <v>10.83</v>
          </cell>
          <cell r="Q23">
            <v>6.43</v>
          </cell>
          <cell r="R23">
            <v>12.27</v>
          </cell>
        </row>
        <row r="24">
          <cell r="F24">
            <v>12</v>
          </cell>
          <cell r="G24">
            <v>1080884233863</v>
          </cell>
          <cell r="H24">
            <v>24322192654072</v>
          </cell>
          <cell r="I24">
            <v>14946094197190.3</v>
          </cell>
          <cell r="J24">
            <v>1562347278114</v>
          </cell>
          <cell r="K24">
            <v>26973689780043</v>
          </cell>
          <cell r="L24">
            <v>16206954699391.3</v>
          </cell>
          <cell r="M24">
            <v>1804058324966</v>
          </cell>
          <cell r="O24">
            <v>4.44</v>
          </cell>
          <cell r="P24">
            <v>10.45</v>
          </cell>
          <cell r="Q24">
            <v>4.01</v>
          </cell>
          <cell r="R24">
            <v>11.13</v>
          </cell>
        </row>
        <row r="25">
          <cell r="F25">
            <v>980</v>
          </cell>
          <cell r="G25">
            <v>280016667484</v>
          </cell>
          <cell r="H25">
            <v>790195339462</v>
          </cell>
          <cell r="I25">
            <v>311356653805.6</v>
          </cell>
          <cell r="J25">
            <v>280016667484</v>
          </cell>
          <cell r="K25">
            <v>790195339462</v>
          </cell>
          <cell r="L25">
            <v>311356653805.6</v>
          </cell>
          <cell r="M25">
            <v>280016667484</v>
          </cell>
          <cell r="O25">
            <v>35.44</v>
          </cell>
          <cell r="P25">
            <v>89.93</v>
          </cell>
          <cell r="Q25">
            <v>35.44</v>
          </cell>
          <cell r="R25">
            <v>89.93</v>
          </cell>
        </row>
        <row r="26">
          <cell r="F26">
            <v>43</v>
          </cell>
          <cell r="G26">
            <v>19434027583</v>
          </cell>
          <cell r="H26">
            <v>29579504281</v>
          </cell>
          <cell r="I26">
            <v>13594780066.1</v>
          </cell>
          <cell r="J26">
            <v>19434027583</v>
          </cell>
          <cell r="K26">
            <v>29579504281</v>
          </cell>
          <cell r="L26">
            <v>13594780066.1</v>
          </cell>
          <cell r="M26">
            <v>19434027583</v>
          </cell>
          <cell r="O26">
            <v>65.7</v>
          </cell>
          <cell r="P26">
            <v>142.95</v>
          </cell>
          <cell r="Q26">
            <v>65.7</v>
          </cell>
          <cell r="R26">
            <v>142.95</v>
          </cell>
        </row>
        <row r="27">
          <cell r="F27">
            <v>17</v>
          </cell>
          <cell r="G27">
            <v>23822387181</v>
          </cell>
          <cell r="H27">
            <v>85127228655</v>
          </cell>
          <cell r="I27">
            <v>77857894458.2</v>
          </cell>
          <cell r="J27">
            <v>23822387181</v>
          </cell>
          <cell r="K27">
            <v>85127228655</v>
          </cell>
          <cell r="L27">
            <v>77857894458.2</v>
          </cell>
          <cell r="M27">
            <v>23822387181</v>
          </cell>
          <cell r="O27">
            <v>27.98</v>
          </cell>
          <cell r="P27">
            <v>30.6</v>
          </cell>
          <cell r="Q27">
            <v>27.98</v>
          </cell>
          <cell r="R27">
            <v>30.6</v>
          </cell>
        </row>
        <row r="28">
          <cell r="F28">
            <v>58</v>
          </cell>
        </row>
        <row r="29">
          <cell r="F29">
            <v>41</v>
          </cell>
          <cell r="G29">
            <v>181534500876</v>
          </cell>
          <cell r="H29">
            <v>469184741286</v>
          </cell>
          <cell r="I29">
            <v>173736743000.8</v>
          </cell>
          <cell r="J29">
            <v>181534500876</v>
          </cell>
          <cell r="K29">
            <v>469184741286</v>
          </cell>
          <cell r="L29">
            <v>173736743000.8</v>
          </cell>
          <cell r="M29">
            <v>181534500876</v>
          </cell>
          <cell r="O29">
            <v>38.69</v>
          </cell>
          <cell r="P29">
            <v>104.49</v>
          </cell>
          <cell r="Q29">
            <v>38.69</v>
          </cell>
          <cell r="R29">
            <v>104.49</v>
          </cell>
        </row>
        <row r="30">
          <cell r="F30">
            <v>45</v>
          </cell>
          <cell r="G30">
            <v>55225751844</v>
          </cell>
          <cell r="H30">
            <v>206303865240</v>
          </cell>
          <cell r="I30">
            <v>46167236280.5</v>
          </cell>
          <cell r="J30">
            <v>55225751844</v>
          </cell>
          <cell r="K30">
            <v>206303865240</v>
          </cell>
          <cell r="L30">
            <v>46167236280.5</v>
          </cell>
          <cell r="M30">
            <v>55225751844</v>
          </cell>
          <cell r="O30">
            <v>26.77</v>
          </cell>
          <cell r="P30">
            <v>119.62</v>
          </cell>
          <cell r="Q30">
            <v>26.77</v>
          </cell>
          <cell r="R30">
            <v>119.62</v>
          </cell>
        </row>
        <row r="32">
          <cell r="F32">
            <v>999</v>
          </cell>
          <cell r="G32">
            <v>12827540641192</v>
          </cell>
          <cell r="H32">
            <v>169373628776608</v>
          </cell>
          <cell r="I32">
            <v>120754142451774.28</v>
          </cell>
          <cell r="J32">
            <v>14919316573944</v>
          </cell>
          <cell r="K32">
            <v>182073934670954</v>
          </cell>
          <cell r="L32">
            <v>130210029276200.38</v>
          </cell>
          <cell r="M32">
            <v>17132364836158</v>
          </cell>
          <cell r="O32">
            <v>7.57</v>
          </cell>
          <cell r="P32">
            <v>12.36</v>
          </cell>
          <cell r="Q32">
            <v>7.05</v>
          </cell>
          <cell r="R32">
            <v>13.16</v>
          </cell>
        </row>
        <row r="136">
          <cell r="F136">
            <v>970</v>
          </cell>
          <cell r="G136">
            <v>15048289843708</v>
          </cell>
          <cell r="H136">
            <v>11466639739845</v>
          </cell>
          <cell r="I136">
            <v>3487992777316</v>
          </cell>
          <cell r="J136">
            <v>190564330902</v>
          </cell>
          <cell r="K136">
            <v>0</v>
          </cell>
          <cell r="L136">
            <v>0</v>
          </cell>
          <cell r="M136">
            <v>411994466417</v>
          </cell>
          <cell r="N136">
            <v>0</v>
          </cell>
          <cell r="O136">
            <v>315087462062</v>
          </cell>
          <cell r="P136">
            <v>0</v>
          </cell>
          <cell r="R136">
            <v>30.418613093735768</v>
          </cell>
          <cell r="S136">
            <v>0.18063536212408954</v>
          </cell>
          <cell r="T136">
            <v>0.16761496297475045</v>
          </cell>
          <cell r="U136">
            <v>2.747862226517105</v>
          </cell>
        </row>
        <row r="138">
          <cell r="F138">
            <v>28</v>
          </cell>
          <cell r="G138">
            <v>457759309526</v>
          </cell>
          <cell r="H138">
            <v>328143965197</v>
          </cell>
          <cell r="I138">
            <v>107539221833</v>
          </cell>
          <cell r="J138">
            <v>22053239267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22883229</v>
          </cell>
          <cell r="P138">
            <v>0</v>
          </cell>
          <cell r="R138">
            <v>32.77196390567148</v>
          </cell>
          <cell r="S138">
            <v>0.6020364467450521</v>
          </cell>
          <cell r="T138">
            <v>0.5902846394724156</v>
          </cell>
          <cell r="U138">
            <v>0.006973533396008712</v>
          </cell>
        </row>
        <row r="139">
          <cell r="F139">
            <v>504</v>
          </cell>
          <cell r="G139">
            <v>1017049683139</v>
          </cell>
          <cell r="H139">
            <v>675049306747</v>
          </cell>
          <cell r="I139">
            <v>337524653374</v>
          </cell>
          <cell r="J139">
            <v>4075227947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400495071</v>
          </cell>
          <cell r="P139">
            <v>0</v>
          </cell>
          <cell r="R139">
            <v>50.000000000074074</v>
          </cell>
          <cell r="S139">
            <v>0.04554794163496539</v>
          </cell>
          <cell r="T139">
            <v>0.045483158801886345</v>
          </cell>
          <cell r="U139">
            <v>0.05932826935708572</v>
          </cell>
        </row>
        <row r="140">
          <cell r="F140">
            <v>27</v>
          </cell>
          <cell r="G140">
            <v>2006598596878</v>
          </cell>
          <cell r="H140">
            <v>1420216023783</v>
          </cell>
          <cell r="I140">
            <v>710108011892</v>
          </cell>
          <cell r="J140">
            <v>4000000000</v>
          </cell>
          <cell r="K140">
            <v>0</v>
          </cell>
          <cell r="L140">
            <v>0</v>
          </cell>
          <cell r="M140">
            <v>411768643554</v>
          </cell>
          <cell r="N140">
            <v>0</v>
          </cell>
          <cell r="O140">
            <v>284043204757</v>
          </cell>
          <cell r="P140">
            <v>0</v>
          </cell>
          <cell r="R140">
            <v>50.00000000003521</v>
          </cell>
          <cell r="S140">
            <v>0.04469550045848738</v>
          </cell>
          <cell r="T140">
            <v>0.025576646142480505</v>
          </cell>
          <cell r="U140">
            <v>20.000000000028166</v>
          </cell>
        </row>
        <row r="141">
          <cell r="F141">
            <v>16</v>
          </cell>
          <cell r="G141">
            <v>2297917712028</v>
          </cell>
          <cell r="H141">
            <v>1621514206841</v>
          </cell>
          <cell r="I141">
            <v>637148921625</v>
          </cell>
          <cell r="J141">
            <v>39253609977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973585</v>
          </cell>
          <cell r="P141">
            <v>0</v>
          </cell>
          <cell r="R141">
            <v>39.29345293041127</v>
          </cell>
          <cell r="S141">
            <v>0.23727834307205037</v>
          </cell>
          <cell r="T141">
            <v>0.23005104002078056</v>
          </cell>
          <cell r="U141">
            <v>6.0041718776964526E-05</v>
          </cell>
        </row>
        <row r="142">
          <cell r="F142">
            <v>1</v>
          </cell>
          <cell r="G142">
            <v>3029069629133</v>
          </cell>
          <cell r="H142">
            <v>2330036354357</v>
          </cell>
          <cell r="I142">
            <v>591274670369</v>
          </cell>
          <cell r="J142">
            <v>107756672193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1932214</v>
          </cell>
          <cell r="P142">
            <v>0</v>
          </cell>
          <cell r="R142">
            <v>25.37619935686235</v>
          </cell>
          <cell r="S142">
            <v>0.46065017868114344</v>
          </cell>
          <cell r="T142">
            <v>0.46052548892507966</v>
          </cell>
          <cell r="U142">
            <v>8.292634560773694E-05</v>
          </cell>
        </row>
        <row r="143">
          <cell r="F143">
            <v>52</v>
          </cell>
          <cell r="G143">
            <v>111432144167</v>
          </cell>
          <cell r="H143">
            <v>111432144167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182784477521</v>
          </cell>
          <cell r="H144">
            <v>147836557497</v>
          </cell>
          <cell r="I144">
            <v>34925569329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22350695</v>
          </cell>
          <cell r="P144">
            <v>0</v>
          </cell>
          <cell r="R144">
            <v>23.624447105857925</v>
          </cell>
          <cell r="S144">
            <v>0</v>
          </cell>
          <cell r="T144">
            <v>0</v>
          </cell>
          <cell r="U144">
            <v>0.015118516947645752</v>
          </cell>
        </row>
        <row r="145">
          <cell r="F145">
            <v>31</v>
          </cell>
          <cell r="G145">
            <v>94134085110</v>
          </cell>
          <cell r="H145">
            <v>94134085110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103238871266</v>
          </cell>
          <cell r="H146">
            <v>68330894604</v>
          </cell>
          <cell r="I146">
            <v>34165447302</v>
          </cell>
          <cell r="J146">
            <v>742529360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50</v>
          </cell>
          <cell r="S146">
            <v>0.08914859711559893</v>
          </cell>
          <cell r="T146">
            <v>0.08914859711559893</v>
          </cell>
          <cell r="U146">
            <v>0</v>
          </cell>
        </row>
        <row r="147">
          <cell r="F147">
            <v>39</v>
          </cell>
          <cell r="G147">
            <v>673976448777</v>
          </cell>
          <cell r="H147">
            <v>640447953394</v>
          </cell>
          <cell r="I147">
            <v>33485399837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43095546</v>
          </cell>
          <cell r="P147">
            <v>0</v>
          </cell>
          <cell r="R147">
            <v>5.228434201334697</v>
          </cell>
          <cell r="S147">
            <v>0</v>
          </cell>
          <cell r="T147">
            <v>0</v>
          </cell>
          <cell r="U147">
            <v>0.006728969274024343</v>
          </cell>
        </row>
        <row r="148">
          <cell r="F148">
            <v>55</v>
          </cell>
          <cell r="G148">
            <v>240721470694</v>
          </cell>
          <cell r="H148">
            <v>206621226144</v>
          </cell>
          <cell r="I148">
            <v>34081804436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18440114</v>
          </cell>
          <cell r="P148">
            <v>0</v>
          </cell>
          <cell r="R148">
            <v>16.49482246913367</v>
          </cell>
          <cell r="S148">
            <v>0</v>
          </cell>
          <cell r="T148">
            <v>0</v>
          </cell>
          <cell r="U148">
            <v>0.008924598089040755</v>
          </cell>
        </row>
        <row r="149">
          <cell r="F149">
            <v>57</v>
          </cell>
          <cell r="G149">
            <v>43381531368</v>
          </cell>
          <cell r="H149">
            <v>41440155422</v>
          </cell>
          <cell r="I149">
            <v>0</v>
          </cell>
          <cell r="J149">
            <v>1922991845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18384101</v>
          </cell>
          <cell r="P149">
            <v>0</v>
          </cell>
          <cell r="R149">
            <v>0</v>
          </cell>
          <cell r="S149">
            <v>0.7639441330668028</v>
          </cell>
          <cell r="T149">
            <v>0.7632263141417155</v>
          </cell>
          <cell r="U149">
            <v>0.04436301170395741</v>
          </cell>
        </row>
        <row r="150">
          <cell r="F150">
            <v>56</v>
          </cell>
          <cell r="G150">
            <v>152715247792</v>
          </cell>
          <cell r="H150">
            <v>152729053672</v>
          </cell>
          <cell r="I150">
            <v>0</v>
          </cell>
          <cell r="J150">
            <v>212000000</v>
          </cell>
          <cell r="K150">
            <v>0</v>
          </cell>
          <cell r="L150">
            <v>0</v>
          </cell>
          <cell r="M150">
            <v>225822863</v>
          </cell>
          <cell r="N150">
            <v>0</v>
          </cell>
          <cell r="O150">
            <v>16983</v>
          </cell>
          <cell r="P150">
            <v>0</v>
          </cell>
          <cell r="R150">
            <v>0</v>
          </cell>
          <cell r="S150">
            <v>0.030912501136014073</v>
          </cell>
          <cell r="T150">
            <v>0.030218365653622233</v>
          </cell>
          <cell r="U150">
            <v>1.1119691762428247E-05</v>
          </cell>
        </row>
        <row r="151">
          <cell r="F151">
            <v>54</v>
          </cell>
          <cell r="G151">
            <v>108941697184</v>
          </cell>
          <cell r="H151">
            <v>73466773837</v>
          </cell>
          <cell r="I151">
            <v>33520800000</v>
          </cell>
          <cell r="J151">
            <v>1954123347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45.627156671357675</v>
          </cell>
          <cell r="S151">
            <v>0.2176840326542577</v>
          </cell>
          <cell r="T151">
            <v>0.2176840326542577</v>
          </cell>
          <cell r="U151">
            <v>0</v>
          </cell>
        </row>
        <row r="152">
          <cell r="F152">
            <v>53</v>
          </cell>
          <cell r="G152">
            <v>184932042163</v>
          </cell>
          <cell r="H152">
            <v>183550551945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1381490218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0.7526483594633682</v>
          </cell>
        </row>
        <row r="153">
          <cell r="F153">
            <v>37</v>
          </cell>
          <cell r="G153">
            <v>3109817948702</v>
          </cell>
          <cell r="H153">
            <v>2393711636609</v>
          </cell>
          <cell r="I153">
            <v>687080244795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29026067298</v>
          </cell>
          <cell r="P153">
            <v>0</v>
          </cell>
          <cell r="R153">
            <v>28.703551183313685</v>
          </cell>
          <cell r="S153">
            <v>0</v>
          </cell>
          <cell r="T153">
            <v>0</v>
          </cell>
          <cell r="U153">
            <v>1.2125966575956972</v>
          </cell>
        </row>
        <row r="154">
          <cell r="F154">
            <v>14</v>
          </cell>
          <cell r="G154">
            <v>761554087010</v>
          </cell>
          <cell r="H154">
            <v>663188510331</v>
          </cell>
          <cell r="I154">
            <v>89742862430</v>
          </cell>
          <cell r="J154">
            <v>8593936966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28777283</v>
          </cell>
          <cell r="P154">
            <v>0</v>
          </cell>
          <cell r="R154">
            <v>13.532029133799226</v>
          </cell>
          <cell r="S154">
            <v>0.16159898499660183</v>
          </cell>
          <cell r="T154">
            <v>0.1631023039197788</v>
          </cell>
          <cell r="U154">
            <v>0.004339231236927966</v>
          </cell>
        </row>
        <row r="155">
          <cell r="F155">
            <v>49</v>
          </cell>
          <cell r="G155">
            <v>472264861250</v>
          </cell>
          <cell r="H155">
            <v>314790340188</v>
          </cell>
          <cell r="I155">
            <v>157395170094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79350968</v>
          </cell>
          <cell r="P155">
            <v>0</v>
          </cell>
          <cell r="R155">
            <v>50</v>
          </cell>
          <cell r="S155">
            <v>0</v>
          </cell>
          <cell r="T155">
            <v>0</v>
          </cell>
          <cell r="U155">
            <v>0.025207561309730717</v>
          </cell>
        </row>
        <row r="156">
          <cell r="F156">
            <v>12</v>
          </cell>
          <cell r="G156">
            <v>1804058324966</v>
          </cell>
          <cell r="H156">
            <v>1080884233863</v>
          </cell>
          <cell r="I156">
            <v>535036924333</v>
          </cell>
          <cell r="J156">
            <v>182000000000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6137166770</v>
          </cell>
          <cell r="P156">
            <v>0</v>
          </cell>
          <cell r="R156">
            <v>49.49992862980504</v>
          </cell>
          <cell r="S156">
            <v>1.217709440331334</v>
          </cell>
          <cell r="T156">
            <v>1.1229746943565873</v>
          </cell>
          <cell r="U156">
            <v>0.5677913117546568</v>
          </cell>
        </row>
        <row r="157">
          <cell r="F157">
            <v>980</v>
          </cell>
          <cell r="G157">
            <v>280016667484</v>
          </cell>
          <cell r="H157">
            <v>280016667484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19434027583</v>
          </cell>
          <cell r="H158">
            <v>19434027583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23822387181</v>
          </cell>
          <cell r="H159">
            <v>23822387181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58</v>
          </cell>
        </row>
        <row r="161">
          <cell r="F161">
            <v>41</v>
          </cell>
          <cell r="G161">
            <v>181534500876</v>
          </cell>
          <cell r="H161">
            <v>181534500876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55225751844</v>
          </cell>
          <cell r="H162">
            <v>55225751844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F164">
            <v>999</v>
          </cell>
          <cell r="G164">
            <v>17132364836158</v>
          </cell>
          <cell r="H164">
            <v>12827540641192</v>
          </cell>
          <cell r="I164">
            <v>4023029701649</v>
          </cell>
          <cell r="J164">
            <v>372564330902</v>
          </cell>
          <cell r="K164">
            <v>0</v>
          </cell>
          <cell r="L164">
            <v>0</v>
          </cell>
          <cell r="M164">
            <v>411994466417</v>
          </cell>
          <cell r="N164">
            <v>0</v>
          </cell>
          <cell r="O164">
            <v>321224628832</v>
          </cell>
          <cell r="P164">
            <v>0</v>
          </cell>
          <cell r="R164">
            <v>31.362439723871805</v>
          </cell>
          <cell r="S164">
            <v>0.30853130446501364</v>
          </cell>
          <cell r="T164">
            <v>0.28612567939119327</v>
          </cell>
          <cell r="U164">
            <v>2.5041793888415245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Tabla MB1"/>
      <sheetName val="Tabla MB2"/>
      <sheetName val="Tabla MC1"/>
      <sheetName val="Tabla MC2"/>
      <sheetName val="Tabla MR1"/>
      <sheetName val="Tabla MR2"/>
      <sheetName val="Activos"/>
      <sheetName val="Pasivos"/>
      <sheetName val="Resultados"/>
      <sheetName val="Patrimonio"/>
      <sheetName val="Patrimonio (2)"/>
      <sheetName val="Valida Activos"/>
      <sheetName val="Dif Cambio"/>
      <sheetName val="Activos Bancos Consolidado"/>
      <sheetName val="Activos Bancos Individual"/>
      <sheetName val="Activos C-I"/>
      <sheetName val="Pasivos Bancos Consolidado"/>
      <sheetName val="Pasivos Bancos Individual"/>
      <sheetName val="Pasivos C-I"/>
      <sheetName val="Resultados Bancos Consolidado"/>
      <sheetName val="Resultados Bancos Individual"/>
      <sheetName val="Resultados C-I"/>
      <sheetName val="Activos_2"/>
      <sheetName val="Pasivos_2"/>
      <sheetName val="Resultados_2"/>
      <sheetName val="Índice"/>
      <sheetName val="Información Sistema"/>
      <sheetName val="Activos-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adores Bancos 1.1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Información Sistema (2)"/>
      <sheetName val="Activos-Pasivos Bancos (2)"/>
      <sheetName val="Estado Resultados Bancos (2)"/>
      <sheetName val="Estado Resultados Bancos 2 (2)"/>
      <sheetName val="Estado Resultados Bancos 3 (2)"/>
      <sheetName val="Indicadores Bancos 1 (2)"/>
      <sheetName val="Indicadores Bancos 1.1 (2)"/>
      <sheetName val="Indicadores Bancos 2 (2)"/>
      <sheetName val="Indic. Actividad - Rentabil (2)"/>
      <sheetName val="Indic. Riesgo créd - Eficie (2)"/>
      <sheetName val="0"/>
      <sheetName val="Activos-Pasivos Bancos (3)"/>
      <sheetName val="Activos Individual"/>
      <sheetName val="Riesgo Créd. - Efic. Individual"/>
      <sheetName val="Indicadores Bancos 1"/>
      <sheetName val="Indicadores Bancos 1 ,1"/>
      <sheetName val="Indicadores Bancos 2"/>
      <sheetName val="Definiciones Usadas (2)"/>
    </sheetNames>
    <sheetDataSet>
      <sheetData sheetId="56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SUD AMERICANO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ABN AMRO BANK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504</v>
          </cell>
          <cell r="AB25" t="str">
            <v>BANCO BILBAO VIZCAYA ARGENTARIA, CHILE</v>
          </cell>
        </row>
        <row r="26">
          <cell r="AA26">
            <v>507</v>
          </cell>
          <cell r="AB26" t="str">
            <v>BANCO DEL DESARROLLO</v>
          </cell>
        </row>
        <row r="27">
          <cell r="AA27">
            <v>999</v>
          </cell>
          <cell r="AB27" t="str">
            <v>SISTEMA BANCARIO CHILENO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dices"/>
      <sheetName val="Supuestos"/>
      <sheetName val="1"/>
      <sheetName val="2"/>
      <sheetName val="Resumen"/>
      <sheetName val="Activos"/>
      <sheetName val="Pasivos"/>
      <sheetName val="Resultados"/>
      <sheetName val="Activos_Prom"/>
      <sheetName val="Tendencias"/>
      <sheetName val="Gtasas"/>
      <sheetName val="tasas"/>
      <sheetName val="Otros"/>
      <sheetName val="Derivados"/>
      <sheetName val="Div-imp"/>
      <sheetName val="No Derivados"/>
      <sheetName val="Usos"/>
      <sheetName val="Fuentes"/>
      <sheetName val="Apuntes"/>
      <sheetName val="APRC"/>
      <sheetName val="APRC (2)"/>
      <sheetName val="Deuda"/>
      <sheetName val="Pasivos_Prom"/>
      <sheetName val="Ratios"/>
      <sheetName val="C04"/>
      <sheetName val="C41_1"/>
      <sheetName val="C43"/>
      <sheetName val="P40"/>
      <sheetName val="P36"/>
      <sheetName val="Bancos"/>
      <sheetName val="Datos"/>
      <sheetName val="3"/>
      <sheetName val="4"/>
      <sheetName val="5"/>
      <sheetName val="Colocaciones"/>
      <sheetName val="Tendenciaschart"/>
      <sheetName val="Basilea"/>
      <sheetName val="APC"/>
      <sheetName val="Estructuras"/>
      <sheetName val="MC1"/>
      <sheetName val="MC2"/>
      <sheetName val="MB1"/>
      <sheetName val="MR1"/>
      <sheetName val="BaseDatos"/>
      <sheetName val="CM"/>
      <sheetName val="Historico"/>
      <sheetName val="Relaciones"/>
      <sheetName val="Hoja1"/>
      <sheetName val="Series"/>
      <sheetName val="Patrimonio"/>
      <sheetName val="Modelo Proyección I"/>
      <sheetName val="Pla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3:J51"/>
  <sheetViews>
    <sheetView tabSelected="1" zoomScale="85" zoomScaleNormal="85" zoomScalePageLayoutView="0" workbookViewId="0" topLeftCell="A1">
      <selection activeCell="A1" sqref="A1"/>
    </sheetView>
  </sheetViews>
  <sheetFormatPr defaultColWidth="11.57421875" defaultRowHeight="15"/>
  <cols>
    <col min="1" max="1" width="5.7109375" style="1" customWidth="1"/>
    <col min="2" max="2" width="33.8515625" style="1" customWidth="1"/>
    <col min="3" max="3" width="0.85546875" style="1" customWidth="1"/>
    <col min="4" max="4" width="33.28125" style="1" customWidth="1"/>
    <col min="5" max="5" width="24.28125" style="1" customWidth="1"/>
    <col min="6" max="6" width="0.85546875" style="1" customWidth="1"/>
    <col min="7" max="10" width="23.28125" style="1" customWidth="1"/>
    <col min="11" max="16384" width="11.57421875" style="1" customWidth="1"/>
  </cols>
  <sheetData>
    <row r="2" ht="13.5" thickBot="1"/>
    <row r="3" spans="2:10" ht="25.5" customHeight="1">
      <c r="B3" s="2"/>
      <c r="C3" s="3"/>
      <c r="D3" s="47" t="s">
        <v>41</v>
      </c>
      <c r="E3" s="48"/>
      <c r="F3" s="48"/>
      <c r="G3" s="48"/>
      <c r="H3" s="48"/>
      <c r="I3" s="48"/>
      <c r="J3" s="49"/>
    </row>
    <row r="4" spans="2:10" ht="25.5" customHeight="1" thickBot="1">
      <c r="B4" s="4"/>
      <c r="C4" s="5"/>
      <c r="D4" s="50"/>
      <c r="E4" s="50"/>
      <c r="F4" s="50"/>
      <c r="G4" s="50"/>
      <c r="H4" s="50"/>
      <c r="I4" s="50"/>
      <c r="J4" s="51"/>
    </row>
    <row r="5" spans="2:10" ht="15.75">
      <c r="B5" s="6"/>
      <c r="C5" s="6"/>
      <c r="D5" s="6"/>
      <c r="E5" s="6"/>
      <c r="F5" s="6"/>
      <c r="G5" s="6"/>
      <c r="H5" s="6"/>
      <c r="I5" s="6"/>
      <c r="J5" s="6"/>
    </row>
    <row r="6" spans="2:10" ht="17.25" customHeight="1">
      <c r="B6" s="52" t="s">
        <v>0</v>
      </c>
      <c r="C6" s="7"/>
      <c r="D6" s="55" t="s">
        <v>1</v>
      </c>
      <c r="E6" s="55"/>
      <c r="F6" s="7"/>
      <c r="G6" s="56" t="s">
        <v>2</v>
      </c>
      <c r="H6" s="57"/>
      <c r="I6" s="57"/>
      <c r="J6" s="58"/>
    </row>
    <row r="7" spans="2:10" ht="15.75" customHeight="1">
      <c r="B7" s="53"/>
      <c r="C7" s="8"/>
      <c r="D7" s="55"/>
      <c r="E7" s="55"/>
      <c r="F7" s="9"/>
      <c r="G7" s="59"/>
      <c r="H7" s="60"/>
      <c r="I7" s="60"/>
      <c r="J7" s="61"/>
    </row>
    <row r="8" spans="2:10" ht="15.75" customHeight="1">
      <c r="B8" s="53"/>
      <c r="C8" s="10"/>
      <c r="D8" s="62" t="s">
        <v>3</v>
      </c>
      <c r="E8" s="62" t="s">
        <v>4</v>
      </c>
      <c r="F8" s="11"/>
      <c r="G8" s="62" t="s">
        <v>5</v>
      </c>
      <c r="H8" s="62" t="s">
        <v>6</v>
      </c>
      <c r="I8" s="62" t="s">
        <v>7</v>
      </c>
      <c r="J8" s="62" t="s">
        <v>8</v>
      </c>
    </row>
    <row r="9" spans="2:10" ht="12.75">
      <c r="B9" s="53"/>
      <c r="C9" s="12"/>
      <c r="D9" s="62"/>
      <c r="E9" s="62"/>
      <c r="F9" s="11"/>
      <c r="G9" s="62"/>
      <c r="H9" s="62"/>
      <c r="I9" s="62"/>
      <c r="J9" s="62"/>
    </row>
    <row r="10" spans="2:10" ht="12.75">
      <c r="B10" s="54"/>
      <c r="C10" s="8"/>
      <c r="D10" s="62"/>
      <c r="E10" s="62"/>
      <c r="F10" s="12"/>
      <c r="G10" s="62"/>
      <c r="H10" s="62"/>
      <c r="I10" s="62"/>
      <c r="J10" s="62"/>
    </row>
    <row r="11" spans="2:10" s="13" customFormat="1" ht="13.5" thickBot="1">
      <c r="B11" s="7" t="s">
        <v>9</v>
      </c>
      <c r="C11" s="7"/>
      <c r="D11" s="7"/>
      <c r="E11" s="7"/>
      <c r="F11" s="7"/>
      <c r="G11" s="7"/>
      <c r="H11" s="7"/>
      <c r="I11" s="7"/>
      <c r="J11" s="7"/>
    </row>
    <row r="12" spans="1:10" ht="12.75">
      <c r="A12" s="14">
        <v>28</v>
      </c>
      <c r="B12" s="15" t="s">
        <v>10</v>
      </c>
      <c r="C12" s="16"/>
      <c r="D12" s="17">
        <v>11.76</v>
      </c>
      <c r="E12" s="17">
        <v>12.067354019567095</v>
      </c>
      <c r="F12" s="18"/>
      <c r="G12" s="19">
        <v>454756.735767</v>
      </c>
      <c r="H12" s="19">
        <v>3768487.5659537003</v>
      </c>
      <c r="I12" s="19">
        <v>7937.449114000001</v>
      </c>
      <c r="J12" s="19">
        <v>99218.11392500001</v>
      </c>
    </row>
    <row r="13" spans="1:10" ht="12.75">
      <c r="A13" s="14">
        <v>504</v>
      </c>
      <c r="B13" s="20" t="s">
        <v>11</v>
      </c>
      <c r="C13" s="16"/>
      <c r="D13" s="21">
        <v>10.38</v>
      </c>
      <c r="E13" s="21">
        <v>11.306919565213855</v>
      </c>
      <c r="F13" s="18"/>
      <c r="G13" s="22">
        <v>1017457.386739</v>
      </c>
      <c r="H13" s="22">
        <v>8998537.4077414</v>
      </c>
      <c r="I13" s="22">
        <v>64323.002662000006</v>
      </c>
      <c r="J13" s="22">
        <v>804037.533275</v>
      </c>
    </row>
    <row r="14" spans="1:10" ht="12.75">
      <c r="A14" s="14">
        <v>55</v>
      </c>
      <c r="B14" s="20" t="s">
        <v>12</v>
      </c>
      <c r="C14" s="16"/>
      <c r="D14" s="21">
        <v>18.65</v>
      </c>
      <c r="E14" s="21">
        <v>19.403562520710555</v>
      </c>
      <c r="F14" s="18"/>
      <c r="G14" s="22">
        <v>236740.083389</v>
      </c>
      <c r="H14" s="22">
        <v>1220085.6576534</v>
      </c>
      <c r="I14" s="22">
        <v>3961.0020480000003</v>
      </c>
      <c r="J14" s="22">
        <v>49512.5256</v>
      </c>
    </row>
    <row r="15" spans="1:10" ht="12.75">
      <c r="A15" s="14">
        <v>1</v>
      </c>
      <c r="B15" s="20" t="s">
        <v>13</v>
      </c>
      <c r="C15" s="16"/>
      <c r="D15" s="21">
        <v>12.53</v>
      </c>
      <c r="E15" s="21">
        <v>12.921071108584576</v>
      </c>
      <c r="F15" s="18"/>
      <c r="G15" s="22">
        <v>3011741.720727</v>
      </c>
      <c r="H15" s="22">
        <v>23308762.0632785</v>
      </c>
      <c r="I15" s="22">
        <v>57877.500941</v>
      </c>
      <c r="J15" s="22">
        <v>723468.7617624999</v>
      </c>
    </row>
    <row r="16" spans="1:10" ht="12.75">
      <c r="A16" s="14">
        <v>16</v>
      </c>
      <c r="B16" s="20" t="s">
        <v>14</v>
      </c>
      <c r="C16" s="16"/>
      <c r="D16" s="21">
        <v>12.48</v>
      </c>
      <c r="E16" s="21">
        <v>13.465278342273523</v>
      </c>
      <c r="F16" s="18"/>
      <c r="G16" s="22">
        <v>2275006.224185</v>
      </c>
      <c r="H16" s="22">
        <v>16895352.374876197</v>
      </c>
      <c r="I16" s="22">
        <v>106763.255023</v>
      </c>
      <c r="J16" s="22">
        <v>1334540.6877875</v>
      </c>
    </row>
    <row r="17" spans="1:10" ht="12.75">
      <c r="A17" s="14">
        <v>43</v>
      </c>
      <c r="B17" s="23" t="s">
        <v>15</v>
      </c>
      <c r="C17" s="16"/>
      <c r="D17" s="24">
        <v>130.65</v>
      </c>
      <c r="E17" s="24">
        <v>130.75675171885953</v>
      </c>
      <c r="F17" s="18"/>
      <c r="G17" s="25">
        <v>19409.845051</v>
      </c>
      <c r="H17" s="25">
        <v>14844.2392426</v>
      </c>
      <c r="I17" s="25">
        <v>0.940535</v>
      </c>
      <c r="J17" s="25">
        <v>11.7566875</v>
      </c>
    </row>
    <row r="18" spans="1:10" ht="12.75">
      <c r="A18" s="14">
        <v>12</v>
      </c>
      <c r="B18" s="23" t="s">
        <v>16</v>
      </c>
      <c r="C18" s="16"/>
      <c r="D18" s="24">
        <v>10.47</v>
      </c>
      <c r="E18" s="24">
        <v>11.080971066961455</v>
      </c>
      <c r="F18" s="18"/>
      <c r="G18" s="25">
        <v>1806799.38992</v>
      </c>
      <c r="H18" s="25">
        <v>16305424.6690263</v>
      </c>
      <c r="I18" s="25">
        <v>75872.367532</v>
      </c>
      <c r="J18" s="25">
        <v>948404.59415</v>
      </c>
    </row>
    <row r="19" spans="1:10" ht="12.75">
      <c r="A19" s="14">
        <v>17</v>
      </c>
      <c r="B19" s="23" t="s">
        <v>17</v>
      </c>
      <c r="C19" s="16"/>
      <c r="D19" s="24">
        <v>27.37</v>
      </c>
      <c r="E19" s="24">
        <v>27.74542711787098</v>
      </c>
      <c r="F19" s="18"/>
      <c r="G19" s="25">
        <v>23720.044267999998</v>
      </c>
      <c r="H19" s="25">
        <v>85491.7250588</v>
      </c>
      <c r="I19" s="25">
        <v>92.62240000000001</v>
      </c>
      <c r="J19" s="25">
        <v>1157.7800000000002</v>
      </c>
    </row>
    <row r="20" spans="1:10" ht="12.75">
      <c r="A20" s="14">
        <v>51</v>
      </c>
      <c r="B20" s="23" t="s">
        <v>18</v>
      </c>
      <c r="C20" s="16"/>
      <c r="D20" s="24">
        <v>14.1</v>
      </c>
      <c r="E20" s="24">
        <v>14.193939202701845</v>
      </c>
      <c r="F20" s="18"/>
      <c r="G20" s="25">
        <v>181662.37513600002</v>
      </c>
      <c r="H20" s="25">
        <v>1279858.766067</v>
      </c>
      <c r="I20" s="25">
        <v>689.316143</v>
      </c>
      <c r="J20" s="25">
        <v>8616.4517875</v>
      </c>
    </row>
    <row r="21" spans="1:10" ht="12.75">
      <c r="A21" s="14">
        <v>9</v>
      </c>
      <c r="B21" s="23" t="s">
        <v>19</v>
      </c>
      <c r="C21" s="16"/>
      <c r="D21" s="24">
        <v>10.77</v>
      </c>
      <c r="E21" s="24">
        <v>12.2845535760377</v>
      </c>
      <c r="F21" s="18"/>
      <c r="G21" s="25">
        <v>102468.169934</v>
      </c>
      <c r="H21" s="25">
        <v>834122.0484713</v>
      </c>
      <c r="I21" s="25">
        <v>9350.445039</v>
      </c>
      <c r="J21" s="25">
        <v>116880.5629875</v>
      </c>
    </row>
    <row r="22" spans="1:10" ht="12.75">
      <c r="A22" s="14">
        <v>39</v>
      </c>
      <c r="B22" s="26" t="s">
        <v>20</v>
      </c>
      <c r="C22" s="16"/>
      <c r="D22" s="21">
        <v>10.17</v>
      </c>
      <c r="E22" s="21">
        <v>10.672798192071186</v>
      </c>
      <c r="F22" s="18"/>
      <c r="G22" s="22">
        <v>668039.637757</v>
      </c>
      <c r="H22" s="22">
        <v>6259273.582567</v>
      </c>
      <c r="I22" s="22">
        <v>24825.206405</v>
      </c>
      <c r="J22" s="22">
        <v>310315.0800625</v>
      </c>
    </row>
    <row r="23" spans="1:10" ht="12.75">
      <c r="A23" s="14">
        <v>57</v>
      </c>
      <c r="B23" s="20" t="s">
        <v>21</v>
      </c>
      <c r="C23" s="16"/>
      <c r="D23" s="21">
        <v>18.46</v>
      </c>
      <c r="E23" s="21">
        <v>18.46208835071218</v>
      </c>
      <c r="F23" s="18"/>
      <c r="G23" s="22">
        <v>44900.645155</v>
      </c>
      <c r="H23" s="22">
        <v>243204.58391299998</v>
      </c>
      <c r="I23" s="22">
        <v>0</v>
      </c>
      <c r="J23" s="22">
        <v>0</v>
      </c>
    </row>
    <row r="24" spans="1:10" ht="12.75">
      <c r="A24" s="14">
        <v>56</v>
      </c>
      <c r="B24" s="20" t="s">
        <v>22</v>
      </c>
      <c r="C24" s="16"/>
      <c r="D24" s="21">
        <v>19</v>
      </c>
      <c r="E24" s="21">
        <v>21.496939417722974</v>
      </c>
      <c r="F24" s="18"/>
      <c r="G24" s="22">
        <v>151214.854783</v>
      </c>
      <c r="H24" s="22">
        <v>703425.0403959</v>
      </c>
      <c r="I24" s="22">
        <v>7398.535342</v>
      </c>
      <c r="J24" s="22">
        <v>92481.691775</v>
      </c>
    </row>
    <row r="25" spans="1:10" ht="12.75">
      <c r="A25" s="14">
        <v>53</v>
      </c>
      <c r="B25" s="20" t="s">
        <v>23</v>
      </c>
      <c r="C25" s="16"/>
      <c r="D25" s="21">
        <v>18.09</v>
      </c>
      <c r="E25" s="21">
        <v>18.11807829422583</v>
      </c>
      <c r="F25" s="18"/>
      <c r="G25" s="22">
        <v>182242.896805</v>
      </c>
      <c r="H25" s="22">
        <v>1005862.1772435999</v>
      </c>
      <c r="I25" s="22">
        <v>109.90409500000001</v>
      </c>
      <c r="J25" s="22">
        <v>1373.8011875000002</v>
      </c>
    </row>
    <row r="26" spans="1:10" ht="12.75">
      <c r="A26" s="14">
        <v>37</v>
      </c>
      <c r="B26" s="20" t="s">
        <v>24</v>
      </c>
      <c r="C26" s="16"/>
      <c r="D26" s="21">
        <v>12.35</v>
      </c>
      <c r="E26" s="21">
        <v>13.580986784674035</v>
      </c>
      <c r="F26" s="18"/>
      <c r="G26" s="22">
        <v>3074228.293272</v>
      </c>
      <c r="H26" s="22">
        <v>22636265.9946126</v>
      </c>
      <c r="I26" s="22">
        <v>180136.390667</v>
      </c>
      <c r="J26" s="22">
        <v>2251704.8833375</v>
      </c>
    </row>
    <row r="27" spans="1:10" ht="12.75">
      <c r="A27" s="14">
        <v>49</v>
      </c>
      <c r="B27" s="23" t="s">
        <v>25</v>
      </c>
      <c r="C27" s="16"/>
      <c r="D27" s="24">
        <v>11.38</v>
      </c>
      <c r="E27" s="24">
        <v>11.900983444114008</v>
      </c>
      <c r="F27" s="18"/>
      <c r="G27" s="25">
        <v>467026.95277800004</v>
      </c>
      <c r="H27" s="25">
        <v>3924271.9307284</v>
      </c>
      <c r="I27" s="25">
        <v>14366.193220000001</v>
      </c>
      <c r="J27" s="25">
        <v>179577.41525000002</v>
      </c>
    </row>
    <row r="28" spans="1:10" ht="12.75">
      <c r="A28" s="14">
        <v>27</v>
      </c>
      <c r="B28" s="23" t="s">
        <v>26</v>
      </c>
      <c r="C28" s="16"/>
      <c r="D28" s="24">
        <v>10.45</v>
      </c>
      <c r="E28" s="24">
        <v>12.8829933522888</v>
      </c>
      <c r="F28" s="18"/>
      <c r="G28" s="25">
        <v>2007678.7552369998</v>
      </c>
      <c r="H28" s="25">
        <v>15583946.2175948</v>
      </c>
      <c r="I28" s="25">
        <v>290297.534031</v>
      </c>
      <c r="J28" s="25">
        <v>3628719.1753875</v>
      </c>
    </row>
    <row r="29" spans="1:10" ht="12.75">
      <c r="A29" s="14">
        <v>52</v>
      </c>
      <c r="B29" s="23" t="s">
        <v>27</v>
      </c>
      <c r="C29" s="16"/>
      <c r="D29" s="24">
        <v>17.55</v>
      </c>
      <c r="E29" s="24">
        <v>46.966435001319915</v>
      </c>
      <c r="F29" s="18"/>
      <c r="G29" s="25">
        <v>110290.803927</v>
      </c>
      <c r="H29" s="25">
        <v>234828.98781629998</v>
      </c>
      <c r="I29" s="25">
        <v>31476.573133</v>
      </c>
      <c r="J29" s="25">
        <v>393457.1641625</v>
      </c>
    </row>
    <row r="30" spans="1:10" ht="12.75">
      <c r="A30" s="14">
        <v>31</v>
      </c>
      <c r="B30" s="20" t="s">
        <v>28</v>
      </c>
      <c r="C30" s="16"/>
      <c r="D30" s="21">
        <v>13.49</v>
      </c>
      <c r="E30" s="21">
        <v>17.9085566596877</v>
      </c>
      <c r="F30" s="18"/>
      <c r="G30" s="22">
        <v>93600.660725</v>
      </c>
      <c r="H30" s="22">
        <v>522658.87476959993</v>
      </c>
      <c r="I30" s="22">
        <v>13677.807608999998</v>
      </c>
      <c r="J30" s="22">
        <v>170972.59511249998</v>
      </c>
    </row>
    <row r="31" spans="1:10" ht="12.75">
      <c r="A31" s="14">
        <v>41</v>
      </c>
      <c r="B31" s="20" t="s">
        <v>29</v>
      </c>
      <c r="C31" s="16"/>
      <c r="D31" s="21">
        <v>11.08</v>
      </c>
      <c r="E31" s="21">
        <v>79.03363811807023</v>
      </c>
      <c r="F31" s="18"/>
      <c r="G31" s="22">
        <v>181534.500876</v>
      </c>
      <c r="H31" s="22">
        <v>229692.7045226</v>
      </c>
      <c r="I31" s="22">
        <v>112699.686525</v>
      </c>
      <c r="J31" s="22">
        <v>1408746.0815625</v>
      </c>
    </row>
    <row r="32" spans="1:10" ht="12.75">
      <c r="A32" s="14">
        <v>54</v>
      </c>
      <c r="B32" s="20" t="s">
        <v>30</v>
      </c>
      <c r="C32" s="16"/>
      <c r="D32" s="21">
        <v>12.41</v>
      </c>
      <c r="E32" s="21">
        <v>12.40731805230281</v>
      </c>
      <c r="F32" s="18"/>
      <c r="G32" s="22">
        <v>109163.74274</v>
      </c>
      <c r="H32" s="22">
        <v>879833.5166377</v>
      </c>
      <c r="I32" s="22">
        <v>0</v>
      </c>
      <c r="J32" s="22">
        <v>0</v>
      </c>
    </row>
    <row r="33" spans="1:10" ht="12.75">
      <c r="A33" s="14">
        <v>14</v>
      </c>
      <c r="B33" s="26" t="s">
        <v>31</v>
      </c>
      <c r="C33" s="16"/>
      <c r="D33" s="21">
        <v>13.7</v>
      </c>
      <c r="E33" s="21">
        <v>14.386484466349</v>
      </c>
      <c r="F33" s="18"/>
      <c r="G33" s="22">
        <v>756822.9208709999</v>
      </c>
      <c r="H33" s="22">
        <v>5260652.26457</v>
      </c>
      <c r="I33" s="22">
        <v>21231.883375</v>
      </c>
      <c r="J33" s="22">
        <v>265398.5421875</v>
      </c>
    </row>
    <row r="34" spans="1:10" ht="13.5" thickBot="1">
      <c r="A34" s="14">
        <v>45</v>
      </c>
      <c r="B34" s="27" t="s">
        <v>32</v>
      </c>
      <c r="C34" s="16"/>
      <c r="D34" s="28">
        <v>116</v>
      </c>
      <c r="E34" s="28">
        <v>116.37576230394578</v>
      </c>
      <c r="F34" s="18"/>
      <c r="G34" s="29">
        <v>55153.818488</v>
      </c>
      <c r="H34" s="29">
        <v>47392.8740797</v>
      </c>
      <c r="I34" s="29">
        <v>12.355096</v>
      </c>
      <c r="J34" s="29">
        <v>154.43869999999998</v>
      </c>
    </row>
    <row r="35" spans="1:10" ht="13.5" thickBot="1">
      <c r="A35" s="14"/>
      <c r="B35" s="30"/>
      <c r="C35" s="31"/>
      <c r="D35" s="32"/>
      <c r="E35" s="32"/>
      <c r="F35" s="18"/>
      <c r="G35" s="33"/>
      <c r="H35" s="33"/>
      <c r="I35" s="33"/>
      <c r="J35" s="33"/>
    </row>
    <row r="36" spans="1:10" ht="13.5" thickBot="1">
      <c r="A36" s="14">
        <v>999</v>
      </c>
      <c r="B36" s="34" t="s">
        <v>33</v>
      </c>
      <c r="C36" s="35"/>
      <c r="D36" s="36">
        <v>11.91</v>
      </c>
      <c r="E36" s="36">
        <v>13.076906422003301</v>
      </c>
      <c r="F36" s="37"/>
      <c r="G36" s="38">
        <v>17031660.45853</v>
      </c>
      <c r="H36" s="38">
        <v>130242275.26682</v>
      </c>
      <c r="I36" s="38">
        <v>1023099.9709349999</v>
      </c>
      <c r="J36" s="38">
        <v>12788749.636687499</v>
      </c>
    </row>
    <row r="37" spans="2:10" ht="12.75">
      <c r="B37" s="8"/>
      <c r="C37" s="8"/>
      <c r="D37" s="39"/>
      <c r="E37" s="39"/>
      <c r="F37" s="40"/>
      <c r="G37" s="41"/>
      <c r="H37" s="42"/>
      <c r="I37" s="42"/>
      <c r="J37" s="42"/>
    </row>
    <row r="38" spans="2:10" ht="12.75">
      <c r="B38" s="16" t="s">
        <v>34</v>
      </c>
      <c r="C38" s="16"/>
      <c r="D38" s="16"/>
      <c r="E38" s="16"/>
      <c r="F38" s="16"/>
      <c r="G38" s="16"/>
      <c r="H38" s="16"/>
      <c r="I38" s="16"/>
      <c r="J38" s="16"/>
    </row>
    <row r="39" spans="2:10" ht="12.75">
      <c r="B39" s="43" t="s">
        <v>35</v>
      </c>
      <c r="C39" s="16"/>
      <c r="D39" s="16"/>
      <c r="E39" s="16"/>
      <c r="F39" s="16"/>
      <c r="G39" s="16"/>
      <c r="H39" s="16"/>
      <c r="I39" s="16"/>
      <c r="J39" s="16"/>
    </row>
    <row r="40" spans="2:10" ht="12.75">
      <c r="B40" s="44" t="s">
        <v>36</v>
      </c>
      <c r="C40" s="43"/>
      <c r="D40" s="43"/>
      <c r="E40" s="43"/>
      <c r="F40" s="45"/>
      <c r="G40" s="45"/>
      <c r="H40" s="45"/>
      <c r="I40" s="45"/>
      <c r="J40" s="45"/>
    </row>
    <row r="41" spans="2:10" ht="12.75">
      <c r="B41" s="44" t="s">
        <v>37</v>
      </c>
      <c r="C41" s="43"/>
      <c r="D41" s="43"/>
      <c r="E41" s="43"/>
      <c r="F41" s="45"/>
      <c r="G41" s="45"/>
      <c r="H41" s="45"/>
      <c r="I41" s="45"/>
      <c r="J41" s="45"/>
    </row>
    <row r="42" spans="2:5" ht="12.75">
      <c r="B42" s="43" t="s">
        <v>38</v>
      </c>
      <c r="C42" s="43"/>
      <c r="D42" s="43"/>
      <c r="E42" s="43"/>
    </row>
    <row r="43" spans="2:5" ht="12.75">
      <c r="B43" s="43" t="s">
        <v>39</v>
      </c>
      <c r="C43" s="44"/>
      <c r="D43" s="44"/>
      <c r="E43" s="44"/>
    </row>
    <row r="44" spans="2:5" ht="12.75">
      <c r="B44" s="44" t="s">
        <v>40</v>
      </c>
      <c r="C44" s="44"/>
      <c r="D44" s="44"/>
      <c r="E44" s="44"/>
    </row>
    <row r="45" spans="2:5" ht="12.75">
      <c r="B45" s="44"/>
      <c r="C45" s="43"/>
      <c r="D45" s="43"/>
      <c r="E45" s="43"/>
    </row>
    <row r="46" spans="2:5" ht="12.75">
      <c r="B46" s="43" t="s">
        <v>42</v>
      </c>
      <c r="C46" s="43"/>
      <c r="D46" s="43"/>
      <c r="E46" s="43"/>
    </row>
    <row r="47" spans="2:5" ht="12.75">
      <c r="B47" s="1" t="s">
        <v>43</v>
      </c>
      <c r="C47" s="44"/>
      <c r="D47" s="44"/>
      <c r="E47" s="44"/>
    </row>
    <row r="48" spans="2:5" ht="14.25">
      <c r="B48" s="46"/>
      <c r="C48" s="44"/>
      <c r="D48" s="44"/>
      <c r="E48" s="44"/>
    </row>
    <row r="49" ht="12.75">
      <c r="B49" s="1" t="s">
        <v>44</v>
      </c>
    </row>
    <row r="50" ht="12.75">
      <c r="B50" s="44"/>
    </row>
    <row r="51" ht="12.75">
      <c r="B51" s="1" t="s">
        <v>45</v>
      </c>
    </row>
  </sheetData>
  <sheetProtection/>
  <mergeCells count="10">
    <mergeCell ref="D3:J4"/>
    <mergeCell ref="B6:B10"/>
    <mergeCell ref="D6:E7"/>
    <mergeCell ref="G6:J7"/>
    <mergeCell ref="D8:D10"/>
    <mergeCell ref="E8:E10"/>
    <mergeCell ref="G8:G10"/>
    <mergeCell ref="H8:H10"/>
    <mergeCell ref="I8:I10"/>
    <mergeCell ref="J8:J10"/>
  </mergeCells>
  <conditionalFormatting sqref="B12:B34">
    <cfRule type="cellIs" priority="1" dxfId="1" operator="equal" stopIfTrue="1">
      <formula>"División"</formula>
    </cfRule>
  </conditionalFormatting>
  <printOptions horizontalCentered="1"/>
  <pageMargins left="0.2" right="0.19" top="0.26" bottom="0.2" header="0" footer="0"/>
  <pageSetup fitToHeight="1" fitToWidth="1"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Lagos Becerra</dc:creator>
  <cp:keywords/>
  <dc:description/>
  <cp:lastModifiedBy>Luciano Espinoza Vásquez</cp:lastModifiedBy>
  <dcterms:created xsi:type="dcterms:W3CDTF">2014-04-08T12:49:40Z</dcterms:created>
  <dcterms:modified xsi:type="dcterms:W3CDTF">2014-05-16T16:12:27Z</dcterms:modified>
  <cp:category/>
  <cp:version/>
  <cp:contentType/>
  <cp:contentStatus/>
</cp:coreProperties>
</file>