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322"/>
  <workbookPr showInkAnnotation="0" autoCompressPictures="0"/>
  <bookViews>
    <workbookView xWindow="560" yWindow="560" windowWidth="25040" windowHeight="19260" tabRatio="888"/>
  </bookViews>
  <sheets>
    <sheet name="Índice" sheetId="42" r:id="rId1"/>
    <sheet name="Sistema" sheetId="41" r:id="rId2"/>
    <sheet name="Ctas_Vista_Ifi" sheetId="34" r:id="rId3"/>
    <sheet name="Ahorro_Vista_Ifi" sheetId="40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" i="34" l="1"/>
  <c r="L1" i="40"/>
</calcChain>
</file>

<file path=xl/sharedStrings.xml><?xml version="1.0" encoding="utf-8"?>
<sst xmlns="http://schemas.openxmlformats.org/spreadsheetml/2006/main" count="645" uniqueCount="46">
  <si>
    <t>Banco Bilbao Vizcaya Argentaria. Chile</t>
  </si>
  <si>
    <t>Banco de Chile</t>
  </si>
  <si>
    <t>Banco de Credito e Inversiones</t>
  </si>
  <si>
    <t>Banco del Estado de Chile</t>
  </si>
  <si>
    <t>Banco Santander-Chile</t>
  </si>
  <si>
    <t>Corpbanca</t>
  </si>
  <si>
    <t>Del Desarrollo</t>
  </si>
  <si>
    <t>Scotiabank Chile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</si>
  <si>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</si>
  <si>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</si>
  <si>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</si>
  <si>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</si>
  <si>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</si>
  <si>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</si>
  <si>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</si>
  <si>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</si>
  <si>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</si>
  <si>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</si>
  <si>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</si>
  <si>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</si>
  <si>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Banco Internacional</t>
  </si>
  <si>
    <t>Banco Itaú Chile</t>
  </si>
  <si>
    <t>Banco Security</t>
  </si>
  <si>
    <t>Banco Consorcio</t>
  </si>
  <si>
    <t>Banco de la Nacion Argentina</t>
  </si>
  <si>
    <t>Banco Do Brasil S.A.</t>
  </si>
  <si>
    <t>Banco Falabella</t>
  </si>
  <si>
    <t>Banco Paris</t>
  </si>
  <si>
    <t>Hsbc Bank (Chile)</t>
  </si>
  <si>
    <t>Abn Amro Bank (Chile)</t>
  </si>
  <si>
    <t>(Saldos en millones de pesos)</t>
  </si>
  <si>
    <t>Periodo</t>
  </si>
  <si>
    <t>Variable</t>
  </si>
  <si>
    <t>Número</t>
  </si>
  <si>
    <t>Saldo</t>
  </si>
  <si>
    <t>Banco Bice</t>
  </si>
  <si>
    <t>Número y saldo en Cuentas Vista y Ahorro a la Vista</t>
  </si>
  <si>
    <t>Cuentas de ahorro a la vista</t>
  </si>
  <si>
    <t>Cuentas vista por institución financiera</t>
  </si>
  <si>
    <t>Cuentas de ahorro a la vista por institución financiera</t>
  </si>
  <si>
    <t>Cuentas Vista</t>
  </si>
  <si>
    <t>Banco Ripley</t>
  </si>
  <si>
    <t>Banco Itaú - Corpbanca</t>
  </si>
  <si>
    <t xml:space="preserve"> </t>
  </si>
  <si>
    <t>CONTENIDOS</t>
  </si>
  <si>
    <t>Publicado: 08-01-2018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</si>
</sst>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_-;\-* #,##0_-;_-* &quot;-&quot;??_-;_-@_-"/>
    <numFmt numFmtId="166" formatCode="\$\ #,##0;\-\$\ #,##0;\$\ #,##0"/>
    <numFmt numFmtId="167" formatCode="\$\ #,##0.0;\-\$\ #,##0.0;\$\ #,##0.0"/>
    <numFmt numFmtId="168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</font>
    <font>
      <b/>
      <sz val="7.5"/>
      <color indexed="63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sz val="10"/>
      <color indexed="21"/>
      <name val="Verdana"/>
      <family val="2"/>
    </font>
    <font>
      <u/>
      <sz val="10"/>
      <color indexed="21"/>
      <name val="Verdan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Calibri"/>
      <family val="2"/>
      <scheme val="minor"/>
    </font>
    <font>
      <sz val="9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2" borderId="0" xfId="0" applyFill="1"/>
    <xf numFmtId="166" fontId="0" fillId="2" borderId="0" xfId="0" applyNumberFormat="1" applyFill="1" applyBorder="1"/>
    <xf numFmtId="0" fontId="0" fillId="2" borderId="0" xfId="0" applyFill="1" applyBorder="1"/>
    <xf numFmtId="17" fontId="9" fillId="2" borderId="0" xfId="4" applyNumberFormat="1" applyFont="1" applyFill="1" applyBorder="1" applyAlignment="1">
      <alignment horizontal="left" vertical="center"/>
    </xf>
    <xf numFmtId="0" fontId="9" fillId="2" borderId="0" xfId="3" applyNumberFormat="1" applyFont="1" applyFill="1" applyBorder="1" applyAlignment="1">
      <alignment horizontal="center" vertical="top"/>
    </xf>
    <xf numFmtId="165" fontId="10" fillId="2" borderId="0" xfId="0" applyNumberFormat="1" applyFont="1" applyFill="1"/>
    <xf numFmtId="0" fontId="11" fillId="2" borderId="1" xfId="0" applyFont="1" applyFill="1" applyBorder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Border="1"/>
    <xf numFmtId="0" fontId="13" fillId="2" borderId="0" xfId="4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67" fontId="0" fillId="2" borderId="0" xfId="0" applyNumberFormat="1" applyFill="1" applyBorder="1" applyAlignment="1">
      <alignment horizontal="right"/>
    </xf>
    <xf numFmtId="0" fontId="14" fillId="0" borderId="0" xfId="0" applyNumberFormat="1" applyFont="1" applyFill="1" applyBorder="1" applyAlignment="1">
      <alignment vertical="top" readingOrder="1"/>
    </xf>
    <xf numFmtId="0" fontId="14" fillId="0" borderId="0" xfId="0" applyNumberFormat="1" applyFont="1" applyFill="1" applyBorder="1" applyAlignment="1">
      <alignment readingOrder="1"/>
    </xf>
    <xf numFmtId="0" fontId="11" fillId="2" borderId="0" xfId="0" applyFont="1" applyFill="1" applyBorder="1"/>
    <xf numFmtId="0" fontId="0" fillId="2" borderId="0" xfId="0" applyFont="1" applyFill="1"/>
    <xf numFmtId="0" fontId="15" fillId="2" borderId="0" xfId="4" applyFont="1" applyFill="1" applyBorder="1" applyAlignment="1">
      <alignment horizontal="center" vertical="center"/>
    </xf>
    <xf numFmtId="0" fontId="0" fillId="2" borderId="0" xfId="0" applyFont="1" applyFill="1" applyBorder="1"/>
    <xf numFmtId="0" fontId="16" fillId="2" borderId="0" xfId="3" applyNumberFormat="1" applyFont="1" applyFill="1" applyBorder="1" applyAlignment="1">
      <alignment horizontal="center" vertical="top"/>
    </xf>
    <xf numFmtId="17" fontId="16" fillId="2" borderId="0" xfId="4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6" fillId="0" borderId="0" xfId="1" applyFont="1" applyAlignment="1" applyProtection="1"/>
    <xf numFmtId="0" fontId="7" fillId="0" borderId="0" xfId="1" applyFont="1" applyAlignment="1" applyProtection="1"/>
    <xf numFmtId="0" fontId="15" fillId="2" borderId="3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0" fontId="15" fillId="2" borderId="1" xfId="4" applyFont="1" applyFill="1" applyBorder="1" applyAlignment="1">
      <alignment horizontal="center" vertical="center"/>
    </xf>
    <xf numFmtId="0" fontId="17" fillId="2" borderId="1" xfId="4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165" fontId="0" fillId="2" borderId="3" xfId="2" applyNumberFormat="1" applyFont="1" applyFill="1" applyBorder="1" applyAlignment="1">
      <alignment horizontal="right"/>
    </xf>
    <xf numFmtId="165" fontId="0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168" fontId="0" fillId="2" borderId="0" xfId="2" applyNumberFormat="1" applyFont="1" applyFill="1" applyBorder="1" applyAlignment="1">
      <alignment horizontal="right"/>
    </xf>
  </cellXfs>
  <cellStyles count="5">
    <cellStyle name="Hipervínculo" xfId="1" builtinId="8"/>
    <cellStyle name="Millares" xfId="2" builtinId="3"/>
    <cellStyle name="Millares 2" xfId="3"/>
    <cellStyle name="Normal" xfId="0" builtinId="0"/>
    <cellStyle name="Normal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customXml" Target="../customXml/item3.xml"/><Relationship Id="rId12" Type="http://schemas.openxmlformats.org/officeDocument/2006/relationships/customXml" Target="../customXml/item4.xml"/><Relationship Id="rId13" Type="http://schemas.openxmlformats.org/officeDocument/2006/relationships/customXml" Target="../customXml/item5.xml"/><Relationship Id="rId14" Type="http://schemas.openxmlformats.org/officeDocument/2006/relationships/customXml" Target="../customXml/item6.xml"/><Relationship Id="rId15" Type="http://schemas.openxmlformats.org/officeDocument/2006/relationships/customXml" Target="../customXml/item7.xml"/><Relationship Id="rId16" Type="http://schemas.openxmlformats.org/officeDocument/2006/relationships/customXml" Target="../customXml/item8.xml"/><Relationship Id="rId17" Type="http://schemas.openxmlformats.org/officeDocument/2006/relationships/customXml" Target="../customXml/item9.xml"/><Relationship Id="rId18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9" Type="http://schemas.openxmlformats.org/officeDocument/2006/relationships/customXml" Target="../customXml/item1.xml"/><Relationship Id="rId1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76200</xdr:rowOff>
    </xdr:from>
    <xdr:to>
      <xdr:col>2</xdr:col>
      <xdr:colOff>177800</xdr:colOff>
      <xdr:row>2</xdr:row>
      <xdr:rowOff>127000</xdr:rowOff>
    </xdr:to>
    <xdr:pic>
      <xdr:nvPicPr>
        <xdr:cNvPr id="1043" name="Picture 2" descr="logo-color_pantal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76200"/>
          <a:ext cx="11557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788988</xdr:colOff>
      <xdr:row>0</xdr:row>
      <xdr:rowOff>101600</xdr:rowOff>
    </xdr:from>
    <xdr:to>
      <xdr:col>9</xdr:col>
      <xdr:colOff>342900</xdr:colOff>
      <xdr:row>2</xdr:row>
      <xdr:rowOff>174625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830388" y="101600"/>
          <a:ext cx="5611812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576" tIns="22860" rIns="36576" bIns="0" anchor="t" upright="1"/>
        <a:lstStyle/>
        <a:p>
          <a:pPr algn="ctr" rtl="0">
            <a:defRPr sz="1000"/>
          </a:pPr>
          <a:r>
            <a:rPr lang="es-CL" sz="1000" b="1" i="0" u="none" strike="noStrike" baseline="0">
              <a:solidFill>
                <a:srgbClr val="008080"/>
              </a:solidFill>
              <a:latin typeface="Verdana"/>
              <a:ea typeface="Verdana"/>
              <a:cs typeface="Verdana"/>
            </a:rPr>
            <a:t>CUENTAS DE DEPÓSITO A LA VISTA POR INSTITUCIÓN FINANCIERA</a:t>
          </a:r>
          <a:endParaRPr lang="es-CL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  <a:p>
          <a:pPr algn="ctr" rtl="0">
            <a:defRPr sz="1000"/>
          </a:pPr>
          <a:r>
            <a:rPr lang="es-CL" sz="1000" b="0" i="0" u="none" strike="noStrike" baseline="0">
              <a:solidFill>
                <a:srgbClr val="808080"/>
              </a:solidFill>
              <a:latin typeface="Verdana"/>
              <a:ea typeface="Verdana"/>
              <a:cs typeface="Verdana"/>
            </a:rPr>
            <a:t>Actualizado a Octubre</a:t>
          </a:r>
        </a:p>
        <a:p>
          <a:pPr algn="ctr" rtl="0">
            <a:defRPr sz="1000"/>
          </a:pPr>
          <a:r>
            <a:rPr lang="es-CL" sz="1000" b="0" i="0" u="none" strike="noStrike" baseline="0">
              <a:solidFill>
                <a:srgbClr val="808080"/>
              </a:solidFill>
              <a:latin typeface="Verdana"/>
              <a:ea typeface="Verdana"/>
              <a:cs typeface="Verdana"/>
            </a:rPr>
            <a:t>2017</a:t>
          </a:r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4"/>
  <sheetViews>
    <sheetView tabSelected="1" workbookViewId="0">
      <selection activeCell="A4" sqref="A4"/>
    </sheetView>
  </sheetViews>
  <sheetFormatPr baseColWidth="10" defaultRowHeight="14" x14ac:dyDescent="0"/>
  <cols>
    <col min="1" max="1" width="2.83203125" customWidth="1"/>
    <col min="8" max="8" width="21.1640625" customWidth="1"/>
    <col min="9" max="9" width="4.1640625" customWidth="1"/>
  </cols>
  <sheetData>
    <row r="3" spans="2:4">
      <c r="D3" s="26" t="s">
        <v>43</v>
      </c>
    </row>
    <row r="4" spans="2:4">
      <c r="D4" s="26"/>
    </row>
    <row r="5" spans="2:4" s="27" customFormat="1" ht="13"/>
    <row r="6" spans="2:4" s="27" customFormat="1" ht="13">
      <c r="B6" s="28" t="s">
        <v>44</v>
      </c>
    </row>
    <row r="7" spans="2:4" s="27" customFormat="1" ht="13">
      <c r="B7" s="29" t="s">
        <v>36</v>
      </c>
    </row>
    <row r="8" spans="2:4" s="27" customFormat="1" ht="13">
      <c r="B8" s="29" t="s">
        <v>38</v>
      </c>
    </row>
    <row r="9" spans="2:4" s="27" customFormat="1" ht="13">
      <c r="B9" s="29" t="s">
        <v>39</v>
      </c>
    </row>
    <row r="10" spans="2:4" s="27" customFormat="1" ht="13">
      <c r="B10" s="29"/>
    </row>
    <row r="11" spans="2:4" s="27" customFormat="1" ht="13">
      <c r="B11" s="29"/>
    </row>
    <row r="14" spans="2:4">
      <c r="B14" t="s">
        <v>45</v>
      </c>
    </row>
  </sheetData>
  <hyperlinks>
    <hyperlink ref="B7" location="Sistema!A1" display="Número y saldo en Cuentas Vista y Ahorro a la Vista"/>
    <hyperlink ref="B8" location="Ctas_Vista_Ifi!A1" display="Cuentas vista por institución financiera"/>
    <hyperlink ref="B9" location="Ahorro_Vista_Ifi!A1" display="Cuentas de ahorro a la vista por institución financiera"/>
  </hyperlinks>
  <pageMargins left="0.75" right="0.75" top="1" bottom="1" header="0.5" footer="0.5"/>
  <pageSetup paperSize="5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showGridLines="0" zoomScale="85" zoomScaleNormal="85" zoomScalePageLayoutView="85" workbookViewId="0">
      <pane xSplit="3" ySplit="6" topLeftCell="D97" activePane="bottomRight" state="frozenSplit"/>
      <selection pane="topRight"/>
      <selection pane="bottomLeft"/>
      <selection pane="bottomRight"/>
    </sheetView>
  </sheetViews>
  <sheetFormatPr baseColWidth="10" defaultColWidth="11.5" defaultRowHeight="14" x14ac:dyDescent="0"/>
  <cols>
    <col min="1" max="1" width="2.1640625" style="16" customWidth="1"/>
    <col min="2" max="2" width="8.1640625" style="16" customWidth="1"/>
    <col min="3" max="3" width="8.83203125" style="16" customWidth="1"/>
    <col min="4" max="4" width="11.5" style="18" customWidth="1"/>
    <col min="5" max="5" width="15.83203125" style="16" customWidth="1"/>
    <col min="6" max="6" width="0.83203125" style="16" customWidth="1"/>
    <col min="7" max="7" width="14.5" style="16" customWidth="1"/>
    <col min="8" max="8" width="14.33203125" style="16" customWidth="1"/>
    <col min="9" max="16384" width="11.5" style="16"/>
  </cols>
  <sheetData>
    <row r="1" spans="2:8" s="22" customFormat="1" ht="25">
      <c r="B1" s="21" t="s">
        <v>36</v>
      </c>
    </row>
    <row r="2" spans="2:8" s="22" customFormat="1" ht="15.75" customHeight="1">
      <c r="B2" s="14" t="s">
        <v>30</v>
      </c>
    </row>
    <row r="3" spans="2:8" s="22" customFormat="1"/>
    <row r="4" spans="2:8" ht="15.75" customHeight="1">
      <c r="B4" s="31"/>
      <c r="C4" s="31"/>
      <c r="D4" s="31"/>
      <c r="E4" s="31"/>
      <c r="F4" s="31"/>
      <c r="G4" s="31"/>
      <c r="H4" s="31"/>
    </row>
    <row r="5" spans="2:8" ht="15.75" customHeight="1">
      <c r="B5" s="30" t="s">
        <v>31</v>
      </c>
      <c r="C5" s="30"/>
      <c r="D5" s="32" t="s">
        <v>40</v>
      </c>
      <c r="E5" s="32"/>
      <c r="F5" s="17"/>
      <c r="G5" s="32" t="s">
        <v>37</v>
      </c>
      <c r="H5" s="32"/>
    </row>
    <row r="6" spans="2:8">
      <c r="B6" s="31"/>
      <c r="C6" s="31"/>
      <c r="D6" s="7" t="s">
        <v>33</v>
      </c>
      <c r="E6" s="7" t="s">
        <v>34</v>
      </c>
      <c r="F6" s="25"/>
      <c r="G6" s="7" t="s">
        <v>33</v>
      </c>
      <c r="H6" s="7" t="s">
        <v>34</v>
      </c>
    </row>
    <row r="7" spans="2:8">
      <c r="B7" s="19">
        <v>2008</v>
      </c>
      <c r="C7" s="20" t="s">
        <v>8</v>
      </c>
      <c r="D7" s="35">
        <v>6393392.5</v>
      </c>
      <c r="E7" s="35">
        <v>352103.49763400003</v>
      </c>
      <c r="F7" s="35"/>
      <c r="G7" s="35">
        <v>751749</v>
      </c>
      <c r="H7" s="35">
        <v>55763.713929999998</v>
      </c>
    </row>
    <row r="8" spans="2:8">
      <c r="B8" s="19"/>
      <c r="C8" s="20" t="s">
        <v>9</v>
      </c>
      <c r="D8" s="36">
        <v>6451320</v>
      </c>
      <c r="E8" s="36">
        <v>364701.61067000002</v>
      </c>
      <c r="F8" s="36"/>
      <c r="G8" s="36">
        <v>761059</v>
      </c>
      <c r="H8" s="36">
        <v>55289.230682000001</v>
      </c>
    </row>
    <row r="9" spans="2:8">
      <c r="B9" s="19"/>
      <c r="C9" s="20" t="s">
        <v>10</v>
      </c>
      <c r="D9" s="36">
        <v>6576907</v>
      </c>
      <c r="E9" s="36">
        <v>310883.44962500001</v>
      </c>
      <c r="F9" s="36"/>
      <c r="G9" s="36">
        <v>772125</v>
      </c>
      <c r="H9" s="36">
        <v>54641.691141000003</v>
      </c>
    </row>
    <row r="10" spans="2:8">
      <c r="B10" s="19"/>
      <c r="C10" s="20" t="s">
        <v>11</v>
      </c>
      <c r="D10" s="36">
        <v>6773560</v>
      </c>
      <c r="E10" s="36">
        <v>362952.41151800001</v>
      </c>
      <c r="F10" s="36"/>
      <c r="G10" s="36">
        <v>784499</v>
      </c>
      <c r="H10" s="36">
        <v>53753.509414</v>
      </c>
    </row>
    <row r="11" spans="2:8">
      <c r="B11" s="19"/>
      <c r="C11" s="20" t="s">
        <v>12</v>
      </c>
      <c r="D11" s="36">
        <v>6890175</v>
      </c>
      <c r="E11" s="36">
        <v>385470.65627400001</v>
      </c>
      <c r="F11" s="36"/>
      <c r="G11" s="36">
        <v>794590</v>
      </c>
      <c r="H11" s="36">
        <v>55346.616614999999</v>
      </c>
    </row>
    <row r="12" spans="2:8">
      <c r="B12" s="19"/>
      <c r="C12" s="20" t="s">
        <v>13</v>
      </c>
      <c r="D12" s="36">
        <v>6990653</v>
      </c>
      <c r="E12" s="36">
        <v>326167.07715299999</v>
      </c>
      <c r="F12" s="36"/>
      <c r="G12" s="36">
        <v>803456</v>
      </c>
      <c r="H12" s="36">
        <v>56661.216869000003</v>
      </c>
    </row>
    <row r="13" spans="2:8">
      <c r="B13" s="19"/>
      <c r="C13" s="20" t="s">
        <v>14</v>
      </c>
      <c r="D13" s="36">
        <v>7098790</v>
      </c>
      <c r="E13" s="36">
        <v>354891.72437000001</v>
      </c>
      <c r="F13" s="36"/>
      <c r="G13" s="36">
        <v>811880</v>
      </c>
      <c r="H13" s="36">
        <v>53277.122851</v>
      </c>
    </row>
    <row r="14" spans="2:8">
      <c r="B14" s="19"/>
      <c r="C14" s="20" t="s">
        <v>15</v>
      </c>
      <c r="D14" s="36">
        <v>7184464</v>
      </c>
      <c r="E14" s="36">
        <v>394479.35378800001</v>
      </c>
      <c r="F14" s="36"/>
      <c r="G14" s="36">
        <v>820050</v>
      </c>
      <c r="H14" s="36">
        <v>54382.848649</v>
      </c>
    </row>
    <row r="15" spans="2:8">
      <c r="B15" s="19"/>
      <c r="C15" s="20" t="s">
        <v>16</v>
      </c>
      <c r="D15" s="36">
        <v>7290130</v>
      </c>
      <c r="E15" s="36">
        <v>368996.28858400002</v>
      </c>
      <c r="F15" s="36"/>
      <c r="G15" s="36">
        <v>826575</v>
      </c>
      <c r="H15" s="36">
        <v>54632.808204000001</v>
      </c>
    </row>
    <row r="16" spans="2:8">
      <c r="B16" s="19"/>
      <c r="C16" s="20" t="s">
        <v>17</v>
      </c>
      <c r="D16" s="36">
        <v>7453452</v>
      </c>
      <c r="E16" s="36">
        <v>397820.79124499997</v>
      </c>
      <c r="F16" s="36"/>
      <c r="G16" s="36">
        <v>832116</v>
      </c>
      <c r="H16" s="36">
        <v>54237.921978999999</v>
      </c>
    </row>
    <row r="17" spans="2:8">
      <c r="B17" s="19"/>
      <c r="C17" s="20" t="s">
        <v>18</v>
      </c>
      <c r="D17" s="36">
        <v>7462924</v>
      </c>
      <c r="E17" s="36">
        <v>410678.17130799999</v>
      </c>
      <c r="F17" s="36"/>
      <c r="G17" s="36">
        <v>836867</v>
      </c>
      <c r="H17" s="36">
        <v>53066.069839999996</v>
      </c>
    </row>
    <row r="18" spans="2:8">
      <c r="B18" s="19"/>
      <c r="C18" s="20" t="s">
        <v>19</v>
      </c>
      <c r="D18" s="36">
        <v>7480508</v>
      </c>
      <c r="E18" s="36">
        <v>439546.161708</v>
      </c>
      <c r="F18" s="36"/>
      <c r="G18" s="36">
        <v>840969</v>
      </c>
      <c r="H18" s="36">
        <v>60048.003152999998</v>
      </c>
    </row>
    <row r="19" spans="2:8">
      <c r="B19" s="19">
        <v>2009</v>
      </c>
      <c r="C19" s="20" t="s">
        <v>8</v>
      </c>
      <c r="D19" s="36">
        <v>7572199</v>
      </c>
      <c r="E19" s="36">
        <v>445644.57654400001</v>
      </c>
      <c r="F19" s="36"/>
      <c r="G19" s="36">
        <v>844754</v>
      </c>
      <c r="H19" s="36">
        <v>58352.908297000002</v>
      </c>
    </row>
    <row r="20" spans="2:8">
      <c r="B20" s="19"/>
      <c r="C20" s="20" t="s">
        <v>9</v>
      </c>
      <c r="D20" s="36">
        <v>7662280</v>
      </c>
      <c r="E20" s="36">
        <v>455268.06657299999</v>
      </c>
      <c r="F20" s="36"/>
      <c r="G20" s="36">
        <v>849378</v>
      </c>
      <c r="H20" s="36">
        <v>60781.444445000001</v>
      </c>
    </row>
    <row r="21" spans="2:8">
      <c r="B21" s="19"/>
      <c r="C21" s="20" t="s">
        <v>10</v>
      </c>
      <c r="D21" s="36">
        <v>7790312</v>
      </c>
      <c r="E21" s="36">
        <v>403041.35769999999</v>
      </c>
      <c r="F21" s="36"/>
      <c r="G21" s="36">
        <v>855777</v>
      </c>
      <c r="H21" s="36">
        <v>58950.025835</v>
      </c>
    </row>
    <row r="22" spans="2:8">
      <c r="B22" s="19"/>
      <c r="C22" s="20" t="s">
        <v>11</v>
      </c>
      <c r="D22" s="36">
        <v>7933340</v>
      </c>
      <c r="E22" s="36">
        <v>454841.08260999998</v>
      </c>
      <c r="F22" s="36"/>
      <c r="G22" s="36">
        <v>859660</v>
      </c>
      <c r="H22" s="36">
        <v>60159.510758999997</v>
      </c>
    </row>
    <row r="23" spans="2:8">
      <c r="B23" s="19"/>
      <c r="C23" s="20" t="s">
        <v>12</v>
      </c>
      <c r="D23" s="36">
        <v>8076240</v>
      </c>
      <c r="E23" s="36">
        <v>475817.313509</v>
      </c>
      <c r="F23" s="36"/>
      <c r="G23" s="36">
        <v>866134</v>
      </c>
      <c r="H23" s="36">
        <v>60626.090323999997</v>
      </c>
    </row>
    <row r="24" spans="2:8">
      <c r="B24" s="19"/>
      <c r="C24" s="20" t="s">
        <v>13</v>
      </c>
      <c r="D24" s="36">
        <v>8192935</v>
      </c>
      <c r="E24" s="36">
        <v>420438.02882399998</v>
      </c>
      <c r="F24" s="36"/>
      <c r="G24" s="36">
        <v>872199</v>
      </c>
      <c r="H24" s="36">
        <v>63443.532319999998</v>
      </c>
    </row>
    <row r="25" spans="2:8">
      <c r="B25" s="19"/>
      <c r="C25" s="20" t="s">
        <v>14</v>
      </c>
      <c r="D25" s="36">
        <v>8268496</v>
      </c>
      <c r="E25" s="36">
        <v>465115.67643499997</v>
      </c>
      <c r="F25" s="36"/>
      <c r="G25" s="36">
        <v>878245</v>
      </c>
      <c r="H25" s="36">
        <v>61277.028169999998</v>
      </c>
    </row>
    <row r="26" spans="2:8">
      <c r="B26" s="19"/>
      <c r="C26" s="20" t="s">
        <v>15</v>
      </c>
      <c r="D26" s="36">
        <v>8436750</v>
      </c>
      <c r="E26" s="36">
        <v>417454.990788</v>
      </c>
      <c r="F26" s="36"/>
      <c r="G26" s="36">
        <v>883268</v>
      </c>
      <c r="H26" s="36">
        <v>60662.830461999998</v>
      </c>
    </row>
    <row r="27" spans="2:8">
      <c r="B27" s="19"/>
      <c r="C27" s="20" t="s">
        <v>16</v>
      </c>
      <c r="D27" s="36">
        <v>8554563</v>
      </c>
      <c r="E27" s="36">
        <v>493327.40513000003</v>
      </c>
      <c r="F27" s="36"/>
      <c r="G27" s="36">
        <v>889086</v>
      </c>
      <c r="H27" s="36">
        <v>64667.809523999997</v>
      </c>
    </row>
    <row r="28" spans="2:8">
      <c r="B28" s="19"/>
      <c r="C28" s="20" t="s">
        <v>17</v>
      </c>
      <c r="D28" s="36">
        <v>8673140</v>
      </c>
      <c r="E28" s="36">
        <v>501615.19304099999</v>
      </c>
      <c r="F28" s="36"/>
      <c r="G28" s="36">
        <v>895178</v>
      </c>
      <c r="H28" s="36">
        <v>62561.536777000001</v>
      </c>
    </row>
    <row r="29" spans="2:8">
      <c r="B29" s="19"/>
      <c r="C29" s="20" t="s">
        <v>18</v>
      </c>
      <c r="D29" s="36">
        <v>8792749</v>
      </c>
      <c r="E29" s="36">
        <v>449564.84959100001</v>
      </c>
      <c r="F29" s="36"/>
      <c r="G29" s="36">
        <v>860166</v>
      </c>
      <c r="H29" s="36">
        <v>59495.995059000001</v>
      </c>
    </row>
    <row r="30" spans="2:8">
      <c r="B30" s="19"/>
      <c r="C30" s="20" t="s">
        <v>19</v>
      </c>
      <c r="D30" s="36">
        <v>8921260</v>
      </c>
      <c r="E30" s="36">
        <v>569479.29555200005</v>
      </c>
      <c r="F30" s="36"/>
      <c r="G30" s="36">
        <v>866296</v>
      </c>
      <c r="H30" s="36">
        <v>65709.229737999995</v>
      </c>
    </row>
    <row r="31" spans="2:8">
      <c r="B31" s="19">
        <v>2010</v>
      </c>
      <c r="C31" s="20" t="s">
        <v>8</v>
      </c>
      <c r="D31" s="36">
        <v>9079312</v>
      </c>
      <c r="E31" s="36">
        <v>601941.86788000003</v>
      </c>
      <c r="F31" s="36"/>
      <c r="G31" s="36">
        <v>872858</v>
      </c>
      <c r="H31" s="36">
        <v>68973.780605000007</v>
      </c>
    </row>
    <row r="32" spans="2:8">
      <c r="B32" s="19"/>
      <c r="C32" s="20" t="s">
        <v>9</v>
      </c>
      <c r="D32" s="36">
        <v>9221107</v>
      </c>
      <c r="E32" s="36">
        <v>606498.49100299994</v>
      </c>
      <c r="F32" s="36"/>
      <c r="G32" s="36">
        <v>879312</v>
      </c>
      <c r="H32" s="36">
        <v>69199.197807999997</v>
      </c>
    </row>
    <row r="33" spans="2:8">
      <c r="B33" s="19"/>
      <c r="C33" s="20" t="s">
        <v>10</v>
      </c>
      <c r="D33" s="36">
        <v>9386861</v>
      </c>
      <c r="E33" s="36">
        <v>576218.335877</v>
      </c>
      <c r="F33" s="36"/>
      <c r="G33" s="36">
        <v>886291</v>
      </c>
      <c r="H33" s="36">
        <v>69857.599176000003</v>
      </c>
    </row>
    <row r="34" spans="2:8">
      <c r="B34" s="19"/>
      <c r="C34" s="20" t="s">
        <v>11</v>
      </c>
      <c r="D34" s="36">
        <v>9558787</v>
      </c>
      <c r="E34" s="36">
        <v>621012.40484800003</v>
      </c>
      <c r="F34" s="36"/>
      <c r="G34" s="36">
        <v>893403</v>
      </c>
      <c r="H34" s="36">
        <v>70809.145990999998</v>
      </c>
    </row>
    <row r="35" spans="2:8">
      <c r="B35" s="19"/>
      <c r="C35" s="20" t="s">
        <v>12</v>
      </c>
      <c r="D35" s="36">
        <v>9120709</v>
      </c>
      <c r="E35" s="36">
        <v>569043.55096699996</v>
      </c>
      <c r="F35" s="36"/>
      <c r="G35" s="36">
        <v>901115</v>
      </c>
      <c r="H35" s="36">
        <v>68441.246184000003</v>
      </c>
    </row>
    <row r="36" spans="2:8">
      <c r="B36" s="19"/>
      <c r="C36" s="20" t="s">
        <v>13</v>
      </c>
      <c r="D36" s="36">
        <v>9260650</v>
      </c>
      <c r="E36" s="36">
        <v>628377.17911300005</v>
      </c>
      <c r="F36" s="36"/>
      <c r="G36" s="36">
        <v>907939</v>
      </c>
      <c r="H36" s="36">
        <v>73313.786240999994</v>
      </c>
    </row>
    <row r="37" spans="2:8">
      <c r="B37" s="19"/>
      <c r="C37" s="20" t="s">
        <v>14</v>
      </c>
      <c r="D37" s="36">
        <v>9416004</v>
      </c>
      <c r="E37" s="36">
        <v>647117.52566000004</v>
      </c>
      <c r="F37" s="36"/>
      <c r="G37" s="36">
        <v>915461</v>
      </c>
      <c r="H37" s="36">
        <v>69536.166228000002</v>
      </c>
    </row>
    <row r="38" spans="2:8">
      <c r="B38" s="19"/>
      <c r="C38" s="20" t="s">
        <v>15</v>
      </c>
      <c r="D38" s="36">
        <v>9572928</v>
      </c>
      <c r="E38" s="36">
        <v>602701.47728200001</v>
      </c>
      <c r="F38" s="36"/>
      <c r="G38" s="36">
        <v>923345</v>
      </c>
      <c r="H38" s="36">
        <v>67570.538075000004</v>
      </c>
    </row>
    <row r="39" spans="2:8">
      <c r="B39" s="19"/>
      <c r="C39" s="20" t="s">
        <v>16</v>
      </c>
      <c r="D39" s="36">
        <v>9684648</v>
      </c>
      <c r="E39" s="36">
        <v>651553.34463900002</v>
      </c>
      <c r="F39" s="36"/>
      <c r="G39" s="36">
        <v>930446</v>
      </c>
      <c r="H39" s="36">
        <v>71102.879304999995</v>
      </c>
    </row>
    <row r="40" spans="2:8">
      <c r="B40" s="19"/>
      <c r="C40" s="20" t="s">
        <v>17</v>
      </c>
      <c r="D40" s="36">
        <v>9780080</v>
      </c>
      <c r="E40" s="36">
        <v>669615.03638299997</v>
      </c>
      <c r="F40" s="36"/>
      <c r="G40" s="36">
        <v>937976</v>
      </c>
      <c r="H40" s="36">
        <v>69464.532944000006</v>
      </c>
    </row>
    <row r="41" spans="2:8">
      <c r="B41" s="19"/>
      <c r="C41" s="20" t="s">
        <v>18</v>
      </c>
      <c r="D41" s="36">
        <v>9920441</v>
      </c>
      <c r="E41" s="36">
        <v>640559.07545300003</v>
      </c>
      <c r="F41" s="36"/>
      <c r="G41" s="36">
        <v>945459</v>
      </c>
      <c r="H41" s="36">
        <v>67824.206544999994</v>
      </c>
    </row>
    <row r="42" spans="2:8">
      <c r="B42" s="19"/>
      <c r="C42" s="20" t="s">
        <v>19</v>
      </c>
      <c r="D42" s="36">
        <v>10027574</v>
      </c>
      <c r="E42" s="36">
        <v>738961.27928999998</v>
      </c>
      <c r="F42" s="36"/>
      <c r="G42" s="36">
        <v>990273</v>
      </c>
      <c r="H42" s="36">
        <v>83900.245412999997</v>
      </c>
    </row>
    <row r="43" spans="2:8">
      <c r="B43" s="19">
        <v>2011</v>
      </c>
      <c r="C43" s="20" t="s">
        <v>8</v>
      </c>
      <c r="D43" s="36">
        <v>10167152</v>
      </c>
      <c r="E43" s="36">
        <v>653173.215066</v>
      </c>
      <c r="F43" s="36"/>
      <c r="G43" s="36">
        <v>996093</v>
      </c>
      <c r="H43" s="36">
        <v>78832.915548999998</v>
      </c>
    </row>
    <row r="44" spans="2:8">
      <c r="B44" s="19"/>
      <c r="C44" s="20" t="s">
        <v>9</v>
      </c>
      <c r="D44" s="36">
        <v>10306359</v>
      </c>
      <c r="E44" s="36">
        <v>651081.90019499999</v>
      </c>
      <c r="F44" s="36"/>
      <c r="G44" s="36">
        <v>1001930</v>
      </c>
      <c r="H44" s="36">
        <v>78816.399254000004</v>
      </c>
    </row>
    <row r="45" spans="2:8">
      <c r="B45" s="19"/>
      <c r="C45" s="20" t="s">
        <v>10</v>
      </c>
      <c r="D45" s="36">
        <v>10481203</v>
      </c>
      <c r="E45" s="36">
        <v>684505.652673</v>
      </c>
      <c r="F45" s="36"/>
      <c r="G45" s="36">
        <v>1010959</v>
      </c>
      <c r="H45" s="36">
        <v>79588.254199999996</v>
      </c>
    </row>
    <row r="46" spans="2:8">
      <c r="B46" s="19"/>
      <c r="C46" s="20" t="s">
        <v>11</v>
      </c>
      <c r="D46" s="36">
        <v>10671151</v>
      </c>
      <c r="E46" s="36">
        <v>740158.11419899995</v>
      </c>
      <c r="F46" s="36"/>
      <c r="G46" s="36">
        <v>1018456</v>
      </c>
      <c r="H46" s="36">
        <v>80293.621654000002</v>
      </c>
    </row>
    <row r="47" spans="2:8">
      <c r="B47" s="19"/>
      <c r="C47" s="20" t="s">
        <v>12</v>
      </c>
      <c r="D47" s="36">
        <v>10798455</v>
      </c>
      <c r="E47" s="36">
        <v>720871.57538599998</v>
      </c>
      <c r="F47" s="36"/>
      <c r="G47" s="36">
        <v>1027123</v>
      </c>
      <c r="H47" s="36">
        <v>78604.348563000007</v>
      </c>
    </row>
    <row r="48" spans="2:8">
      <c r="B48" s="19"/>
      <c r="C48" s="20" t="s">
        <v>13</v>
      </c>
      <c r="D48" s="36">
        <v>10861399</v>
      </c>
      <c r="E48" s="36">
        <v>746171.72722400003</v>
      </c>
      <c r="F48" s="36"/>
      <c r="G48" s="36">
        <v>1033074</v>
      </c>
      <c r="H48" s="36">
        <v>82273.013485000003</v>
      </c>
    </row>
    <row r="49" spans="2:8">
      <c r="B49" s="19"/>
      <c r="C49" s="20" t="s">
        <v>14</v>
      </c>
      <c r="D49" s="36">
        <v>10975624</v>
      </c>
      <c r="E49" s="36">
        <v>761767.94863500004</v>
      </c>
      <c r="F49" s="36"/>
      <c r="G49" s="36">
        <v>1040706</v>
      </c>
      <c r="H49" s="36">
        <v>79593.385712000003</v>
      </c>
    </row>
    <row r="50" spans="2:8">
      <c r="B50" s="19"/>
      <c r="C50" s="20" t="s">
        <v>15</v>
      </c>
      <c r="D50" s="36">
        <v>11109597</v>
      </c>
      <c r="E50" s="36">
        <v>718361.57374100003</v>
      </c>
      <c r="F50" s="36"/>
      <c r="G50" s="36">
        <v>1047696</v>
      </c>
      <c r="H50" s="36">
        <v>77037.634013999996</v>
      </c>
    </row>
    <row r="51" spans="2:8">
      <c r="B51" s="19"/>
      <c r="C51" s="20" t="s">
        <v>16</v>
      </c>
      <c r="D51" s="36">
        <v>11225687</v>
      </c>
      <c r="E51" s="36">
        <v>777868.45242099999</v>
      </c>
      <c r="F51" s="36"/>
      <c r="G51" s="36">
        <v>1055578</v>
      </c>
      <c r="H51" s="36">
        <v>79893.236696000007</v>
      </c>
    </row>
    <row r="52" spans="2:8">
      <c r="B52" s="19"/>
      <c r="C52" s="20" t="s">
        <v>17</v>
      </c>
      <c r="D52" s="36">
        <v>11322702</v>
      </c>
      <c r="E52" s="36">
        <v>804800.50473000004</v>
      </c>
      <c r="F52" s="36"/>
      <c r="G52" s="36">
        <v>1056372</v>
      </c>
      <c r="H52" s="36">
        <v>79454.261880999999</v>
      </c>
    </row>
    <row r="53" spans="2:8">
      <c r="B53" s="19"/>
      <c r="C53" s="20" t="s">
        <v>18</v>
      </c>
      <c r="D53" s="36">
        <v>11468513</v>
      </c>
      <c r="E53" s="36">
        <v>765006.81753600005</v>
      </c>
      <c r="F53" s="36"/>
      <c r="G53" s="36">
        <v>1064763</v>
      </c>
      <c r="H53" s="36">
        <v>78386.311071999997</v>
      </c>
    </row>
    <row r="54" spans="2:8">
      <c r="B54" s="19"/>
      <c r="C54" s="20" t="s">
        <v>19</v>
      </c>
      <c r="D54" s="36">
        <v>11600158</v>
      </c>
      <c r="E54" s="36">
        <v>881610.87575999997</v>
      </c>
      <c r="F54" s="36"/>
      <c r="G54" s="36">
        <v>1071558</v>
      </c>
      <c r="H54" s="36">
        <v>85875.183288</v>
      </c>
    </row>
    <row r="55" spans="2:8">
      <c r="B55" s="19">
        <v>2012</v>
      </c>
      <c r="C55" s="20" t="s">
        <v>8</v>
      </c>
      <c r="D55" s="36">
        <v>11736517</v>
      </c>
      <c r="E55" s="36">
        <v>834316.46800999995</v>
      </c>
      <c r="F55" s="36"/>
      <c r="G55" s="36">
        <v>1078104</v>
      </c>
      <c r="H55" s="36">
        <v>81946.802433000004</v>
      </c>
    </row>
    <row r="56" spans="2:8">
      <c r="B56" s="19"/>
      <c r="C56" s="20" t="s">
        <v>9</v>
      </c>
      <c r="D56" s="36">
        <v>11877225</v>
      </c>
      <c r="E56" s="36">
        <v>849193.63503500004</v>
      </c>
      <c r="F56" s="36"/>
      <c r="G56" s="36">
        <v>1085547</v>
      </c>
      <c r="H56" s="36">
        <v>82853.098727999997</v>
      </c>
    </row>
    <row r="57" spans="2:8">
      <c r="B57" s="19"/>
      <c r="C57" s="20" t="s">
        <v>10</v>
      </c>
      <c r="D57" s="36">
        <v>12040990</v>
      </c>
      <c r="E57" s="36">
        <v>878099.83252199995</v>
      </c>
      <c r="F57" s="36"/>
      <c r="G57" s="36">
        <v>1093665</v>
      </c>
      <c r="H57" s="36">
        <v>83808.680263999995</v>
      </c>
    </row>
    <row r="58" spans="2:8">
      <c r="B58" s="19"/>
      <c r="C58" s="20" t="s">
        <v>11</v>
      </c>
      <c r="D58" s="36">
        <v>12212847</v>
      </c>
      <c r="E58" s="36">
        <v>831755.50830700004</v>
      </c>
      <c r="F58" s="36"/>
      <c r="G58" s="36">
        <v>1102177</v>
      </c>
      <c r="H58" s="36">
        <v>83316.931406999996</v>
      </c>
    </row>
    <row r="59" spans="2:8">
      <c r="B59" s="19"/>
      <c r="C59" s="20" t="s">
        <v>12</v>
      </c>
      <c r="D59" s="36">
        <v>12351894</v>
      </c>
      <c r="E59" s="36">
        <v>990981.93838499999</v>
      </c>
      <c r="F59" s="36"/>
      <c r="G59" s="36">
        <v>1108281</v>
      </c>
      <c r="H59" s="36">
        <v>83203.807839000001</v>
      </c>
    </row>
    <row r="60" spans="2:8">
      <c r="B60" s="19"/>
      <c r="C60" s="20" t="s">
        <v>13</v>
      </c>
      <c r="D60" s="36">
        <v>12240710</v>
      </c>
      <c r="E60" s="36">
        <v>989820.01706800004</v>
      </c>
      <c r="F60" s="36"/>
      <c r="G60" s="36">
        <v>1115345</v>
      </c>
      <c r="H60" s="36">
        <v>88673.659482999996</v>
      </c>
    </row>
    <row r="61" spans="2:8">
      <c r="B61" s="19"/>
      <c r="C61" s="20" t="s">
        <v>14</v>
      </c>
      <c r="D61" s="36">
        <v>12373949</v>
      </c>
      <c r="E61" s="36">
        <v>904857.05209600006</v>
      </c>
      <c r="F61" s="36"/>
      <c r="G61" s="36">
        <v>1121597</v>
      </c>
      <c r="H61" s="36">
        <v>84218.119055000003</v>
      </c>
    </row>
    <row r="62" spans="2:8">
      <c r="B62" s="19"/>
      <c r="C62" s="20" t="s">
        <v>15</v>
      </c>
      <c r="D62" s="36">
        <v>12516798</v>
      </c>
      <c r="E62" s="36">
        <v>915938.38381699997</v>
      </c>
      <c r="F62" s="36"/>
      <c r="G62" s="36">
        <v>1129063</v>
      </c>
      <c r="H62" s="36">
        <v>82517.224314999999</v>
      </c>
    </row>
    <row r="63" spans="2:8">
      <c r="B63" s="19"/>
      <c r="C63" s="20" t="s">
        <v>16</v>
      </c>
      <c r="D63" s="36">
        <v>12575536</v>
      </c>
      <c r="E63" s="36">
        <v>975292.79833999998</v>
      </c>
      <c r="F63" s="36"/>
      <c r="G63" s="36">
        <v>1135079</v>
      </c>
      <c r="H63" s="36">
        <v>87023.853134999998</v>
      </c>
    </row>
    <row r="64" spans="2:8">
      <c r="B64" s="19"/>
      <c r="C64" s="20" t="s">
        <v>17</v>
      </c>
      <c r="D64" s="36">
        <v>12719527</v>
      </c>
      <c r="E64" s="36">
        <v>969012.44246399996</v>
      </c>
      <c r="F64" s="36"/>
      <c r="G64" s="36">
        <v>1143040</v>
      </c>
      <c r="H64" s="36">
        <v>83678.430924999993</v>
      </c>
    </row>
    <row r="65" spans="2:8">
      <c r="B65" s="19"/>
      <c r="C65" s="20" t="s">
        <v>18</v>
      </c>
      <c r="D65" s="36">
        <v>12832592</v>
      </c>
      <c r="E65" s="36">
        <v>996183.88820799999</v>
      </c>
      <c r="F65" s="36"/>
      <c r="G65" s="36">
        <v>1149972</v>
      </c>
      <c r="H65" s="36">
        <v>84697.226706000001</v>
      </c>
    </row>
    <row r="66" spans="2:8">
      <c r="B66" s="19"/>
      <c r="C66" s="20" t="s">
        <v>19</v>
      </c>
      <c r="D66" s="36">
        <v>12598905</v>
      </c>
      <c r="E66" s="36">
        <v>1129284.3003539999</v>
      </c>
      <c r="F66" s="36"/>
      <c r="G66" s="36">
        <v>1157051</v>
      </c>
      <c r="H66" s="36">
        <v>92757.490355000002</v>
      </c>
    </row>
    <row r="67" spans="2:8">
      <c r="B67" s="19">
        <v>2013</v>
      </c>
      <c r="C67" s="20" t="s">
        <v>8</v>
      </c>
      <c r="D67" s="36">
        <v>12750998</v>
      </c>
      <c r="E67" s="36">
        <v>1067509.067032</v>
      </c>
      <c r="F67" s="36"/>
      <c r="G67" s="36">
        <v>1163496</v>
      </c>
      <c r="H67" s="36">
        <v>89506.187040000004</v>
      </c>
    </row>
    <row r="68" spans="2:8">
      <c r="B68" s="19"/>
      <c r="C68" s="20" t="s">
        <v>9</v>
      </c>
      <c r="D68" s="36">
        <v>12867893</v>
      </c>
      <c r="E68" s="36">
        <v>1087366.9899480001</v>
      </c>
      <c r="F68" s="36"/>
      <c r="G68" s="36">
        <v>1170696</v>
      </c>
      <c r="H68" s="36">
        <v>91861.704190999997</v>
      </c>
    </row>
    <row r="69" spans="2:8">
      <c r="B69" s="19"/>
      <c r="C69" s="20" t="s">
        <v>10</v>
      </c>
      <c r="D69" s="36">
        <v>12972976</v>
      </c>
      <c r="E69" s="36">
        <v>1126547.492636</v>
      </c>
      <c r="F69" s="36"/>
      <c r="G69" s="36">
        <v>1178106</v>
      </c>
      <c r="H69" s="36">
        <v>93823.932218999995</v>
      </c>
    </row>
    <row r="70" spans="2:8">
      <c r="B70" s="19"/>
      <c r="C70" s="20" t="s">
        <v>11</v>
      </c>
      <c r="D70" s="36">
        <v>13138995</v>
      </c>
      <c r="E70" s="36">
        <v>1086651.7913510001</v>
      </c>
      <c r="F70" s="36"/>
      <c r="G70" s="36">
        <v>1187430</v>
      </c>
      <c r="H70" s="36">
        <v>90407.033024000004</v>
      </c>
    </row>
    <row r="71" spans="2:8">
      <c r="B71" s="19"/>
      <c r="C71" s="20" t="s">
        <v>12</v>
      </c>
      <c r="D71" s="36">
        <v>13269261</v>
      </c>
      <c r="E71" s="36">
        <v>1203356.014581</v>
      </c>
      <c r="F71" s="36"/>
      <c r="G71" s="36">
        <v>1195242</v>
      </c>
      <c r="H71" s="36">
        <v>91854.653508999996</v>
      </c>
    </row>
    <row r="72" spans="2:8">
      <c r="B72" s="19"/>
      <c r="C72" s="20" t="s">
        <v>13</v>
      </c>
      <c r="D72" s="36">
        <v>13311757</v>
      </c>
      <c r="E72" s="36">
        <v>1233386.454378</v>
      </c>
      <c r="F72" s="36"/>
      <c r="G72" s="36">
        <v>1202004</v>
      </c>
      <c r="H72" s="36">
        <v>97195.169733000002</v>
      </c>
    </row>
    <row r="73" spans="2:8">
      <c r="B73" s="19"/>
      <c r="C73" s="20" t="s">
        <v>14</v>
      </c>
      <c r="D73" s="36">
        <v>13325749</v>
      </c>
      <c r="E73" s="36">
        <v>1136446.417163</v>
      </c>
      <c r="F73" s="36"/>
      <c r="G73" s="36">
        <v>1210303</v>
      </c>
      <c r="H73" s="36">
        <v>92347.192095999999</v>
      </c>
    </row>
    <row r="74" spans="2:8">
      <c r="B74" s="19"/>
      <c r="C74" s="20" t="s">
        <v>15</v>
      </c>
      <c r="D74" s="36">
        <v>13438661</v>
      </c>
      <c r="E74" s="36">
        <v>1188460.7523759999</v>
      </c>
      <c r="F74" s="36"/>
      <c r="G74" s="36">
        <v>1217561</v>
      </c>
      <c r="H74" s="36">
        <v>92002.842755999998</v>
      </c>
    </row>
    <row r="75" spans="2:8">
      <c r="B75" s="19"/>
      <c r="C75" s="20" t="s">
        <v>16</v>
      </c>
      <c r="D75" s="36">
        <v>13443633</v>
      </c>
      <c r="E75" s="36">
        <v>1128765.8255070001</v>
      </c>
      <c r="F75" s="36"/>
      <c r="G75" s="36">
        <v>1223946</v>
      </c>
      <c r="H75" s="36">
        <v>94302.446538000004</v>
      </c>
    </row>
    <row r="76" spans="2:8">
      <c r="B76" s="19"/>
      <c r="C76" s="20" t="s">
        <v>17</v>
      </c>
      <c r="D76" s="36">
        <v>13560375</v>
      </c>
      <c r="E76" s="36">
        <v>1221975.0608270001</v>
      </c>
      <c r="F76" s="36"/>
      <c r="G76" s="36">
        <v>1231448</v>
      </c>
      <c r="H76" s="36">
        <v>93779.579748000004</v>
      </c>
    </row>
    <row r="77" spans="2:8">
      <c r="B77" s="19"/>
      <c r="C77" s="20" t="s">
        <v>18</v>
      </c>
      <c r="D77" s="36">
        <v>13671470</v>
      </c>
      <c r="E77" s="36">
        <v>1247569.261584</v>
      </c>
      <c r="F77" s="36"/>
      <c r="G77" s="36">
        <v>1244112</v>
      </c>
      <c r="H77" s="36">
        <v>94535.662813999996</v>
      </c>
    </row>
    <row r="78" spans="2:8">
      <c r="B78" s="19"/>
      <c r="C78" s="20" t="s">
        <v>19</v>
      </c>
      <c r="D78" s="36">
        <v>13589465</v>
      </c>
      <c r="E78" s="36">
        <v>1259324.388213</v>
      </c>
      <c r="F78" s="36"/>
      <c r="G78" s="36">
        <v>1250931</v>
      </c>
      <c r="H78" s="36">
        <v>99697.400380999999</v>
      </c>
    </row>
    <row r="79" spans="2:8">
      <c r="B79" s="19">
        <v>2014</v>
      </c>
      <c r="C79" s="20" t="s">
        <v>8</v>
      </c>
      <c r="D79" s="36">
        <v>13693747</v>
      </c>
      <c r="E79" s="36">
        <v>1340052.3760279999</v>
      </c>
      <c r="F79" s="36"/>
      <c r="G79" s="36">
        <v>1258459</v>
      </c>
      <c r="H79" s="36">
        <v>99096.140031999996</v>
      </c>
    </row>
    <row r="80" spans="2:8">
      <c r="B80" s="19"/>
      <c r="C80" s="20" t="s">
        <v>9</v>
      </c>
      <c r="D80" s="36">
        <v>13427021</v>
      </c>
      <c r="E80" s="36">
        <v>1350886.887321</v>
      </c>
      <c r="F80" s="36"/>
      <c r="G80" s="36">
        <v>1269251</v>
      </c>
      <c r="H80" s="36">
        <v>100341.90534</v>
      </c>
    </row>
    <row r="81" spans="2:8">
      <c r="B81" s="19"/>
      <c r="C81" s="20" t="s">
        <v>10</v>
      </c>
      <c r="D81" s="36">
        <v>13854611</v>
      </c>
      <c r="E81" s="36">
        <v>1237259.0440410001</v>
      </c>
      <c r="F81" s="36"/>
      <c r="G81" s="36">
        <v>1277522</v>
      </c>
      <c r="H81" s="36">
        <v>98338.982321999996</v>
      </c>
    </row>
    <row r="82" spans="2:8">
      <c r="B82" s="19"/>
      <c r="C82" s="20" t="s">
        <v>11</v>
      </c>
      <c r="D82" s="36">
        <v>13982897</v>
      </c>
      <c r="E82" s="36">
        <v>1373247.2724289999</v>
      </c>
      <c r="F82" s="36"/>
      <c r="G82" s="36">
        <v>1294753</v>
      </c>
      <c r="H82" s="36">
        <v>99948.637979000006</v>
      </c>
    </row>
    <row r="83" spans="2:8">
      <c r="B83" s="19"/>
      <c r="C83" s="20" t="s">
        <v>12</v>
      </c>
      <c r="D83" s="36">
        <v>14084533</v>
      </c>
      <c r="E83" s="36">
        <v>1467538.5956929999</v>
      </c>
      <c r="F83" s="36"/>
      <c r="G83" s="36">
        <v>1303058</v>
      </c>
      <c r="H83" s="36">
        <v>101822.291476</v>
      </c>
    </row>
    <row r="84" spans="2:8">
      <c r="B84" s="19"/>
      <c r="C84" s="20" t="s">
        <v>13</v>
      </c>
      <c r="D84" s="36">
        <v>14225958</v>
      </c>
      <c r="E84" s="36">
        <v>1355844.3332380001</v>
      </c>
      <c r="F84" s="36"/>
      <c r="G84" s="36">
        <v>1287949</v>
      </c>
      <c r="H84" s="36">
        <v>103877.15530100001</v>
      </c>
    </row>
    <row r="85" spans="2:8">
      <c r="B85" s="19"/>
      <c r="C85" s="20" t="s">
        <v>14</v>
      </c>
      <c r="D85" s="36">
        <v>14324347</v>
      </c>
      <c r="E85" s="36">
        <v>1375909.3393349999</v>
      </c>
      <c r="F85" s="36"/>
      <c r="G85" s="36">
        <v>1295787</v>
      </c>
      <c r="H85" s="36">
        <v>100441.64315</v>
      </c>
    </row>
    <row r="86" spans="2:8">
      <c r="B86" s="19"/>
      <c r="C86" s="20" t="s">
        <v>15</v>
      </c>
      <c r="D86" s="36">
        <v>14308485</v>
      </c>
      <c r="E86" s="36">
        <v>1429419.5387919999</v>
      </c>
      <c r="F86" s="36"/>
      <c r="G86" s="36">
        <v>1303510</v>
      </c>
      <c r="H86" s="36">
        <v>100758.46748599999</v>
      </c>
    </row>
    <row r="87" spans="2:8">
      <c r="B87" s="19"/>
      <c r="C87" s="20" t="s">
        <v>16</v>
      </c>
      <c r="D87" s="36">
        <v>14053565</v>
      </c>
      <c r="E87" s="36">
        <v>1442046.9360420001</v>
      </c>
      <c r="F87" s="36"/>
      <c r="G87" s="36">
        <v>1303437</v>
      </c>
      <c r="H87" s="36">
        <v>100524.765468</v>
      </c>
    </row>
    <row r="88" spans="2:8">
      <c r="B88" s="19"/>
      <c r="C88" s="20" t="s">
        <v>17</v>
      </c>
      <c r="D88" s="36">
        <v>14220515</v>
      </c>
      <c r="E88" s="36">
        <v>1457298.1630619999</v>
      </c>
      <c r="F88" s="36"/>
      <c r="G88" s="36">
        <v>1325414</v>
      </c>
      <c r="H88" s="36">
        <v>101296.140503</v>
      </c>
    </row>
    <row r="89" spans="2:8">
      <c r="B89" s="19"/>
      <c r="C89" s="20" t="s">
        <v>18</v>
      </c>
      <c r="D89" s="36">
        <v>14348271</v>
      </c>
      <c r="E89" s="36">
        <v>1500539.6429010001</v>
      </c>
      <c r="F89" s="36"/>
      <c r="G89" s="36">
        <v>1333211</v>
      </c>
      <c r="H89" s="36">
        <v>102527.946918</v>
      </c>
    </row>
    <row r="90" spans="2:8">
      <c r="B90" s="19"/>
      <c r="C90" s="20" t="s">
        <v>19</v>
      </c>
      <c r="D90" s="36">
        <v>14453128</v>
      </c>
      <c r="E90" s="36">
        <v>1593528.697038</v>
      </c>
      <c r="F90" s="36"/>
      <c r="G90" s="36">
        <v>1339770</v>
      </c>
      <c r="H90" s="36">
        <v>106792.121786</v>
      </c>
    </row>
    <row r="91" spans="2:8">
      <c r="B91" s="19">
        <v>2015</v>
      </c>
      <c r="C91" s="20" t="s">
        <v>8</v>
      </c>
      <c r="D91" s="36">
        <v>14590908</v>
      </c>
      <c r="E91" s="36">
        <v>1651124.0930290001</v>
      </c>
      <c r="F91" s="36"/>
      <c r="G91" s="36">
        <v>1346786</v>
      </c>
      <c r="H91" s="36">
        <v>107804.90846799999</v>
      </c>
    </row>
    <row r="92" spans="2:8">
      <c r="B92" s="19"/>
      <c r="C92" s="20" t="s">
        <v>9</v>
      </c>
      <c r="D92" s="36">
        <v>14698113</v>
      </c>
      <c r="E92" s="36">
        <v>1644030.0869489999</v>
      </c>
      <c r="F92" s="36"/>
      <c r="G92" s="36">
        <v>1353944</v>
      </c>
      <c r="H92" s="36">
        <v>109420.11293800001</v>
      </c>
    </row>
    <row r="93" spans="2:8">
      <c r="B93" s="19"/>
      <c r="C93" s="20" t="s">
        <v>10</v>
      </c>
      <c r="D93" s="36">
        <v>14796787</v>
      </c>
      <c r="E93" s="36">
        <v>1571233.3111980001</v>
      </c>
      <c r="F93" s="36"/>
      <c r="G93" s="36">
        <v>1362320</v>
      </c>
      <c r="H93" s="36">
        <v>108655.169713</v>
      </c>
    </row>
    <row r="94" spans="2:8">
      <c r="B94" s="19"/>
      <c r="C94" s="20" t="s">
        <v>11</v>
      </c>
      <c r="D94" s="36">
        <v>14846112</v>
      </c>
      <c r="E94" s="36">
        <v>1605861.3885949999</v>
      </c>
      <c r="F94" s="36"/>
      <c r="G94" s="36">
        <v>1362721</v>
      </c>
      <c r="H94" s="36">
        <v>109734.01586499999</v>
      </c>
    </row>
    <row r="95" spans="2:8">
      <c r="B95" s="19"/>
      <c r="C95" s="20" t="s">
        <v>12</v>
      </c>
      <c r="D95" s="36">
        <v>14961604</v>
      </c>
      <c r="E95" s="36">
        <v>1703945.845219</v>
      </c>
      <c r="F95" s="36"/>
      <c r="G95" s="36">
        <v>1371047</v>
      </c>
      <c r="H95" s="36">
        <v>109615.100282</v>
      </c>
    </row>
    <row r="96" spans="2:8">
      <c r="B96" s="19"/>
      <c r="C96" s="20" t="s">
        <v>13</v>
      </c>
      <c r="D96" s="36">
        <v>15140882</v>
      </c>
      <c r="E96" s="36">
        <v>1614104.82247</v>
      </c>
      <c r="F96" s="36"/>
      <c r="G96" s="36">
        <v>1386655</v>
      </c>
      <c r="H96" s="36">
        <v>113231.099061</v>
      </c>
    </row>
    <row r="97" spans="2:8">
      <c r="B97" s="19"/>
      <c r="C97" s="20" t="s">
        <v>14</v>
      </c>
      <c r="D97" s="36">
        <v>15260322</v>
      </c>
      <c r="E97" s="36">
        <v>1727296.0588229999</v>
      </c>
      <c r="F97" s="36"/>
      <c r="G97" s="36">
        <v>1394231</v>
      </c>
      <c r="H97" s="36">
        <v>111256.42690400001</v>
      </c>
    </row>
    <row r="98" spans="2:8">
      <c r="B98" s="19"/>
      <c r="C98" s="20" t="s">
        <v>15</v>
      </c>
      <c r="D98" s="36">
        <v>15352575</v>
      </c>
      <c r="E98" s="36">
        <v>1604610.3088990001</v>
      </c>
      <c r="F98" s="36"/>
      <c r="G98" s="36">
        <v>1401794</v>
      </c>
      <c r="H98" s="36">
        <v>109659.108555</v>
      </c>
    </row>
    <row r="99" spans="2:8">
      <c r="B99" s="19"/>
      <c r="C99" s="20" t="s">
        <v>16</v>
      </c>
      <c r="D99" s="36">
        <v>15453272</v>
      </c>
      <c r="E99" s="36">
        <v>1755461.2310909999</v>
      </c>
      <c r="F99" s="36"/>
      <c r="G99" s="36">
        <v>1409009</v>
      </c>
      <c r="H99" s="36">
        <v>113383.81099699999</v>
      </c>
    </row>
    <row r="100" spans="2:8">
      <c r="B100" s="19"/>
      <c r="C100" s="20" t="s">
        <v>17</v>
      </c>
      <c r="D100" s="36">
        <v>15549506</v>
      </c>
      <c r="E100" s="36">
        <v>1790691.864942</v>
      </c>
      <c r="F100" s="36"/>
      <c r="G100" s="36">
        <v>1416042</v>
      </c>
      <c r="H100" s="36">
        <v>112006.436642</v>
      </c>
    </row>
    <row r="101" spans="2:8">
      <c r="B101" s="19"/>
      <c r="C101" s="20" t="s">
        <v>18</v>
      </c>
      <c r="D101" s="36">
        <v>15644901</v>
      </c>
      <c r="E101" s="36">
        <v>1684457.0902450001</v>
      </c>
      <c r="F101" s="36"/>
      <c r="G101" s="36">
        <v>1421601</v>
      </c>
      <c r="H101" s="36">
        <v>111584.879306</v>
      </c>
    </row>
    <row r="102" spans="2:8">
      <c r="B102" s="19"/>
      <c r="C102" s="20" t="s">
        <v>19</v>
      </c>
      <c r="D102" s="36">
        <v>15741851</v>
      </c>
      <c r="E102" s="36">
        <v>1918491.6714049999</v>
      </c>
      <c r="F102" s="36"/>
      <c r="G102" s="36">
        <v>1428786</v>
      </c>
      <c r="H102" s="36">
        <v>116119.183662</v>
      </c>
    </row>
    <row r="103" spans="2:8">
      <c r="B103" s="19">
        <v>2016</v>
      </c>
      <c r="C103" s="20" t="s">
        <v>8</v>
      </c>
      <c r="D103" s="36">
        <v>15865282</v>
      </c>
      <c r="E103" s="36">
        <v>1962099.048984</v>
      </c>
      <c r="F103" s="36"/>
      <c r="G103" s="36">
        <v>1436531</v>
      </c>
      <c r="H103" s="36">
        <v>117813.26541000001</v>
      </c>
    </row>
    <row r="104" spans="2:8">
      <c r="B104" s="19"/>
      <c r="C104" s="20" t="s">
        <v>9</v>
      </c>
      <c r="D104" s="36">
        <v>15962825</v>
      </c>
      <c r="E104" s="36">
        <v>1813935.494552</v>
      </c>
      <c r="F104" s="36"/>
      <c r="G104" s="36">
        <v>1443821</v>
      </c>
      <c r="H104" s="36">
        <v>116733.305643</v>
      </c>
    </row>
    <row r="105" spans="2:8">
      <c r="B105" s="19"/>
      <c r="C105" s="20" t="s">
        <v>10</v>
      </c>
      <c r="D105" s="36">
        <v>16025750</v>
      </c>
      <c r="E105" s="36">
        <v>1888416.9165139999</v>
      </c>
      <c r="F105" s="36"/>
      <c r="G105" s="36">
        <v>1452089</v>
      </c>
      <c r="H105" s="36">
        <v>116929.36627300001</v>
      </c>
    </row>
    <row r="106" spans="2:8">
      <c r="B106" s="19"/>
      <c r="C106" s="20" t="s">
        <v>11</v>
      </c>
      <c r="D106" s="36">
        <v>16118086</v>
      </c>
      <c r="E106" s="36">
        <v>1947026.3881399999</v>
      </c>
      <c r="F106" s="36"/>
      <c r="G106" s="36">
        <v>1459712</v>
      </c>
      <c r="H106" s="36">
        <v>117754.26607500001</v>
      </c>
    </row>
    <row r="107" spans="2:8">
      <c r="B107" s="19"/>
      <c r="C107" s="20" t="s">
        <v>12</v>
      </c>
      <c r="D107" s="36">
        <v>16224493</v>
      </c>
      <c r="E107" s="36">
        <v>1982549.7061630001</v>
      </c>
      <c r="F107" s="36"/>
      <c r="G107" s="36">
        <v>1467534</v>
      </c>
      <c r="H107" s="36">
        <v>118350.40079</v>
      </c>
    </row>
    <row r="108" spans="2:8">
      <c r="B108" s="19"/>
      <c r="C108" s="20" t="s">
        <v>13</v>
      </c>
      <c r="D108" s="36">
        <v>16213558</v>
      </c>
      <c r="E108" s="36">
        <v>1995903.48388</v>
      </c>
      <c r="F108" s="36"/>
      <c r="G108" s="36">
        <v>1474968</v>
      </c>
      <c r="H108" s="36">
        <v>121071.24681700001</v>
      </c>
    </row>
    <row r="109" spans="2:8">
      <c r="B109" s="19"/>
      <c r="C109" s="20" t="s">
        <v>14</v>
      </c>
      <c r="D109" s="36">
        <v>16291950</v>
      </c>
      <c r="E109" s="36">
        <v>2013594.808004</v>
      </c>
      <c r="F109" s="36"/>
      <c r="G109" s="36">
        <v>1482298</v>
      </c>
      <c r="H109" s="36">
        <v>120105.289897</v>
      </c>
    </row>
    <row r="110" spans="2:8">
      <c r="B110" s="19"/>
      <c r="C110" s="20" t="s">
        <v>15</v>
      </c>
      <c r="D110" s="36">
        <v>16372226</v>
      </c>
      <c r="E110" s="36">
        <v>1955466.520487</v>
      </c>
      <c r="F110" s="36"/>
      <c r="G110" s="36">
        <v>1490314</v>
      </c>
      <c r="H110" s="36">
        <v>116886.113115</v>
      </c>
    </row>
    <row r="111" spans="2:8">
      <c r="B111" s="19"/>
      <c r="C111" s="20" t="s">
        <v>16</v>
      </c>
      <c r="D111" s="36">
        <v>16478284</v>
      </c>
      <c r="E111" s="36">
        <v>2062787.8858469999</v>
      </c>
      <c r="F111" s="36"/>
      <c r="G111" s="36">
        <v>1497969</v>
      </c>
      <c r="H111" s="36">
        <v>119895.934737</v>
      </c>
    </row>
    <row r="112" spans="2:8">
      <c r="B112" s="19"/>
      <c r="C112" s="20" t="s">
        <v>17</v>
      </c>
      <c r="D112" s="36">
        <v>16483940</v>
      </c>
      <c r="E112" s="36">
        <v>2090577.4029560001</v>
      </c>
      <c r="F112" s="36"/>
      <c r="G112" s="36">
        <v>1504667</v>
      </c>
      <c r="H112" s="36">
        <v>120026.93424</v>
      </c>
    </row>
    <row r="113" spans="2:8">
      <c r="B113" s="19"/>
      <c r="C113" s="20" t="s">
        <v>18</v>
      </c>
      <c r="D113" s="36">
        <v>16574831</v>
      </c>
      <c r="E113" s="36">
        <v>2001572.572505</v>
      </c>
      <c r="F113" s="36"/>
      <c r="G113" s="36">
        <v>1510463</v>
      </c>
      <c r="H113" s="36">
        <v>117773.87519799999</v>
      </c>
    </row>
    <row r="114" spans="2:8">
      <c r="B114" s="19"/>
      <c r="C114" s="20" t="s">
        <v>19</v>
      </c>
      <c r="D114" s="36">
        <v>16674746</v>
      </c>
      <c r="E114" s="36">
        <v>2200734.9361370001</v>
      </c>
      <c r="F114" s="36"/>
      <c r="G114" s="36">
        <v>1516932</v>
      </c>
      <c r="H114" s="36">
        <v>123270.837172</v>
      </c>
    </row>
    <row r="115" spans="2:8">
      <c r="B115" s="19">
        <v>2017</v>
      </c>
      <c r="C115" s="20" t="s">
        <v>8</v>
      </c>
      <c r="D115" s="36">
        <v>16703392</v>
      </c>
      <c r="E115" s="36">
        <v>2144337.6948119998</v>
      </c>
      <c r="F115" s="36"/>
      <c r="G115" s="36">
        <v>1523949</v>
      </c>
      <c r="H115" s="36">
        <v>123904.007453</v>
      </c>
    </row>
    <row r="116" spans="2:8">
      <c r="B116" s="19"/>
      <c r="C116" s="20" t="s">
        <v>9</v>
      </c>
      <c r="D116" s="36">
        <v>16749711</v>
      </c>
      <c r="E116" s="36">
        <v>2136092.5244339998</v>
      </c>
      <c r="F116" s="36"/>
      <c r="G116" s="36">
        <v>1531025</v>
      </c>
      <c r="H116" s="36">
        <v>124978.71449300001</v>
      </c>
    </row>
    <row r="117" spans="2:8">
      <c r="B117" s="19"/>
      <c r="C117" s="20" t="s">
        <v>10</v>
      </c>
      <c r="D117" s="36">
        <v>16879059</v>
      </c>
      <c r="E117" s="36">
        <v>2173154.4205959998</v>
      </c>
      <c r="F117" s="36"/>
      <c r="G117" s="36">
        <v>1537535</v>
      </c>
      <c r="H117" s="36">
        <v>124499.907599</v>
      </c>
    </row>
    <row r="118" spans="2:8">
      <c r="B118" s="19"/>
      <c r="C118" s="20" t="s">
        <v>11</v>
      </c>
      <c r="D118" s="36">
        <v>16980962</v>
      </c>
      <c r="E118" s="36">
        <v>2290280.3701149998</v>
      </c>
      <c r="F118" s="36"/>
      <c r="G118" s="36">
        <v>1543537</v>
      </c>
      <c r="H118" s="36">
        <v>126595.58538400001</v>
      </c>
    </row>
    <row r="119" spans="2:8">
      <c r="B119" s="19"/>
      <c r="C119" s="20" t="s">
        <v>12</v>
      </c>
      <c r="D119" s="36">
        <v>17088938</v>
      </c>
      <c r="E119" s="36">
        <v>2328963.2921770001</v>
      </c>
      <c r="F119" s="36"/>
      <c r="G119" s="36">
        <v>1551688</v>
      </c>
      <c r="H119" s="36">
        <v>125803.68165</v>
      </c>
    </row>
    <row r="120" spans="2:8">
      <c r="B120" s="19"/>
      <c r="C120" s="20" t="s">
        <v>13</v>
      </c>
      <c r="D120" s="36">
        <v>17177363</v>
      </c>
      <c r="E120" s="36">
        <v>2402822.764556</v>
      </c>
      <c r="F120" s="36"/>
      <c r="G120" s="36">
        <v>1559087</v>
      </c>
      <c r="H120" s="36">
        <v>129999.04292199999</v>
      </c>
    </row>
    <row r="121" spans="2:8">
      <c r="B121" s="19"/>
      <c r="C121" s="20" t="s">
        <v>14</v>
      </c>
      <c r="D121" s="36">
        <v>17260183</v>
      </c>
      <c r="E121" s="36">
        <v>2261585.4363790001</v>
      </c>
      <c r="F121" s="36"/>
      <c r="G121" s="36">
        <v>1566338</v>
      </c>
      <c r="H121" s="36">
        <v>127383.07253600001</v>
      </c>
    </row>
    <row r="122" spans="2:8">
      <c r="B122" s="19"/>
      <c r="C122" s="20" t="s">
        <v>15</v>
      </c>
      <c r="D122" s="36">
        <v>17359320</v>
      </c>
      <c r="E122" s="36">
        <v>2395036.2494680011</v>
      </c>
      <c r="F122" s="36"/>
      <c r="G122" s="36">
        <v>1574033</v>
      </c>
      <c r="H122" s="36">
        <v>125814.53667199999</v>
      </c>
    </row>
    <row r="123" spans="2:8">
      <c r="B123" s="19"/>
      <c r="C123" s="20" t="s">
        <v>16</v>
      </c>
      <c r="D123" s="36">
        <v>17447570</v>
      </c>
      <c r="E123" s="36">
        <v>2545727.9883570001</v>
      </c>
      <c r="F123" s="36"/>
      <c r="G123" s="36">
        <v>1580809</v>
      </c>
      <c r="H123" s="36">
        <v>129361.154824</v>
      </c>
    </row>
    <row r="124" spans="2:8">
      <c r="B124" s="19"/>
      <c r="C124" s="20" t="s">
        <v>17</v>
      </c>
      <c r="D124" s="36">
        <v>17417945</v>
      </c>
      <c r="E124" s="36">
        <v>2428088.777733</v>
      </c>
      <c r="F124" s="36"/>
      <c r="G124" s="36">
        <v>1588094</v>
      </c>
      <c r="H124" s="36">
        <v>128508.51743000001</v>
      </c>
    </row>
    <row r="125" spans="2:8">
      <c r="B125" s="19"/>
      <c r="C125" s="20"/>
      <c r="D125" s="36"/>
      <c r="E125" s="36"/>
      <c r="F125" s="36"/>
      <c r="G125" s="36"/>
      <c r="H125" s="36"/>
    </row>
    <row r="126" spans="2:8">
      <c r="B126" s="19"/>
      <c r="C126" s="20"/>
      <c r="D126" s="36"/>
      <c r="E126" s="36"/>
      <c r="F126" s="36"/>
      <c r="G126" s="36"/>
      <c r="H126" s="36"/>
    </row>
    <row r="127" spans="2:8">
      <c r="B127" s="19"/>
      <c r="C127" s="20"/>
      <c r="D127" s="36"/>
      <c r="E127" s="36"/>
      <c r="F127" s="36"/>
      <c r="G127" s="36"/>
      <c r="H127" s="36"/>
    </row>
    <row r="128" spans="2:8">
      <c r="B128" s="19"/>
      <c r="C128" s="20"/>
      <c r="D128" s="36"/>
      <c r="E128" s="36"/>
      <c r="F128" s="36"/>
      <c r="G128" s="36"/>
      <c r="H128" s="36"/>
    </row>
    <row r="129" spans="2:8">
      <c r="B129" s="19"/>
      <c r="C129" s="20"/>
      <c r="D129" s="36"/>
      <c r="E129" s="36"/>
      <c r="F129" s="36"/>
      <c r="G129" s="36"/>
      <c r="H129" s="36"/>
    </row>
  </sheetData>
  <mergeCells count="4">
    <mergeCell ref="B5:C6"/>
    <mergeCell ref="D5:E5"/>
    <mergeCell ref="G5:H5"/>
    <mergeCell ref="B4:H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09"/>
  <sheetViews>
    <sheetView showGridLines="0" zoomScale="70" zoomScaleNormal="70" zoomScalePageLayoutView="70" workbookViewId="0">
      <pane xSplit="4" ySplit="5" topLeftCell="E6" activePane="bottomRight" state="frozenSplit"/>
      <selection pane="topRight"/>
      <selection pane="bottomLeft"/>
      <selection pane="bottomRight"/>
    </sheetView>
  </sheetViews>
  <sheetFormatPr baseColWidth="10" defaultColWidth="11.5" defaultRowHeight="14" x14ac:dyDescent="0"/>
  <cols>
    <col min="1" max="1" width="2.1640625" style="1" customWidth="1"/>
    <col min="2" max="2" width="11.5" style="1"/>
    <col min="3" max="4" width="5.6640625" style="1" customWidth="1"/>
    <col min="5" max="6" width="22.6640625" style="1" customWidth="1"/>
    <col min="7" max="8" width="16.6640625" style="1" customWidth="1"/>
    <col min="9" max="9" width="20.5" style="1" customWidth="1"/>
    <col min="10" max="10" width="19.1640625" style="1" customWidth="1"/>
    <col min="11" max="18" width="16.6640625" style="1" customWidth="1"/>
    <col min="19" max="19" width="20.83203125" style="1" customWidth="1"/>
    <col min="20" max="23" width="16.6640625" style="1" customWidth="1"/>
    <col min="24" max="24" width="12.1640625" style="1" customWidth="1"/>
    <col min="25" max="16384" width="11.5" style="1"/>
  </cols>
  <sheetData>
    <row r="1" spans="2:34">
      <c r="F1" s="3"/>
      <c r="G1" s="3"/>
      <c r="O1" s="6">
        <f>SUM(G4:Z101,G112:Z214)</f>
        <v>1333810907.9652643</v>
      </c>
      <c r="P1" s="6"/>
    </row>
    <row r="2" spans="2:34" ht="25">
      <c r="B2" s="10" t="s">
        <v>38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34" ht="16.25" customHeight="1">
      <c r="B3" s="14" t="s">
        <v>30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34" ht="15.75" customHeight="1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2:34" ht="35.5" customHeight="1">
      <c r="B5" s="23" t="s">
        <v>32</v>
      </c>
      <c r="C5" s="33" t="s">
        <v>31</v>
      </c>
      <c r="D5" s="33"/>
      <c r="E5" s="11" t="s">
        <v>29</v>
      </c>
      <c r="F5" s="11" t="s">
        <v>0</v>
      </c>
      <c r="G5" s="11" t="s">
        <v>23</v>
      </c>
      <c r="H5" s="11" t="s">
        <v>1</v>
      </c>
      <c r="I5" s="11" t="s">
        <v>2</v>
      </c>
      <c r="J5" s="11" t="s">
        <v>24</v>
      </c>
      <c r="K5" s="11" t="s">
        <v>3</v>
      </c>
      <c r="L5" s="11" t="s">
        <v>25</v>
      </c>
      <c r="M5" s="11" t="s">
        <v>26</v>
      </c>
      <c r="N5" s="11" t="s">
        <v>20</v>
      </c>
      <c r="O5" s="11" t="s">
        <v>21</v>
      </c>
      <c r="P5" s="11" t="s">
        <v>42</v>
      </c>
      <c r="Q5" s="11" t="s">
        <v>27</v>
      </c>
      <c r="R5" s="11" t="s">
        <v>41</v>
      </c>
      <c r="S5" s="11" t="s">
        <v>4</v>
      </c>
      <c r="T5" s="11" t="s">
        <v>22</v>
      </c>
      <c r="U5" s="11" t="s">
        <v>5</v>
      </c>
      <c r="V5" s="11" t="s">
        <v>6</v>
      </c>
      <c r="W5" s="11" t="s">
        <v>28</v>
      </c>
      <c r="X5" s="11" t="s">
        <v>7</v>
      </c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2:34">
      <c r="B6" s="15" t="s">
        <v>33</v>
      </c>
      <c r="C6" s="5">
        <v>2008</v>
      </c>
      <c r="D6" s="4" t="s">
        <v>8</v>
      </c>
      <c r="E6" s="36">
        <v>587</v>
      </c>
      <c r="F6" s="36">
        <v>221745.5</v>
      </c>
      <c r="G6" s="36"/>
      <c r="H6" s="36">
        <v>1572589</v>
      </c>
      <c r="I6" s="36">
        <v>923361</v>
      </c>
      <c r="J6" s="36"/>
      <c r="K6" s="36">
        <v>2079837</v>
      </c>
      <c r="L6" s="36">
        <v>1</v>
      </c>
      <c r="M6" s="36">
        <v>31559</v>
      </c>
      <c r="N6" s="36">
        <v>181</v>
      </c>
      <c r="O6" s="36">
        <v>4290</v>
      </c>
      <c r="P6" s="36"/>
      <c r="Q6" s="36">
        <v>397</v>
      </c>
      <c r="R6" s="36"/>
      <c r="S6" s="36">
        <v>1129145</v>
      </c>
      <c r="T6" s="36">
        <v>25079</v>
      </c>
      <c r="U6" s="36">
        <v>83273</v>
      </c>
      <c r="V6" s="36">
        <v>257473</v>
      </c>
      <c r="W6" s="36"/>
      <c r="X6" s="36">
        <v>63875</v>
      </c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2:34">
      <c r="B7" s="3"/>
      <c r="C7" s="5"/>
      <c r="D7" s="4" t="s">
        <v>9</v>
      </c>
      <c r="E7" s="36">
        <v>590</v>
      </c>
      <c r="F7" s="36">
        <v>194064</v>
      </c>
      <c r="G7" s="36"/>
      <c r="H7" s="36">
        <v>1588478</v>
      </c>
      <c r="I7" s="36">
        <v>932621</v>
      </c>
      <c r="J7" s="36"/>
      <c r="K7" s="36">
        <v>2120248</v>
      </c>
      <c r="L7" s="36">
        <v>1</v>
      </c>
      <c r="M7" s="36">
        <v>32276</v>
      </c>
      <c r="N7" s="36">
        <v>180</v>
      </c>
      <c r="O7" s="36">
        <v>4566</v>
      </c>
      <c r="P7" s="36"/>
      <c r="Q7" s="36">
        <v>428</v>
      </c>
      <c r="R7" s="36"/>
      <c r="S7" s="36">
        <v>1143431</v>
      </c>
      <c r="T7" s="36">
        <v>24849</v>
      </c>
      <c r="U7" s="36">
        <v>86290</v>
      </c>
      <c r="V7" s="36">
        <v>259224</v>
      </c>
      <c r="W7" s="36"/>
      <c r="X7" s="36">
        <v>64074</v>
      </c>
      <c r="Y7" s="3"/>
      <c r="Z7" s="3"/>
      <c r="AA7" s="3"/>
      <c r="AB7" s="3"/>
      <c r="AC7" s="3"/>
      <c r="AD7" s="3"/>
      <c r="AE7" s="3"/>
      <c r="AF7" s="3"/>
      <c r="AG7" s="3"/>
      <c r="AH7" s="3"/>
    </row>
    <row r="8" spans="2:34">
      <c r="B8" s="3"/>
      <c r="C8" s="5"/>
      <c r="D8" s="4" t="s">
        <v>10</v>
      </c>
      <c r="E8" s="36">
        <v>588</v>
      </c>
      <c r="F8" s="36">
        <v>194621</v>
      </c>
      <c r="G8" s="36"/>
      <c r="H8" s="36">
        <v>1605967</v>
      </c>
      <c r="I8" s="36">
        <v>952607</v>
      </c>
      <c r="J8" s="36"/>
      <c r="K8" s="36">
        <v>2176146</v>
      </c>
      <c r="L8" s="36">
        <v>1</v>
      </c>
      <c r="M8" s="36">
        <v>36709</v>
      </c>
      <c r="N8" s="36">
        <v>184</v>
      </c>
      <c r="O8" s="36">
        <v>4422</v>
      </c>
      <c r="P8" s="36"/>
      <c r="Q8" s="36">
        <v>429</v>
      </c>
      <c r="R8" s="36"/>
      <c r="S8" s="36">
        <v>1157929</v>
      </c>
      <c r="T8" s="36">
        <v>24911</v>
      </c>
      <c r="U8" s="36">
        <v>87845</v>
      </c>
      <c r="V8" s="36">
        <v>270452</v>
      </c>
      <c r="W8" s="36"/>
      <c r="X8" s="36">
        <v>64096</v>
      </c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2:34">
      <c r="B9" s="3"/>
      <c r="C9" s="5"/>
      <c r="D9" s="4" t="s">
        <v>11</v>
      </c>
      <c r="E9" s="36">
        <v>591</v>
      </c>
      <c r="F9" s="36">
        <v>213829</v>
      </c>
      <c r="G9" s="36"/>
      <c r="H9" s="36">
        <v>1625589</v>
      </c>
      <c r="I9" s="36">
        <v>976761</v>
      </c>
      <c r="J9" s="36"/>
      <c r="K9" s="36">
        <v>2289356</v>
      </c>
      <c r="L9" s="36">
        <v>1</v>
      </c>
      <c r="M9" s="36">
        <v>38571</v>
      </c>
      <c r="N9" s="36">
        <v>186</v>
      </c>
      <c r="O9" s="36">
        <v>4976</v>
      </c>
      <c r="P9" s="36"/>
      <c r="Q9" s="36">
        <v>547</v>
      </c>
      <c r="R9" s="36"/>
      <c r="S9" s="36">
        <v>1173478</v>
      </c>
      <c r="T9" s="36">
        <v>25511</v>
      </c>
      <c r="U9" s="36">
        <v>90342</v>
      </c>
      <c r="V9" s="36">
        <v>267900</v>
      </c>
      <c r="W9" s="36"/>
      <c r="X9" s="36">
        <v>65922</v>
      </c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4">
      <c r="B10" s="3"/>
      <c r="C10" s="5"/>
      <c r="D10" s="4" t="s">
        <v>12</v>
      </c>
      <c r="E10" s="36">
        <v>552</v>
      </c>
      <c r="F10" s="36">
        <v>215245</v>
      </c>
      <c r="G10" s="36"/>
      <c r="H10" s="36">
        <v>1644285</v>
      </c>
      <c r="I10" s="36">
        <v>981024</v>
      </c>
      <c r="J10" s="36"/>
      <c r="K10" s="36">
        <v>2367669</v>
      </c>
      <c r="L10" s="36">
        <v>1</v>
      </c>
      <c r="M10" s="36">
        <v>39482</v>
      </c>
      <c r="N10" s="36">
        <v>186</v>
      </c>
      <c r="O10" s="36">
        <v>4976</v>
      </c>
      <c r="P10" s="36"/>
      <c r="Q10" s="36">
        <v>565</v>
      </c>
      <c r="R10" s="36"/>
      <c r="S10" s="36">
        <v>1186825</v>
      </c>
      <c r="T10" s="36">
        <v>25691</v>
      </c>
      <c r="U10" s="36">
        <v>91660</v>
      </c>
      <c r="V10" s="36">
        <v>265998</v>
      </c>
      <c r="W10" s="36"/>
      <c r="X10" s="36">
        <v>66016</v>
      </c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4">
      <c r="B11" s="3"/>
      <c r="C11" s="5"/>
      <c r="D11" s="4" t="s">
        <v>13</v>
      </c>
      <c r="E11" s="36">
        <v>568</v>
      </c>
      <c r="F11" s="36">
        <v>220487</v>
      </c>
      <c r="G11" s="36"/>
      <c r="H11" s="36">
        <v>1664740</v>
      </c>
      <c r="I11" s="36">
        <v>1002375</v>
      </c>
      <c r="J11" s="36"/>
      <c r="K11" s="36">
        <v>2415444</v>
      </c>
      <c r="L11" s="36">
        <v>1</v>
      </c>
      <c r="M11" s="36">
        <v>35181</v>
      </c>
      <c r="N11" s="36">
        <v>186</v>
      </c>
      <c r="O11" s="36">
        <v>5232</v>
      </c>
      <c r="P11" s="36"/>
      <c r="Q11" s="36">
        <v>442</v>
      </c>
      <c r="R11" s="36"/>
      <c r="S11" s="36">
        <v>1199608</v>
      </c>
      <c r="T11" s="36">
        <v>24382</v>
      </c>
      <c r="U11" s="36">
        <v>94098</v>
      </c>
      <c r="V11" s="36">
        <v>262379</v>
      </c>
      <c r="W11" s="36"/>
      <c r="X11" s="36">
        <v>65530</v>
      </c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2:34">
      <c r="B12" s="3"/>
      <c r="C12" s="5"/>
      <c r="D12" s="4" t="s">
        <v>14</v>
      </c>
      <c r="E12" s="36">
        <v>571</v>
      </c>
      <c r="F12" s="36">
        <v>224432</v>
      </c>
      <c r="G12" s="36"/>
      <c r="H12" s="36">
        <v>1685612</v>
      </c>
      <c r="I12" s="36">
        <v>1025039</v>
      </c>
      <c r="J12" s="36"/>
      <c r="K12" s="36">
        <v>2470197</v>
      </c>
      <c r="L12" s="36">
        <v>1</v>
      </c>
      <c r="M12" s="36">
        <v>42751</v>
      </c>
      <c r="N12" s="36">
        <v>189</v>
      </c>
      <c r="O12" s="36">
        <v>5741</v>
      </c>
      <c r="P12" s="36"/>
      <c r="Q12" s="36">
        <v>465</v>
      </c>
      <c r="R12" s="36"/>
      <c r="S12" s="36">
        <v>1212044</v>
      </c>
      <c r="T12" s="36">
        <v>24876</v>
      </c>
      <c r="U12" s="36">
        <v>96036</v>
      </c>
      <c r="V12" s="36">
        <v>245245</v>
      </c>
      <c r="W12" s="36"/>
      <c r="X12" s="36">
        <v>65591</v>
      </c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2:34">
      <c r="B13" s="3"/>
      <c r="C13" s="5"/>
      <c r="D13" s="4" t="s">
        <v>15</v>
      </c>
      <c r="E13" s="36">
        <v>572</v>
      </c>
      <c r="F13" s="36">
        <v>228235</v>
      </c>
      <c r="G13" s="36"/>
      <c r="H13" s="36">
        <v>1707701</v>
      </c>
      <c r="I13" s="36">
        <v>1040032</v>
      </c>
      <c r="J13" s="36"/>
      <c r="K13" s="36">
        <v>2520367</v>
      </c>
      <c r="L13" s="36">
        <v>2</v>
      </c>
      <c r="M13" s="36">
        <v>45220</v>
      </c>
      <c r="N13" s="36">
        <v>192</v>
      </c>
      <c r="O13" s="36">
        <v>6063</v>
      </c>
      <c r="P13" s="36"/>
      <c r="Q13" s="36">
        <v>512</v>
      </c>
      <c r="R13" s="36"/>
      <c r="S13" s="36">
        <v>1224895</v>
      </c>
      <c r="T13" s="36">
        <v>23389</v>
      </c>
      <c r="U13" s="36">
        <v>97535</v>
      </c>
      <c r="V13" s="36">
        <v>224162</v>
      </c>
      <c r="W13" s="36"/>
      <c r="X13" s="36">
        <v>65587</v>
      </c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4">
      <c r="B14" s="3"/>
      <c r="C14" s="5"/>
      <c r="D14" s="4" t="s">
        <v>16</v>
      </c>
      <c r="E14" s="36">
        <v>564</v>
      </c>
      <c r="F14" s="36">
        <v>231913</v>
      </c>
      <c r="G14" s="36"/>
      <c r="H14" s="36">
        <v>1725205</v>
      </c>
      <c r="I14" s="36">
        <v>1061269</v>
      </c>
      <c r="J14" s="36"/>
      <c r="K14" s="36">
        <v>2577177</v>
      </c>
      <c r="L14" s="36">
        <v>2</v>
      </c>
      <c r="M14" s="36">
        <v>47268</v>
      </c>
      <c r="N14" s="36">
        <v>193</v>
      </c>
      <c r="O14" s="36">
        <v>6923</v>
      </c>
      <c r="P14" s="36"/>
      <c r="Q14" s="36">
        <v>552</v>
      </c>
      <c r="R14" s="36"/>
      <c r="S14" s="36">
        <v>1237795</v>
      </c>
      <c r="T14" s="36">
        <v>23545</v>
      </c>
      <c r="U14" s="36">
        <v>100014</v>
      </c>
      <c r="V14" s="36">
        <v>212254</v>
      </c>
      <c r="W14" s="36"/>
      <c r="X14" s="36">
        <v>65456</v>
      </c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4">
      <c r="B15" s="3"/>
      <c r="C15" s="5"/>
      <c r="D15" s="4" t="s">
        <v>17</v>
      </c>
      <c r="E15" s="36">
        <v>573</v>
      </c>
      <c r="F15" s="36">
        <v>236703</v>
      </c>
      <c r="G15" s="36"/>
      <c r="H15" s="36">
        <v>1745381</v>
      </c>
      <c r="I15" s="36">
        <v>1081772</v>
      </c>
      <c r="J15" s="36"/>
      <c r="K15" s="36">
        <v>2681901</v>
      </c>
      <c r="L15" s="36">
        <v>2</v>
      </c>
      <c r="M15" s="36">
        <v>48697</v>
      </c>
      <c r="N15" s="36">
        <v>193</v>
      </c>
      <c r="O15" s="36">
        <v>7923</v>
      </c>
      <c r="P15" s="36"/>
      <c r="Q15" s="36">
        <v>555</v>
      </c>
      <c r="R15" s="36"/>
      <c r="S15" s="36">
        <v>1252921</v>
      </c>
      <c r="T15" s="36">
        <v>22436</v>
      </c>
      <c r="U15" s="36">
        <v>101800</v>
      </c>
      <c r="V15" s="36">
        <v>207423</v>
      </c>
      <c r="W15" s="36"/>
      <c r="X15" s="36">
        <v>65172</v>
      </c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>
      <c r="B16" s="3"/>
      <c r="C16" s="5"/>
      <c r="D16" s="4" t="s">
        <v>18</v>
      </c>
      <c r="E16" s="36">
        <v>549</v>
      </c>
      <c r="F16" s="36">
        <v>240035</v>
      </c>
      <c r="G16" s="36"/>
      <c r="H16" s="36">
        <v>1771524</v>
      </c>
      <c r="I16" s="36">
        <v>1011544</v>
      </c>
      <c r="J16" s="36"/>
      <c r="K16" s="36">
        <v>2728922</v>
      </c>
      <c r="L16" s="36">
        <v>2</v>
      </c>
      <c r="M16" s="36">
        <v>49906</v>
      </c>
      <c r="N16" s="36">
        <v>191</v>
      </c>
      <c r="O16" s="36">
        <v>8695</v>
      </c>
      <c r="P16" s="36"/>
      <c r="Q16" s="36">
        <v>659</v>
      </c>
      <c r="R16" s="36"/>
      <c r="S16" s="36">
        <v>1262455</v>
      </c>
      <c r="T16" s="36">
        <v>21842</v>
      </c>
      <c r="U16" s="36">
        <v>103756</v>
      </c>
      <c r="V16" s="36">
        <v>201195</v>
      </c>
      <c r="W16" s="36"/>
      <c r="X16" s="36">
        <v>61649</v>
      </c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>
      <c r="B17" s="3"/>
      <c r="C17" s="5"/>
      <c r="D17" s="4" t="s">
        <v>19</v>
      </c>
      <c r="E17" s="36">
        <v>548</v>
      </c>
      <c r="F17" s="36">
        <v>243518</v>
      </c>
      <c r="G17" s="36"/>
      <c r="H17" s="36">
        <v>1788223</v>
      </c>
      <c r="I17" s="36">
        <v>963732</v>
      </c>
      <c r="J17" s="36"/>
      <c r="K17" s="36">
        <v>2775595</v>
      </c>
      <c r="L17" s="36">
        <v>3</v>
      </c>
      <c r="M17" s="36">
        <v>50739</v>
      </c>
      <c r="N17" s="36">
        <v>189</v>
      </c>
      <c r="O17" s="36">
        <v>9407</v>
      </c>
      <c r="P17" s="36"/>
      <c r="Q17" s="36">
        <v>710</v>
      </c>
      <c r="R17" s="36"/>
      <c r="S17" s="36">
        <v>1273714</v>
      </c>
      <c r="T17" s="36">
        <v>21969</v>
      </c>
      <c r="U17" s="36">
        <v>104720</v>
      </c>
      <c r="V17" s="36">
        <v>186204</v>
      </c>
      <c r="W17" s="36"/>
      <c r="X17" s="36">
        <v>61237</v>
      </c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>
      <c r="B18" s="3"/>
      <c r="C18" s="5">
        <v>2009</v>
      </c>
      <c r="D18" s="4" t="s">
        <v>8</v>
      </c>
      <c r="E18" s="36">
        <v>548</v>
      </c>
      <c r="F18" s="36">
        <v>247602</v>
      </c>
      <c r="G18" s="36"/>
      <c r="H18" s="36">
        <v>1807173</v>
      </c>
      <c r="I18" s="36">
        <v>973888</v>
      </c>
      <c r="J18" s="36"/>
      <c r="K18" s="36">
        <v>2827892</v>
      </c>
      <c r="L18" s="36">
        <v>4</v>
      </c>
      <c r="M18" s="36">
        <v>51800</v>
      </c>
      <c r="N18" s="36">
        <v>193</v>
      </c>
      <c r="O18" s="36">
        <v>9702</v>
      </c>
      <c r="P18" s="36"/>
      <c r="Q18" s="36">
        <v>754</v>
      </c>
      <c r="R18" s="36"/>
      <c r="S18" s="36">
        <v>1281763</v>
      </c>
      <c r="T18" s="36">
        <v>21989</v>
      </c>
      <c r="U18" s="36">
        <v>105836</v>
      </c>
      <c r="V18" s="36">
        <v>183957</v>
      </c>
      <c r="W18" s="36"/>
      <c r="X18" s="36">
        <v>59098</v>
      </c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>
      <c r="B19" s="3"/>
      <c r="C19" s="5"/>
      <c r="D19" s="4" t="s">
        <v>9</v>
      </c>
      <c r="E19" s="36">
        <v>552</v>
      </c>
      <c r="F19" s="36">
        <v>247845</v>
      </c>
      <c r="G19" s="36"/>
      <c r="H19" s="36">
        <v>1825175</v>
      </c>
      <c r="I19" s="36">
        <v>990533</v>
      </c>
      <c r="J19" s="36"/>
      <c r="K19" s="36">
        <v>2883593</v>
      </c>
      <c r="L19" s="36">
        <v>4</v>
      </c>
      <c r="M19" s="36">
        <v>52487</v>
      </c>
      <c r="N19" s="36">
        <v>194</v>
      </c>
      <c r="O19" s="36">
        <v>9932</v>
      </c>
      <c r="P19" s="36"/>
      <c r="Q19" s="36">
        <v>754</v>
      </c>
      <c r="R19" s="36"/>
      <c r="S19" s="36">
        <v>1290414</v>
      </c>
      <c r="T19" s="36">
        <v>21540</v>
      </c>
      <c r="U19" s="36">
        <v>106390</v>
      </c>
      <c r="V19" s="36">
        <v>173656</v>
      </c>
      <c r="W19" s="36"/>
      <c r="X19" s="36">
        <v>59211</v>
      </c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>
      <c r="B20" s="3"/>
      <c r="C20" s="5"/>
      <c r="D20" s="4" t="s">
        <v>10</v>
      </c>
      <c r="E20" s="36">
        <v>544</v>
      </c>
      <c r="F20" s="36">
        <v>248990</v>
      </c>
      <c r="G20" s="36"/>
      <c r="H20" s="36">
        <v>1843836</v>
      </c>
      <c r="I20" s="36">
        <v>1013590</v>
      </c>
      <c r="J20" s="36"/>
      <c r="K20" s="36">
        <v>2959036</v>
      </c>
      <c r="L20" s="36">
        <v>4</v>
      </c>
      <c r="M20" s="36">
        <v>53628</v>
      </c>
      <c r="N20" s="36">
        <v>147</v>
      </c>
      <c r="O20" s="36">
        <v>9783</v>
      </c>
      <c r="P20" s="36"/>
      <c r="Q20" s="36">
        <v>739</v>
      </c>
      <c r="R20" s="36"/>
      <c r="S20" s="36">
        <v>1301406</v>
      </c>
      <c r="T20" s="36">
        <v>21356</v>
      </c>
      <c r="U20" s="36">
        <v>106636</v>
      </c>
      <c r="V20" s="36">
        <v>171589</v>
      </c>
      <c r="W20" s="36"/>
      <c r="X20" s="36">
        <v>59028</v>
      </c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>
      <c r="B21" s="3"/>
      <c r="C21" s="5"/>
      <c r="D21" s="4" t="s">
        <v>11</v>
      </c>
      <c r="E21" s="36">
        <v>523</v>
      </c>
      <c r="F21" s="36">
        <v>251452</v>
      </c>
      <c r="G21" s="36"/>
      <c r="H21" s="36">
        <v>1860381</v>
      </c>
      <c r="I21" s="36">
        <v>1030023</v>
      </c>
      <c r="J21" s="36"/>
      <c r="K21" s="36">
        <v>3088139</v>
      </c>
      <c r="L21" s="36">
        <v>5</v>
      </c>
      <c r="M21" s="36">
        <v>53628</v>
      </c>
      <c r="N21" s="36">
        <v>147</v>
      </c>
      <c r="O21" s="36">
        <v>10639</v>
      </c>
      <c r="P21" s="36"/>
      <c r="Q21" s="36">
        <v>716</v>
      </c>
      <c r="R21" s="36"/>
      <c r="S21" s="36">
        <v>1315422</v>
      </c>
      <c r="T21" s="36">
        <v>21504</v>
      </c>
      <c r="U21" s="36">
        <v>106931</v>
      </c>
      <c r="V21" s="36">
        <v>134912</v>
      </c>
      <c r="W21" s="36"/>
      <c r="X21" s="36">
        <v>58918</v>
      </c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>
      <c r="B22" s="3"/>
      <c r="C22" s="5"/>
      <c r="D22" s="4" t="s">
        <v>12</v>
      </c>
      <c r="E22" s="36">
        <v>410</v>
      </c>
      <c r="F22" s="36">
        <v>249396</v>
      </c>
      <c r="G22" s="36"/>
      <c r="H22" s="36">
        <v>1876187</v>
      </c>
      <c r="I22" s="36">
        <v>1044629</v>
      </c>
      <c r="J22" s="36"/>
      <c r="K22" s="36">
        <v>3196573</v>
      </c>
      <c r="L22" s="36">
        <v>5</v>
      </c>
      <c r="M22" s="36">
        <v>56018</v>
      </c>
      <c r="N22" s="36">
        <v>135</v>
      </c>
      <c r="O22" s="36">
        <v>10779</v>
      </c>
      <c r="P22" s="36"/>
      <c r="Q22" s="36">
        <v>740</v>
      </c>
      <c r="R22" s="36"/>
      <c r="S22" s="36">
        <v>1318751</v>
      </c>
      <c r="T22" s="36">
        <v>21480</v>
      </c>
      <c r="U22" s="36">
        <v>108010</v>
      </c>
      <c r="V22" s="36">
        <v>134131</v>
      </c>
      <c r="W22" s="36"/>
      <c r="X22" s="36">
        <v>58996</v>
      </c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>
      <c r="B23" s="3"/>
      <c r="C23" s="5"/>
      <c r="D23" s="4" t="s">
        <v>13</v>
      </c>
      <c r="E23" s="36">
        <v>311</v>
      </c>
      <c r="F23" s="36">
        <v>246601</v>
      </c>
      <c r="G23" s="36"/>
      <c r="H23" s="36">
        <v>1892487</v>
      </c>
      <c r="I23" s="36">
        <v>1063560</v>
      </c>
      <c r="J23" s="36"/>
      <c r="K23" s="36">
        <v>3274444</v>
      </c>
      <c r="L23" s="36">
        <v>3</v>
      </c>
      <c r="M23" s="36">
        <v>56018</v>
      </c>
      <c r="N23" s="36">
        <v>95</v>
      </c>
      <c r="O23" s="36">
        <v>11114</v>
      </c>
      <c r="P23" s="36"/>
      <c r="Q23" s="36">
        <v>582</v>
      </c>
      <c r="R23" s="36"/>
      <c r="S23" s="36">
        <v>1324549</v>
      </c>
      <c r="T23" s="36">
        <v>21565</v>
      </c>
      <c r="U23" s="36">
        <v>110322</v>
      </c>
      <c r="V23" s="36">
        <v>132473</v>
      </c>
      <c r="W23" s="36"/>
      <c r="X23" s="36">
        <v>58811</v>
      </c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>
      <c r="B24" s="3"/>
      <c r="C24" s="5"/>
      <c r="D24" s="4" t="s">
        <v>14</v>
      </c>
      <c r="E24" s="36">
        <v>317</v>
      </c>
      <c r="F24" s="36">
        <v>251768</v>
      </c>
      <c r="G24" s="36"/>
      <c r="H24" s="36">
        <v>1907631</v>
      </c>
      <c r="I24" s="36">
        <v>1078070</v>
      </c>
      <c r="J24" s="36"/>
      <c r="K24" s="36">
        <v>3364943</v>
      </c>
      <c r="L24" s="36">
        <v>3</v>
      </c>
      <c r="M24" s="36">
        <v>56018</v>
      </c>
      <c r="N24" s="36">
        <v>89</v>
      </c>
      <c r="O24" s="36">
        <v>11965</v>
      </c>
      <c r="P24" s="36"/>
      <c r="Q24" s="36">
        <v>570</v>
      </c>
      <c r="R24" s="36"/>
      <c r="S24" s="36">
        <v>1330562</v>
      </c>
      <c r="T24" s="36">
        <v>20793</v>
      </c>
      <c r="U24" s="36">
        <v>110933</v>
      </c>
      <c r="V24" s="36">
        <v>75561</v>
      </c>
      <c r="W24" s="36"/>
      <c r="X24" s="36">
        <v>59273</v>
      </c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>
      <c r="B25" s="3"/>
      <c r="C25" s="5"/>
      <c r="D25" s="4" t="s">
        <v>15</v>
      </c>
      <c r="E25" s="36">
        <v>310</v>
      </c>
      <c r="F25" s="36">
        <v>254562</v>
      </c>
      <c r="G25" s="36"/>
      <c r="H25" s="36">
        <v>1923063</v>
      </c>
      <c r="I25" s="36">
        <v>1094925</v>
      </c>
      <c r="J25" s="36"/>
      <c r="K25" s="36">
        <v>3490717</v>
      </c>
      <c r="L25" s="36">
        <v>3</v>
      </c>
      <c r="M25" s="36">
        <v>59177</v>
      </c>
      <c r="N25" s="36">
        <v>95</v>
      </c>
      <c r="O25" s="36">
        <v>12138</v>
      </c>
      <c r="P25" s="36"/>
      <c r="Q25" s="36">
        <v>592</v>
      </c>
      <c r="R25" s="36"/>
      <c r="S25" s="36">
        <v>1335894</v>
      </c>
      <c r="T25" s="36">
        <v>20823</v>
      </c>
      <c r="U25" s="36">
        <v>112061</v>
      </c>
      <c r="V25" s="36">
        <v>71772</v>
      </c>
      <c r="W25" s="36"/>
      <c r="X25" s="36">
        <v>60618</v>
      </c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>
      <c r="B26" s="3"/>
      <c r="C26" s="5"/>
      <c r="D26" s="4" t="s">
        <v>16</v>
      </c>
      <c r="E26" s="36">
        <v>302</v>
      </c>
      <c r="F26" s="36">
        <v>255425</v>
      </c>
      <c r="G26" s="36"/>
      <c r="H26" s="36">
        <v>1938703</v>
      </c>
      <c r="I26" s="36">
        <v>1109062</v>
      </c>
      <c r="J26" s="36"/>
      <c r="K26" s="36">
        <v>3573595</v>
      </c>
      <c r="L26" s="36">
        <v>3</v>
      </c>
      <c r="M26" s="36">
        <v>59951</v>
      </c>
      <c r="N26" s="36">
        <v>92</v>
      </c>
      <c r="O26" s="36">
        <v>12377</v>
      </c>
      <c r="P26" s="36"/>
      <c r="Q26" s="36">
        <v>583</v>
      </c>
      <c r="R26" s="36"/>
      <c r="S26" s="36">
        <v>1342074</v>
      </c>
      <c r="T26" s="36">
        <v>20896</v>
      </c>
      <c r="U26" s="36">
        <v>111669</v>
      </c>
      <c r="V26" s="36">
        <v>69087</v>
      </c>
      <c r="W26" s="36"/>
      <c r="X26" s="36">
        <v>60744</v>
      </c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4">
      <c r="B27" s="3"/>
      <c r="C27" s="5"/>
      <c r="D27" s="4" t="s">
        <v>17</v>
      </c>
      <c r="E27" s="36">
        <v>300</v>
      </c>
      <c r="F27" s="36">
        <v>252634</v>
      </c>
      <c r="G27" s="36"/>
      <c r="H27" s="36">
        <v>1954778</v>
      </c>
      <c r="I27" s="36">
        <v>1118507</v>
      </c>
      <c r="J27" s="36"/>
      <c r="K27" s="36">
        <v>3667407</v>
      </c>
      <c r="L27" s="36">
        <v>3</v>
      </c>
      <c r="M27" s="36">
        <v>60919</v>
      </c>
      <c r="N27" s="36">
        <v>91</v>
      </c>
      <c r="O27" s="36">
        <v>12401</v>
      </c>
      <c r="P27" s="36"/>
      <c r="Q27" s="36">
        <v>591</v>
      </c>
      <c r="R27" s="36"/>
      <c r="S27" s="36">
        <v>1347670</v>
      </c>
      <c r="T27" s="36">
        <v>21163</v>
      </c>
      <c r="U27" s="36">
        <v>111131</v>
      </c>
      <c r="V27" s="36">
        <v>68345</v>
      </c>
      <c r="W27" s="36"/>
      <c r="X27" s="36">
        <v>57200</v>
      </c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>
      <c r="B28" s="3"/>
      <c r="C28" s="5"/>
      <c r="D28" s="4" t="s">
        <v>18</v>
      </c>
      <c r="E28" s="36">
        <v>201</v>
      </c>
      <c r="F28" s="36">
        <v>258041</v>
      </c>
      <c r="G28" s="36"/>
      <c r="H28" s="36">
        <v>1983936</v>
      </c>
      <c r="I28" s="36">
        <v>1121749</v>
      </c>
      <c r="J28" s="36"/>
      <c r="K28" s="36">
        <v>3753947</v>
      </c>
      <c r="L28" s="36">
        <v>2</v>
      </c>
      <c r="M28" s="36">
        <v>61594</v>
      </c>
      <c r="N28" s="36">
        <v>95</v>
      </c>
      <c r="O28" s="36">
        <v>12512</v>
      </c>
      <c r="P28" s="36"/>
      <c r="Q28" s="36">
        <v>653</v>
      </c>
      <c r="R28" s="36"/>
      <c r="S28" s="36">
        <v>1355728</v>
      </c>
      <c r="T28" s="36">
        <v>20710</v>
      </c>
      <c r="U28" s="36">
        <v>112215</v>
      </c>
      <c r="V28" s="36"/>
      <c r="W28" s="36"/>
      <c r="X28" s="36">
        <v>111366</v>
      </c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>
      <c r="B29" s="3"/>
      <c r="C29" s="5"/>
      <c r="D29" s="4" t="s">
        <v>19</v>
      </c>
      <c r="E29" s="36">
        <v>200</v>
      </c>
      <c r="F29" s="36">
        <v>261836</v>
      </c>
      <c r="G29" s="36"/>
      <c r="H29" s="36">
        <v>2001885</v>
      </c>
      <c r="I29" s="36">
        <v>1106589</v>
      </c>
      <c r="J29" s="36"/>
      <c r="K29" s="36">
        <v>3863739</v>
      </c>
      <c r="L29" s="36">
        <v>2</v>
      </c>
      <c r="M29" s="36">
        <v>62151</v>
      </c>
      <c r="N29" s="36">
        <v>97</v>
      </c>
      <c r="O29" s="36">
        <v>12060</v>
      </c>
      <c r="P29" s="36"/>
      <c r="Q29" s="36">
        <v>658</v>
      </c>
      <c r="R29" s="36"/>
      <c r="S29" s="36">
        <v>1364668</v>
      </c>
      <c r="T29" s="36">
        <v>21143</v>
      </c>
      <c r="U29" s="36">
        <v>113665</v>
      </c>
      <c r="V29" s="36"/>
      <c r="W29" s="36"/>
      <c r="X29" s="36">
        <v>112567</v>
      </c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>
      <c r="B30" s="3"/>
      <c r="C30" s="5">
        <v>2010</v>
      </c>
      <c r="D30" s="4" t="s">
        <v>8</v>
      </c>
      <c r="E30" s="36">
        <v>207</v>
      </c>
      <c r="F30" s="36">
        <v>261250</v>
      </c>
      <c r="G30" s="36"/>
      <c r="H30" s="36">
        <v>2021991</v>
      </c>
      <c r="I30" s="36">
        <v>1125769</v>
      </c>
      <c r="J30" s="36"/>
      <c r="K30" s="36">
        <v>3984403</v>
      </c>
      <c r="L30" s="36">
        <v>2</v>
      </c>
      <c r="M30" s="36">
        <v>62733</v>
      </c>
      <c r="N30" s="36">
        <v>95</v>
      </c>
      <c r="O30" s="36">
        <v>11688</v>
      </c>
      <c r="P30" s="36"/>
      <c r="Q30" s="36">
        <v>668</v>
      </c>
      <c r="R30" s="36"/>
      <c r="S30" s="36">
        <v>1369445</v>
      </c>
      <c r="T30" s="36">
        <v>21265</v>
      </c>
      <c r="U30" s="36">
        <v>113869</v>
      </c>
      <c r="V30" s="36"/>
      <c r="W30" s="36"/>
      <c r="X30" s="36">
        <v>105927</v>
      </c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>
      <c r="B31" s="3"/>
      <c r="C31" s="5"/>
      <c r="D31" s="4" t="s">
        <v>9</v>
      </c>
      <c r="E31" s="36">
        <v>210</v>
      </c>
      <c r="F31" s="36">
        <v>264104</v>
      </c>
      <c r="G31" s="36"/>
      <c r="H31" s="36">
        <v>2038843</v>
      </c>
      <c r="I31" s="36">
        <v>1141917</v>
      </c>
      <c r="J31" s="36"/>
      <c r="K31" s="36">
        <v>4083271</v>
      </c>
      <c r="L31" s="36">
        <v>2</v>
      </c>
      <c r="M31" s="36">
        <v>62733</v>
      </c>
      <c r="N31" s="36">
        <v>92</v>
      </c>
      <c r="O31" s="36">
        <v>11947</v>
      </c>
      <c r="P31" s="36"/>
      <c r="Q31" s="36">
        <v>692</v>
      </c>
      <c r="R31" s="36"/>
      <c r="S31" s="36">
        <v>1377333</v>
      </c>
      <c r="T31" s="36">
        <v>21536</v>
      </c>
      <c r="U31" s="36">
        <v>114603</v>
      </c>
      <c r="V31" s="36"/>
      <c r="W31" s="36"/>
      <c r="X31" s="36">
        <v>103824</v>
      </c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4">
      <c r="B32" s="3"/>
      <c r="C32" s="5"/>
      <c r="D32" s="4" t="s">
        <v>10</v>
      </c>
      <c r="E32" s="36">
        <v>209</v>
      </c>
      <c r="F32" s="36">
        <v>264429</v>
      </c>
      <c r="G32" s="36"/>
      <c r="H32" s="36">
        <v>2053121</v>
      </c>
      <c r="I32" s="36">
        <v>1158957</v>
      </c>
      <c r="J32" s="36"/>
      <c r="K32" s="36">
        <v>4206861</v>
      </c>
      <c r="L32" s="36">
        <v>3</v>
      </c>
      <c r="M32" s="36">
        <v>64966</v>
      </c>
      <c r="N32" s="36">
        <v>91</v>
      </c>
      <c r="O32" s="36">
        <v>12113</v>
      </c>
      <c r="P32" s="36"/>
      <c r="Q32" s="36">
        <v>707</v>
      </c>
      <c r="R32" s="36"/>
      <c r="S32" s="36">
        <v>1384510</v>
      </c>
      <c r="T32" s="36">
        <v>21537</v>
      </c>
      <c r="U32" s="36">
        <v>115849</v>
      </c>
      <c r="V32" s="36"/>
      <c r="W32" s="36"/>
      <c r="X32" s="36">
        <v>103508</v>
      </c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>
      <c r="B33" s="3"/>
      <c r="C33" s="5"/>
      <c r="D33" s="4" t="s">
        <v>11</v>
      </c>
      <c r="E33" s="36">
        <v>188</v>
      </c>
      <c r="F33" s="36">
        <v>269874</v>
      </c>
      <c r="G33" s="36"/>
      <c r="H33" s="36">
        <v>2069816</v>
      </c>
      <c r="I33" s="36">
        <v>1037004</v>
      </c>
      <c r="J33" s="36"/>
      <c r="K33" s="36">
        <v>4461101</v>
      </c>
      <c r="L33" s="36">
        <v>2</v>
      </c>
      <c r="M33" s="36">
        <v>65718</v>
      </c>
      <c r="N33" s="36">
        <v>90</v>
      </c>
      <c r="O33" s="36">
        <v>12693</v>
      </c>
      <c r="P33" s="36"/>
      <c r="Q33" s="36">
        <v>732</v>
      </c>
      <c r="R33" s="36"/>
      <c r="S33" s="36">
        <v>1395886</v>
      </c>
      <c r="T33" s="36">
        <v>21126</v>
      </c>
      <c r="U33" s="36">
        <v>116102</v>
      </c>
      <c r="V33" s="36"/>
      <c r="W33" s="36"/>
      <c r="X33" s="36">
        <v>108455</v>
      </c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4">
      <c r="B34" s="3"/>
      <c r="C34" s="5"/>
      <c r="D34" s="4" t="s">
        <v>12</v>
      </c>
      <c r="E34" s="36">
        <v>185</v>
      </c>
      <c r="F34" s="36">
        <v>269702</v>
      </c>
      <c r="G34" s="36"/>
      <c r="H34" s="36">
        <v>1461519</v>
      </c>
      <c r="I34" s="36">
        <v>1050543</v>
      </c>
      <c r="J34" s="36"/>
      <c r="K34" s="36">
        <v>4609549</v>
      </c>
      <c r="L34" s="36">
        <v>2</v>
      </c>
      <c r="M34" s="36">
        <v>66505</v>
      </c>
      <c r="N34" s="36">
        <v>87</v>
      </c>
      <c r="O34" s="36">
        <v>12929</v>
      </c>
      <c r="P34" s="36"/>
      <c r="Q34" s="36">
        <v>731</v>
      </c>
      <c r="R34" s="36"/>
      <c r="S34" s="36">
        <v>1408063</v>
      </c>
      <c r="T34" s="36">
        <v>20770</v>
      </c>
      <c r="U34" s="36">
        <v>116695</v>
      </c>
      <c r="V34" s="36"/>
      <c r="W34" s="36"/>
      <c r="X34" s="36">
        <v>103429</v>
      </c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2:34">
      <c r="B35" s="3"/>
      <c r="C35" s="5"/>
      <c r="D35" s="4" t="s">
        <v>13</v>
      </c>
      <c r="E35" s="36">
        <v>187</v>
      </c>
      <c r="F35" s="36">
        <v>269677</v>
      </c>
      <c r="G35" s="36"/>
      <c r="H35" s="36">
        <v>1481791</v>
      </c>
      <c r="I35" s="36">
        <v>1055077</v>
      </c>
      <c r="J35" s="36"/>
      <c r="K35" s="36">
        <v>4712714</v>
      </c>
      <c r="L35" s="36">
        <v>2</v>
      </c>
      <c r="M35" s="36">
        <v>68586</v>
      </c>
      <c r="N35" s="36">
        <v>81</v>
      </c>
      <c r="O35" s="36">
        <v>12907</v>
      </c>
      <c r="P35" s="36"/>
      <c r="Q35" s="36">
        <v>729</v>
      </c>
      <c r="R35" s="36"/>
      <c r="S35" s="36">
        <v>1416518</v>
      </c>
      <c r="T35" s="36">
        <v>20720</v>
      </c>
      <c r="U35" s="36">
        <v>117812</v>
      </c>
      <c r="V35" s="36"/>
      <c r="W35" s="36"/>
      <c r="X35" s="36">
        <v>103849</v>
      </c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2:34">
      <c r="B36" s="3"/>
      <c r="C36" s="5"/>
      <c r="D36" s="4" t="s">
        <v>14</v>
      </c>
      <c r="E36" s="36">
        <v>99</v>
      </c>
      <c r="F36" s="36">
        <v>270664</v>
      </c>
      <c r="G36" s="36"/>
      <c r="H36" s="36">
        <v>1503416</v>
      </c>
      <c r="I36" s="36">
        <v>1065972</v>
      </c>
      <c r="J36" s="36"/>
      <c r="K36" s="36">
        <v>4821607</v>
      </c>
      <c r="L36" s="36">
        <v>2</v>
      </c>
      <c r="M36" s="36">
        <v>72191</v>
      </c>
      <c r="N36" s="36">
        <v>88</v>
      </c>
      <c r="O36" s="36">
        <v>12611</v>
      </c>
      <c r="P36" s="36"/>
      <c r="Q36" s="36">
        <v>814</v>
      </c>
      <c r="R36" s="36"/>
      <c r="S36" s="36">
        <v>1423914</v>
      </c>
      <c r="T36" s="36">
        <v>20688</v>
      </c>
      <c r="U36" s="36">
        <v>118655</v>
      </c>
      <c r="V36" s="36"/>
      <c r="W36" s="36"/>
      <c r="X36" s="36">
        <v>105283</v>
      </c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2:34">
      <c r="B37" s="3"/>
      <c r="C37" s="5"/>
      <c r="D37" s="4" t="s">
        <v>15</v>
      </c>
      <c r="E37" s="36">
        <v>99</v>
      </c>
      <c r="F37" s="36">
        <v>278378</v>
      </c>
      <c r="G37" s="36"/>
      <c r="H37" s="36">
        <v>1525309</v>
      </c>
      <c r="I37" s="36">
        <v>1078923</v>
      </c>
      <c r="J37" s="36"/>
      <c r="K37" s="36">
        <v>4924199</v>
      </c>
      <c r="L37" s="36">
        <v>2</v>
      </c>
      <c r="M37" s="36">
        <v>75236</v>
      </c>
      <c r="N37" s="36">
        <v>87</v>
      </c>
      <c r="O37" s="36">
        <v>12623</v>
      </c>
      <c r="P37" s="36"/>
      <c r="Q37" s="36">
        <v>631</v>
      </c>
      <c r="R37" s="36"/>
      <c r="S37" s="36">
        <v>1432254</v>
      </c>
      <c r="T37" s="36">
        <v>20465</v>
      </c>
      <c r="U37" s="36">
        <v>119772</v>
      </c>
      <c r="V37" s="36"/>
      <c r="W37" s="36"/>
      <c r="X37" s="36">
        <v>104950</v>
      </c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2:34">
      <c r="B38" s="3"/>
      <c r="C38" s="5"/>
      <c r="D38" s="4" t="s">
        <v>16</v>
      </c>
      <c r="E38" s="36">
        <v>94</v>
      </c>
      <c r="F38" s="36">
        <v>273352</v>
      </c>
      <c r="G38" s="36"/>
      <c r="H38" s="36">
        <v>1542391</v>
      </c>
      <c r="I38" s="36">
        <v>1080677</v>
      </c>
      <c r="J38" s="36"/>
      <c r="K38" s="36">
        <v>5008902</v>
      </c>
      <c r="L38" s="36">
        <v>2</v>
      </c>
      <c r="M38" s="36">
        <v>78832</v>
      </c>
      <c r="N38" s="36">
        <v>85</v>
      </c>
      <c r="O38" s="36">
        <v>12900</v>
      </c>
      <c r="P38" s="36"/>
      <c r="Q38" s="36">
        <v>709</v>
      </c>
      <c r="R38" s="36"/>
      <c r="S38" s="36">
        <v>1438332</v>
      </c>
      <c r="T38" s="36">
        <v>19963</v>
      </c>
      <c r="U38" s="36">
        <v>121844</v>
      </c>
      <c r="V38" s="36"/>
      <c r="W38" s="36">
        <v>31</v>
      </c>
      <c r="X38" s="36">
        <v>106534</v>
      </c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2:34">
      <c r="B39" s="3"/>
      <c r="C39" s="5"/>
      <c r="D39" s="4" t="s">
        <v>17</v>
      </c>
      <c r="E39" s="36">
        <v>95</v>
      </c>
      <c r="F39" s="36">
        <v>276312</v>
      </c>
      <c r="G39" s="36"/>
      <c r="H39" s="36">
        <v>1559535</v>
      </c>
      <c r="I39" s="36">
        <v>1094766</v>
      </c>
      <c r="J39" s="36"/>
      <c r="K39" s="36">
        <v>5060906</v>
      </c>
      <c r="L39" s="36">
        <v>3</v>
      </c>
      <c r="M39" s="36">
        <v>82085</v>
      </c>
      <c r="N39" s="36">
        <v>85</v>
      </c>
      <c r="O39" s="36">
        <v>13109</v>
      </c>
      <c r="P39" s="36"/>
      <c r="Q39" s="36">
        <v>748</v>
      </c>
      <c r="R39" s="36"/>
      <c r="S39" s="36">
        <v>1444339</v>
      </c>
      <c r="T39" s="36">
        <v>19703</v>
      </c>
      <c r="U39" s="36">
        <v>123012</v>
      </c>
      <c r="V39" s="36"/>
      <c r="W39" s="36">
        <v>34</v>
      </c>
      <c r="X39" s="36">
        <v>105348</v>
      </c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2:34">
      <c r="B40" s="3"/>
      <c r="C40" s="5"/>
      <c r="D40" s="4" t="s">
        <v>18</v>
      </c>
      <c r="E40" s="36">
        <v>94</v>
      </c>
      <c r="F40" s="36">
        <v>276669</v>
      </c>
      <c r="G40" s="36"/>
      <c r="H40" s="36">
        <v>1581020</v>
      </c>
      <c r="I40" s="36">
        <v>1105757</v>
      </c>
      <c r="J40" s="36"/>
      <c r="K40" s="36">
        <v>5157293</v>
      </c>
      <c r="L40" s="36">
        <v>3</v>
      </c>
      <c r="M40" s="36">
        <v>84966</v>
      </c>
      <c r="N40" s="36">
        <v>84</v>
      </c>
      <c r="O40" s="36">
        <v>13113</v>
      </c>
      <c r="P40" s="36"/>
      <c r="Q40" s="36">
        <v>770</v>
      </c>
      <c r="R40" s="36"/>
      <c r="S40" s="36">
        <v>1452834</v>
      </c>
      <c r="T40" s="36">
        <v>18264</v>
      </c>
      <c r="U40" s="36">
        <v>124330</v>
      </c>
      <c r="V40" s="36"/>
      <c r="W40" s="36">
        <v>43</v>
      </c>
      <c r="X40" s="36">
        <v>105201</v>
      </c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spans="2:34">
      <c r="B41" s="3"/>
      <c r="C41" s="5"/>
      <c r="D41" s="4" t="s">
        <v>19</v>
      </c>
      <c r="E41" s="36">
        <v>98</v>
      </c>
      <c r="F41" s="36">
        <v>284519</v>
      </c>
      <c r="G41" s="36"/>
      <c r="H41" s="36">
        <v>1601319</v>
      </c>
      <c r="I41" s="36">
        <v>1115633</v>
      </c>
      <c r="J41" s="36"/>
      <c r="K41" s="36">
        <v>5248659</v>
      </c>
      <c r="L41" s="36">
        <v>2</v>
      </c>
      <c r="M41" s="36">
        <v>88492</v>
      </c>
      <c r="N41" s="36">
        <v>85</v>
      </c>
      <c r="O41" s="36">
        <v>13488</v>
      </c>
      <c r="P41" s="36"/>
      <c r="Q41" s="36">
        <v>652</v>
      </c>
      <c r="R41" s="36"/>
      <c r="S41" s="36">
        <v>1460881</v>
      </c>
      <c r="T41" s="36">
        <v>18769</v>
      </c>
      <c r="U41" s="36">
        <v>125850</v>
      </c>
      <c r="V41" s="36"/>
      <c r="W41" s="36">
        <v>53</v>
      </c>
      <c r="X41" s="36">
        <v>69074</v>
      </c>
      <c r="Y41" s="3"/>
      <c r="Z41" s="3"/>
      <c r="AA41" s="3"/>
      <c r="AB41" s="3"/>
      <c r="AC41" s="3"/>
      <c r="AD41" s="3"/>
      <c r="AE41" s="3"/>
      <c r="AF41" s="3"/>
      <c r="AG41" s="3"/>
      <c r="AH41" s="3"/>
    </row>
    <row r="42" spans="2:34">
      <c r="B42" s="3"/>
      <c r="C42" s="5">
        <v>2011</v>
      </c>
      <c r="D42" s="4" t="s">
        <v>8</v>
      </c>
      <c r="E42" s="36">
        <v>98</v>
      </c>
      <c r="F42" s="36">
        <v>286375</v>
      </c>
      <c r="G42" s="36"/>
      <c r="H42" s="36">
        <v>1622383</v>
      </c>
      <c r="I42" s="36">
        <v>1126993</v>
      </c>
      <c r="J42" s="36"/>
      <c r="K42" s="36">
        <v>5351318</v>
      </c>
      <c r="L42" s="36">
        <v>2</v>
      </c>
      <c r="M42" s="36">
        <v>91424</v>
      </c>
      <c r="N42" s="36">
        <v>86</v>
      </c>
      <c r="O42" s="36">
        <v>13270</v>
      </c>
      <c r="P42" s="36"/>
      <c r="Q42" s="36">
        <v>698</v>
      </c>
      <c r="R42" s="36"/>
      <c r="S42" s="36">
        <v>1461908</v>
      </c>
      <c r="T42" s="36">
        <v>18325</v>
      </c>
      <c r="U42" s="36">
        <v>126178</v>
      </c>
      <c r="V42" s="36"/>
      <c r="W42" s="36">
        <v>64</v>
      </c>
      <c r="X42" s="36">
        <v>68030</v>
      </c>
      <c r="Y42" s="3"/>
      <c r="Z42" s="3"/>
      <c r="AA42" s="3"/>
      <c r="AB42" s="3"/>
      <c r="AC42" s="3"/>
      <c r="AD42" s="3"/>
      <c r="AE42" s="3"/>
      <c r="AF42" s="3"/>
      <c r="AG42" s="3"/>
      <c r="AH42" s="3"/>
    </row>
    <row r="43" spans="2:34">
      <c r="B43" s="3"/>
      <c r="C43" s="5"/>
      <c r="D43" s="4" t="s">
        <v>9</v>
      </c>
      <c r="E43" s="36">
        <v>94</v>
      </c>
      <c r="F43" s="36">
        <v>287434</v>
      </c>
      <c r="G43" s="36"/>
      <c r="H43" s="36">
        <v>1641498</v>
      </c>
      <c r="I43" s="36">
        <v>1138925</v>
      </c>
      <c r="J43" s="36"/>
      <c r="K43" s="36">
        <v>5450741</v>
      </c>
      <c r="L43" s="36">
        <v>2</v>
      </c>
      <c r="M43" s="36">
        <v>94895</v>
      </c>
      <c r="N43" s="36">
        <v>87</v>
      </c>
      <c r="O43" s="36">
        <v>13497</v>
      </c>
      <c r="P43" s="36"/>
      <c r="Q43" s="36">
        <v>722</v>
      </c>
      <c r="R43" s="36"/>
      <c r="S43" s="36">
        <v>1465631</v>
      </c>
      <c r="T43" s="36">
        <v>18673</v>
      </c>
      <c r="U43" s="36">
        <v>127184</v>
      </c>
      <c r="V43" s="36"/>
      <c r="W43" s="36">
        <v>68</v>
      </c>
      <c r="X43" s="36">
        <v>66908</v>
      </c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2:34">
      <c r="B44" s="3"/>
      <c r="C44" s="5"/>
      <c r="D44" s="4" t="s">
        <v>10</v>
      </c>
      <c r="E44" s="36">
        <v>1</v>
      </c>
      <c r="F44" s="36">
        <v>282815</v>
      </c>
      <c r="G44" s="36"/>
      <c r="H44" s="36">
        <v>1664578</v>
      </c>
      <c r="I44" s="36">
        <v>1158675</v>
      </c>
      <c r="J44" s="36"/>
      <c r="K44" s="36">
        <v>5580756</v>
      </c>
      <c r="L44" s="36">
        <v>3</v>
      </c>
      <c r="M44" s="36">
        <v>98189</v>
      </c>
      <c r="N44" s="36">
        <v>91</v>
      </c>
      <c r="O44" s="36">
        <v>13678</v>
      </c>
      <c r="P44" s="36"/>
      <c r="Q44" s="36">
        <v>717</v>
      </c>
      <c r="R44" s="36"/>
      <c r="S44" s="36">
        <v>1469942</v>
      </c>
      <c r="T44" s="36">
        <v>19025</v>
      </c>
      <c r="U44" s="36">
        <v>125032</v>
      </c>
      <c r="V44" s="36"/>
      <c r="W44" s="36">
        <v>72</v>
      </c>
      <c r="X44" s="36">
        <v>67629</v>
      </c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spans="2:34">
      <c r="B45" s="3"/>
      <c r="C45" s="5"/>
      <c r="D45" s="4" t="s">
        <v>11</v>
      </c>
      <c r="E45" s="36">
        <v>1</v>
      </c>
      <c r="F45" s="36">
        <v>285293</v>
      </c>
      <c r="G45" s="36"/>
      <c r="H45" s="36">
        <v>1685819</v>
      </c>
      <c r="I45" s="36">
        <v>1174858</v>
      </c>
      <c r="J45" s="36"/>
      <c r="K45" s="36">
        <v>5716510</v>
      </c>
      <c r="L45" s="36">
        <v>3</v>
      </c>
      <c r="M45" s="36">
        <v>100454</v>
      </c>
      <c r="N45" s="36">
        <v>91</v>
      </c>
      <c r="O45" s="36">
        <v>13687</v>
      </c>
      <c r="P45" s="36"/>
      <c r="Q45" s="36">
        <v>717</v>
      </c>
      <c r="R45" s="36"/>
      <c r="S45" s="36">
        <v>1480380</v>
      </c>
      <c r="T45" s="36">
        <v>19282</v>
      </c>
      <c r="U45" s="36">
        <v>126029</v>
      </c>
      <c r="V45" s="36"/>
      <c r="W45" s="36">
        <v>80</v>
      </c>
      <c r="X45" s="36">
        <v>67947</v>
      </c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2:34">
      <c r="B46" s="3"/>
      <c r="C46" s="5"/>
      <c r="D46" s="4" t="s">
        <v>12</v>
      </c>
      <c r="E46" s="36">
        <v>1</v>
      </c>
      <c r="F46" s="36">
        <v>288693</v>
      </c>
      <c r="G46" s="36"/>
      <c r="H46" s="36">
        <v>1709008</v>
      </c>
      <c r="I46" s="36">
        <v>1194695</v>
      </c>
      <c r="J46" s="36"/>
      <c r="K46" s="36">
        <v>5782696</v>
      </c>
      <c r="L46" s="36">
        <v>3</v>
      </c>
      <c r="M46" s="36">
        <v>103303</v>
      </c>
      <c r="N46" s="36">
        <v>99</v>
      </c>
      <c r="O46" s="36">
        <v>13850</v>
      </c>
      <c r="P46" s="36"/>
      <c r="Q46" s="36">
        <v>712</v>
      </c>
      <c r="R46" s="36"/>
      <c r="S46" s="36">
        <v>1491308</v>
      </c>
      <c r="T46" s="36">
        <v>19083</v>
      </c>
      <c r="U46" s="36">
        <v>126191</v>
      </c>
      <c r="V46" s="36"/>
      <c r="W46" s="36">
        <v>87</v>
      </c>
      <c r="X46" s="36">
        <v>68726</v>
      </c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spans="2:34">
      <c r="B47" s="3"/>
      <c r="C47" s="5"/>
      <c r="D47" s="4" t="s">
        <v>13</v>
      </c>
      <c r="E47" s="36">
        <v>1</v>
      </c>
      <c r="F47" s="36">
        <v>284894</v>
      </c>
      <c r="G47" s="36"/>
      <c r="H47" s="36">
        <v>1730304</v>
      </c>
      <c r="I47" s="36">
        <v>1152633</v>
      </c>
      <c r="J47" s="36"/>
      <c r="K47" s="36">
        <v>5861633</v>
      </c>
      <c r="L47" s="36">
        <v>3</v>
      </c>
      <c r="M47" s="36">
        <v>104598</v>
      </c>
      <c r="N47" s="36">
        <v>101</v>
      </c>
      <c r="O47" s="36">
        <v>13899</v>
      </c>
      <c r="P47" s="36"/>
      <c r="Q47" s="36">
        <v>716</v>
      </c>
      <c r="R47" s="36"/>
      <c r="S47" s="36">
        <v>1498230</v>
      </c>
      <c r="T47" s="36">
        <v>19477</v>
      </c>
      <c r="U47" s="36">
        <v>127847</v>
      </c>
      <c r="V47" s="36"/>
      <c r="W47" s="36">
        <v>100</v>
      </c>
      <c r="X47" s="36">
        <v>66963</v>
      </c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2:34">
      <c r="B48" s="3"/>
      <c r="C48" s="5"/>
      <c r="D48" s="4" t="s">
        <v>14</v>
      </c>
      <c r="E48" s="36"/>
      <c r="F48" s="36">
        <v>286024</v>
      </c>
      <c r="G48" s="36"/>
      <c r="H48" s="36">
        <v>1750985</v>
      </c>
      <c r="I48" s="36">
        <v>1163317</v>
      </c>
      <c r="J48" s="36"/>
      <c r="K48" s="36">
        <v>5933504</v>
      </c>
      <c r="L48" s="36">
        <v>3</v>
      </c>
      <c r="M48" s="36">
        <v>107004</v>
      </c>
      <c r="N48" s="36">
        <v>101</v>
      </c>
      <c r="O48" s="36">
        <v>14002</v>
      </c>
      <c r="P48" s="36"/>
      <c r="Q48" s="36">
        <v>747</v>
      </c>
      <c r="R48" s="36"/>
      <c r="S48" s="36">
        <v>1504264</v>
      </c>
      <c r="T48" s="36">
        <v>23901</v>
      </c>
      <c r="U48" s="36">
        <v>128657</v>
      </c>
      <c r="V48" s="36"/>
      <c r="W48" s="36">
        <v>116</v>
      </c>
      <c r="X48" s="36">
        <v>62999</v>
      </c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spans="2:34">
      <c r="B49" s="3"/>
      <c r="C49" s="5"/>
      <c r="D49" s="4" t="s">
        <v>15</v>
      </c>
      <c r="E49" s="36"/>
      <c r="F49" s="36">
        <v>286981</v>
      </c>
      <c r="G49" s="36"/>
      <c r="H49" s="36">
        <v>1771194</v>
      </c>
      <c r="I49" s="36">
        <v>1178965</v>
      </c>
      <c r="J49" s="36"/>
      <c r="K49" s="36">
        <v>6020455</v>
      </c>
      <c r="L49" s="36">
        <v>2</v>
      </c>
      <c r="M49" s="36">
        <v>109206</v>
      </c>
      <c r="N49" s="36">
        <v>101</v>
      </c>
      <c r="O49" s="36">
        <v>14203</v>
      </c>
      <c r="P49" s="36"/>
      <c r="Q49" s="36">
        <v>743</v>
      </c>
      <c r="R49" s="36"/>
      <c r="S49" s="36">
        <v>1509768</v>
      </c>
      <c r="T49" s="36">
        <v>24180</v>
      </c>
      <c r="U49" s="36">
        <v>129391</v>
      </c>
      <c r="V49" s="36"/>
      <c r="W49" s="36">
        <v>26</v>
      </c>
      <c r="X49" s="36">
        <v>64382</v>
      </c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spans="2:34">
      <c r="B50" s="3"/>
      <c r="C50" s="5"/>
      <c r="D50" s="4" t="s">
        <v>16</v>
      </c>
      <c r="E50" s="36"/>
      <c r="F50" s="36">
        <v>290831</v>
      </c>
      <c r="G50" s="36">
        <v>12</v>
      </c>
      <c r="H50" s="36">
        <v>1792554</v>
      </c>
      <c r="I50" s="36">
        <v>1188686</v>
      </c>
      <c r="J50" s="36"/>
      <c r="K50" s="36">
        <v>6095580</v>
      </c>
      <c r="L50" s="36">
        <v>2</v>
      </c>
      <c r="M50" s="36">
        <v>111848</v>
      </c>
      <c r="N50" s="36">
        <v>148</v>
      </c>
      <c r="O50" s="36">
        <v>14796</v>
      </c>
      <c r="P50" s="36"/>
      <c r="Q50" s="36">
        <v>745</v>
      </c>
      <c r="R50" s="36"/>
      <c r="S50" s="36">
        <v>1516776</v>
      </c>
      <c r="T50" s="36">
        <v>23784</v>
      </c>
      <c r="U50" s="36">
        <v>130412</v>
      </c>
      <c r="V50" s="36"/>
      <c r="W50" s="36">
        <v>200</v>
      </c>
      <c r="X50" s="36">
        <v>59313</v>
      </c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spans="2:34">
      <c r="B51" s="3"/>
      <c r="C51" s="5"/>
      <c r="D51" s="4" t="s">
        <v>17</v>
      </c>
      <c r="E51" s="36"/>
      <c r="F51" s="36">
        <v>291568</v>
      </c>
      <c r="G51" s="36">
        <v>14</v>
      </c>
      <c r="H51" s="36">
        <v>1810874</v>
      </c>
      <c r="I51" s="36">
        <v>1178113</v>
      </c>
      <c r="J51" s="36"/>
      <c r="K51" s="36">
        <v>6171641</v>
      </c>
      <c r="L51" s="36">
        <v>2</v>
      </c>
      <c r="M51" s="36">
        <v>114206</v>
      </c>
      <c r="N51" s="36">
        <v>147</v>
      </c>
      <c r="O51" s="36">
        <v>21958</v>
      </c>
      <c r="P51" s="36"/>
      <c r="Q51" s="36">
        <v>746</v>
      </c>
      <c r="R51" s="36"/>
      <c r="S51" s="36">
        <v>1521510</v>
      </c>
      <c r="T51" s="36">
        <v>23821</v>
      </c>
      <c r="U51" s="36">
        <v>131784</v>
      </c>
      <c r="V51" s="36"/>
      <c r="W51" s="36">
        <v>116</v>
      </c>
      <c r="X51" s="36">
        <v>56202</v>
      </c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spans="2:34">
      <c r="B52" s="3"/>
      <c r="C52" s="5"/>
      <c r="D52" s="4" t="s">
        <v>18</v>
      </c>
      <c r="E52" s="36"/>
      <c r="F52" s="36">
        <v>293469</v>
      </c>
      <c r="G52" s="36">
        <v>17</v>
      </c>
      <c r="H52" s="36">
        <v>1833256</v>
      </c>
      <c r="I52" s="36">
        <v>1199115</v>
      </c>
      <c r="J52" s="36"/>
      <c r="K52" s="36">
        <v>6262559</v>
      </c>
      <c r="L52" s="36"/>
      <c r="M52" s="36">
        <v>117432</v>
      </c>
      <c r="N52" s="36">
        <v>146</v>
      </c>
      <c r="O52" s="36">
        <v>22340</v>
      </c>
      <c r="P52" s="36"/>
      <c r="Q52" s="36">
        <v>759</v>
      </c>
      <c r="R52" s="36"/>
      <c r="S52" s="36">
        <v>1525486</v>
      </c>
      <c r="T52" s="36">
        <v>24219</v>
      </c>
      <c r="U52" s="36">
        <v>132315</v>
      </c>
      <c r="V52" s="36"/>
      <c r="W52" s="36">
        <v>103</v>
      </c>
      <c r="X52" s="36">
        <v>57297</v>
      </c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spans="2:34">
      <c r="B53" s="3"/>
      <c r="C53" s="5"/>
      <c r="D53" s="4" t="s">
        <v>19</v>
      </c>
      <c r="E53" s="36"/>
      <c r="F53" s="36">
        <v>297931</v>
      </c>
      <c r="G53" s="36">
        <v>47</v>
      </c>
      <c r="H53" s="36">
        <v>1850613</v>
      </c>
      <c r="I53" s="36">
        <v>1215527</v>
      </c>
      <c r="J53" s="36"/>
      <c r="K53" s="36">
        <v>6341197</v>
      </c>
      <c r="L53" s="36">
        <v>2</v>
      </c>
      <c r="M53" s="36">
        <v>122949</v>
      </c>
      <c r="N53" s="36">
        <v>148</v>
      </c>
      <c r="O53" s="36">
        <v>22470</v>
      </c>
      <c r="P53" s="36"/>
      <c r="Q53" s="36">
        <v>757</v>
      </c>
      <c r="R53" s="36"/>
      <c r="S53" s="36">
        <v>1532519</v>
      </c>
      <c r="T53" s="36">
        <v>24316</v>
      </c>
      <c r="U53" s="36">
        <v>133290</v>
      </c>
      <c r="V53" s="36"/>
      <c r="W53" s="36">
        <v>86</v>
      </c>
      <c r="X53" s="36">
        <v>58306</v>
      </c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2:34">
      <c r="B54" s="3"/>
      <c r="C54" s="5">
        <v>2012</v>
      </c>
      <c r="D54" s="4" t="s">
        <v>8</v>
      </c>
      <c r="E54" s="36"/>
      <c r="F54" s="36">
        <v>298829</v>
      </c>
      <c r="G54" s="36">
        <v>369</v>
      </c>
      <c r="H54" s="36">
        <v>1869451</v>
      </c>
      <c r="I54" s="36">
        <v>1233250</v>
      </c>
      <c r="J54" s="36"/>
      <c r="K54" s="36">
        <v>6438495</v>
      </c>
      <c r="L54" s="36">
        <v>2</v>
      </c>
      <c r="M54" s="36">
        <v>123589</v>
      </c>
      <c r="N54" s="36">
        <v>146</v>
      </c>
      <c r="O54" s="36">
        <v>22772</v>
      </c>
      <c r="P54" s="36"/>
      <c r="Q54" s="36">
        <v>762</v>
      </c>
      <c r="R54" s="36"/>
      <c r="S54" s="36">
        <v>1535271</v>
      </c>
      <c r="T54" s="36">
        <v>24664</v>
      </c>
      <c r="U54" s="36">
        <v>132592</v>
      </c>
      <c r="V54" s="36"/>
      <c r="W54" s="36">
        <v>18</v>
      </c>
      <c r="X54" s="36">
        <v>56307</v>
      </c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2:34">
      <c r="B55" s="3"/>
      <c r="C55" s="5"/>
      <c r="D55" s="4" t="s">
        <v>9</v>
      </c>
      <c r="E55" s="36"/>
      <c r="F55" s="36">
        <v>300352</v>
      </c>
      <c r="G55" s="36">
        <v>819</v>
      </c>
      <c r="H55" s="36">
        <v>1885859</v>
      </c>
      <c r="I55" s="36">
        <v>1251843</v>
      </c>
      <c r="J55" s="36"/>
      <c r="K55" s="36">
        <v>6528233</v>
      </c>
      <c r="L55" s="36">
        <v>2</v>
      </c>
      <c r="M55" s="36">
        <v>132980</v>
      </c>
      <c r="N55" s="36">
        <v>104</v>
      </c>
      <c r="O55" s="36">
        <v>23102</v>
      </c>
      <c r="P55" s="36"/>
      <c r="Q55" s="36">
        <v>761</v>
      </c>
      <c r="R55" s="36"/>
      <c r="S55" s="36">
        <v>1538283</v>
      </c>
      <c r="T55" s="36">
        <v>25116</v>
      </c>
      <c r="U55" s="36">
        <v>133419</v>
      </c>
      <c r="V55" s="36"/>
      <c r="W55" s="36">
        <v>5</v>
      </c>
      <c r="X55" s="36">
        <v>56347</v>
      </c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2:34">
      <c r="B56" s="3"/>
      <c r="C56" s="5"/>
      <c r="D56" s="4" t="s">
        <v>10</v>
      </c>
      <c r="E56" s="36"/>
      <c r="F56" s="36">
        <v>302931</v>
      </c>
      <c r="G56" s="36">
        <v>1465</v>
      </c>
      <c r="H56" s="36">
        <v>1903995</v>
      </c>
      <c r="I56" s="36">
        <v>1275304</v>
      </c>
      <c r="J56" s="36"/>
      <c r="K56" s="36">
        <v>6645501</v>
      </c>
      <c r="L56" s="36">
        <v>3</v>
      </c>
      <c r="M56" s="36">
        <v>129605</v>
      </c>
      <c r="N56" s="36">
        <v>107</v>
      </c>
      <c r="O56" s="36">
        <v>23678</v>
      </c>
      <c r="P56" s="36"/>
      <c r="Q56" s="36">
        <v>775</v>
      </c>
      <c r="R56" s="36"/>
      <c r="S56" s="36">
        <v>1541764</v>
      </c>
      <c r="T56" s="36">
        <v>25160</v>
      </c>
      <c r="U56" s="36">
        <v>133953</v>
      </c>
      <c r="V56" s="36"/>
      <c r="W56" s="36">
        <v>2</v>
      </c>
      <c r="X56" s="36">
        <v>56747</v>
      </c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2:34">
      <c r="B57" s="3"/>
      <c r="C57" s="5"/>
      <c r="D57" s="4" t="s">
        <v>11</v>
      </c>
      <c r="E57" s="36"/>
      <c r="F57" s="36">
        <v>304877</v>
      </c>
      <c r="G57" s="36">
        <v>2134</v>
      </c>
      <c r="H57" s="36">
        <v>1921061</v>
      </c>
      <c r="I57" s="36">
        <v>1302162</v>
      </c>
      <c r="J57" s="36"/>
      <c r="K57" s="36">
        <v>6761004</v>
      </c>
      <c r="L57" s="36">
        <v>4</v>
      </c>
      <c r="M57" s="36">
        <v>132115</v>
      </c>
      <c r="N57" s="36">
        <v>105</v>
      </c>
      <c r="O57" s="36">
        <v>23918</v>
      </c>
      <c r="P57" s="36"/>
      <c r="Q57" s="36">
        <v>772</v>
      </c>
      <c r="R57" s="36"/>
      <c r="S57" s="36">
        <v>1547245</v>
      </c>
      <c r="T57" s="36">
        <v>25361</v>
      </c>
      <c r="U57" s="36">
        <v>134246</v>
      </c>
      <c r="V57" s="36"/>
      <c r="W57" s="36">
        <v>4</v>
      </c>
      <c r="X57" s="36">
        <v>57839</v>
      </c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2:34">
      <c r="B58" s="3"/>
      <c r="C58" s="5"/>
      <c r="D58" s="4" t="s">
        <v>12</v>
      </c>
      <c r="E58" s="36"/>
      <c r="F58" s="36">
        <v>305406</v>
      </c>
      <c r="G58" s="36">
        <v>2930</v>
      </c>
      <c r="H58" s="36">
        <v>1936108</v>
      </c>
      <c r="I58" s="36">
        <v>1319401</v>
      </c>
      <c r="J58" s="36"/>
      <c r="K58" s="36">
        <v>6847039</v>
      </c>
      <c r="L58" s="36">
        <v>5</v>
      </c>
      <c r="M58" s="36">
        <v>143109</v>
      </c>
      <c r="N58" s="36">
        <v>108</v>
      </c>
      <c r="O58" s="36">
        <v>23315</v>
      </c>
      <c r="P58" s="36"/>
      <c r="Q58" s="36">
        <v>772</v>
      </c>
      <c r="R58" s="36"/>
      <c r="S58" s="36">
        <v>1552732</v>
      </c>
      <c r="T58" s="36">
        <v>25425</v>
      </c>
      <c r="U58" s="36">
        <v>135282</v>
      </c>
      <c r="V58" s="36"/>
      <c r="W58" s="36">
        <v>4</v>
      </c>
      <c r="X58" s="36">
        <v>60258</v>
      </c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2:34">
      <c r="B59" s="3"/>
      <c r="C59" s="5"/>
      <c r="D59" s="4" t="s">
        <v>13</v>
      </c>
      <c r="E59" s="36"/>
      <c r="F59" s="36">
        <v>308237</v>
      </c>
      <c r="G59" s="36">
        <v>3810</v>
      </c>
      <c r="H59" s="36">
        <v>1959989</v>
      </c>
      <c r="I59" s="36">
        <v>1093401</v>
      </c>
      <c r="J59" s="36"/>
      <c r="K59" s="36">
        <v>6933092</v>
      </c>
      <c r="L59" s="36">
        <v>6</v>
      </c>
      <c r="M59" s="36">
        <v>139033</v>
      </c>
      <c r="N59" s="36">
        <v>107</v>
      </c>
      <c r="O59" s="36">
        <v>23680</v>
      </c>
      <c r="P59" s="36"/>
      <c r="Q59" s="36">
        <v>776</v>
      </c>
      <c r="R59" s="36"/>
      <c r="S59" s="36">
        <v>1557712</v>
      </c>
      <c r="T59" s="36">
        <v>24876</v>
      </c>
      <c r="U59" s="36">
        <v>136065</v>
      </c>
      <c r="V59" s="36"/>
      <c r="W59" s="36">
        <v>4</v>
      </c>
      <c r="X59" s="36">
        <v>59922</v>
      </c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2:34">
      <c r="B60" s="3"/>
      <c r="C60" s="5"/>
      <c r="D60" s="4" t="s">
        <v>14</v>
      </c>
      <c r="E60" s="36"/>
      <c r="F60" s="36">
        <v>308738</v>
      </c>
      <c r="G60" s="36">
        <v>4754</v>
      </c>
      <c r="H60" s="36">
        <v>1976378</v>
      </c>
      <c r="I60" s="36">
        <v>1111415</v>
      </c>
      <c r="J60" s="36"/>
      <c r="K60" s="36">
        <v>7022130</v>
      </c>
      <c r="L60" s="36">
        <v>5</v>
      </c>
      <c r="M60" s="36">
        <v>143652</v>
      </c>
      <c r="N60" s="36">
        <v>110</v>
      </c>
      <c r="O60" s="36">
        <v>24008</v>
      </c>
      <c r="P60" s="36"/>
      <c r="Q60" s="36">
        <v>748</v>
      </c>
      <c r="R60" s="36"/>
      <c r="S60" s="36">
        <v>1559542</v>
      </c>
      <c r="T60" s="36">
        <v>25149</v>
      </c>
      <c r="U60" s="36">
        <v>137113</v>
      </c>
      <c r="V60" s="36"/>
      <c r="W60" s="36">
        <v>4</v>
      </c>
      <c r="X60" s="36">
        <v>60203</v>
      </c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2:34">
      <c r="B61" s="3"/>
      <c r="C61" s="5"/>
      <c r="D61" s="4" t="s">
        <v>15</v>
      </c>
      <c r="E61" s="36"/>
      <c r="F61" s="36">
        <v>310461</v>
      </c>
      <c r="G61" s="36">
        <v>5479</v>
      </c>
      <c r="H61" s="36">
        <v>1988163</v>
      </c>
      <c r="I61" s="36">
        <v>1135022</v>
      </c>
      <c r="J61" s="36"/>
      <c r="K61" s="36">
        <v>7109368</v>
      </c>
      <c r="L61" s="36">
        <v>4</v>
      </c>
      <c r="M61" s="36">
        <v>156295</v>
      </c>
      <c r="N61" s="36">
        <v>109</v>
      </c>
      <c r="O61" s="36">
        <v>23929</v>
      </c>
      <c r="P61" s="36"/>
      <c r="Q61" s="36">
        <v>743</v>
      </c>
      <c r="R61" s="36"/>
      <c r="S61" s="36">
        <v>1562780</v>
      </c>
      <c r="T61" s="36">
        <v>24791</v>
      </c>
      <c r="U61" s="36">
        <v>138310</v>
      </c>
      <c r="V61" s="36"/>
      <c r="W61" s="36">
        <v>6</v>
      </c>
      <c r="X61" s="36">
        <v>61338</v>
      </c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2:34">
      <c r="B62" s="3"/>
      <c r="C62" s="5"/>
      <c r="D62" s="4" t="s">
        <v>16</v>
      </c>
      <c r="E62" s="36"/>
      <c r="F62" s="36">
        <v>312532</v>
      </c>
      <c r="G62" s="36">
        <v>6011</v>
      </c>
      <c r="H62" s="36">
        <v>1978159</v>
      </c>
      <c r="I62" s="36">
        <v>1149031</v>
      </c>
      <c r="J62" s="36"/>
      <c r="K62" s="36">
        <v>7164615</v>
      </c>
      <c r="L62" s="36">
        <v>4</v>
      </c>
      <c r="M62" s="36">
        <v>149856</v>
      </c>
      <c r="N62" s="36">
        <v>108</v>
      </c>
      <c r="O62" s="36">
        <v>24450</v>
      </c>
      <c r="P62" s="36"/>
      <c r="Q62" s="36">
        <v>743</v>
      </c>
      <c r="R62" s="36"/>
      <c r="S62" s="36">
        <v>1565065</v>
      </c>
      <c r="T62" s="36">
        <v>24780</v>
      </c>
      <c r="U62" s="36">
        <v>138379</v>
      </c>
      <c r="V62" s="36"/>
      <c r="W62" s="36">
        <v>6</v>
      </c>
      <c r="X62" s="36">
        <v>61797</v>
      </c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2:34">
      <c r="B63" s="3"/>
      <c r="C63" s="5"/>
      <c r="D63" s="4" t="s">
        <v>17</v>
      </c>
      <c r="E63" s="36"/>
      <c r="F63" s="36">
        <v>314974</v>
      </c>
      <c r="G63" s="36">
        <v>6662</v>
      </c>
      <c r="H63" s="36">
        <v>1994478</v>
      </c>
      <c r="I63" s="36">
        <v>1172131</v>
      </c>
      <c r="J63" s="36"/>
      <c r="K63" s="36">
        <v>7245180</v>
      </c>
      <c r="L63" s="36">
        <v>3</v>
      </c>
      <c r="M63" s="36">
        <v>163321</v>
      </c>
      <c r="N63" s="36">
        <v>122</v>
      </c>
      <c r="O63" s="36">
        <v>24831</v>
      </c>
      <c r="P63" s="36"/>
      <c r="Q63" s="36">
        <v>742</v>
      </c>
      <c r="R63" s="36"/>
      <c r="S63" s="36">
        <v>1570246</v>
      </c>
      <c r="T63" s="36">
        <v>25359</v>
      </c>
      <c r="U63" s="36">
        <v>139186</v>
      </c>
      <c r="V63" s="36"/>
      <c r="W63" s="36">
        <v>6</v>
      </c>
      <c r="X63" s="36">
        <v>62286</v>
      </c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2:34">
      <c r="B64" s="3"/>
      <c r="C64" s="5"/>
      <c r="D64" s="4" t="s">
        <v>18</v>
      </c>
      <c r="E64" s="36"/>
      <c r="F64" s="36">
        <v>319047</v>
      </c>
      <c r="G64" s="36">
        <v>7296</v>
      </c>
      <c r="H64" s="36">
        <v>2010004</v>
      </c>
      <c r="I64" s="36">
        <v>1193720</v>
      </c>
      <c r="J64" s="36"/>
      <c r="K64" s="36">
        <v>7318737</v>
      </c>
      <c r="L64" s="36">
        <v>3</v>
      </c>
      <c r="M64" s="36">
        <v>158429</v>
      </c>
      <c r="N64" s="36">
        <v>119</v>
      </c>
      <c r="O64" s="36">
        <v>25259</v>
      </c>
      <c r="P64" s="36"/>
      <c r="Q64" s="36">
        <v>742</v>
      </c>
      <c r="R64" s="36"/>
      <c r="S64" s="36">
        <v>1572227</v>
      </c>
      <c r="T64" s="36">
        <v>25764</v>
      </c>
      <c r="U64" s="36">
        <v>139643</v>
      </c>
      <c r="V64" s="36"/>
      <c r="W64" s="36">
        <v>5</v>
      </c>
      <c r="X64" s="36">
        <v>61597</v>
      </c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2:34">
      <c r="B65" s="3"/>
      <c r="C65" s="5"/>
      <c r="D65" s="4" t="s">
        <v>19</v>
      </c>
      <c r="E65" s="36"/>
      <c r="F65" s="36">
        <v>322657</v>
      </c>
      <c r="G65" s="36">
        <v>7999</v>
      </c>
      <c r="H65" s="36">
        <v>1676707</v>
      </c>
      <c r="I65" s="36">
        <v>1208989</v>
      </c>
      <c r="J65" s="36"/>
      <c r="K65" s="36">
        <v>7387612</v>
      </c>
      <c r="L65" s="36">
        <v>2</v>
      </c>
      <c r="M65" s="36">
        <v>163055</v>
      </c>
      <c r="N65" s="36">
        <v>129</v>
      </c>
      <c r="O65" s="36">
        <v>25624</v>
      </c>
      <c r="P65" s="36"/>
      <c r="Q65" s="36">
        <v>742</v>
      </c>
      <c r="R65" s="36"/>
      <c r="S65" s="36">
        <v>1576154</v>
      </c>
      <c r="T65" s="36">
        <v>25955</v>
      </c>
      <c r="U65" s="36">
        <v>140634</v>
      </c>
      <c r="V65" s="36"/>
      <c r="W65" s="36">
        <v>5</v>
      </c>
      <c r="X65" s="36">
        <v>62641</v>
      </c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2:34">
      <c r="B66" s="3"/>
      <c r="C66" s="5">
        <v>2013</v>
      </c>
      <c r="D66" s="4" t="s">
        <v>8</v>
      </c>
      <c r="E66" s="36"/>
      <c r="F66" s="36">
        <v>324127</v>
      </c>
      <c r="G66" s="36">
        <v>8637</v>
      </c>
      <c r="H66" s="36">
        <v>1692721</v>
      </c>
      <c r="I66" s="36">
        <v>1224292</v>
      </c>
      <c r="J66" s="36"/>
      <c r="K66" s="36">
        <v>7499362</v>
      </c>
      <c r="L66" s="36">
        <v>2</v>
      </c>
      <c r="M66" s="36">
        <v>167883</v>
      </c>
      <c r="N66" s="36">
        <v>130</v>
      </c>
      <c r="O66" s="36">
        <v>25921</v>
      </c>
      <c r="P66" s="36"/>
      <c r="Q66" s="36">
        <v>742</v>
      </c>
      <c r="R66" s="36"/>
      <c r="S66" s="36">
        <v>1577382</v>
      </c>
      <c r="T66" s="36">
        <v>26059</v>
      </c>
      <c r="U66" s="36">
        <v>142338</v>
      </c>
      <c r="V66" s="36"/>
      <c r="W66" s="36">
        <v>5</v>
      </c>
      <c r="X66" s="36">
        <v>61397</v>
      </c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2:34">
      <c r="B67" s="3"/>
      <c r="C67" s="5"/>
      <c r="D67" s="4" t="s">
        <v>9</v>
      </c>
      <c r="E67" s="36"/>
      <c r="F67" s="36">
        <v>327400</v>
      </c>
      <c r="G67" s="36">
        <v>9189</v>
      </c>
      <c r="H67" s="36">
        <v>1685990</v>
      </c>
      <c r="I67" s="36">
        <v>1238238</v>
      </c>
      <c r="J67" s="36"/>
      <c r="K67" s="36">
        <v>7586808</v>
      </c>
      <c r="L67" s="36">
        <v>2</v>
      </c>
      <c r="M67" s="36">
        <v>183503</v>
      </c>
      <c r="N67" s="36">
        <v>128</v>
      </c>
      <c r="O67" s="36">
        <v>26081</v>
      </c>
      <c r="P67" s="36"/>
      <c r="Q67" s="36">
        <v>743</v>
      </c>
      <c r="R67" s="36"/>
      <c r="S67" s="36">
        <v>1580857</v>
      </c>
      <c r="T67" s="36">
        <v>26010</v>
      </c>
      <c r="U67" s="36">
        <v>142379</v>
      </c>
      <c r="V67" s="36"/>
      <c r="W67" s="36">
        <v>5</v>
      </c>
      <c r="X67" s="36">
        <v>60560</v>
      </c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spans="2:34">
      <c r="B68" s="3"/>
      <c r="C68" s="5"/>
      <c r="D68" s="4" t="s">
        <v>10</v>
      </c>
      <c r="E68" s="36"/>
      <c r="F68" s="36">
        <v>329573</v>
      </c>
      <c r="G68" s="36">
        <v>9515</v>
      </c>
      <c r="H68" s="36">
        <v>1690165</v>
      </c>
      <c r="I68" s="36">
        <v>1233962</v>
      </c>
      <c r="J68" s="36"/>
      <c r="K68" s="36">
        <v>7680261</v>
      </c>
      <c r="L68" s="36">
        <v>2</v>
      </c>
      <c r="M68" s="36">
        <v>188974</v>
      </c>
      <c r="N68" s="36">
        <v>128</v>
      </c>
      <c r="O68" s="36">
        <v>26089</v>
      </c>
      <c r="P68" s="36"/>
      <c r="Q68" s="36">
        <v>738</v>
      </c>
      <c r="R68" s="36"/>
      <c r="S68" s="36">
        <v>1583666</v>
      </c>
      <c r="T68" s="36">
        <v>25658</v>
      </c>
      <c r="U68" s="36">
        <v>143425</v>
      </c>
      <c r="V68" s="36"/>
      <c r="W68" s="36">
        <v>5</v>
      </c>
      <c r="X68" s="36">
        <v>60815</v>
      </c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spans="2:34">
      <c r="B69" s="3"/>
      <c r="C69" s="5"/>
      <c r="D69" s="4" t="s">
        <v>11</v>
      </c>
      <c r="E69" s="36"/>
      <c r="F69" s="36">
        <v>331092</v>
      </c>
      <c r="G69" s="36">
        <v>9972</v>
      </c>
      <c r="H69" s="36">
        <v>1703072</v>
      </c>
      <c r="I69" s="36">
        <v>1253614</v>
      </c>
      <c r="J69" s="36"/>
      <c r="K69" s="36">
        <v>7804791</v>
      </c>
      <c r="L69" s="36">
        <v>2</v>
      </c>
      <c r="M69" s="36">
        <v>188974</v>
      </c>
      <c r="N69" s="36">
        <v>131</v>
      </c>
      <c r="O69" s="36">
        <v>26750</v>
      </c>
      <c r="P69" s="36"/>
      <c r="Q69" s="36">
        <v>740</v>
      </c>
      <c r="R69" s="36"/>
      <c r="S69" s="36">
        <v>1589159</v>
      </c>
      <c r="T69" s="36">
        <v>25972</v>
      </c>
      <c r="U69" s="36">
        <v>144764</v>
      </c>
      <c r="V69" s="36"/>
      <c r="W69" s="36">
        <v>5</v>
      </c>
      <c r="X69" s="36">
        <v>59957</v>
      </c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spans="2:34">
      <c r="B70" s="3"/>
      <c r="C70" s="5"/>
      <c r="D70" s="4" t="s">
        <v>12</v>
      </c>
      <c r="E70" s="36"/>
      <c r="F70" s="36">
        <v>333069</v>
      </c>
      <c r="G70" s="36">
        <v>10575</v>
      </c>
      <c r="H70" s="36">
        <v>1717024</v>
      </c>
      <c r="I70" s="36">
        <v>1272157</v>
      </c>
      <c r="J70" s="36"/>
      <c r="K70" s="36">
        <v>7896661</v>
      </c>
      <c r="L70" s="36">
        <v>2</v>
      </c>
      <c r="M70" s="36">
        <v>186759</v>
      </c>
      <c r="N70" s="36">
        <v>133</v>
      </c>
      <c r="O70" s="36">
        <v>27213</v>
      </c>
      <c r="P70" s="36"/>
      <c r="Q70" s="36">
        <v>742</v>
      </c>
      <c r="R70" s="36"/>
      <c r="S70" s="36">
        <v>1594872</v>
      </c>
      <c r="T70" s="36">
        <v>25606</v>
      </c>
      <c r="U70" s="36">
        <v>143823</v>
      </c>
      <c r="V70" s="36"/>
      <c r="W70" s="36">
        <v>5</v>
      </c>
      <c r="X70" s="36">
        <v>60620</v>
      </c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spans="2:34">
      <c r="B71" s="3"/>
      <c r="C71" s="5"/>
      <c r="D71" s="4" t="s">
        <v>13</v>
      </c>
      <c r="E71" s="36"/>
      <c r="F71" s="36">
        <v>333886</v>
      </c>
      <c r="G71" s="36">
        <v>10987</v>
      </c>
      <c r="H71" s="36">
        <v>1720819</v>
      </c>
      <c r="I71" s="36">
        <v>1231037</v>
      </c>
      <c r="J71" s="36"/>
      <c r="K71" s="36">
        <v>7966659</v>
      </c>
      <c r="L71" s="36">
        <v>1</v>
      </c>
      <c r="M71" s="36">
        <v>191098</v>
      </c>
      <c r="N71" s="36">
        <v>135</v>
      </c>
      <c r="O71" s="36">
        <v>28933</v>
      </c>
      <c r="P71" s="36"/>
      <c r="Q71" s="36">
        <v>740</v>
      </c>
      <c r="R71" s="36"/>
      <c r="S71" s="36">
        <v>1597465</v>
      </c>
      <c r="T71" s="36">
        <v>25324</v>
      </c>
      <c r="U71" s="36">
        <v>144213</v>
      </c>
      <c r="V71" s="36"/>
      <c r="W71" s="36">
        <v>5</v>
      </c>
      <c r="X71" s="36">
        <v>60455</v>
      </c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2:34">
      <c r="B72" s="3"/>
      <c r="C72" s="5"/>
      <c r="D72" s="4" t="s">
        <v>14</v>
      </c>
      <c r="E72" s="36"/>
      <c r="F72" s="36">
        <v>335623</v>
      </c>
      <c r="G72" s="36">
        <v>11512</v>
      </c>
      <c r="H72" s="36">
        <v>1735466</v>
      </c>
      <c r="I72" s="36">
        <v>1150245</v>
      </c>
      <c r="J72" s="36"/>
      <c r="K72" s="36">
        <v>8035030</v>
      </c>
      <c r="L72" s="36">
        <v>1</v>
      </c>
      <c r="M72" s="36">
        <v>195859</v>
      </c>
      <c r="N72" s="36">
        <v>132</v>
      </c>
      <c r="O72" s="36">
        <v>29216</v>
      </c>
      <c r="P72" s="36"/>
      <c r="Q72" s="36">
        <v>737</v>
      </c>
      <c r="R72" s="36"/>
      <c r="S72" s="36">
        <v>1600430</v>
      </c>
      <c r="T72" s="36">
        <v>24790</v>
      </c>
      <c r="U72" s="36">
        <v>145327</v>
      </c>
      <c r="V72" s="36"/>
      <c r="W72" s="36">
        <v>5</v>
      </c>
      <c r="X72" s="36">
        <v>61376</v>
      </c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2:34">
      <c r="B73" s="3"/>
      <c r="C73" s="5"/>
      <c r="D73" s="4" t="s">
        <v>15</v>
      </c>
      <c r="E73" s="36"/>
      <c r="F73" s="36">
        <v>338595</v>
      </c>
      <c r="G73" s="36">
        <v>12067</v>
      </c>
      <c r="H73" s="36">
        <v>1749040</v>
      </c>
      <c r="I73" s="36">
        <v>1165943</v>
      </c>
      <c r="J73" s="36"/>
      <c r="K73" s="36">
        <v>8107572</v>
      </c>
      <c r="L73" s="36">
        <v>2</v>
      </c>
      <c r="M73" s="36">
        <v>199432</v>
      </c>
      <c r="N73" s="36">
        <v>137</v>
      </c>
      <c r="O73" s="36">
        <v>29032</v>
      </c>
      <c r="P73" s="36"/>
      <c r="Q73" s="36">
        <v>740</v>
      </c>
      <c r="R73" s="36"/>
      <c r="S73" s="36">
        <v>1603075</v>
      </c>
      <c r="T73" s="36">
        <v>24951</v>
      </c>
      <c r="U73" s="36">
        <v>146312</v>
      </c>
      <c r="V73" s="36"/>
      <c r="W73" s="36">
        <v>5</v>
      </c>
      <c r="X73" s="36">
        <v>61758</v>
      </c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2:34">
      <c r="B74" s="3"/>
      <c r="C74" s="5"/>
      <c r="D74" s="4" t="s">
        <v>16</v>
      </c>
      <c r="E74" s="36"/>
      <c r="F74" s="36">
        <v>339291</v>
      </c>
      <c r="G74" s="36">
        <v>13317</v>
      </c>
      <c r="H74" s="36">
        <v>1679157</v>
      </c>
      <c r="I74" s="36">
        <v>1176983</v>
      </c>
      <c r="J74" s="36"/>
      <c r="K74" s="36">
        <v>8161213</v>
      </c>
      <c r="L74" s="36">
        <v>2</v>
      </c>
      <c r="M74" s="36">
        <v>203716</v>
      </c>
      <c r="N74" s="36">
        <v>138</v>
      </c>
      <c r="O74" s="36">
        <v>29435</v>
      </c>
      <c r="P74" s="36"/>
      <c r="Q74" s="36">
        <v>739</v>
      </c>
      <c r="R74" s="36"/>
      <c r="S74" s="36">
        <v>1605500</v>
      </c>
      <c r="T74" s="36">
        <v>25063</v>
      </c>
      <c r="U74" s="36">
        <v>147173</v>
      </c>
      <c r="V74" s="36"/>
      <c r="W74" s="36">
        <v>3</v>
      </c>
      <c r="X74" s="36">
        <v>61903</v>
      </c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2:34">
      <c r="B75" s="3"/>
      <c r="C75" s="5"/>
      <c r="D75" s="4" t="s">
        <v>17</v>
      </c>
      <c r="E75" s="36"/>
      <c r="F75" s="36">
        <v>341789</v>
      </c>
      <c r="G75" s="36">
        <v>14920</v>
      </c>
      <c r="H75" s="36">
        <v>1693063</v>
      </c>
      <c r="I75" s="36">
        <v>1193118</v>
      </c>
      <c r="J75" s="36"/>
      <c r="K75" s="36">
        <v>8237375</v>
      </c>
      <c r="L75" s="36">
        <v>2</v>
      </c>
      <c r="M75" s="36">
        <v>208496</v>
      </c>
      <c r="N75" s="36">
        <v>137</v>
      </c>
      <c r="O75" s="36">
        <v>29192</v>
      </c>
      <c r="P75" s="36"/>
      <c r="Q75" s="36">
        <v>738</v>
      </c>
      <c r="R75" s="36"/>
      <c r="S75" s="36">
        <v>1607034</v>
      </c>
      <c r="T75" s="36">
        <v>24173</v>
      </c>
      <c r="U75" s="36">
        <v>148305</v>
      </c>
      <c r="V75" s="36"/>
      <c r="W75" s="36">
        <v>3</v>
      </c>
      <c r="X75" s="36">
        <v>62030</v>
      </c>
      <c r="Y75" s="3"/>
      <c r="Z75" s="3"/>
      <c r="AA75" s="3"/>
      <c r="AB75" s="3"/>
      <c r="AC75" s="3"/>
      <c r="AD75" s="3"/>
      <c r="AE75" s="3"/>
      <c r="AF75" s="3"/>
      <c r="AG75" s="3"/>
      <c r="AH75" s="3"/>
    </row>
    <row r="76" spans="2:34">
      <c r="B76" s="3"/>
      <c r="C76" s="5"/>
      <c r="D76" s="4" t="s">
        <v>18</v>
      </c>
      <c r="E76" s="36"/>
      <c r="F76" s="36">
        <v>343400</v>
      </c>
      <c r="G76" s="36">
        <v>16113</v>
      </c>
      <c r="H76" s="36">
        <v>1705558</v>
      </c>
      <c r="I76" s="36">
        <v>1210729</v>
      </c>
      <c r="J76" s="36"/>
      <c r="K76" s="36">
        <v>8307431</v>
      </c>
      <c r="L76" s="36">
        <v>2</v>
      </c>
      <c r="M76" s="36">
        <v>212957</v>
      </c>
      <c r="N76" s="36">
        <v>141</v>
      </c>
      <c r="O76" s="36">
        <v>29482</v>
      </c>
      <c r="P76" s="36"/>
      <c r="Q76" s="36">
        <v>737</v>
      </c>
      <c r="R76" s="36"/>
      <c r="S76" s="36">
        <v>1608538</v>
      </c>
      <c r="T76" s="36">
        <v>24043</v>
      </c>
      <c r="U76" s="36">
        <v>149508</v>
      </c>
      <c r="V76" s="36"/>
      <c r="W76" s="36">
        <v>3</v>
      </c>
      <c r="X76" s="36">
        <v>62828</v>
      </c>
      <c r="Y76" s="3"/>
      <c r="Z76" s="3"/>
      <c r="AA76" s="3"/>
      <c r="AB76" s="3"/>
      <c r="AC76" s="3"/>
      <c r="AD76" s="3"/>
      <c r="AE76" s="3"/>
      <c r="AF76" s="3"/>
      <c r="AG76" s="3"/>
      <c r="AH76" s="3"/>
    </row>
    <row r="77" spans="2:34">
      <c r="B77" s="3"/>
      <c r="C77" s="5"/>
      <c r="D77" s="4" t="s">
        <v>19</v>
      </c>
      <c r="E77" s="36"/>
      <c r="F77" s="36">
        <v>345880</v>
      </c>
      <c r="G77" s="36">
        <v>16824</v>
      </c>
      <c r="H77" s="36">
        <v>1532010</v>
      </c>
      <c r="I77" s="36">
        <v>1222040</v>
      </c>
      <c r="J77" s="36"/>
      <c r="K77" s="36">
        <v>8374705</v>
      </c>
      <c r="L77" s="36">
        <v>2</v>
      </c>
      <c r="M77" s="36">
        <v>217146</v>
      </c>
      <c r="N77" s="36">
        <v>136</v>
      </c>
      <c r="O77" s="36">
        <v>29539</v>
      </c>
      <c r="P77" s="36"/>
      <c r="Q77" s="36">
        <v>738</v>
      </c>
      <c r="R77" s="36"/>
      <c r="S77" s="36">
        <v>1612294</v>
      </c>
      <c r="T77" s="36">
        <v>24194</v>
      </c>
      <c r="U77" s="36">
        <v>150551</v>
      </c>
      <c r="V77" s="36"/>
      <c r="W77" s="36">
        <v>3</v>
      </c>
      <c r="X77" s="36">
        <v>63403</v>
      </c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spans="2:34">
      <c r="B78" s="3"/>
      <c r="C78" s="5">
        <v>2014</v>
      </c>
      <c r="D78" s="4" t="s">
        <v>8</v>
      </c>
      <c r="E78" s="36"/>
      <c r="F78" s="36">
        <v>345726</v>
      </c>
      <c r="G78" s="36">
        <v>17311</v>
      </c>
      <c r="H78" s="36">
        <v>1533567</v>
      </c>
      <c r="I78" s="36">
        <v>1234660</v>
      </c>
      <c r="J78" s="36"/>
      <c r="K78" s="36">
        <v>8464393</v>
      </c>
      <c r="L78" s="36">
        <v>2</v>
      </c>
      <c r="M78" s="36">
        <v>217146</v>
      </c>
      <c r="N78" s="36">
        <v>136</v>
      </c>
      <c r="O78" s="36">
        <v>29017</v>
      </c>
      <c r="P78" s="36"/>
      <c r="Q78" s="36">
        <v>736</v>
      </c>
      <c r="R78" s="36"/>
      <c r="S78" s="36">
        <v>1612909</v>
      </c>
      <c r="T78" s="36">
        <v>24492</v>
      </c>
      <c r="U78" s="36">
        <v>151054</v>
      </c>
      <c r="V78" s="36"/>
      <c r="W78" s="36">
        <v>3</v>
      </c>
      <c r="X78" s="36">
        <v>62595</v>
      </c>
      <c r="Y78" s="3"/>
      <c r="Z78" s="3"/>
      <c r="AA78" s="3"/>
      <c r="AB78" s="3"/>
      <c r="AC78" s="3"/>
      <c r="AD78" s="3"/>
      <c r="AE78" s="3"/>
      <c r="AF78" s="3"/>
      <c r="AG78" s="3"/>
      <c r="AH78" s="3"/>
    </row>
    <row r="79" spans="2:34">
      <c r="B79" s="3"/>
      <c r="C79" s="5"/>
      <c r="D79" s="4" t="s">
        <v>9</v>
      </c>
      <c r="E79" s="36"/>
      <c r="F79" s="36">
        <v>347511</v>
      </c>
      <c r="G79" s="36">
        <v>22059</v>
      </c>
      <c r="H79" s="36">
        <v>1163329</v>
      </c>
      <c r="I79" s="36">
        <v>1246222</v>
      </c>
      <c r="J79" s="36"/>
      <c r="K79" s="36">
        <v>8542936</v>
      </c>
      <c r="L79" s="36">
        <v>2</v>
      </c>
      <c r="M79" s="36">
        <v>239992</v>
      </c>
      <c r="N79" s="36">
        <v>140</v>
      </c>
      <c r="O79" s="36">
        <v>29143</v>
      </c>
      <c r="P79" s="36"/>
      <c r="Q79" s="36">
        <v>733</v>
      </c>
      <c r="R79" s="36"/>
      <c r="S79" s="36">
        <v>1586738</v>
      </c>
      <c r="T79" s="36">
        <v>24662</v>
      </c>
      <c r="U79" s="36">
        <v>151781</v>
      </c>
      <c r="V79" s="36"/>
      <c r="W79" s="36">
        <v>3</v>
      </c>
      <c r="X79" s="36">
        <v>71770</v>
      </c>
      <c r="Y79" s="3"/>
      <c r="Z79" s="3"/>
      <c r="AA79" s="3"/>
      <c r="AB79" s="3"/>
      <c r="AC79" s="3"/>
      <c r="AD79" s="3"/>
      <c r="AE79" s="3"/>
      <c r="AF79" s="3"/>
      <c r="AG79" s="3"/>
      <c r="AH79" s="3"/>
    </row>
    <row r="80" spans="2:34">
      <c r="B80" s="3"/>
      <c r="C80" s="5"/>
      <c r="D80" s="4" t="s">
        <v>10</v>
      </c>
      <c r="E80" s="36"/>
      <c r="F80" s="36">
        <v>349191</v>
      </c>
      <c r="G80" s="36">
        <v>18085</v>
      </c>
      <c r="H80" s="36">
        <v>1481978</v>
      </c>
      <c r="I80" s="36">
        <v>1258109</v>
      </c>
      <c r="J80" s="36"/>
      <c r="K80" s="36">
        <v>8633531</v>
      </c>
      <c r="L80" s="36">
        <v>2</v>
      </c>
      <c r="M80" s="36">
        <v>246378</v>
      </c>
      <c r="N80" s="36">
        <v>143</v>
      </c>
      <c r="O80" s="36">
        <v>29358</v>
      </c>
      <c r="P80" s="36"/>
      <c r="Q80" s="36">
        <v>731</v>
      </c>
      <c r="R80" s="36"/>
      <c r="S80" s="36">
        <v>1589165</v>
      </c>
      <c r="T80" s="36">
        <v>24044</v>
      </c>
      <c r="U80" s="36">
        <v>152682</v>
      </c>
      <c r="V80" s="36"/>
      <c r="W80" s="36">
        <v>3</v>
      </c>
      <c r="X80" s="36">
        <v>71211</v>
      </c>
      <c r="Y80" s="3"/>
      <c r="Z80" s="3"/>
      <c r="AA80" s="3"/>
      <c r="AB80" s="3"/>
      <c r="AC80" s="3"/>
      <c r="AD80" s="3"/>
      <c r="AE80" s="3"/>
      <c r="AF80" s="3"/>
      <c r="AG80" s="3"/>
      <c r="AH80" s="3"/>
    </row>
    <row r="81" spans="2:34">
      <c r="B81" s="3"/>
      <c r="C81" s="5"/>
      <c r="D81" s="4" t="s">
        <v>11</v>
      </c>
      <c r="E81" s="36"/>
      <c r="F81" s="36">
        <v>349869</v>
      </c>
      <c r="G81" s="36">
        <v>18437</v>
      </c>
      <c r="H81" s="36">
        <v>1494209</v>
      </c>
      <c r="I81" s="36">
        <v>1271150</v>
      </c>
      <c r="J81" s="36"/>
      <c r="K81" s="36">
        <v>8724029</v>
      </c>
      <c r="L81" s="36">
        <v>2</v>
      </c>
      <c r="M81" s="36">
        <v>251809</v>
      </c>
      <c r="N81" s="36">
        <v>139</v>
      </c>
      <c r="O81" s="36">
        <v>29859</v>
      </c>
      <c r="P81" s="36"/>
      <c r="Q81" s="36">
        <v>722</v>
      </c>
      <c r="R81" s="36"/>
      <c r="S81" s="36">
        <v>1592873</v>
      </c>
      <c r="T81" s="36">
        <v>23537</v>
      </c>
      <c r="U81" s="36">
        <v>153520</v>
      </c>
      <c r="V81" s="36"/>
      <c r="W81" s="36">
        <v>4</v>
      </c>
      <c r="X81" s="36">
        <v>72738</v>
      </c>
      <c r="Y81" s="3"/>
      <c r="Z81" s="3"/>
      <c r="AA81" s="3"/>
      <c r="AB81" s="3"/>
      <c r="AC81" s="3"/>
      <c r="AD81" s="3"/>
      <c r="AE81" s="3"/>
      <c r="AF81" s="3"/>
      <c r="AG81" s="3"/>
      <c r="AH81" s="3"/>
    </row>
    <row r="82" spans="2:34">
      <c r="B82" s="3"/>
      <c r="C82" s="5"/>
      <c r="D82" s="4" t="s">
        <v>12</v>
      </c>
      <c r="E82" s="36"/>
      <c r="F82" s="36">
        <v>352440</v>
      </c>
      <c r="G82" s="36">
        <v>17182</v>
      </c>
      <c r="H82" s="36">
        <v>1509512</v>
      </c>
      <c r="I82" s="36">
        <v>1281672</v>
      </c>
      <c r="J82" s="36"/>
      <c r="K82" s="36">
        <v>8806923</v>
      </c>
      <c r="L82" s="36">
        <v>2</v>
      </c>
      <c r="M82" s="36">
        <v>240003</v>
      </c>
      <c r="N82" s="36">
        <v>239</v>
      </c>
      <c r="O82" s="36">
        <v>30101</v>
      </c>
      <c r="P82" s="36"/>
      <c r="Q82" s="36">
        <v>725</v>
      </c>
      <c r="R82" s="36"/>
      <c r="S82" s="36">
        <v>1596235</v>
      </c>
      <c r="T82" s="36">
        <v>21949</v>
      </c>
      <c r="U82" s="36">
        <v>154340</v>
      </c>
      <c r="V82" s="36"/>
      <c r="W82" s="36">
        <v>4</v>
      </c>
      <c r="X82" s="36">
        <v>73206</v>
      </c>
      <c r="Y82" s="3"/>
      <c r="Z82" s="3"/>
      <c r="AA82" s="3"/>
      <c r="AB82" s="3"/>
      <c r="AC82" s="3"/>
      <c r="AD82" s="3"/>
      <c r="AE82" s="3"/>
      <c r="AF82" s="3"/>
      <c r="AG82" s="3"/>
      <c r="AH82" s="3"/>
    </row>
    <row r="83" spans="2:34">
      <c r="B83" s="3"/>
      <c r="C83" s="5"/>
      <c r="D83" s="4" t="s">
        <v>13</v>
      </c>
      <c r="E83" s="36"/>
      <c r="F83" s="36">
        <v>353763</v>
      </c>
      <c r="G83" s="36">
        <v>17689</v>
      </c>
      <c r="H83" s="36">
        <v>1523092</v>
      </c>
      <c r="I83" s="36">
        <v>1294393</v>
      </c>
      <c r="J83" s="36"/>
      <c r="K83" s="36">
        <v>8871715</v>
      </c>
      <c r="L83" s="36">
        <v>2</v>
      </c>
      <c r="M83" s="36">
        <v>262839</v>
      </c>
      <c r="N83" s="36">
        <v>243</v>
      </c>
      <c r="O83" s="36">
        <v>30266</v>
      </c>
      <c r="P83" s="36"/>
      <c r="Q83" s="36">
        <v>724</v>
      </c>
      <c r="R83" s="36"/>
      <c r="S83" s="36">
        <v>1598401</v>
      </c>
      <c r="T83" s="36">
        <v>21601</v>
      </c>
      <c r="U83" s="36">
        <v>155461</v>
      </c>
      <c r="V83" s="36"/>
      <c r="W83" s="36">
        <v>4</v>
      </c>
      <c r="X83" s="36">
        <v>95765</v>
      </c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spans="2:34">
      <c r="B84" s="3"/>
      <c r="C84" s="5"/>
      <c r="D84" s="4" t="s">
        <v>14</v>
      </c>
      <c r="E84" s="36"/>
      <c r="F84" s="36">
        <v>354667</v>
      </c>
      <c r="G84" s="36">
        <v>17401</v>
      </c>
      <c r="H84" s="36">
        <v>1536959</v>
      </c>
      <c r="I84" s="36">
        <v>1302703</v>
      </c>
      <c r="J84" s="36"/>
      <c r="K84" s="36">
        <v>8940280</v>
      </c>
      <c r="L84" s="36">
        <v>2</v>
      </c>
      <c r="M84" s="36">
        <v>269413</v>
      </c>
      <c r="N84" s="36">
        <v>256</v>
      </c>
      <c r="O84" s="36">
        <v>30694</v>
      </c>
      <c r="P84" s="36"/>
      <c r="Q84" s="36">
        <v>723</v>
      </c>
      <c r="R84" s="36"/>
      <c r="S84" s="36">
        <v>1599356</v>
      </c>
      <c r="T84" s="36">
        <v>21210</v>
      </c>
      <c r="U84" s="36">
        <v>155982</v>
      </c>
      <c r="V84" s="36"/>
      <c r="W84" s="36">
        <v>4</v>
      </c>
      <c r="X84" s="36">
        <v>94697</v>
      </c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2:34">
      <c r="B85" s="3"/>
      <c r="C85" s="5"/>
      <c r="D85" s="4" t="s">
        <v>15</v>
      </c>
      <c r="E85" s="36"/>
      <c r="F85" s="36">
        <v>355795</v>
      </c>
      <c r="G85" s="36">
        <v>17973</v>
      </c>
      <c r="H85" s="36">
        <v>1552168</v>
      </c>
      <c r="I85" s="36">
        <v>1193638</v>
      </c>
      <c r="J85" s="36"/>
      <c r="K85" s="36">
        <v>9008840</v>
      </c>
      <c r="L85" s="36">
        <v>2</v>
      </c>
      <c r="M85" s="36">
        <v>274929</v>
      </c>
      <c r="N85" s="36">
        <v>263</v>
      </c>
      <c r="O85" s="36">
        <v>30302</v>
      </c>
      <c r="P85" s="36"/>
      <c r="Q85" s="36">
        <v>724</v>
      </c>
      <c r="R85" s="36"/>
      <c r="S85" s="36">
        <v>1601231</v>
      </c>
      <c r="T85" s="36">
        <v>20960</v>
      </c>
      <c r="U85" s="36">
        <v>156926</v>
      </c>
      <c r="V85" s="36"/>
      <c r="W85" s="36">
        <v>4</v>
      </c>
      <c r="X85" s="36">
        <v>94730</v>
      </c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2:34">
      <c r="B86" s="3"/>
      <c r="C86" s="5"/>
      <c r="D86" s="4" t="s">
        <v>16</v>
      </c>
      <c r="E86" s="36"/>
      <c r="F86" s="36">
        <v>357020</v>
      </c>
      <c r="G86" s="36">
        <v>18607</v>
      </c>
      <c r="H86" s="36">
        <v>1564541</v>
      </c>
      <c r="I86" s="36">
        <v>918066</v>
      </c>
      <c r="J86" s="36"/>
      <c r="K86" s="36">
        <v>9008826</v>
      </c>
      <c r="L86" s="36">
        <v>2</v>
      </c>
      <c r="M86" s="36">
        <v>278212</v>
      </c>
      <c r="N86" s="36">
        <v>274</v>
      </c>
      <c r="O86" s="36">
        <v>30330</v>
      </c>
      <c r="P86" s="36"/>
      <c r="Q86" s="36">
        <v>714</v>
      </c>
      <c r="R86" s="36"/>
      <c r="S86" s="36">
        <v>1602696</v>
      </c>
      <c r="T86" s="36">
        <v>20937</v>
      </c>
      <c r="U86" s="36">
        <v>157698</v>
      </c>
      <c r="V86" s="36"/>
      <c r="W86" s="36">
        <v>3</v>
      </c>
      <c r="X86" s="36">
        <v>95639</v>
      </c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2:34">
      <c r="B87" s="3"/>
      <c r="C87" s="5"/>
      <c r="D87" s="4" t="s">
        <v>17</v>
      </c>
      <c r="E87" s="36"/>
      <c r="F87" s="36">
        <v>357748</v>
      </c>
      <c r="G87" s="36">
        <v>18374</v>
      </c>
      <c r="H87" s="36">
        <v>1579139</v>
      </c>
      <c r="I87" s="36">
        <v>924193</v>
      </c>
      <c r="J87" s="36"/>
      <c r="K87" s="36">
        <v>9147540</v>
      </c>
      <c r="L87" s="36">
        <v>2</v>
      </c>
      <c r="M87" s="36">
        <v>264025</v>
      </c>
      <c r="N87" s="36">
        <v>274</v>
      </c>
      <c r="O87" s="36">
        <v>30169</v>
      </c>
      <c r="P87" s="36"/>
      <c r="Q87" s="36">
        <v>708</v>
      </c>
      <c r="R87" s="36"/>
      <c r="S87" s="36">
        <v>1604298</v>
      </c>
      <c r="T87" s="36">
        <v>21028</v>
      </c>
      <c r="U87" s="36">
        <v>158103</v>
      </c>
      <c r="V87" s="36"/>
      <c r="W87" s="36">
        <v>3</v>
      </c>
      <c r="X87" s="36">
        <v>114911</v>
      </c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2:34">
      <c r="B88" s="3"/>
      <c r="C88" s="5"/>
      <c r="D88" s="4" t="s">
        <v>18</v>
      </c>
      <c r="E88" s="36"/>
      <c r="F88" s="36">
        <v>359222</v>
      </c>
      <c r="G88" s="36">
        <v>19402</v>
      </c>
      <c r="H88" s="36">
        <v>1593640</v>
      </c>
      <c r="I88" s="36">
        <v>928544</v>
      </c>
      <c r="J88" s="36"/>
      <c r="K88" s="36">
        <v>9232433</v>
      </c>
      <c r="L88" s="36">
        <v>2</v>
      </c>
      <c r="M88" s="36">
        <v>285573</v>
      </c>
      <c r="N88" s="36">
        <v>282</v>
      </c>
      <c r="O88" s="36">
        <v>29918</v>
      </c>
      <c r="P88" s="36"/>
      <c r="Q88" s="36"/>
      <c r="R88" s="36"/>
      <c r="S88" s="36">
        <v>1605034</v>
      </c>
      <c r="T88" s="36">
        <v>20876</v>
      </c>
      <c r="U88" s="36">
        <v>158539</v>
      </c>
      <c r="V88" s="36"/>
      <c r="W88" s="36">
        <v>3</v>
      </c>
      <c r="X88" s="36">
        <v>114803</v>
      </c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2:34">
      <c r="B89" s="3"/>
      <c r="C89" s="5"/>
      <c r="D89" s="4" t="s">
        <v>19</v>
      </c>
      <c r="E89" s="36"/>
      <c r="F89" s="36">
        <v>360797</v>
      </c>
      <c r="G89" s="36">
        <v>19849</v>
      </c>
      <c r="H89" s="36">
        <v>1616466</v>
      </c>
      <c r="I89" s="36">
        <v>939389</v>
      </c>
      <c r="J89" s="36"/>
      <c r="K89" s="36">
        <v>9312328</v>
      </c>
      <c r="L89" s="36">
        <v>2</v>
      </c>
      <c r="M89" s="36">
        <v>272355</v>
      </c>
      <c r="N89" s="36">
        <v>281</v>
      </c>
      <c r="O89" s="36">
        <v>30180</v>
      </c>
      <c r="P89" s="36"/>
      <c r="Q89" s="36"/>
      <c r="R89" s="36"/>
      <c r="S89" s="36">
        <v>1606899</v>
      </c>
      <c r="T89" s="36">
        <v>20782</v>
      </c>
      <c r="U89" s="36">
        <v>159078</v>
      </c>
      <c r="V89" s="36"/>
      <c r="W89" s="36">
        <v>3</v>
      </c>
      <c r="X89" s="36">
        <v>114719</v>
      </c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2:34">
      <c r="B90" s="3"/>
      <c r="C90" s="5">
        <v>2015</v>
      </c>
      <c r="D90" s="4" t="s">
        <v>8</v>
      </c>
      <c r="E90" s="36"/>
      <c r="F90" s="36">
        <v>360168</v>
      </c>
      <c r="G90" s="36">
        <v>19723</v>
      </c>
      <c r="H90" s="36">
        <v>1628769</v>
      </c>
      <c r="I90" s="36">
        <v>949261</v>
      </c>
      <c r="J90" s="36"/>
      <c r="K90" s="36">
        <v>9405942</v>
      </c>
      <c r="L90" s="36">
        <v>3</v>
      </c>
      <c r="M90" s="36">
        <v>293730</v>
      </c>
      <c r="N90" s="36">
        <v>288</v>
      </c>
      <c r="O90" s="36">
        <v>30315</v>
      </c>
      <c r="P90" s="36"/>
      <c r="Q90" s="36"/>
      <c r="R90" s="36"/>
      <c r="S90" s="36">
        <v>1607877</v>
      </c>
      <c r="T90" s="36">
        <v>20573</v>
      </c>
      <c r="U90" s="36">
        <v>159656</v>
      </c>
      <c r="V90" s="36"/>
      <c r="W90" s="36">
        <v>3</v>
      </c>
      <c r="X90" s="36">
        <v>114600</v>
      </c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spans="2:34">
      <c r="B91" s="3"/>
      <c r="C91" s="5"/>
      <c r="D91" s="4" t="s">
        <v>9</v>
      </c>
      <c r="E91" s="36"/>
      <c r="F91" s="36">
        <v>361194</v>
      </c>
      <c r="G91" s="36">
        <v>20442</v>
      </c>
      <c r="H91" s="36">
        <v>1639981</v>
      </c>
      <c r="I91" s="36">
        <v>958467</v>
      </c>
      <c r="J91" s="36"/>
      <c r="K91" s="36">
        <v>9486643</v>
      </c>
      <c r="L91" s="36">
        <v>3</v>
      </c>
      <c r="M91" s="36">
        <v>296869</v>
      </c>
      <c r="N91" s="36">
        <v>306</v>
      </c>
      <c r="O91" s="36">
        <v>30144</v>
      </c>
      <c r="P91" s="36"/>
      <c r="Q91" s="36"/>
      <c r="R91" s="36"/>
      <c r="S91" s="36">
        <v>1608474</v>
      </c>
      <c r="T91" s="36">
        <v>20733</v>
      </c>
      <c r="U91" s="36">
        <v>160072</v>
      </c>
      <c r="V91" s="36"/>
      <c r="W91" s="36">
        <v>3</v>
      </c>
      <c r="X91" s="36">
        <v>114782</v>
      </c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spans="2:34">
      <c r="B92" s="3"/>
      <c r="C92" s="5"/>
      <c r="D92" s="4" t="s">
        <v>10</v>
      </c>
      <c r="E92" s="36"/>
      <c r="F92" s="36">
        <v>361633</v>
      </c>
      <c r="G92" s="36">
        <v>20553</v>
      </c>
      <c r="H92" s="36">
        <v>1654743</v>
      </c>
      <c r="I92" s="36">
        <v>964599</v>
      </c>
      <c r="J92" s="36">
        <v>9</v>
      </c>
      <c r="K92" s="36">
        <v>9578092</v>
      </c>
      <c r="L92" s="36">
        <v>3</v>
      </c>
      <c r="M92" s="36">
        <v>281499</v>
      </c>
      <c r="N92" s="36">
        <v>296</v>
      </c>
      <c r="O92" s="36">
        <v>30170</v>
      </c>
      <c r="P92" s="36"/>
      <c r="Q92" s="36"/>
      <c r="R92" s="36"/>
      <c r="S92" s="36">
        <v>1609828</v>
      </c>
      <c r="T92" s="36">
        <v>19791</v>
      </c>
      <c r="U92" s="36">
        <v>160300</v>
      </c>
      <c r="V92" s="36"/>
      <c r="W92" s="36">
        <v>3</v>
      </c>
      <c r="X92" s="36">
        <v>115268</v>
      </c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spans="2:34">
      <c r="B93" s="3"/>
      <c r="C93" s="5"/>
      <c r="D93" s="4" t="s">
        <v>11</v>
      </c>
      <c r="E93" s="36"/>
      <c r="F93" s="36">
        <v>362669</v>
      </c>
      <c r="G93" s="36">
        <v>20645</v>
      </c>
      <c r="H93" s="36">
        <v>1666393</v>
      </c>
      <c r="I93" s="36">
        <v>974479</v>
      </c>
      <c r="J93" s="36">
        <v>11</v>
      </c>
      <c r="K93" s="36">
        <v>9578092</v>
      </c>
      <c r="L93" s="36">
        <v>3</v>
      </c>
      <c r="M93" s="36">
        <v>303809</v>
      </c>
      <c r="N93" s="36">
        <v>300</v>
      </c>
      <c r="O93" s="36">
        <v>30145</v>
      </c>
      <c r="P93" s="36"/>
      <c r="Q93" s="36"/>
      <c r="R93" s="36"/>
      <c r="S93" s="36">
        <v>1613151</v>
      </c>
      <c r="T93" s="36">
        <v>19648</v>
      </c>
      <c r="U93" s="36">
        <v>161036</v>
      </c>
      <c r="V93" s="36"/>
      <c r="W93" s="36">
        <v>3</v>
      </c>
      <c r="X93" s="36">
        <v>115728</v>
      </c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spans="2:34">
      <c r="B94" s="3"/>
      <c r="C94" s="5"/>
      <c r="D94" s="4" t="s">
        <v>12</v>
      </c>
      <c r="E94" s="36"/>
      <c r="F94" s="36">
        <v>362480</v>
      </c>
      <c r="G94" s="36">
        <v>20747</v>
      </c>
      <c r="H94" s="36">
        <v>1680985</v>
      </c>
      <c r="I94" s="36">
        <v>983267</v>
      </c>
      <c r="J94" s="36">
        <v>11</v>
      </c>
      <c r="K94" s="36">
        <v>9669852</v>
      </c>
      <c r="L94" s="36">
        <v>4</v>
      </c>
      <c r="M94" s="36">
        <v>307402</v>
      </c>
      <c r="N94" s="36">
        <v>312</v>
      </c>
      <c r="O94" s="36">
        <v>30162</v>
      </c>
      <c r="P94" s="36"/>
      <c r="Q94" s="36"/>
      <c r="R94" s="36"/>
      <c r="S94" s="36">
        <v>1609467</v>
      </c>
      <c r="T94" s="36">
        <v>19252</v>
      </c>
      <c r="U94" s="36">
        <v>161473</v>
      </c>
      <c r="V94" s="36"/>
      <c r="W94" s="36">
        <v>3</v>
      </c>
      <c r="X94" s="36">
        <v>116187</v>
      </c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spans="2:34">
      <c r="B95" s="3"/>
      <c r="C95" s="5"/>
      <c r="D95" s="4" t="s">
        <v>13</v>
      </c>
      <c r="E95" s="36"/>
      <c r="F95" s="36">
        <v>363483</v>
      </c>
      <c r="G95" s="36">
        <v>21399</v>
      </c>
      <c r="H95" s="36">
        <v>1695387</v>
      </c>
      <c r="I95" s="36">
        <v>993569</v>
      </c>
      <c r="J95" s="36">
        <v>11</v>
      </c>
      <c r="K95" s="36">
        <v>9815216</v>
      </c>
      <c r="L95" s="36">
        <v>4</v>
      </c>
      <c r="M95" s="36">
        <v>311467</v>
      </c>
      <c r="N95" s="36">
        <v>308</v>
      </c>
      <c r="O95" s="36">
        <v>30548</v>
      </c>
      <c r="P95" s="36"/>
      <c r="Q95" s="36"/>
      <c r="R95" s="36"/>
      <c r="S95" s="36">
        <v>1612302</v>
      </c>
      <c r="T95" s="36">
        <v>17979</v>
      </c>
      <c r="U95" s="36">
        <v>162220</v>
      </c>
      <c r="V95" s="36"/>
      <c r="W95" s="36">
        <v>3</v>
      </c>
      <c r="X95" s="36">
        <v>116986</v>
      </c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2:34">
      <c r="B96" s="3"/>
      <c r="C96" s="5"/>
      <c r="D96" s="4" t="s">
        <v>14</v>
      </c>
      <c r="E96" s="36"/>
      <c r="F96" s="36">
        <v>364061</v>
      </c>
      <c r="G96" s="36">
        <v>21271</v>
      </c>
      <c r="H96" s="36">
        <v>1732717</v>
      </c>
      <c r="I96" s="36">
        <v>1001913</v>
      </c>
      <c r="J96" s="36">
        <v>11</v>
      </c>
      <c r="K96" s="36">
        <v>9880322</v>
      </c>
      <c r="L96" s="36">
        <v>4</v>
      </c>
      <c r="M96" s="36">
        <v>317551</v>
      </c>
      <c r="N96" s="36">
        <v>331</v>
      </c>
      <c r="O96" s="36">
        <v>30621</v>
      </c>
      <c r="P96" s="36"/>
      <c r="Q96" s="36"/>
      <c r="R96" s="36"/>
      <c r="S96" s="36">
        <v>1612925</v>
      </c>
      <c r="T96" s="36">
        <v>17949</v>
      </c>
      <c r="U96" s="36">
        <v>162903</v>
      </c>
      <c r="V96" s="36"/>
      <c r="W96" s="36">
        <v>3</v>
      </c>
      <c r="X96" s="36">
        <v>117740</v>
      </c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2:34">
      <c r="B97" s="3"/>
      <c r="C97" s="5"/>
      <c r="D97" s="4" t="s">
        <v>15</v>
      </c>
      <c r="E97" s="36"/>
      <c r="F97" s="36">
        <v>364690</v>
      </c>
      <c r="G97" s="36">
        <v>22008</v>
      </c>
      <c r="H97" s="36">
        <v>1745720</v>
      </c>
      <c r="I97" s="36">
        <v>1010212</v>
      </c>
      <c r="J97" s="36">
        <v>11</v>
      </c>
      <c r="K97" s="36">
        <v>9944074</v>
      </c>
      <c r="L97" s="36">
        <v>4</v>
      </c>
      <c r="M97" s="36">
        <v>321989</v>
      </c>
      <c r="N97" s="36">
        <v>335</v>
      </c>
      <c r="O97" s="36">
        <v>30684</v>
      </c>
      <c r="P97" s="36"/>
      <c r="Q97" s="36"/>
      <c r="R97" s="36"/>
      <c r="S97" s="36">
        <v>1614665</v>
      </c>
      <c r="T97" s="36">
        <v>18030</v>
      </c>
      <c r="U97" s="36">
        <v>164019</v>
      </c>
      <c r="V97" s="36"/>
      <c r="W97" s="36">
        <v>3</v>
      </c>
      <c r="X97" s="36">
        <v>116131</v>
      </c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2:34">
      <c r="B98" s="3"/>
      <c r="C98" s="5"/>
      <c r="D98" s="4" t="s">
        <v>16</v>
      </c>
      <c r="E98" s="36"/>
      <c r="F98" s="36">
        <v>365379</v>
      </c>
      <c r="G98" s="36">
        <v>22319</v>
      </c>
      <c r="H98" s="36">
        <v>1769507</v>
      </c>
      <c r="I98" s="36">
        <v>1017683</v>
      </c>
      <c r="J98" s="36">
        <v>11</v>
      </c>
      <c r="K98" s="36">
        <v>10004943</v>
      </c>
      <c r="L98" s="36">
        <v>4</v>
      </c>
      <c r="M98" s="36">
        <v>326398</v>
      </c>
      <c r="N98" s="36">
        <v>331</v>
      </c>
      <c r="O98" s="36">
        <v>30926</v>
      </c>
      <c r="P98" s="36"/>
      <c r="Q98" s="36"/>
      <c r="R98" s="36"/>
      <c r="S98" s="36">
        <v>1616617</v>
      </c>
      <c r="T98" s="36">
        <v>17803</v>
      </c>
      <c r="U98" s="36">
        <v>164786</v>
      </c>
      <c r="V98" s="36"/>
      <c r="W98" s="36">
        <v>3</v>
      </c>
      <c r="X98" s="36">
        <v>116562</v>
      </c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2:34">
      <c r="B99" s="3"/>
      <c r="C99" s="5"/>
      <c r="D99" s="4" t="s">
        <v>17</v>
      </c>
      <c r="E99" s="36"/>
      <c r="F99" s="36">
        <v>366174</v>
      </c>
      <c r="G99" s="36">
        <v>22585</v>
      </c>
      <c r="H99" s="36">
        <v>1793231</v>
      </c>
      <c r="I99" s="36">
        <v>1022929</v>
      </c>
      <c r="J99" s="36">
        <v>11</v>
      </c>
      <c r="K99" s="36">
        <v>10063522</v>
      </c>
      <c r="L99" s="36">
        <v>3</v>
      </c>
      <c r="M99" s="36">
        <v>330997</v>
      </c>
      <c r="N99" s="36">
        <v>338</v>
      </c>
      <c r="O99" s="36">
        <v>31216</v>
      </c>
      <c r="P99" s="36"/>
      <c r="Q99" s="36"/>
      <c r="R99" s="36"/>
      <c r="S99" s="36">
        <v>1617209</v>
      </c>
      <c r="T99" s="36">
        <v>18048</v>
      </c>
      <c r="U99" s="36">
        <v>165970</v>
      </c>
      <c r="V99" s="36"/>
      <c r="W99" s="36">
        <v>3</v>
      </c>
      <c r="X99" s="36">
        <v>117270</v>
      </c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2:34">
      <c r="B100" s="3"/>
      <c r="C100" s="5"/>
      <c r="D100" s="4" t="s">
        <v>18</v>
      </c>
      <c r="E100" s="36"/>
      <c r="F100" s="36">
        <v>366198</v>
      </c>
      <c r="G100" s="36">
        <v>23138</v>
      </c>
      <c r="H100" s="36">
        <v>1812697</v>
      </c>
      <c r="I100" s="36">
        <v>1029747</v>
      </c>
      <c r="J100" s="36">
        <v>11</v>
      </c>
      <c r="K100" s="36">
        <v>10128360</v>
      </c>
      <c r="L100" s="36">
        <v>3</v>
      </c>
      <c r="M100" s="36">
        <v>330997</v>
      </c>
      <c r="N100" s="36">
        <v>332</v>
      </c>
      <c r="O100" s="36">
        <v>31312</v>
      </c>
      <c r="P100" s="36"/>
      <c r="Q100" s="36"/>
      <c r="R100" s="36"/>
      <c r="S100" s="36">
        <v>1617516</v>
      </c>
      <c r="T100" s="36">
        <v>18063</v>
      </c>
      <c r="U100" s="36">
        <v>166781</v>
      </c>
      <c r="V100" s="36"/>
      <c r="W100" s="36">
        <v>3</v>
      </c>
      <c r="X100" s="36">
        <v>119743</v>
      </c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2:34">
      <c r="B101" s="3"/>
      <c r="C101" s="5"/>
      <c r="D101" s="4" t="s">
        <v>19</v>
      </c>
      <c r="E101" s="36"/>
      <c r="F101" s="36">
        <v>366456</v>
      </c>
      <c r="G101" s="36">
        <v>23646</v>
      </c>
      <c r="H101" s="36">
        <v>1831950</v>
      </c>
      <c r="I101" s="36">
        <v>1036430</v>
      </c>
      <c r="J101" s="36">
        <v>12</v>
      </c>
      <c r="K101" s="36">
        <v>10200045</v>
      </c>
      <c r="L101" s="36">
        <v>3</v>
      </c>
      <c r="M101" s="36">
        <v>341435</v>
      </c>
      <c r="N101" s="36">
        <v>347</v>
      </c>
      <c r="O101" s="36">
        <v>31323</v>
      </c>
      <c r="P101" s="36"/>
      <c r="Q101" s="36"/>
      <c r="R101" s="36"/>
      <c r="S101" s="36">
        <v>1605671</v>
      </c>
      <c r="T101" s="36">
        <v>17147</v>
      </c>
      <c r="U101" s="36">
        <v>167506</v>
      </c>
      <c r="V101" s="36"/>
      <c r="W101" s="36">
        <v>3</v>
      </c>
      <c r="X101" s="36">
        <v>119877</v>
      </c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2:34">
      <c r="B102" s="3"/>
      <c r="C102" s="5">
        <v>2016</v>
      </c>
      <c r="D102" s="4" t="s">
        <v>8</v>
      </c>
      <c r="E102" s="36"/>
      <c r="F102" s="36">
        <v>366444</v>
      </c>
      <c r="G102" s="36">
        <v>24175</v>
      </c>
      <c r="H102" s="36">
        <v>1848905</v>
      </c>
      <c r="I102" s="36">
        <v>1042796</v>
      </c>
      <c r="J102" s="36">
        <v>12</v>
      </c>
      <c r="K102" s="36">
        <v>10301451</v>
      </c>
      <c r="L102" s="36">
        <v>3</v>
      </c>
      <c r="M102" s="36">
        <v>346097</v>
      </c>
      <c r="N102" s="36">
        <v>342</v>
      </c>
      <c r="O102" s="36">
        <v>31247</v>
      </c>
      <c r="P102" s="36"/>
      <c r="Q102" s="36"/>
      <c r="R102" s="36"/>
      <c r="S102" s="36">
        <v>1602155</v>
      </c>
      <c r="T102" s="36">
        <v>17090</v>
      </c>
      <c r="U102" s="36">
        <v>167878</v>
      </c>
      <c r="V102" s="36"/>
      <c r="W102" s="36">
        <v>3</v>
      </c>
      <c r="X102" s="36">
        <v>116684</v>
      </c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spans="2:34">
      <c r="B103" s="3"/>
      <c r="C103" s="5"/>
      <c r="D103" s="4" t="s">
        <v>9</v>
      </c>
      <c r="E103" s="36"/>
      <c r="F103" s="36">
        <v>366042</v>
      </c>
      <c r="G103" s="36">
        <v>24643</v>
      </c>
      <c r="H103" s="36">
        <v>1859115</v>
      </c>
      <c r="I103" s="36">
        <v>1049458</v>
      </c>
      <c r="J103" s="36">
        <v>11</v>
      </c>
      <c r="K103" s="36">
        <v>10382108</v>
      </c>
      <c r="L103" s="36">
        <v>1</v>
      </c>
      <c r="M103" s="36">
        <v>349585</v>
      </c>
      <c r="N103" s="36">
        <v>332</v>
      </c>
      <c r="O103" s="36">
        <v>31241</v>
      </c>
      <c r="P103" s="36"/>
      <c r="Q103" s="36"/>
      <c r="R103" s="36"/>
      <c r="S103" s="36">
        <v>1599201</v>
      </c>
      <c r="T103" s="36">
        <v>16197</v>
      </c>
      <c r="U103" s="36">
        <v>168246</v>
      </c>
      <c r="V103" s="36"/>
      <c r="W103" s="36">
        <v>3</v>
      </c>
      <c r="X103" s="36">
        <v>116642</v>
      </c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2:34">
      <c r="B104" s="3"/>
      <c r="C104" s="5"/>
      <c r="D104" s="4" t="s">
        <v>10</v>
      </c>
      <c r="E104" s="36"/>
      <c r="F104" s="36">
        <v>366683</v>
      </c>
      <c r="G104" s="36">
        <v>24564</v>
      </c>
      <c r="H104" s="36">
        <v>1829082</v>
      </c>
      <c r="I104" s="36">
        <v>1058390</v>
      </c>
      <c r="J104" s="36">
        <v>12</v>
      </c>
      <c r="K104" s="36">
        <v>10464115</v>
      </c>
      <c r="L104" s="36">
        <v>1</v>
      </c>
      <c r="M104" s="36">
        <v>349804</v>
      </c>
      <c r="N104" s="36">
        <v>332</v>
      </c>
      <c r="O104" s="36">
        <v>31345</v>
      </c>
      <c r="P104" s="36"/>
      <c r="Q104" s="36"/>
      <c r="R104" s="36"/>
      <c r="S104" s="36">
        <v>1599542</v>
      </c>
      <c r="T104" s="36">
        <v>16145</v>
      </c>
      <c r="U104" s="36">
        <v>168610</v>
      </c>
      <c r="V104" s="36"/>
      <c r="W104" s="36">
        <v>3</v>
      </c>
      <c r="X104" s="36">
        <v>117122</v>
      </c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spans="2:34">
      <c r="B105" s="3"/>
      <c r="C105" s="5"/>
      <c r="D105" s="4" t="s">
        <v>11</v>
      </c>
      <c r="E105" s="36"/>
      <c r="F105" s="36">
        <v>367028</v>
      </c>
      <c r="G105" s="36">
        <v>25322</v>
      </c>
      <c r="H105" s="36">
        <v>1826858</v>
      </c>
      <c r="I105" s="36">
        <v>1064476</v>
      </c>
      <c r="J105" s="36">
        <v>13</v>
      </c>
      <c r="K105" s="36">
        <v>10541621</v>
      </c>
      <c r="L105" s="36"/>
      <c r="M105" s="36">
        <v>357235</v>
      </c>
      <c r="N105" s="36">
        <v>335</v>
      </c>
      <c r="O105" s="36"/>
      <c r="P105" s="36">
        <v>199968</v>
      </c>
      <c r="Q105" s="36"/>
      <c r="R105" s="36"/>
      <c r="S105" s="36">
        <v>1602702</v>
      </c>
      <c r="T105" s="36">
        <v>15625</v>
      </c>
      <c r="U105" s="36"/>
      <c r="V105" s="36"/>
      <c r="W105" s="36">
        <v>3</v>
      </c>
      <c r="X105" s="36">
        <v>116900</v>
      </c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spans="2:34">
      <c r="B106" s="3"/>
      <c r="C106" s="5"/>
      <c r="D106" s="4" t="s">
        <v>12</v>
      </c>
      <c r="E106" s="36"/>
      <c r="F106" s="36">
        <v>367256</v>
      </c>
      <c r="G106" s="36">
        <v>25737</v>
      </c>
      <c r="H106" s="36">
        <v>1839744</v>
      </c>
      <c r="I106" s="36">
        <v>1073830</v>
      </c>
      <c r="J106" s="36">
        <v>13</v>
      </c>
      <c r="K106" s="36">
        <v>10622255</v>
      </c>
      <c r="L106" s="36"/>
      <c r="M106" s="36">
        <v>361130</v>
      </c>
      <c r="N106" s="36">
        <v>339</v>
      </c>
      <c r="O106" s="36"/>
      <c r="P106" s="36">
        <v>200202</v>
      </c>
      <c r="Q106" s="36"/>
      <c r="R106" s="36"/>
      <c r="S106" s="36">
        <v>1600953</v>
      </c>
      <c r="T106" s="36">
        <v>15566</v>
      </c>
      <c r="U106" s="36"/>
      <c r="V106" s="36"/>
      <c r="W106" s="36">
        <v>3</v>
      </c>
      <c r="X106" s="36">
        <v>117465</v>
      </c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2:34">
      <c r="B107" s="3"/>
      <c r="C107" s="5"/>
      <c r="D107" s="4" t="s">
        <v>13</v>
      </c>
      <c r="E107" s="36"/>
      <c r="F107" s="36">
        <v>367651</v>
      </c>
      <c r="G107" s="36">
        <v>25729</v>
      </c>
      <c r="H107" s="36">
        <v>1751550</v>
      </c>
      <c r="I107" s="36">
        <v>1083379</v>
      </c>
      <c r="J107" s="36">
        <v>13</v>
      </c>
      <c r="K107" s="36">
        <v>10683051</v>
      </c>
      <c r="L107" s="36"/>
      <c r="M107" s="36">
        <v>366340</v>
      </c>
      <c r="N107" s="36">
        <v>337</v>
      </c>
      <c r="O107" s="36"/>
      <c r="P107" s="36">
        <v>200422</v>
      </c>
      <c r="Q107" s="36"/>
      <c r="R107" s="36"/>
      <c r="S107" s="36">
        <v>1601749</v>
      </c>
      <c r="T107" s="36">
        <v>15139</v>
      </c>
      <c r="U107" s="36"/>
      <c r="V107" s="36"/>
      <c r="W107" s="36">
        <v>3</v>
      </c>
      <c r="X107" s="36">
        <v>118195</v>
      </c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2:34">
      <c r="B108" s="3"/>
      <c r="C108" s="5"/>
      <c r="D108" s="4" t="s">
        <v>14</v>
      </c>
      <c r="E108" s="36"/>
      <c r="F108" s="36">
        <v>368181</v>
      </c>
      <c r="G108" s="36">
        <v>26432</v>
      </c>
      <c r="H108" s="36">
        <v>1750394</v>
      </c>
      <c r="I108" s="36">
        <v>1089457</v>
      </c>
      <c r="J108" s="36">
        <v>12</v>
      </c>
      <c r="K108" s="36">
        <v>10751296</v>
      </c>
      <c r="L108" s="36"/>
      <c r="M108" s="36">
        <v>369641</v>
      </c>
      <c r="N108" s="36">
        <v>341</v>
      </c>
      <c r="O108" s="36"/>
      <c r="P108" s="36">
        <v>200945</v>
      </c>
      <c r="Q108" s="36"/>
      <c r="R108" s="36"/>
      <c r="S108" s="36">
        <v>1601227</v>
      </c>
      <c r="T108" s="36">
        <v>14968</v>
      </c>
      <c r="U108" s="36"/>
      <c r="V108" s="36"/>
      <c r="W108" s="36">
        <v>3</v>
      </c>
      <c r="X108" s="36">
        <v>119053</v>
      </c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2:34">
      <c r="B109" s="3"/>
      <c r="C109" s="5"/>
      <c r="D109" s="4" t="s">
        <v>15</v>
      </c>
      <c r="E109" s="36"/>
      <c r="F109" s="36">
        <v>368560</v>
      </c>
      <c r="G109" s="36">
        <v>26875</v>
      </c>
      <c r="H109" s="36">
        <v>1756614</v>
      </c>
      <c r="I109" s="36">
        <v>1075441</v>
      </c>
      <c r="J109" s="36">
        <v>14</v>
      </c>
      <c r="K109" s="36">
        <v>10834603</v>
      </c>
      <c r="L109" s="36"/>
      <c r="M109" s="36">
        <v>372880</v>
      </c>
      <c r="N109" s="36">
        <v>352</v>
      </c>
      <c r="O109" s="36"/>
      <c r="P109" s="36">
        <v>201296</v>
      </c>
      <c r="Q109" s="36"/>
      <c r="R109" s="36"/>
      <c r="S109" s="36">
        <v>1602333</v>
      </c>
      <c r="T109" s="36">
        <v>14111</v>
      </c>
      <c r="U109" s="36"/>
      <c r="V109" s="36"/>
      <c r="W109" s="36">
        <v>3</v>
      </c>
      <c r="X109" s="36">
        <v>119144</v>
      </c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2:34">
      <c r="B110" s="3"/>
      <c r="C110" s="5"/>
      <c r="D110" s="4" t="s">
        <v>16</v>
      </c>
      <c r="E110" s="36"/>
      <c r="F110" s="36">
        <v>369189</v>
      </c>
      <c r="G110" s="36">
        <v>27017</v>
      </c>
      <c r="H110" s="36">
        <v>1761069</v>
      </c>
      <c r="I110" s="36">
        <v>1082972</v>
      </c>
      <c r="J110" s="36">
        <v>14</v>
      </c>
      <c r="K110" s="36">
        <v>10925379</v>
      </c>
      <c r="L110" s="36"/>
      <c r="M110" s="36">
        <v>376803</v>
      </c>
      <c r="N110" s="36">
        <v>352</v>
      </c>
      <c r="O110" s="36"/>
      <c r="P110" s="36">
        <v>201447</v>
      </c>
      <c r="Q110" s="36"/>
      <c r="R110" s="36"/>
      <c r="S110" s="36">
        <v>1604823</v>
      </c>
      <c r="T110" s="36">
        <v>13746</v>
      </c>
      <c r="U110" s="36"/>
      <c r="V110" s="36"/>
      <c r="W110" s="36">
        <v>3</v>
      </c>
      <c r="X110" s="36">
        <v>115470</v>
      </c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2:34">
      <c r="B111" s="3"/>
      <c r="C111" s="5"/>
      <c r="D111" s="4" t="s">
        <v>17</v>
      </c>
      <c r="E111" s="36"/>
      <c r="F111" s="36">
        <v>369433</v>
      </c>
      <c r="G111" s="36">
        <v>27693</v>
      </c>
      <c r="H111" s="36">
        <v>1692925</v>
      </c>
      <c r="I111" s="36">
        <v>1089561</v>
      </c>
      <c r="J111" s="36">
        <v>12</v>
      </c>
      <c r="K111" s="36">
        <v>10986603</v>
      </c>
      <c r="L111" s="36"/>
      <c r="M111" s="36">
        <v>379662</v>
      </c>
      <c r="N111" s="36">
        <v>352</v>
      </c>
      <c r="O111" s="36"/>
      <c r="P111" s="36">
        <v>202968</v>
      </c>
      <c r="Q111" s="36"/>
      <c r="R111" s="36"/>
      <c r="S111" s="36">
        <v>1605080</v>
      </c>
      <c r="T111" s="36">
        <v>13753</v>
      </c>
      <c r="U111" s="36"/>
      <c r="V111" s="36"/>
      <c r="W111" s="36">
        <v>3</v>
      </c>
      <c r="X111" s="36">
        <v>115895</v>
      </c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2:34">
      <c r="B112" s="3"/>
      <c r="C112" s="5"/>
      <c r="D112" s="4" t="s">
        <v>18</v>
      </c>
      <c r="E112" s="36"/>
      <c r="F112" s="36">
        <v>370053</v>
      </c>
      <c r="G112" s="36">
        <v>27537</v>
      </c>
      <c r="H112" s="36">
        <v>1702326</v>
      </c>
      <c r="I112" s="36">
        <v>1096914</v>
      </c>
      <c r="J112" s="36">
        <v>14</v>
      </c>
      <c r="K112" s="36">
        <v>11056154</v>
      </c>
      <c r="L112" s="36"/>
      <c r="M112" s="36">
        <v>382203</v>
      </c>
      <c r="N112" s="36">
        <v>350</v>
      </c>
      <c r="O112" s="36"/>
      <c r="P112" s="36">
        <v>203453</v>
      </c>
      <c r="Q112" s="36"/>
      <c r="R112" s="36"/>
      <c r="S112" s="36">
        <v>1605319</v>
      </c>
      <c r="T112" s="36">
        <v>13648</v>
      </c>
      <c r="U112" s="36"/>
      <c r="V112" s="36"/>
      <c r="W112" s="36">
        <v>3</v>
      </c>
      <c r="X112" s="36">
        <v>116857</v>
      </c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2:34">
      <c r="B113" s="3"/>
      <c r="C113" s="5"/>
      <c r="D113" s="4" t="s">
        <v>19</v>
      </c>
      <c r="E113" s="36"/>
      <c r="F113" s="36">
        <v>372081</v>
      </c>
      <c r="G113" s="36">
        <v>27770</v>
      </c>
      <c r="H113" s="36">
        <v>1714330</v>
      </c>
      <c r="I113" s="36">
        <v>1103622</v>
      </c>
      <c r="J113" s="36">
        <v>14</v>
      </c>
      <c r="K113" s="36">
        <v>11130191</v>
      </c>
      <c r="L113" s="36"/>
      <c r="M113" s="36">
        <v>386263</v>
      </c>
      <c r="N113" s="36">
        <v>353</v>
      </c>
      <c r="O113" s="36"/>
      <c r="P113" s="36">
        <v>203360</v>
      </c>
      <c r="Q113" s="36"/>
      <c r="R113" s="36"/>
      <c r="S113" s="36">
        <v>1606872</v>
      </c>
      <c r="T113" s="36">
        <v>13366</v>
      </c>
      <c r="U113" s="36"/>
      <c r="V113" s="36"/>
      <c r="W113" s="36">
        <v>3</v>
      </c>
      <c r="X113" s="36">
        <v>116521</v>
      </c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2:34">
      <c r="B114" s="3"/>
      <c r="C114" s="5">
        <v>2017</v>
      </c>
      <c r="D114" s="4" t="s">
        <v>8</v>
      </c>
      <c r="E114" s="36"/>
      <c r="F114" s="36">
        <v>285814</v>
      </c>
      <c r="G114" s="36">
        <v>28530</v>
      </c>
      <c r="H114" s="36">
        <v>1727925</v>
      </c>
      <c r="I114" s="36">
        <v>1110784</v>
      </c>
      <c r="J114" s="36">
        <v>15</v>
      </c>
      <c r="K114" s="36">
        <v>11222777</v>
      </c>
      <c r="L114" s="36"/>
      <c r="M114" s="36">
        <v>389009</v>
      </c>
      <c r="N114" s="36">
        <v>354</v>
      </c>
      <c r="O114" s="36"/>
      <c r="P114" s="36">
        <v>203432</v>
      </c>
      <c r="Q114" s="36"/>
      <c r="R114" s="36"/>
      <c r="S114" s="36">
        <v>1605538</v>
      </c>
      <c r="T114" s="36">
        <v>12959</v>
      </c>
      <c r="U114" s="36"/>
      <c r="V114" s="36"/>
      <c r="W114" s="36">
        <v>3</v>
      </c>
      <c r="X114" s="36">
        <v>116252</v>
      </c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2:34">
      <c r="B115" s="3"/>
      <c r="C115" s="5"/>
      <c r="D115" s="4" t="s">
        <v>9</v>
      </c>
      <c r="E115" s="36"/>
      <c r="F115" s="36">
        <v>224953</v>
      </c>
      <c r="G115" s="36">
        <v>28537</v>
      </c>
      <c r="H115" s="36">
        <v>1728092</v>
      </c>
      <c r="I115" s="36">
        <v>1117057</v>
      </c>
      <c r="J115" s="36">
        <v>15</v>
      </c>
      <c r="K115" s="36">
        <v>11320389</v>
      </c>
      <c r="L115" s="36"/>
      <c r="M115" s="36">
        <v>391559</v>
      </c>
      <c r="N115" s="36">
        <v>348</v>
      </c>
      <c r="O115" s="36"/>
      <c r="P115" s="36">
        <v>203703</v>
      </c>
      <c r="Q115" s="36"/>
      <c r="R115" s="36">
        <v>547</v>
      </c>
      <c r="S115" s="36">
        <v>1605025</v>
      </c>
      <c r="T115" s="36">
        <v>13218</v>
      </c>
      <c r="U115" s="36"/>
      <c r="V115" s="36"/>
      <c r="W115" s="36">
        <v>3</v>
      </c>
      <c r="X115" s="36">
        <v>116265</v>
      </c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2:34">
      <c r="B116" s="3"/>
      <c r="C116" s="5"/>
      <c r="D116" s="4" t="s">
        <v>10</v>
      </c>
      <c r="E116" s="36"/>
      <c r="F116" s="36">
        <v>225665</v>
      </c>
      <c r="G116" s="36">
        <v>28567</v>
      </c>
      <c r="H116" s="36">
        <v>1736809</v>
      </c>
      <c r="I116" s="36">
        <v>1124818</v>
      </c>
      <c r="J116" s="36">
        <v>17</v>
      </c>
      <c r="K116" s="36">
        <v>11425797</v>
      </c>
      <c r="L116" s="36"/>
      <c r="M116" s="36">
        <v>393196</v>
      </c>
      <c r="N116" s="36">
        <v>348</v>
      </c>
      <c r="O116" s="36"/>
      <c r="P116" s="36">
        <v>203966</v>
      </c>
      <c r="Q116" s="36"/>
      <c r="R116" s="36">
        <v>250</v>
      </c>
      <c r="S116" s="36">
        <v>1606727</v>
      </c>
      <c r="T116" s="36">
        <v>13113</v>
      </c>
      <c r="U116" s="36"/>
      <c r="V116" s="36"/>
      <c r="W116" s="36">
        <v>3</v>
      </c>
      <c r="X116" s="36">
        <v>119783</v>
      </c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2:34">
      <c r="B117" s="3"/>
      <c r="C117" s="5"/>
      <c r="D117" s="4" t="s">
        <v>11</v>
      </c>
      <c r="E117" s="36"/>
      <c r="F117" s="36">
        <v>225643</v>
      </c>
      <c r="G117" s="36">
        <v>29069</v>
      </c>
      <c r="H117" s="36">
        <v>1745760</v>
      </c>
      <c r="I117" s="36">
        <v>1133954</v>
      </c>
      <c r="J117" s="36">
        <v>17</v>
      </c>
      <c r="K117" s="36">
        <v>11505837</v>
      </c>
      <c r="L117" s="36"/>
      <c r="M117" s="36">
        <v>395399</v>
      </c>
      <c r="N117" s="36">
        <v>352</v>
      </c>
      <c r="O117" s="36"/>
      <c r="P117" s="36">
        <v>203748</v>
      </c>
      <c r="Q117" s="36"/>
      <c r="R117" s="36">
        <v>258</v>
      </c>
      <c r="S117" s="36">
        <v>1606302</v>
      </c>
      <c r="T117" s="36">
        <v>13086</v>
      </c>
      <c r="U117" s="36"/>
      <c r="V117" s="36"/>
      <c r="W117" s="36">
        <v>3</v>
      </c>
      <c r="X117" s="36">
        <v>121534</v>
      </c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2:34">
      <c r="B118" s="3"/>
      <c r="C118" s="5"/>
      <c r="D118" s="4" t="s">
        <v>12</v>
      </c>
      <c r="E118" s="36"/>
      <c r="F118" s="36">
        <v>225856</v>
      </c>
      <c r="G118" s="36">
        <v>29403</v>
      </c>
      <c r="H118" s="36">
        <v>1756853</v>
      </c>
      <c r="I118" s="36">
        <v>1141169</v>
      </c>
      <c r="J118" s="36">
        <v>16</v>
      </c>
      <c r="K118" s="36">
        <v>11588124</v>
      </c>
      <c r="L118" s="36"/>
      <c r="M118" s="36">
        <v>396931</v>
      </c>
      <c r="N118" s="36">
        <v>358</v>
      </c>
      <c r="O118" s="36"/>
      <c r="P118" s="36">
        <v>204672</v>
      </c>
      <c r="Q118" s="36"/>
      <c r="R118" s="36">
        <v>257</v>
      </c>
      <c r="S118" s="36">
        <v>1608864</v>
      </c>
      <c r="T118" s="36">
        <v>12723</v>
      </c>
      <c r="U118" s="36"/>
      <c r="V118" s="36"/>
      <c r="W118" s="36">
        <v>3</v>
      </c>
      <c r="X118" s="36">
        <v>123709</v>
      </c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2:34">
      <c r="B119" s="3"/>
      <c r="C119" s="5"/>
      <c r="D119" s="4" t="s">
        <v>13</v>
      </c>
      <c r="E119" s="36"/>
      <c r="F119" s="36">
        <v>226105</v>
      </c>
      <c r="G119" s="36">
        <v>29487</v>
      </c>
      <c r="H119" s="36">
        <v>1767456</v>
      </c>
      <c r="I119" s="36">
        <v>1146755</v>
      </c>
      <c r="J119" s="36">
        <v>16</v>
      </c>
      <c r="K119" s="36">
        <v>11654583</v>
      </c>
      <c r="L119" s="36"/>
      <c r="M119" s="36">
        <v>398862</v>
      </c>
      <c r="N119" s="36">
        <v>356</v>
      </c>
      <c r="O119" s="36"/>
      <c r="P119" s="36">
        <v>205966</v>
      </c>
      <c r="Q119" s="36"/>
      <c r="R119" s="36">
        <v>474</v>
      </c>
      <c r="S119" s="36">
        <v>1609337</v>
      </c>
      <c r="T119" s="36">
        <v>12378</v>
      </c>
      <c r="U119" s="36"/>
      <c r="V119" s="36"/>
      <c r="W119" s="36">
        <v>3</v>
      </c>
      <c r="X119" s="36">
        <v>125585</v>
      </c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2:34">
      <c r="B120" s="3"/>
      <c r="C120" s="5"/>
      <c r="D120" s="4" t="s">
        <v>14</v>
      </c>
      <c r="E120" s="36"/>
      <c r="F120" s="36">
        <v>225557</v>
      </c>
      <c r="G120" s="36">
        <v>30022</v>
      </c>
      <c r="H120" s="36">
        <v>1777999</v>
      </c>
      <c r="I120" s="36">
        <v>1153768</v>
      </c>
      <c r="J120" s="36">
        <v>13</v>
      </c>
      <c r="K120" s="36">
        <v>11718271</v>
      </c>
      <c r="L120" s="36"/>
      <c r="M120" s="36">
        <v>400501</v>
      </c>
      <c r="N120" s="36">
        <v>357</v>
      </c>
      <c r="O120" s="36"/>
      <c r="P120" s="36">
        <v>206835</v>
      </c>
      <c r="Q120" s="36"/>
      <c r="R120" s="36">
        <v>1107</v>
      </c>
      <c r="S120" s="36">
        <v>1604696</v>
      </c>
      <c r="T120" s="36">
        <v>12471</v>
      </c>
      <c r="U120" s="36"/>
      <c r="V120" s="36"/>
      <c r="W120" s="36">
        <v>3</v>
      </c>
      <c r="X120" s="36">
        <v>128583</v>
      </c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2:34">
      <c r="B121" s="3"/>
      <c r="C121" s="5"/>
      <c r="D121" s="4" t="s">
        <v>15</v>
      </c>
      <c r="E121" s="36"/>
      <c r="F121" s="36">
        <v>226191</v>
      </c>
      <c r="G121" s="36">
        <v>30303</v>
      </c>
      <c r="H121" s="36">
        <v>1789738</v>
      </c>
      <c r="I121" s="36">
        <v>1150824</v>
      </c>
      <c r="J121" s="36">
        <v>16</v>
      </c>
      <c r="K121" s="36">
        <v>11797968</v>
      </c>
      <c r="L121" s="36"/>
      <c r="M121" s="36">
        <v>401883</v>
      </c>
      <c r="N121" s="36">
        <v>359</v>
      </c>
      <c r="O121" s="36"/>
      <c r="P121" s="36">
        <v>207307</v>
      </c>
      <c r="Q121" s="36"/>
      <c r="R121" s="36">
        <v>2712</v>
      </c>
      <c r="S121" s="36">
        <v>1607166</v>
      </c>
      <c r="T121" s="36">
        <v>12478</v>
      </c>
      <c r="U121" s="36"/>
      <c r="V121" s="36"/>
      <c r="W121" s="36">
        <v>3</v>
      </c>
      <c r="X121" s="36">
        <v>132372</v>
      </c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2:34">
      <c r="B122" s="3"/>
      <c r="C122" s="5"/>
      <c r="D122" s="4" t="s">
        <v>16</v>
      </c>
      <c r="E122" s="36"/>
      <c r="F122" s="36">
        <v>227227</v>
      </c>
      <c r="G122" s="36">
        <v>30841</v>
      </c>
      <c r="H122" s="36">
        <v>1797883</v>
      </c>
      <c r="I122" s="36">
        <v>1157120</v>
      </c>
      <c r="J122" s="36">
        <v>21</v>
      </c>
      <c r="K122" s="36">
        <v>11863132</v>
      </c>
      <c r="L122" s="36"/>
      <c r="M122" s="36">
        <v>403005</v>
      </c>
      <c r="N122" s="36">
        <v>357</v>
      </c>
      <c r="O122" s="36"/>
      <c r="P122" s="36">
        <v>207513</v>
      </c>
      <c r="Q122" s="36"/>
      <c r="R122" s="36">
        <v>4708</v>
      </c>
      <c r="S122" s="36">
        <v>1608890</v>
      </c>
      <c r="T122" s="36">
        <v>12550</v>
      </c>
      <c r="U122" s="36"/>
      <c r="V122" s="36"/>
      <c r="W122" s="36">
        <v>3</v>
      </c>
      <c r="X122" s="36">
        <v>134320</v>
      </c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2:34">
      <c r="B123" s="3"/>
      <c r="C123" s="5"/>
      <c r="D123" s="4" t="s">
        <v>17</v>
      </c>
      <c r="E123" s="36"/>
      <c r="F123" s="36">
        <v>226409</v>
      </c>
      <c r="G123" s="36">
        <v>31249</v>
      </c>
      <c r="H123" s="36">
        <v>1691999</v>
      </c>
      <c r="I123" s="36">
        <v>1161938</v>
      </c>
      <c r="J123" s="36">
        <v>21</v>
      </c>
      <c r="K123" s="36">
        <v>11930975</v>
      </c>
      <c r="L123" s="36"/>
      <c r="M123" s="36">
        <v>404244</v>
      </c>
      <c r="N123" s="36">
        <v>362</v>
      </c>
      <c r="P123" s="36">
        <v>208539</v>
      </c>
      <c r="Q123" s="36"/>
      <c r="R123" s="36">
        <v>6033</v>
      </c>
      <c r="S123" s="36">
        <v>1607478</v>
      </c>
      <c r="T123" s="36">
        <v>12607</v>
      </c>
      <c r="U123" s="36"/>
      <c r="V123" s="36"/>
      <c r="W123" s="36">
        <v>3</v>
      </c>
      <c r="X123" s="36">
        <v>136088</v>
      </c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2:34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2:34">
      <c r="B125" s="15" t="s">
        <v>34</v>
      </c>
      <c r="C125" s="5">
        <v>2008</v>
      </c>
      <c r="D125" s="4" t="s">
        <v>8</v>
      </c>
      <c r="E125" s="38">
        <v>130.310102</v>
      </c>
      <c r="F125" s="38">
        <v>26039.799643999999</v>
      </c>
      <c r="G125" s="38">
        <v>0</v>
      </c>
      <c r="H125" s="38">
        <v>60548.912270000001</v>
      </c>
      <c r="I125" s="38">
        <v>71412.559741000005</v>
      </c>
      <c r="J125" s="38">
        <v>0</v>
      </c>
      <c r="K125" s="38">
        <v>94950.238626000006</v>
      </c>
      <c r="L125" s="38">
        <v>0.77210900000000005</v>
      </c>
      <c r="M125" s="38">
        <v>3214.5838170000002</v>
      </c>
      <c r="N125" s="38">
        <v>26.792458</v>
      </c>
      <c r="O125" s="38">
        <v>5012.5803180000003</v>
      </c>
      <c r="P125" s="38"/>
      <c r="Q125" s="38">
        <v>44.256283000000003</v>
      </c>
      <c r="R125" s="38">
        <v>0</v>
      </c>
      <c r="S125" s="38">
        <v>63110.497422</v>
      </c>
      <c r="T125" s="38">
        <v>1942.70659</v>
      </c>
      <c r="U125" s="38">
        <v>10297.531102999999</v>
      </c>
      <c r="V125" s="38">
        <v>9850.7291980000009</v>
      </c>
      <c r="W125" s="38">
        <v>0</v>
      </c>
      <c r="X125" s="38">
        <v>5521.2279529999996</v>
      </c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2:34">
      <c r="B126" s="3"/>
      <c r="C126" s="5"/>
      <c r="D126" s="4" t="s">
        <v>9</v>
      </c>
      <c r="E126" s="38">
        <v>136.13395700000001</v>
      </c>
      <c r="F126" s="38">
        <v>26758.80096</v>
      </c>
      <c r="G126" s="38">
        <v>0</v>
      </c>
      <c r="H126" s="38">
        <v>64094.454640000004</v>
      </c>
      <c r="I126" s="38">
        <v>74229.925182999999</v>
      </c>
      <c r="J126" s="38">
        <v>0</v>
      </c>
      <c r="K126" s="38">
        <v>97499.129490000007</v>
      </c>
      <c r="L126" s="38">
        <v>0.67844199999999999</v>
      </c>
      <c r="M126" s="38">
        <v>3379.6963470000001</v>
      </c>
      <c r="N126" s="38">
        <v>25.700692</v>
      </c>
      <c r="O126" s="38">
        <v>6206.567693</v>
      </c>
      <c r="P126" s="38"/>
      <c r="Q126" s="38">
        <v>44.392322</v>
      </c>
      <c r="R126" s="38">
        <v>0</v>
      </c>
      <c r="S126" s="38">
        <v>65746.433497999999</v>
      </c>
      <c r="T126" s="38">
        <v>2081.6977619999998</v>
      </c>
      <c r="U126" s="38">
        <v>9766.9288980000001</v>
      </c>
      <c r="V126" s="38">
        <v>9384.0677629999991</v>
      </c>
      <c r="W126" s="38">
        <v>0</v>
      </c>
      <c r="X126" s="38">
        <v>5347.0030230000002</v>
      </c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2:34">
      <c r="B127" s="3"/>
      <c r="C127" s="5"/>
      <c r="D127" s="4" t="s">
        <v>10</v>
      </c>
      <c r="E127" s="38">
        <v>94.994176999999993</v>
      </c>
      <c r="F127" s="38">
        <v>22396.510871999999</v>
      </c>
      <c r="G127" s="38">
        <v>0</v>
      </c>
      <c r="H127" s="38">
        <v>48774.441059999997</v>
      </c>
      <c r="I127" s="38">
        <v>57024.338407000003</v>
      </c>
      <c r="J127" s="38">
        <v>0</v>
      </c>
      <c r="K127" s="38">
        <v>94317.025701999999</v>
      </c>
      <c r="L127" s="38">
        <v>7.1385000000000004E-2</v>
      </c>
      <c r="M127" s="38">
        <v>2521.7262949999999</v>
      </c>
      <c r="N127" s="38">
        <v>18.803094000000002</v>
      </c>
      <c r="O127" s="38">
        <v>11162.039796999999</v>
      </c>
      <c r="P127" s="38"/>
      <c r="Q127" s="38">
        <v>35.771149999999999</v>
      </c>
      <c r="R127" s="38">
        <v>0</v>
      </c>
      <c r="S127" s="38">
        <v>52409.094373</v>
      </c>
      <c r="T127" s="38">
        <v>1466.434571</v>
      </c>
      <c r="U127" s="38">
        <v>8266.2481179999995</v>
      </c>
      <c r="V127" s="38">
        <v>7968.4612299999999</v>
      </c>
      <c r="W127" s="38">
        <v>0</v>
      </c>
      <c r="X127" s="38">
        <v>4427.4893940000002</v>
      </c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2:34">
      <c r="B128" s="3"/>
      <c r="C128" s="5"/>
      <c r="D128" s="4" t="s">
        <v>11</v>
      </c>
      <c r="E128" s="38">
        <v>113.672589</v>
      </c>
      <c r="F128" s="38">
        <v>23488.480004000001</v>
      </c>
      <c r="G128" s="38">
        <v>0</v>
      </c>
      <c r="H128" s="38">
        <v>60457.512199999997</v>
      </c>
      <c r="I128" s="38">
        <v>71791.195250000004</v>
      </c>
      <c r="J128" s="38">
        <v>0</v>
      </c>
      <c r="K128" s="38">
        <v>98704.96875</v>
      </c>
      <c r="L128" s="38">
        <v>6.4308000000000004E-2</v>
      </c>
      <c r="M128" s="38">
        <v>3388.127864</v>
      </c>
      <c r="N128" s="38">
        <v>13.422197000000001</v>
      </c>
      <c r="O128" s="38">
        <v>12034.425142</v>
      </c>
      <c r="P128" s="38"/>
      <c r="Q128" s="38">
        <v>47.265118999999999</v>
      </c>
      <c r="R128" s="38">
        <v>0</v>
      </c>
      <c r="S128" s="38">
        <v>64970.509655000002</v>
      </c>
      <c r="T128" s="38">
        <v>2079.5147080000002</v>
      </c>
      <c r="U128" s="38">
        <v>11014.654419</v>
      </c>
      <c r="V128" s="38">
        <v>9137.5152269999999</v>
      </c>
      <c r="W128" s="38">
        <v>0</v>
      </c>
      <c r="X128" s="38">
        <v>5711.0840859999998</v>
      </c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2:34">
      <c r="B129" s="3"/>
      <c r="C129" s="5"/>
      <c r="D129" s="4" t="s">
        <v>12</v>
      </c>
      <c r="E129" s="38">
        <v>109.005596</v>
      </c>
      <c r="F129" s="38">
        <v>24398.659146999998</v>
      </c>
      <c r="G129" s="38">
        <v>0</v>
      </c>
      <c r="H129" s="38">
        <v>65273.469929999999</v>
      </c>
      <c r="I129" s="38">
        <v>76494.731138999996</v>
      </c>
      <c r="J129" s="38">
        <v>0</v>
      </c>
      <c r="K129" s="38">
        <v>111598.480503</v>
      </c>
      <c r="L129" s="38">
        <v>5.7182999999999998E-2</v>
      </c>
      <c r="M129" s="38">
        <v>3670.4962099999998</v>
      </c>
      <c r="N129" s="38">
        <v>12.090863000000001</v>
      </c>
      <c r="O129" s="38">
        <v>10288.589131999999</v>
      </c>
      <c r="P129" s="38"/>
      <c r="Q129" s="38">
        <v>44.833596999999997</v>
      </c>
      <c r="R129" s="38">
        <v>0</v>
      </c>
      <c r="S129" s="38">
        <v>65885.283603000003</v>
      </c>
      <c r="T129" s="38">
        <v>1892.399298</v>
      </c>
      <c r="U129" s="38">
        <v>10802.551815999999</v>
      </c>
      <c r="V129" s="38">
        <v>9447.5160250000008</v>
      </c>
      <c r="W129" s="38">
        <v>0</v>
      </c>
      <c r="X129" s="38">
        <v>5552.4922319999996</v>
      </c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2:34">
      <c r="B130" s="3"/>
      <c r="C130" s="5"/>
      <c r="D130" s="4" t="s">
        <v>13</v>
      </c>
      <c r="E130" s="38">
        <v>85.723771999999997</v>
      </c>
      <c r="F130" s="38">
        <v>21704.803446999998</v>
      </c>
      <c r="G130" s="38">
        <v>0</v>
      </c>
      <c r="H130" s="38">
        <v>50866.882839999998</v>
      </c>
      <c r="I130" s="38">
        <v>59464.723407999998</v>
      </c>
      <c r="J130" s="38">
        <v>0</v>
      </c>
      <c r="K130" s="38">
        <v>110174.92346999999</v>
      </c>
      <c r="L130" s="38">
        <v>2.2812229999999998</v>
      </c>
      <c r="M130" s="38">
        <v>2700.9648590000002</v>
      </c>
      <c r="N130" s="38">
        <v>12.776260000000001</v>
      </c>
      <c r="O130" s="38">
        <v>4639.8217020000002</v>
      </c>
      <c r="P130" s="38"/>
      <c r="Q130" s="38">
        <v>39.962085999999999</v>
      </c>
      <c r="R130" s="38">
        <v>0</v>
      </c>
      <c r="S130" s="38">
        <v>53651.014797999997</v>
      </c>
      <c r="T130" s="38">
        <v>1449.757494</v>
      </c>
      <c r="U130" s="38">
        <v>9186.9099910000004</v>
      </c>
      <c r="V130" s="38">
        <v>7836.6810480000004</v>
      </c>
      <c r="W130" s="38">
        <v>0</v>
      </c>
      <c r="X130" s="38">
        <v>4349.8507550000004</v>
      </c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2:34">
      <c r="B131" s="3"/>
      <c r="C131" s="5"/>
      <c r="D131" s="4" t="s">
        <v>14</v>
      </c>
      <c r="E131" s="38">
        <v>103.55615299999999</v>
      </c>
      <c r="F131" s="38">
        <v>23123.115270999999</v>
      </c>
      <c r="G131" s="38">
        <v>0</v>
      </c>
      <c r="H131" s="38">
        <v>59679.734210000002</v>
      </c>
      <c r="I131" s="38">
        <v>69914.241693000004</v>
      </c>
      <c r="J131" s="38">
        <v>0</v>
      </c>
      <c r="K131" s="38">
        <v>107348.349082</v>
      </c>
      <c r="L131" s="38">
        <v>0.190993</v>
      </c>
      <c r="M131" s="38">
        <v>3305.8471840000002</v>
      </c>
      <c r="N131" s="38">
        <v>11.689970000000001</v>
      </c>
      <c r="O131" s="38">
        <v>3802.127896</v>
      </c>
      <c r="P131" s="38"/>
      <c r="Q131" s="38">
        <v>39.673827000000003</v>
      </c>
      <c r="R131" s="38">
        <v>0</v>
      </c>
      <c r="S131" s="38">
        <v>61670.781886999997</v>
      </c>
      <c r="T131" s="38">
        <v>1755.4329310000001</v>
      </c>
      <c r="U131" s="38">
        <v>10502.715391</v>
      </c>
      <c r="V131" s="38">
        <v>8525.8935459999993</v>
      </c>
      <c r="W131" s="38">
        <v>0</v>
      </c>
      <c r="X131" s="38">
        <v>5108.3743359999999</v>
      </c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2:34">
      <c r="B132" s="3"/>
      <c r="C132" s="5"/>
      <c r="D132" s="4" t="s">
        <v>15</v>
      </c>
      <c r="E132" s="38">
        <v>106.32510499999999</v>
      </c>
      <c r="F132" s="38">
        <v>24495.482445000001</v>
      </c>
      <c r="G132" s="38">
        <v>0</v>
      </c>
      <c r="H132" s="38">
        <v>63946.060420000002</v>
      </c>
      <c r="I132" s="38">
        <v>77844.053107</v>
      </c>
      <c r="J132" s="38">
        <v>0</v>
      </c>
      <c r="K132" s="38">
        <v>113701.558576</v>
      </c>
      <c r="L132" s="38">
        <v>0.136715</v>
      </c>
      <c r="M132" s="38">
        <v>4222.3886240000002</v>
      </c>
      <c r="N132" s="38">
        <v>35.988183999999997</v>
      </c>
      <c r="O132" s="38">
        <v>14770.104472000001</v>
      </c>
      <c r="P132" s="38"/>
      <c r="Q132" s="38">
        <v>40.428035000000001</v>
      </c>
      <c r="R132" s="38">
        <v>0</v>
      </c>
      <c r="S132" s="38">
        <v>68284.183449999997</v>
      </c>
      <c r="T132" s="38">
        <v>1730.017362</v>
      </c>
      <c r="U132" s="38">
        <v>11168.833559000001</v>
      </c>
      <c r="V132" s="38">
        <v>8462.6041550000009</v>
      </c>
      <c r="W132" s="38">
        <v>0</v>
      </c>
      <c r="X132" s="38">
        <v>5671.1895789999999</v>
      </c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2:34">
      <c r="B133" s="3"/>
      <c r="C133" s="5"/>
      <c r="D133" s="4" t="s">
        <v>16</v>
      </c>
      <c r="E133" s="38">
        <v>96.280765000000002</v>
      </c>
      <c r="F133" s="38">
        <v>23443.547209</v>
      </c>
      <c r="G133" s="38">
        <v>0</v>
      </c>
      <c r="H133" s="38">
        <v>60275.421179999998</v>
      </c>
      <c r="I133" s="38">
        <v>68922.357862000004</v>
      </c>
      <c r="J133" s="38">
        <v>0</v>
      </c>
      <c r="K133" s="38">
        <v>115623.027615</v>
      </c>
      <c r="L133" s="38">
        <v>1.2248509999999999</v>
      </c>
      <c r="M133" s="38">
        <v>3937.3563810000001</v>
      </c>
      <c r="N133" s="38">
        <v>32.220632000000002</v>
      </c>
      <c r="O133" s="38">
        <v>5975.7134480000004</v>
      </c>
      <c r="P133" s="38"/>
      <c r="Q133" s="38">
        <v>37.189245</v>
      </c>
      <c r="R133" s="38">
        <v>0</v>
      </c>
      <c r="S133" s="38">
        <v>64722.425618000001</v>
      </c>
      <c r="T133" s="38">
        <v>1725.186672</v>
      </c>
      <c r="U133" s="38">
        <v>10430.593578</v>
      </c>
      <c r="V133" s="38">
        <v>8249.4726320000009</v>
      </c>
      <c r="W133" s="38">
        <v>0</v>
      </c>
      <c r="X133" s="38">
        <v>5524.270896</v>
      </c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2:34">
      <c r="B134" s="3"/>
      <c r="C134" s="5"/>
      <c r="D134" s="4" t="s">
        <v>17</v>
      </c>
      <c r="E134" s="38">
        <v>92.130807000000004</v>
      </c>
      <c r="F134" s="38">
        <v>24073.409654999999</v>
      </c>
      <c r="G134" s="38">
        <v>0</v>
      </c>
      <c r="H134" s="38">
        <v>64766.640119999996</v>
      </c>
      <c r="I134" s="38">
        <v>78837.176810999998</v>
      </c>
      <c r="J134" s="38">
        <v>0</v>
      </c>
      <c r="K134" s="38">
        <v>118901.630509</v>
      </c>
      <c r="L134" s="38">
        <v>0.52224700000000002</v>
      </c>
      <c r="M134" s="38">
        <v>3951.0708629999999</v>
      </c>
      <c r="N134" s="38">
        <v>20.265854000000001</v>
      </c>
      <c r="O134" s="38">
        <v>10145.908579000001</v>
      </c>
      <c r="P134" s="38"/>
      <c r="Q134" s="38">
        <v>35.341988999999998</v>
      </c>
      <c r="R134" s="38">
        <v>0</v>
      </c>
      <c r="S134" s="38">
        <v>70046.963940999995</v>
      </c>
      <c r="T134" s="38">
        <v>1846.251135</v>
      </c>
      <c r="U134" s="38">
        <v>10795.632670000001</v>
      </c>
      <c r="V134" s="38">
        <v>8535.6577859999998</v>
      </c>
      <c r="W134" s="38">
        <v>0</v>
      </c>
      <c r="X134" s="38">
        <v>5772.188279</v>
      </c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2:34">
      <c r="B135" s="3"/>
      <c r="C135" s="5"/>
      <c r="D135" s="4" t="s">
        <v>18</v>
      </c>
      <c r="E135" s="38">
        <v>102.513555</v>
      </c>
      <c r="F135" s="38">
        <v>24857.354864000001</v>
      </c>
      <c r="G135" s="38">
        <v>0</v>
      </c>
      <c r="H135" s="38">
        <v>66162.592220000006</v>
      </c>
      <c r="I135" s="38">
        <v>78990.082238000003</v>
      </c>
      <c r="J135" s="38">
        <v>0</v>
      </c>
      <c r="K135" s="38">
        <v>127936.433339</v>
      </c>
      <c r="L135" s="38">
        <v>0.46855599999999997</v>
      </c>
      <c r="M135" s="38">
        <v>4176.6602190000003</v>
      </c>
      <c r="N135" s="38">
        <v>20.171081000000001</v>
      </c>
      <c r="O135" s="38">
        <v>8849.3286220000009</v>
      </c>
      <c r="P135" s="38"/>
      <c r="Q135" s="38">
        <v>46.702267999999997</v>
      </c>
      <c r="R135" s="38">
        <v>0</v>
      </c>
      <c r="S135" s="38">
        <v>72007.914101999995</v>
      </c>
      <c r="T135" s="38">
        <v>1798.4251059999999</v>
      </c>
      <c r="U135" s="38">
        <v>12190.469122</v>
      </c>
      <c r="V135" s="38">
        <v>8086.9381560000002</v>
      </c>
      <c r="W135" s="38">
        <v>0</v>
      </c>
      <c r="X135" s="38">
        <v>5452.1178600000003</v>
      </c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2:34">
      <c r="B136" s="3"/>
      <c r="C136" s="5"/>
      <c r="D136" s="4" t="s">
        <v>19</v>
      </c>
      <c r="E136" s="38">
        <v>100.98999000000001</v>
      </c>
      <c r="F136" s="38">
        <v>26122.805971999998</v>
      </c>
      <c r="G136" s="38">
        <v>0</v>
      </c>
      <c r="H136" s="38">
        <v>70546.348800000007</v>
      </c>
      <c r="I136" s="38">
        <v>84821.664130000005</v>
      </c>
      <c r="J136" s="38">
        <v>0</v>
      </c>
      <c r="K136" s="38">
        <v>144859.010346</v>
      </c>
      <c r="L136" s="38">
        <v>3.6430479999999998</v>
      </c>
      <c r="M136" s="38">
        <v>4157.4107960000001</v>
      </c>
      <c r="N136" s="38">
        <v>16.832940000000001</v>
      </c>
      <c r="O136" s="38">
        <v>6650.3629460000002</v>
      </c>
      <c r="P136" s="38"/>
      <c r="Q136" s="38">
        <v>38.757075999999998</v>
      </c>
      <c r="R136" s="38">
        <v>0</v>
      </c>
      <c r="S136" s="38">
        <v>73695.816915999996</v>
      </c>
      <c r="T136" s="38">
        <v>1765.8022430000001</v>
      </c>
      <c r="U136" s="38">
        <v>12108.177425</v>
      </c>
      <c r="V136" s="38">
        <v>9242.0638610000005</v>
      </c>
      <c r="W136" s="38">
        <v>0</v>
      </c>
      <c r="X136" s="38">
        <v>5416.4752189999999</v>
      </c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2:34">
      <c r="B137" s="3"/>
      <c r="C137" s="5">
        <v>2009</v>
      </c>
      <c r="D137" s="4" t="s">
        <v>8</v>
      </c>
      <c r="E137" s="38">
        <v>120.245254</v>
      </c>
      <c r="F137" s="38">
        <v>26559.955588000001</v>
      </c>
      <c r="G137" s="38">
        <v>0</v>
      </c>
      <c r="H137" s="38">
        <v>68757.053119999997</v>
      </c>
      <c r="I137" s="38">
        <v>84782.773459000004</v>
      </c>
      <c r="J137" s="38">
        <v>0</v>
      </c>
      <c r="K137" s="38">
        <v>146437.47870800001</v>
      </c>
      <c r="L137" s="38">
        <v>24.292573999999998</v>
      </c>
      <c r="M137" s="38">
        <v>4254.6356249999999</v>
      </c>
      <c r="N137" s="38">
        <v>21.981918</v>
      </c>
      <c r="O137" s="38">
        <v>10101.490081</v>
      </c>
      <c r="P137" s="38"/>
      <c r="Q137" s="38">
        <v>45.673535999999999</v>
      </c>
      <c r="R137" s="38">
        <v>0</v>
      </c>
      <c r="S137" s="38">
        <v>75980.900827000005</v>
      </c>
      <c r="T137" s="38">
        <v>1727.1565450000001</v>
      </c>
      <c r="U137" s="38">
        <v>12423.060489</v>
      </c>
      <c r="V137" s="38">
        <v>9057.1813189999993</v>
      </c>
      <c r="W137" s="38">
        <v>0</v>
      </c>
      <c r="X137" s="38">
        <v>5350.6975009999996</v>
      </c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2:34">
      <c r="B138" s="3"/>
      <c r="C138" s="5"/>
      <c r="D138" s="4" t="s">
        <v>9</v>
      </c>
      <c r="E138" s="38">
        <v>103.513972</v>
      </c>
      <c r="F138" s="38">
        <v>26814.717075</v>
      </c>
      <c r="G138" s="38">
        <v>0</v>
      </c>
      <c r="H138" s="38">
        <v>70186.308359999995</v>
      </c>
      <c r="I138" s="38">
        <v>85305.315193999995</v>
      </c>
      <c r="J138" s="38">
        <v>0</v>
      </c>
      <c r="K138" s="38">
        <v>159032.152221</v>
      </c>
      <c r="L138" s="38">
        <v>42.731048999999999</v>
      </c>
      <c r="M138" s="38">
        <v>4611.2475880000002</v>
      </c>
      <c r="N138" s="38">
        <v>25.162718999999999</v>
      </c>
      <c r="O138" s="38">
        <v>6697.4064959999996</v>
      </c>
      <c r="P138" s="38"/>
      <c r="Q138" s="38">
        <v>51.006756000000003</v>
      </c>
      <c r="R138" s="38">
        <v>0</v>
      </c>
      <c r="S138" s="38">
        <v>75216.971988999998</v>
      </c>
      <c r="T138" s="38">
        <v>1824.408304</v>
      </c>
      <c r="U138" s="38">
        <v>12646.825983999999</v>
      </c>
      <c r="V138" s="38">
        <v>7353.7955620000002</v>
      </c>
      <c r="W138" s="38">
        <v>0</v>
      </c>
      <c r="X138" s="38">
        <v>5356.5033039999998</v>
      </c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2:34">
      <c r="B139" s="3"/>
      <c r="C139" s="5"/>
      <c r="D139" s="4" t="s">
        <v>10</v>
      </c>
      <c r="E139" s="38">
        <v>72.498140000000006</v>
      </c>
      <c r="F139" s="38">
        <v>23686.616173999999</v>
      </c>
      <c r="G139" s="38">
        <v>0</v>
      </c>
      <c r="H139" s="38">
        <v>59807.888420000003</v>
      </c>
      <c r="I139" s="38">
        <v>72539.300933999999</v>
      </c>
      <c r="J139" s="38">
        <v>0</v>
      </c>
      <c r="K139" s="38">
        <v>148476.180769</v>
      </c>
      <c r="L139" s="38">
        <v>82.028749000000005</v>
      </c>
      <c r="M139" s="38">
        <v>3873.1454939999999</v>
      </c>
      <c r="N139" s="38">
        <v>17.880044999999999</v>
      </c>
      <c r="O139" s="38">
        <v>4880.9610290000001</v>
      </c>
      <c r="P139" s="38"/>
      <c r="Q139" s="38">
        <v>41.780878999999999</v>
      </c>
      <c r="R139" s="38">
        <v>0</v>
      </c>
      <c r="S139" s="38">
        <v>64961.239431000002</v>
      </c>
      <c r="T139" s="38">
        <v>1589.145874</v>
      </c>
      <c r="U139" s="38">
        <v>10393.702364999999</v>
      </c>
      <c r="V139" s="38">
        <v>7608.3918009999998</v>
      </c>
      <c r="W139" s="38">
        <v>0</v>
      </c>
      <c r="X139" s="38">
        <v>5010.5975959999996</v>
      </c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2:34">
      <c r="B140" s="3"/>
      <c r="C140" s="5"/>
      <c r="D140" s="4" t="s">
        <v>11</v>
      </c>
      <c r="E140" s="38">
        <v>73.775533999999993</v>
      </c>
      <c r="F140" s="38">
        <v>25962.874435999998</v>
      </c>
      <c r="G140" s="38">
        <v>0</v>
      </c>
      <c r="H140" s="38">
        <v>68045.01238</v>
      </c>
      <c r="I140" s="38">
        <v>84707.231060000006</v>
      </c>
      <c r="J140" s="38">
        <v>0</v>
      </c>
      <c r="K140" s="38">
        <v>161477.20958200001</v>
      </c>
      <c r="L140" s="38">
        <v>83.058751999999998</v>
      </c>
      <c r="M140" s="38">
        <v>4126.3321660000001</v>
      </c>
      <c r="N140" s="38">
        <v>19.813288</v>
      </c>
      <c r="O140" s="38">
        <v>5807.865033</v>
      </c>
      <c r="P140" s="38"/>
      <c r="Q140" s="38">
        <v>38.122031999999997</v>
      </c>
      <c r="R140" s="38">
        <v>0</v>
      </c>
      <c r="S140" s="38">
        <v>74867.885045999996</v>
      </c>
      <c r="T140" s="38">
        <v>1843.370709</v>
      </c>
      <c r="U140" s="38">
        <v>13308.666848999999</v>
      </c>
      <c r="V140" s="38">
        <v>8841.1474030000008</v>
      </c>
      <c r="W140" s="38">
        <v>0</v>
      </c>
      <c r="X140" s="38">
        <v>5638.7183400000004</v>
      </c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2:34">
      <c r="B141" s="3"/>
      <c r="C141" s="5"/>
      <c r="D141" s="4" t="s">
        <v>12</v>
      </c>
      <c r="E141" s="38">
        <v>74.065484999999995</v>
      </c>
      <c r="F141" s="38">
        <v>26082.145645000001</v>
      </c>
      <c r="G141" s="38">
        <v>0</v>
      </c>
      <c r="H141" s="38">
        <v>67641.598320000005</v>
      </c>
      <c r="I141" s="38">
        <v>86132.854655999996</v>
      </c>
      <c r="J141" s="38">
        <v>0</v>
      </c>
      <c r="K141" s="38">
        <v>181485.03967699999</v>
      </c>
      <c r="L141" s="38">
        <v>96.504332000000005</v>
      </c>
      <c r="M141" s="38">
        <v>4390.1998739999999</v>
      </c>
      <c r="N141" s="38">
        <v>13.749397999999999</v>
      </c>
      <c r="O141" s="38">
        <v>7370.2175589999997</v>
      </c>
      <c r="P141" s="38"/>
      <c r="Q141" s="38">
        <v>41.211148000000001</v>
      </c>
      <c r="R141" s="38">
        <v>0</v>
      </c>
      <c r="S141" s="38">
        <v>74460.267389000001</v>
      </c>
      <c r="T141" s="38">
        <v>1860.8937100000001</v>
      </c>
      <c r="U141" s="38">
        <v>12682.143964999999</v>
      </c>
      <c r="V141" s="38">
        <v>8046.379516</v>
      </c>
      <c r="W141" s="38">
        <v>0</v>
      </c>
      <c r="X141" s="38">
        <v>5440.0428350000002</v>
      </c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2:34">
      <c r="B142" s="3"/>
      <c r="C142" s="5"/>
      <c r="D142" s="4" t="s">
        <v>13</v>
      </c>
      <c r="E142" s="38">
        <v>46.551149000000002</v>
      </c>
      <c r="F142" s="38">
        <v>23188.651798999999</v>
      </c>
      <c r="G142" s="38">
        <v>0</v>
      </c>
      <c r="H142" s="38">
        <v>52965.884160000001</v>
      </c>
      <c r="I142" s="38">
        <v>66646.725267000002</v>
      </c>
      <c r="J142" s="38">
        <v>0</v>
      </c>
      <c r="K142" s="38">
        <v>178094.37416000001</v>
      </c>
      <c r="L142" s="38">
        <v>95.453052999999997</v>
      </c>
      <c r="M142" s="38">
        <v>3231.1030340000002</v>
      </c>
      <c r="N142" s="38">
        <v>16.801976</v>
      </c>
      <c r="O142" s="38">
        <v>7401.7997779999996</v>
      </c>
      <c r="P142" s="38"/>
      <c r="Q142" s="38">
        <v>39.972807000000003</v>
      </c>
      <c r="R142" s="38">
        <v>0</v>
      </c>
      <c r="S142" s="38">
        <v>60378.136030000001</v>
      </c>
      <c r="T142" s="38">
        <v>1537.995195</v>
      </c>
      <c r="U142" s="38">
        <v>16114.598322</v>
      </c>
      <c r="V142" s="38">
        <v>6769.8384729999998</v>
      </c>
      <c r="W142" s="38">
        <v>0</v>
      </c>
      <c r="X142" s="38">
        <v>3910.1436210000002</v>
      </c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2:34">
      <c r="B143" s="3"/>
      <c r="C143" s="5"/>
      <c r="D143" s="4" t="s">
        <v>14</v>
      </c>
      <c r="E143" s="38">
        <v>63.781799999999997</v>
      </c>
      <c r="F143" s="38">
        <v>26179.728867000002</v>
      </c>
      <c r="G143" s="38">
        <v>0</v>
      </c>
      <c r="H143" s="38">
        <v>66072.779869999998</v>
      </c>
      <c r="I143" s="38">
        <v>84191.560553000003</v>
      </c>
      <c r="J143" s="38">
        <v>0</v>
      </c>
      <c r="K143" s="38">
        <v>180776.60931299999</v>
      </c>
      <c r="L143" s="38">
        <v>115.69256300000001</v>
      </c>
      <c r="M143" s="38">
        <v>4011.331666</v>
      </c>
      <c r="N143" s="38">
        <v>10.430165000000001</v>
      </c>
      <c r="O143" s="38">
        <v>5826.5169420000002</v>
      </c>
      <c r="P143" s="38"/>
      <c r="Q143" s="38">
        <v>37.241647</v>
      </c>
      <c r="R143" s="38">
        <v>0</v>
      </c>
      <c r="S143" s="38">
        <v>71462.546044999996</v>
      </c>
      <c r="T143" s="38">
        <v>1862.915303</v>
      </c>
      <c r="U143" s="38">
        <v>11640.842726000001</v>
      </c>
      <c r="V143" s="38">
        <v>7789.633992</v>
      </c>
      <c r="W143" s="38">
        <v>0</v>
      </c>
      <c r="X143" s="38">
        <v>5074.0649830000002</v>
      </c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2:34">
      <c r="B144" s="3"/>
      <c r="C144" s="5"/>
      <c r="D144" s="4" t="s">
        <v>15</v>
      </c>
      <c r="E144" s="38">
        <v>43.985287</v>
      </c>
      <c r="F144" s="38">
        <v>22187.158249</v>
      </c>
      <c r="G144" s="38">
        <v>0</v>
      </c>
      <c r="H144" s="38">
        <v>53544.708890000002</v>
      </c>
      <c r="I144" s="38">
        <v>68808.242197</v>
      </c>
      <c r="J144" s="38">
        <v>0</v>
      </c>
      <c r="K144" s="38">
        <v>177591.173312</v>
      </c>
      <c r="L144" s="38">
        <v>119.130577</v>
      </c>
      <c r="M144" s="38">
        <v>3330.058767</v>
      </c>
      <c r="N144" s="38">
        <v>10.752036</v>
      </c>
      <c r="O144" s="38">
        <v>7330.7178739999999</v>
      </c>
      <c r="P144" s="38"/>
      <c r="Q144" s="38">
        <v>52.851393000000002</v>
      </c>
      <c r="R144" s="38">
        <v>0</v>
      </c>
      <c r="S144" s="38">
        <v>61132.369488999997</v>
      </c>
      <c r="T144" s="38">
        <v>1581.1984620000001</v>
      </c>
      <c r="U144" s="38">
        <v>11187.118289</v>
      </c>
      <c r="V144" s="38">
        <v>6507.3613869999999</v>
      </c>
      <c r="W144" s="38">
        <v>0</v>
      </c>
      <c r="X144" s="38">
        <v>4028.1645789999998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2:34">
      <c r="B145" s="3"/>
      <c r="C145" s="5"/>
      <c r="D145" s="4" t="s">
        <v>16</v>
      </c>
      <c r="E145" s="38">
        <v>62.494242</v>
      </c>
      <c r="F145" s="38">
        <v>25676.742234000001</v>
      </c>
      <c r="G145" s="38">
        <v>0</v>
      </c>
      <c r="H145" s="38">
        <v>67535.670750000005</v>
      </c>
      <c r="I145" s="38">
        <v>83515.261884000007</v>
      </c>
      <c r="J145" s="38">
        <v>0</v>
      </c>
      <c r="K145" s="38">
        <v>197884.434549</v>
      </c>
      <c r="L145" s="38">
        <v>117.52734599999999</v>
      </c>
      <c r="M145" s="38">
        <v>4392.5004369999997</v>
      </c>
      <c r="N145" s="38">
        <v>13.156356000000001</v>
      </c>
      <c r="O145" s="38">
        <v>10429.141337999999</v>
      </c>
      <c r="P145" s="38"/>
      <c r="Q145" s="38">
        <v>49.386071000000001</v>
      </c>
      <c r="R145" s="38">
        <v>0</v>
      </c>
      <c r="S145" s="38">
        <v>75990.508589999998</v>
      </c>
      <c r="T145" s="38">
        <v>1860.725457</v>
      </c>
      <c r="U145" s="38">
        <v>12009.932908000001</v>
      </c>
      <c r="V145" s="38">
        <v>8139.4896589999998</v>
      </c>
      <c r="W145" s="38">
        <v>0</v>
      </c>
      <c r="X145" s="38">
        <v>5650.433309</v>
      </c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2:34">
      <c r="B146" s="3"/>
      <c r="C146" s="5"/>
      <c r="D146" s="4" t="s">
        <v>17</v>
      </c>
      <c r="E146" s="38">
        <v>56.317964000000003</v>
      </c>
      <c r="F146" s="38">
        <v>27931.173819</v>
      </c>
      <c r="G146" s="38">
        <v>0</v>
      </c>
      <c r="H146" s="38">
        <v>71705.075760000007</v>
      </c>
      <c r="I146" s="38">
        <v>86995.877600000007</v>
      </c>
      <c r="J146" s="38">
        <v>0</v>
      </c>
      <c r="K146" s="38">
        <v>198581.540102</v>
      </c>
      <c r="L146" s="38">
        <v>117.475892</v>
      </c>
      <c r="M146" s="38">
        <v>4376.5250889999998</v>
      </c>
      <c r="N146" s="38">
        <v>9.6620310000000007</v>
      </c>
      <c r="O146" s="38">
        <v>5620.6640889999999</v>
      </c>
      <c r="P146" s="38"/>
      <c r="Q146" s="38">
        <v>50.630102999999998</v>
      </c>
      <c r="R146" s="38">
        <v>0</v>
      </c>
      <c r="S146" s="38">
        <v>77961.57127</v>
      </c>
      <c r="T146" s="38">
        <v>2054.4001669999998</v>
      </c>
      <c r="U146" s="38">
        <v>12424.770353</v>
      </c>
      <c r="V146" s="38">
        <v>8244.6993249999996</v>
      </c>
      <c r="W146" s="38">
        <v>0</v>
      </c>
      <c r="X146" s="38">
        <v>5484.8094769999998</v>
      </c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2:34">
      <c r="B147" s="3"/>
      <c r="C147" s="5"/>
      <c r="D147" s="4" t="s">
        <v>18</v>
      </c>
      <c r="E147" s="38">
        <v>42.394907000000003</v>
      </c>
      <c r="F147" s="38">
        <v>23979.615428000001</v>
      </c>
      <c r="G147" s="38">
        <v>0</v>
      </c>
      <c r="H147" s="38">
        <v>59278.002919999999</v>
      </c>
      <c r="I147" s="38">
        <v>73484.565988999995</v>
      </c>
      <c r="J147" s="38">
        <v>0</v>
      </c>
      <c r="K147" s="38">
        <v>190988.58483400001</v>
      </c>
      <c r="L147" s="38">
        <v>116.598282</v>
      </c>
      <c r="M147" s="38">
        <v>3524.7387060000001</v>
      </c>
      <c r="N147" s="38">
        <v>14.288833</v>
      </c>
      <c r="O147" s="38">
        <v>5787.8051770000002</v>
      </c>
      <c r="P147" s="38"/>
      <c r="Q147" s="38">
        <v>58.887531000000003</v>
      </c>
      <c r="R147" s="38">
        <v>0</v>
      </c>
      <c r="S147" s="38">
        <v>66196.719158000007</v>
      </c>
      <c r="T147" s="38">
        <v>1685.845294</v>
      </c>
      <c r="U147" s="38">
        <v>11846.610585</v>
      </c>
      <c r="V147" s="38">
        <v>0</v>
      </c>
      <c r="W147" s="38">
        <v>0</v>
      </c>
      <c r="X147" s="38">
        <v>12560.191946999999</v>
      </c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2:34">
      <c r="B148" s="3"/>
      <c r="C148" s="5"/>
      <c r="D148" s="4" t="s">
        <v>19</v>
      </c>
      <c r="E148" s="38">
        <v>65.752628999999999</v>
      </c>
      <c r="F148" s="38">
        <v>30605.652475999999</v>
      </c>
      <c r="G148" s="38">
        <v>0</v>
      </c>
      <c r="H148" s="38">
        <v>79393.090620000003</v>
      </c>
      <c r="I148" s="38">
        <v>101169.705154</v>
      </c>
      <c r="J148" s="38">
        <v>0</v>
      </c>
      <c r="K148" s="38">
        <v>226660.3916</v>
      </c>
      <c r="L148" s="38">
        <v>115.74712599999999</v>
      </c>
      <c r="M148" s="38">
        <v>5073.3743320000003</v>
      </c>
      <c r="N148" s="38">
        <v>31.255807999999998</v>
      </c>
      <c r="O148" s="38">
        <v>7282.8048870000002</v>
      </c>
      <c r="P148" s="38"/>
      <c r="Q148" s="38">
        <v>60.389940000000003</v>
      </c>
      <c r="R148" s="38">
        <v>0</v>
      </c>
      <c r="S148" s="38">
        <v>85899.861864999999</v>
      </c>
      <c r="T148" s="38">
        <v>2244.2642169999999</v>
      </c>
      <c r="U148" s="38">
        <v>13685.215695999999</v>
      </c>
      <c r="V148" s="38">
        <v>0</v>
      </c>
      <c r="W148" s="38">
        <v>0</v>
      </c>
      <c r="X148" s="38">
        <v>17191.789202</v>
      </c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2:34">
      <c r="B149" s="3"/>
      <c r="C149" s="5">
        <v>2010</v>
      </c>
      <c r="D149" s="4" t="s">
        <v>8</v>
      </c>
      <c r="E149" s="38">
        <v>70.567569000000006</v>
      </c>
      <c r="F149" s="38">
        <v>32355.211573</v>
      </c>
      <c r="G149" s="38">
        <v>0</v>
      </c>
      <c r="H149" s="38">
        <v>80796.130340000003</v>
      </c>
      <c r="I149" s="38">
        <v>109313.18898200001</v>
      </c>
      <c r="J149" s="38">
        <v>0</v>
      </c>
      <c r="K149" s="38">
        <v>240684.847022</v>
      </c>
      <c r="L149" s="38">
        <v>115.697292</v>
      </c>
      <c r="M149" s="38">
        <v>5929.7505300000003</v>
      </c>
      <c r="N149" s="38">
        <v>19.931774000000001</v>
      </c>
      <c r="O149" s="38">
        <v>8623.8076700000001</v>
      </c>
      <c r="P149" s="38"/>
      <c r="Q149" s="38">
        <v>70.092156000000003</v>
      </c>
      <c r="R149" s="38">
        <v>0</v>
      </c>
      <c r="S149" s="38">
        <v>91015.193853000004</v>
      </c>
      <c r="T149" s="38">
        <v>1977.0567799999999</v>
      </c>
      <c r="U149" s="38">
        <v>14702.585789000001</v>
      </c>
      <c r="V149" s="38">
        <v>0</v>
      </c>
      <c r="W149" s="38">
        <v>0</v>
      </c>
      <c r="X149" s="38">
        <v>16267.806549999999</v>
      </c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2:34">
      <c r="B150" s="3"/>
      <c r="C150" s="5"/>
      <c r="D150" s="4" t="s">
        <v>9</v>
      </c>
      <c r="E150" s="38">
        <v>79.661315000000002</v>
      </c>
      <c r="F150" s="38">
        <v>32822.624174999997</v>
      </c>
      <c r="G150" s="38">
        <v>0</v>
      </c>
      <c r="H150" s="38">
        <v>80055.819589999999</v>
      </c>
      <c r="I150" s="38">
        <v>108764.32474500001</v>
      </c>
      <c r="J150" s="38">
        <v>0</v>
      </c>
      <c r="K150" s="38">
        <v>243559.79149</v>
      </c>
      <c r="L150" s="38">
        <v>115.221985</v>
      </c>
      <c r="M150" s="38">
        <v>5661.6208280000001</v>
      </c>
      <c r="N150" s="38">
        <v>22.260145000000001</v>
      </c>
      <c r="O150" s="38">
        <v>14300.854074999999</v>
      </c>
      <c r="P150" s="38"/>
      <c r="Q150" s="38">
        <v>76.581000000000003</v>
      </c>
      <c r="R150" s="38">
        <v>0</v>
      </c>
      <c r="S150" s="38">
        <v>89331.413623999993</v>
      </c>
      <c r="T150" s="38">
        <v>1981.4078950000001</v>
      </c>
      <c r="U150" s="38">
        <v>15246.074548000001</v>
      </c>
      <c r="V150" s="38">
        <v>0</v>
      </c>
      <c r="W150" s="38">
        <v>0</v>
      </c>
      <c r="X150" s="38">
        <v>14480.835588</v>
      </c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2:34">
      <c r="B151" s="3"/>
      <c r="C151" s="5"/>
      <c r="D151" s="4" t="s">
        <v>10</v>
      </c>
      <c r="E151" s="38">
        <v>203.50177400000001</v>
      </c>
      <c r="F151" s="38">
        <v>30940.858303000001</v>
      </c>
      <c r="G151" s="38">
        <v>0</v>
      </c>
      <c r="H151" s="38">
        <v>73194.546929999997</v>
      </c>
      <c r="I151" s="38">
        <v>96111.505285000007</v>
      </c>
      <c r="J151" s="38">
        <v>0</v>
      </c>
      <c r="K151" s="38">
        <v>249443.05317</v>
      </c>
      <c r="L151" s="38">
        <v>140.36021299999999</v>
      </c>
      <c r="M151" s="38">
        <v>4901.3829530000003</v>
      </c>
      <c r="N151" s="38">
        <v>16.091474999999999</v>
      </c>
      <c r="O151" s="38">
        <v>7246.581056</v>
      </c>
      <c r="P151" s="38"/>
      <c r="Q151" s="38">
        <v>79.730249999999998</v>
      </c>
      <c r="R151" s="38">
        <v>0</v>
      </c>
      <c r="S151" s="38">
        <v>82830.021141999998</v>
      </c>
      <c r="T151" s="38">
        <v>1810.1727699999999</v>
      </c>
      <c r="U151" s="38">
        <v>14526.230562999999</v>
      </c>
      <c r="V151" s="38">
        <v>0</v>
      </c>
      <c r="W151" s="38">
        <v>0</v>
      </c>
      <c r="X151" s="38">
        <v>14774.299993000001</v>
      </c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2:34">
      <c r="B152" s="3"/>
      <c r="C152" s="5"/>
      <c r="D152" s="4" t="s">
        <v>11</v>
      </c>
      <c r="E152" s="38">
        <v>388.67970000000003</v>
      </c>
      <c r="F152" s="38">
        <v>31633.237946000001</v>
      </c>
      <c r="G152" s="38">
        <v>0</v>
      </c>
      <c r="H152" s="38">
        <v>80987.675399999993</v>
      </c>
      <c r="I152" s="38">
        <v>106066.608096</v>
      </c>
      <c r="J152" s="38">
        <v>0</v>
      </c>
      <c r="K152" s="38">
        <v>260362.34120900001</v>
      </c>
      <c r="L152" s="38">
        <v>115.122235</v>
      </c>
      <c r="M152" s="38">
        <v>5054.2171630000003</v>
      </c>
      <c r="N152" s="38">
        <v>19.184491000000001</v>
      </c>
      <c r="O152" s="38">
        <v>10093.183558999999</v>
      </c>
      <c r="P152" s="38"/>
      <c r="Q152" s="38">
        <v>68.739558000000002</v>
      </c>
      <c r="R152" s="38">
        <v>0</v>
      </c>
      <c r="S152" s="38">
        <v>90159.045394999994</v>
      </c>
      <c r="T152" s="38">
        <v>1992.050152</v>
      </c>
      <c r="U152" s="38">
        <v>18039.185294999999</v>
      </c>
      <c r="V152" s="38">
        <v>0</v>
      </c>
      <c r="W152" s="38">
        <v>0</v>
      </c>
      <c r="X152" s="38">
        <v>16033.134649</v>
      </c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2:34">
      <c r="B153" s="3"/>
      <c r="C153" s="5"/>
      <c r="D153" s="4" t="s">
        <v>12</v>
      </c>
      <c r="E153" s="38">
        <v>880.66845499999999</v>
      </c>
      <c r="F153" s="38">
        <v>28239.479751999999</v>
      </c>
      <c r="G153" s="38">
        <v>0</v>
      </c>
      <c r="H153" s="38">
        <v>66485.233840000001</v>
      </c>
      <c r="I153" s="38">
        <v>86094.194604000004</v>
      </c>
      <c r="J153" s="38">
        <v>0</v>
      </c>
      <c r="K153" s="38">
        <v>264089.84556799999</v>
      </c>
      <c r="L153" s="38">
        <v>115.07217900000001</v>
      </c>
      <c r="M153" s="38">
        <v>4169.8962549999997</v>
      </c>
      <c r="N153" s="38">
        <v>20.504991</v>
      </c>
      <c r="O153" s="38">
        <v>12402.670587000001</v>
      </c>
      <c r="P153" s="38"/>
      <c r="Q153" s="38">
        <v>51.13599</v>
      </c>
      <c r="R153" s="38">
        <v>0</v>
      </c>
      <c r="S153" s="38">
        <v>78191.382287</v>
      </c>
      <c r="T153" s="38">
        <v>1660.9387569999999</v>
      </c>
      <c r="U153" s="38">
        <v>14230.544479</v>
      </c>
      <c r="V153" s="38">
        <v>0</v>
      </c>
      <c r="W153" s="38">
        <v>0</v>
      </c>
      <c r="X153" s="38">
        <v>12411.983222999999</v>
      </c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2:34">
      <c r="B154" s="3"/>
      <c r="C154" s="5"/>
      <c r="D154" s="4" t="s">
        <v>13</v>
      </c>
      <c r="E154" s="38">
        <v>727.95232099999998</v>
      </c>
      <c r="F154" s="38">
        <v>34377.019372000002</v>
      </c>
      <c r="G154" s="38">
        <v>0</v>
      </c>
      <c r="H154" s="38">
        <v>76155.614619999993</v>
      </c>
      <c r="I154" s="38">
        <v>96954.474356000006</v>
      </c>
      <c r="J154" s="38">
        <v>0</v>
      </c>
      <c r="K154" s="38">
        <v>284756.64165900002</v>
      </c>
      <c r="L154" s="38">
        <v>115.021933</v>
      </c>
      <c r="M154" s="38">
        <v>5359.7907320000004</v>
      </c>
      <c r="N154" s="38">
        <v>18.48237</v>
      </c>
      <c r="O154" s="38">
        <v>11985.615478</v>
      </c>
      <c r="P154" s="38"/>
      <c r="Q154" s="38">
        <v>57.194381</v>
      </c>
      <c r="R154" s="38">
        <v>0</v>
      </c>
      <c r="S154" s="38">
        <v>87467.304371999999</v>
      </c>
      <c r="T154" s="38">
        <v>1721.9016819999999</v>
      </c>
      <c r="U154" s="38">
        <v>14270.714989</v>
      </c>
      <c r="V154" s="38">
        <v>0</v>
      </c>
      <c r="W154" s="38">
        <v>0</v>
      </c>
      <c r="X154" s="38">
        <v>14409.450848</v>
      </c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2:34">
      <c r="B155" s="3"/>
      <c r="C155" s="5"/>
      <c r="D155" s="4" t="s">
        <v>14</v>
      </c>
      <c r="E155" s="38">
        <v>61.028013000000001</v>
      </c>
      <c r="F155" s="38">
        <v>34389.776145000003</v>
      </c>
      <c r="G155" s="38">
        <v>0</v>
      </c>
      <c r="H155" s="38">
        <v>81275.139139999999</v>
      </c>
      <c r="I155" s="38">
        <v>105641.161224</v>
      </c>
      <c r="J155" s="38">
        <v>0</v>
      </c>
      <c r="K155" s="38">
        <v>285221.80313499999</v>
      </c>
      <c r="L155" s="38">
        <v>114.971473</v>
      </c>
      <c r="M155" s="38">
        <v>5708.0532880000001</v>
      </c>
      <c r="N155" s="38">
        <v>19.376201999999999</v>
      </c>
      <c r="O155" s="38">
        <v>11326.070981999999</v>
      </c>
      <c r="P155" s="38"/>
      <c r="Q155" s="38">
        <v>58.657634999999999</v>
      </c>
      <c r="R155" s="38">
        <v>0</v>
      </c>
      <c r="S155" s="38">
        <v>90595.372740000006</v>
      </c>
      <c r="T155" s="38">
        <v>2064.52997</v>
      </c>
      <c r="U155" s="38">
        <v>15997.504414999999</v>
      </c>
      <c r="V155" s="38">
        <v>0</v>
      </c>
      <c r="W155" s="38">
        <v>0</v>
      </c>
      <c r="X155" s="38">
        <v>14644.081297999999</v>
      </c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2:34">
      <c r="B156" s="3"/>
      <c r="C156" s="5"/>
      <c r="D156" s="4" t="s">
        <v>15</v>
      </c>
      <c r="E156" s="38">
        <v>209.962828</v>
      </c>
      <c r="F156" s="38">
        <v>28786.580633000001</v>
      </c>
      <c r="G156" s="38">
        <v>0</v>
      </c>
      <c r="H156" s="38">
        <v>72951.693350000001</v>
      </c>
      <c r="I156" s="38">
        <v>93624.285170000003</v>
      </c>
      <c r="J156" s="38">
        <v>0</v>
      </c>
      <c r="K156" s="38">
        <v>272355.39813400002</v>
      </c>
      <c r="L156" s="38">
        <v>114.920951</v>
      </c>
      <c r="M156" s="38">
        <v>5481.3138749999998</v>
      </c>
      <c r="N156" s="38">
        <v>18.058243999999998</v>
      </c>
      <c r="O156" s="38">
        <v>15518.024939999999</v>
      </c>
      <c r="P156" s="38"/>
      <c r="Q156" s="38">
        <v>67.322710999999998</v>
      </c>
      <c r="R156" s="38">
        <v>0</v>
      </c>
      <c r="S156" s="38">
        <v>82753.544584999996</v>
      </c>
      <c r="T156" s="38">
        <v>1760.5745139999999</v>
      </c>
      <c r="U156" s="38">
        <v>15712.376887</v>
      </c>
      <c r="V156" s="38">
        <v>0</v>
      </c>
      <c r="W156" s="38">
        <v>0</v>
      </c>
      <c r="X156" s="38">
        <v>13347.420459999999</v>
      </c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2:34">
      <c r="B157" s="3"/>
      <c r="C157" s="5"/>
      <c r="D157" s="4" t="s">
        <v>16</v>
      </c>
      <c r="E157" s="38">
        <v>251.21627699999999</v>
      </c>
      <c r="F157" s="38">
        <v>31544.572973999999</v>
      </c>
      <c r="G157" s="38">
        <v>0</v>
      </c>
      <c r="H157" s="38">
        <v>79381.259300000005</v>
      </c>
      <c r="I157" s="38">
        <v>102225.58274699999</v>
      </c>
      <c r="J157" s="38">
        <v>0</v>
      </c>
      <c r="K157" s="38">
        <v>291412.68387200002</v>
      </c>
      <c r="L157" s="38">
        <v>116.148872</v>
      </c>
      <c r="M157" s="38">
        <v>6311.0082229999998</v>
      </c>
      <c r="N157" s="38">
        <v>20.073969000000002</v>
      </c>
      <c r="O157" s="38">
        <v>14363.007248</v>
      </c>
      <c r="P157" s="38"/>
      <c r="Q157" s="38">
        <v>74.438516000000007</v>
      </c>
      <c r="R157" s="38">
        <v>0</v>
      </c>
      <c r="S157" s="38">
        <v>91264.791928999999</v>
      </c>
      <c r="T157" s="38">
        <v>2099.1376719999998</v>
      </c>
      <c r="U157" s="38">
        <v>17421.978823000001</v>
      </c>
      <c r="V157" s="38">
        <v>0</v>
      </c>
      <c r="W157" s="38">
        <v>154.48866599999999</v>
      </c>
      <c r="X157" s="38">
        <v>14912.955550999999</v>
      </c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2:34">
      <c r="B158" s="3"/>
      <c r="C158" s="5"/>
      <c r="D158" s="4" t="s">
        <v>17</v>
      </c>
      <c r="E158" s="38">
        <v>199.105198</v>
      </c>
      <c r="F158" s="38">
        <v>32079.760880999998</v>
      </c>
      <c r="G158" s="38">
        <v>0</v>
      </c>
      <c r="H158" s="38">
        <v>83437.224300000002</v>
      </c>
      <c r="I158" s="38">
        <v>111539.731098</v>
      </c>
      <c r="J158" s="38">
        <v>0</v>
      </c>
      <c r="K158" s="38">
        <v>296811.86941699998</v>
      </c>
      <c r="L158" s="38">
        <v>118.198082</v>
      </c>
      <c r="M158" s="38">
        <v>7224.6102760000003</v>
      </c>
      <c r="N158" s="38">
        <v>17.184905000000001</v>
      </c>
      <c r="O158" s="38">
        <v>9992.2849910000004</v>
      </c>
      <c r="P158" s="38"/>
      <c r="Q158" s="38">
        <v>71.996353999999997</v>
      </c>
      <c r="R158" s="38">
        <v>0</v>
      </c>
      <c r="S158" s="38">
        <v>94806.866899999994</v>
      </c>
      <c r="T158" s="38">
        <v>2134.995312</v>
      </c>
      <c r="U158" s="38">
        <v>15891.321848</v>
      </c>
      <c r="V158" s="38">
        <v>0</v>
      </c>
      <c r="W158" s="38">
        <v>216.145105</v>
      </c>
      <c r="X158" s="38">
        <v>15073.741716</v>
      </c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2:34">
      <c r="B159" s="3"/>
      <c r="C159" s="5"/>
      <c r="D159" s="4" t="s">
        <v>18</v>
      </c>
      <c r="E159" s="38">
        <v>72.488484</v>
      </c>
      <c r="F159" s="38">
        <v>30915.126499000002</v>
      </c>
      <c r="G159" s="38">
        <v>0</v>
      </c>
      <c r="H159" s="38">
        <v>79738.941690000007</v>
      </c>
      <c r="I159" s="38">
        <v>99029.675701999993</v>
      </c>
      <c r="J159" s="38">
        <v>0</v>
      </c>
      <c r="K159" s="38">
        <v>287732.980132</v>
      </c>
      <c r="L159" s="38">
        <v>115.553758</v>
      </c>
      <c r="M159" s="38">
        <v>6664.2160800000001</v>
      </c>
      <c r="N159" s="38">
        <v>15.697329999999999</v>
      </c>
      <c r="O159" s="38">
        <v>15526.129831</v>
      </c>
      <c r="P159" s="38"/>
      <c r="Q159" s="38">
        <v>64.777386000000007</v>
      </c>
      <c r="R159" s="38">
        <v>0</v>
      </c>
      <c r="S159" s="38">
        <v>90067.996771999999</v>
      </c>
      <c r="T159" s="38">
        <v>1959.8504680000001</v>
      </c>
      <c r="U159" s="38">
        <v>14572.434423999999</v>
      </c>
      <c r="V159" s="38">
        <v>0</v>
      </c>
      <c r="W159" s="38">
        <v>249.807985</v>
      </c>
      <c r="X159" s="38">
        <v>13833.398912000001</v>
      </c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2:34">
      <c r="B160" s="3"/>
      <c r="C160" s="5"/>
      <c r="D160" s="4" t="s">
        <v>19</v>
      </c>
      <c r="E160" s="38">
        <v>217.955772</v>
      </c>
      <c r="F160" s="38">
        <v>36959.845238000002</v>
      </c>
      <c r="G160" s="38">
        <v>0</v>
      </c>
      <c r="H160" s="38">
        <v>94412.071530000001</v>
      </c>
      <c r="I160" s="38">
        <v>121867.230597</v>
      </c>
      <c r="J160" s="38">
        <v>0</v>
      </c>
      <c r="K160" s="38">
        <v>335272.82592600002</v>
      </c>
      <c r="L160" s="38">
        <v>114.800251</v>
      </c>
      <c r="M160" s="38">
        <v>8025.7789130000001</v>
      </c>
      <c r="N160" s="38">
        <v>27.599484</v>
      </c>
      <c r="O160" s="38">
        <v>10048.637833000001</v>
      </c>
      <c r="P160" s="38"/>
      <c r="Q160" s="38">
        <v>72.753939000000003</v>
      </c>
      <c r="R160" s="38">
        <v>0</v>
      </c>
      <c r="S160" s="38">
        <v>103109.412514</v>
      </c>
      <c r="T160" s="38">
        <v>2483.7969720000001</v>
      </c>
      <c r="U160" s="38">
        <v>17054.540931</v>
      </c>
      <c r="V160" s="38">
        <v>0</v>
      </c>
      <c r="W160" s="38">
        <v>414.60554200000001</v>
      </c>
      <c r="X160" s="38">
        <v>8879.4238480000004</v>
      </c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2:34">
      <c r="B161" s="3"/>
      <c r="C161" s="5">
        <v>2011</v>
      </c>
      <c r="D161" s="4" t="s">
        <v>8</v>
      </c>
      <c r="E161" s="38">
        <v>48.148372999999999</v>
      </c>
      <c r="F161" s="38">
        <v>33033.145489000002</v>
      </c>
      <c r="G161" s="38">
        <v>0</v>
      </c>
      <c r="H161" s="38">
        <v>77122.336769999994</v>
      </c>
      <c r="I161" s="38">
        <v>101194.631721</v>
      </c>
      <c r="J161" s="38">
        <v>0</v>
      </c>
      <c r="K161" s="38">
        <v>301596.49674999999</v>
      </c>
      <c r="L161" s="38">
        <v>114.749189</v>
      </c>
      <c r="M161" s="38">
        <v>7423.997034</v>
      </c>
      <c r="N161" s="38">
        <v>17.166695000000001</v>
      </c>
      <c r="O161" s="38">
        <v>14231.807024</v>
      </c>
      <c r="P161" s="38"/>
      <c r="Q161" s="38">
        <v>75.519865999999993</v>
      </c>
      <c r="R161" s="38">
        <v>0</v>
      </c>
      <c r="S161" s="38">
        <v>91585.617461000002</v>
      </c>
      <c r="T161" s="38">
        <v>2068.0667800000001</v>
      </c>
      <c r="U161" s="38">
        <v>16950.296911000001</v>
      </c>
      <c r="V161" s="38">
        <v>0</v>
      </c>
      <c r="W161" s="38">
        <v>410.73318699999999</v>
      </c>
      <c r="X161" s="38">
        <v>7300.501816</v>
      </c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2:34">
      <c r="B162" s="3"/>
      <c r="C162" s="5"/>
      <c r="D162" s="4" t="s">
        <v>9</v>
      </c>
      <c r="E162" s="38">
        <v>34.991827999999998</v>
      </c>
      <c r="F162" s="38">
        <v>32894.159979999997</v>
      </c>
      <c r="G162" s="38">
        <v>0</v>
      </c>
      <c r="H162" s="38">
        <v>77871.725539999999</v>
      </c>
      <c r="I162" s="38">
        <v>101037.072304</v>
      </c>
      <c r="J162" s="38">
        <v>0</v>
      </c>
      <c r="K162" s="38">
        <v>301938.40355300001</v>
      </c>
      <c r="L162" s="38">
        <v>114.69807299999999</v>
      </c>
      <c r="M162" s="38">
        <v>7471.2988910000004</v>
      </c>
      <c r="N162" s="38">
        <v>17.177522</v>
      </c>
      <c r="O162" s="38">
        <v>13308.793992999999</v>
      </c>
      <c r="P162" s="38"/>
      <c r="Q162" s="38">
        <v>106.39235600000001</v>
      </c>
      <c r="R162" s="38">
        <v>0</v>
      </c>
      <c r="S162" s="38">
        <v>90893.895936999994</v>
      </c>
      <c r="T162" s="38">
        <v>1935.8550540000001</v>
      </c>
      <c r="U162" s="38">
        <v>16588.923073999998</v>
      </c>
      <c r="V162" s="38">
        <v>0</v>
      </c>
      <c r="W162" s="38">
        <v>369.07041800000002</v>
      </c>
      <c r="X162" s="38">
        <v>6499.4416719999999</v>
      </c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2:34">
      <c r="B163" s="3"/>
      <c r="C163" s="5"/>
      <c r="D163" s="4" t="s">
        <v>10</v>
      </c>
      <c r="E163" s="38">
        <v>74.316367999999997</v>
      </c>
      <c r="F163" s="38">
        <v>33777.039269000001</v>
      </c>
      <c r="G163" s="38">
        <v>0</v>
      </c>
      <c r="H163" s="38">
        <v>82943.973110000006</v>
      </c>
      <c r="I163" s="38">
        <v>106891.385345</v>
      </c>
      <c r="J163" s="38">
        <v>0</v>
      </c>
      <c r="K163" s="38">
        <v>312269.69260299997</v>
      </c>
      <c r="L163" s="38">
        <v>118.099417</v>
      </c>
      <c r="M163" s="38">
        <v>8276.4996470000006</v>
      </c>
      <c r="N163" s="38">
        <v>25.871234999999999</v>
      </c>
      <c r="O163" s="38">
        <v>15732.131738</v>
      </c>
      <c r="P163" s="38"/>
      <c r="Q163" s="38">
        <v>104.242636</v>
      </c>
      <c r="R163" s="38">
        <v>0</v>
      </c>
      <c r="S163" s="38">
        <v>96119.130898000003</v>
      </c>
      <c r="T163" s="38">
        <v>2082.1408580000002</v>
      </c>
      <c r="U163" s="38">
        <v>18100.312277000001</v>
      </c>
      <c r="V163" s="38">
        <v>0</v>
      </c>
      <c r="W163" s="38">
        <v>277.351359</v>
      </c>
      <c r="X163" s="38">
        <v>7713.465913</v>
      </c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2:34">
      <c r="B164" s="3"/>
      <c r="C164" s="5"/>
      <c r="D164" s="4" t="s">
        <v>11</v>
      </c>
      <c r="E164" s="38">
        <v>417.32783599999999</v>
      </c>
      <c r="F164" s="38">
        <v>44143.482294000001</v>
      </c>
      <c r="G164" s="38">
        <v>0</v>
      </c>
      <c r="H164" s="38">
        <v>90687.814939999997</v>
      </c>
      <c r="I164" s="38">
        <v>124627.761526</v>
      </c>
      <c r="J164" s="38">
        <v>0</v>
      </c>
      <c r="K164" s="38">
        <v>327026.23786599998</v>
      </c>
      <c r="L164" s="38">
        <v>118.823284</v>
      </c>
      <c r="M164" s="38">
        <v>9013.7452310000008</v>
      </c>
      <c r="N164" s="38">
        <v>27.645610000000001</v>
      </c>
      <c r="O164" s="38">
        <v>11700.309275</v>
      </c>
      <c r="P164" s="38"/>
      <c r="Q164" s="38">
        <v>97.200024999999997</v>
      </c>
      <c r="R164" s="38">
        <v>0</v>
      </c>
      <c r="S164" s="38">
        <v>103387.291956</v>
      </c>
      <c r="T164" s="38">
        <v>2419.249037</v>
      </c>
      <c r="U164" s="38">
        <v>17705.169013999999</v>
      </c>
      <c r="V164" s="38">
        <v>0</v>
      </c>
      <c r="W164" s="38">
        <v>310.02922599999999</v>
      </c>
      <c r="X164" s="38">
        <v>8476.0270789999995</v>
      </c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2:34">
      <c r="B165" s="3"/>
      <c r="C165" s="5"/>
      <c r="D165" s="4" t="s">
        <v>12</v>
      </c>
      <c r="E165" s="38">
        <v>61.682954000000002</v>
      </c>
      <c r="F165" s="38">
        <v>36696.702589</v>
      </c>
      <c r="G165" s="38">
        <v>0</v>
      </c>
      <c r="H165" s="38">
        <v>85649.030129999999</v>
      </c>
      <c r="I165" s="38">
        <v>108999.521752</v>
      </c>
      <c r="J165" s="38">
        <v>0</v>
      </c>
      <c r="K165" s="38">
        <v>341526.12542200001</v>
      </c>
      <c r="L165" s="38">
        <v>114.553383</v>
      </c>
      <c r="M165" s="38">
        <v>9104.1294990000006</v>
      </c>
      <c r="N165" s="38">
        <v>66.351746000000006</v>
      </c>
      <c r="O165" s="38">
        <v>14686.520639</v>
      </c>
      <c r="P165" s="38"/>
      <c r="Q165" s="38">
        <v>85.314428000000007</v>
      </c>
      <c r="R165" s="38">
        <v>0</v>
      </c>
      <c r="S165" s="38">
        <v>97370.525139999998</v>
      </c>
      <c r="T165" s="38">
        <v>2180.6161499999998</v>
      </c>
      <c r="U165" s="38">
        <v>16365.405430000001</v>
      </c>
      <c r="V165" s="38">
        <v>0</v>
      </c>
      <c r="W165" s="38">
        <v>307.08139799999998</v>
      </c>
      <c r="X165" s="38">
        <v>7658.0147260000003</v>
      </c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2:34">
      <c r="B166" s="3"/>
      <c r="C166" s="5"/>
      <c r="D166" s="4" t="s">
        <v>13</v>
      </c>
      <c r="E166" s="38">
        <v>119.463027</v>
      </c>
      <c r="F166" s="38">
        <v>36822.508683</v>
      </c>
      <c r="G166" s="38">
        <v>0</v>
      </c>
      <c r="H166" s="38">
        <v>87934.858460000003</v>
      </c>
      <c r="I166" s="38">
        <v>115049.60970099999</v>
      </c>
      <c r="J166" s="38">
        <v>0</v>
      </c>
      <c r="K166" s="38">
        <v>351335.384854</v>
      </c>
      <c r="L166" s="38">
        <v>118.256114</v>
      </c>
      <c r="M166" s="38">
        <v>9355.0041089999995</v>
      </c>
      <c r="N166" s="38">
        <v>21.247622</v>
      </c>
      <c r="O166" s="38">
        <v>14028.085650000001</v>
      </c>
      <c r="P166" s="38"/>
      <c r="Q166" s="38">
        <v>92.796524000000005</v>
      </c>
      <c r="R166" s="38">
        <v>0</v>
      </c>
      <c r="S166" s="38">
        <v>101753.743931</v>
      </c>
      <c r="T166" s="38">
        <v>2400.5738940000001</v>
      </c>
      <c r="U166" s="38">
        <v>17185.436464999999</v>
      </c>
      <c r="V166" s="38">
        <v>0</v>
      </c>
      <c r="W166" s="38">
        <v>2041.8656129999999</v>
      </c>
      <c r="X166" s="38">
        <v>7912.8925769999996</v>
      </c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2:34">
      <c r="B167" s="3"/>
      <c r="C167" s="5"/>
      <c r="D167" s="4" t="s">
        <v>14</v>
      </c>
      <c r="E167" s="38">
        <v>0</v>
      </c>
      <c r="F167" s="38">
        <v>37522.841724999998</v>
      </c>
      <c r="G167" s="38">
        <v>0</v>
      </c>
      <c r="H167" s="38">
        <v>91767.442850000007</v>
      </c>
      <c r="I167" s="38">
        <v>125022.304393</v>
      </c>
      <c r="J167" s="38">
        <v>0</v>
      </c>
      <c r="K167" s="38">
        <v>346474.19917899999</v>
      </c>
      <c r="L167" s="38">
        <v>36.056477999999998</v>
      </c>
      <c r="M167" s="38">
        <v>10577.415239</v>
      </c>
      <c r="N167" s="38">
        <v>28.959464000000001</v>
      </c>
      <c r="O167" s="38">
        <v>16226.012117</v>
      </c>
      <c r="P167" s="38"/>
      <c r="Q167" s="38">
        <v>78.836707000000004</v>
      </c>
      <c r="R167" s="38">
        <v>0</v>
      </c>
      <c r="S167" s="38">
        <v>105361.350051</v>
      </c>
      <c r="T167" s="38">
        <v>2353.7575689999999</v>
      </c>
      <c r="U167" s="38">
        <v>17289.719777999999</v>
      </c>
      <c r="V167" s="38">
        <v>0</v>
      </c>
      <c r="W167" s="38">
        <v>634.454926</v>
      </c>
      <c r="X167" s="38">
        <v>8394.5981589999992</v>
      </c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2:34">
      <c r="B168" s="3"/>
      <c r="C168" s="5"/>
      <c r="D168" s="4" t="s">
        <v>15</v>
      </c>
      <c r="E168" s="38">
        <v>0</v>
      </c>
      <c r="F168" s="38">
        <v>33695.466350000002</v>
      </c>
      <c r="G168" s="38">
        <v>0</v>
      </c>
      <c r="H168" s="38">
        <v>87610.702590000001</v>
      </c>
      <c r="I168" s="38">
        <v>112823.27030800001</v>
      </c>
      <c r="J168" s="38">
        <v>0</v>
      </c>
      <c r="K168" s="38">
        <v>335608.13092000003</v>
      </c>
      <c r="L168" s="38">
        <v>31.534777999999999</v>
      </c>
      <c r="M168" s="38">
        <v>9673.4070040000006</v>
      </c>
      <c r="N168" s="38">
        <v>24.263019</v>
      </c>
      <c r="O168" s="38">
        <v>11843.641717</v>
      </c>
      <c r="P168" s="38"/>
      <c r="Q168" s="38">
        <v>55.122121</v>
      </c>
      <c r="R168" s="38">
        <v>0</v>
      </c>
      <c r="S168" s="38">
        <v>99572.146523999996</v>
      </c>
      <c r="T168" s="38">
        <v>2186.1481279999998</v>
      </c>
      <c r="U168" s="38">
        <v>15431.663027000001</v>
      </c>
      <c r="V168" s="38">
        <v>0</v>
      </c>
      <c r="W168" s="38">
        <v>1762.6850199999999</v>
      </c>
      <c r="X168" s="38">
        <v>8043.3922350000003</v>
      </c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2:34">
      <c r="B169" s="3"/>
      <c r="C169" s="5"/>
      <c r="D169" s="4" t="s">
        <v>16</v>
      </c>
      <c r="E169" s="38">
        <v>0</v>
      </c>
      <c r="F169" s="38">
        <v>35683.981440000003</v>
      </c>
      <c r="G169" s="38">
        <v>7.5207309999999996</v>
      </c>
      <c r="H169" s="38">
        <v>95175.982860000004</v>
      </c>
      <c r="I169" s="38">
        <v>123563.138997</v>
      </c>
      <c r="J169" s="38">
        <v>0</v>
      </c>
      <c r="K169" s="38">
        <v>360784.37914199999</v>
      </c>
      <c r="L169" s="38">
        <v>31.482475999999998</v>
      </c>
      <c r="M169" s="38">
        <v>10868.503715000001</v>
      </c>
      <c r="N169" s="38">
        <v>21.521229999999999</v>
      </c>
      <c r="O169" s="38">
        <v>15695.794341999999</v>
      </c>
      <c r="P169" s="38"/>
      <c r="Q169" s="38">
        <v>59.198169999999998</v>
      </c>
      <c r="R169" s="38">
        <v>0</v>
      </c>
      <c r="S169" s="38">
        <v>107871.408505</v>
      </c>
      <c r="T169" s="38">
        <v>2561.7627859999998</v>
      </c>
      <c r="U169" s="38">
        <v>16488.298207</v>
      </c>
      <c r="V169" s="38">
        <v>0</v>
      </c>
      <c r="W169" s="38">
        <v>482.449479</v>
      </c>
      <c r="X169" s="38">
        <v>8573.0303409999997</v>
      </c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2:34">
      <c r="B170" s="3"/>
      <c r="C170" s="5"/>
      <c r="D170" s="4" t="s">
        <v>17</v>
      </c>
      <c r="E170" s="38">
        <v>0</v>
      </c>
      <c r="F170" s="38">
        <v>36450.576337999999</v>
      </c>
      <c r="G170" s="38">
        <v>11.676494999999999</v>
      </c>
      <c r="H170" s="38">
        <v>99962.789690000005</v>
      </c>
      <c r="I170" s="38">
        <v>130207.447573</v>
      </c>
      <c r="J170" s="38">
        <v>0</v>
      </c>
      <c r="K170" s="38">
        <v>371473.479154</v>
      </c>
      <c r="L170" s="38">
        <v>30.826132000000001</v>
      </c>
      <c r="M170" s="38">
        <v>11476.601457999999</v>
      </c>
      <c r="N170" s="38">
        <v>18.957539000000001</v>
      </c>
      <c r="O170" s="38">
        <v>14009.229205</v>
      </c>
      <c r="P170" s="38"/>
      <c r="Q170" s="38">
        <v>57.677678999999998</v>
      </c>
      <c r="R170" s="38">
        <v>0</v>
      </c>
      <c r="S170" s="38">
        <v>111193.037723</v>
      </c>
      <c r="T170" s="38">
        <v>2437.4527880000001</v>
      </c>
      <c r="U170" s="38">
        <v>17887.998774</v>
      </c>
      <c r="V170" s="38">
        <v>0</v>
      </c>
      <c r="W170" s="38">
        <v>407.80168300000003</v>
      </c>
      <c r="X170" s="38">
        <v>9174.9524990000009</v>
      </c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2:34">
      <c r="B171" s="3"/>
      <c r="C171" s="5"/>
      <c r="D171" s="4" t="s">
        <v>18</v>
      </c>
      <c r="E171" s="38">
        <v>0</v>
      </c>
      <c r="F171" s="38">
        <v>34293.230002999997</v>
      </c>
      <c r="G171" s="38">
        <v>16.836365000000001</v>
      </c>
      <c r="H171" s="38">
        <v>93043.444570000007</v>
      </c>
      <c r="I171" s="38">
        <v>119019.41848399999</v>
      </c>
      <c r="J171" s="38">
        <v>0</v>
      </c>
      <c r="K171" s="38">
        <v>358275.55287199997</v>
      </c>
      <c r="L171" s="38">
        <v>0</v>
      </c>
      <c r="M171" s="38">
        <v>11347.269743999999</v>
      </c>
      <c r="N171" s="38">
        <v>22.302958</v>
      </c>
      <c r="O171" s="38">
        <v>13700.961409</v>
      </c>
      <c r="P171" s="38"/>
      <c r="Q171" s="38">
        <v>54.047978000000001</v>
      </c>
      <c r="R171" s="38">
        <v>0</v>
      </c>
      <c r="S171" s="38">
        <v>104447.023608</v>
      </c>
      <c r="T171" s="38">
        <v>2266.5826699999998</v>
      </c>
      <c r="U171" s="38">
        <v>16670.485541999999</v>
      </c>
      <c r="V171" s="38">
        <v>0</v>
      </c>
      <c r="W171" s="38">
        <v>1932.91878</v>
      </c>
      <c r="X171" s="38">
        <v>9916.742553</v>
      </c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2:34">
      <c r="B172" s="3"/>
      <c r="C172" s="5"/>
      <c r="D172" s="4" t="s">
        <v>19</v>
      </c>
      <c r="E172" s="38">
        <v>0</v>
      </c>
      <c r="F172" s="38">
        <v>39135.673113999997</v>
      </c>
      <c r="G172" s="38">
        <v>42.484808999999998</v>
      </c>
      <c r="H172" s="38">
        <v>101557.25719999999</v>
      </c>
      <c r="I172" s="38">
        <v>137788.086813</v>
      </c>
      <c r="J172" s="38">
        <v>0</v>
      </c>
      <c r="K172" s="38">
        <v>423359.096104</v>
      </c>
      <c r="L172" s="38">
        <v>30.720683999999999</v>
      </c>
      <c r="M172" s="38">
        <v>13086.170059</v>
      </c>
      <c r="N172" s="38">
        <v>40.262962999999999</v>
      </c>
      <c r="O172" s="38">
        <v>15268.624599000001</v>
      </c>
      <c r="P172" s="38"/>
      <c r="Q172" s="38">
        <v>63.015456</v>
      </c>
      <c r="R172" s="38">
        <v>0</v>
      </c>
      <c r="S172" s="38">
        <v>115042.409621</v>
      </c>
      <c r="T172" s="38">
        <v>2630.2678719999999</v>
      </c>
      <c r="U172" s="38">
        <v>22684.021381999999</v>
      </c>
      <c r="V172" s="38">
        <v>0</v>
      </c>
      <c r="W172" s="38">
        <v>1860.8772389999999</v>
      </c>
      <c r="X172" s="38">
        <v>9021.9078449999997</v>
      </c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2:34">
      <c r="B173" s="3"/>
      <c r="C173" s="5">
        <v>2012</v>
      </c>
      <c r="D173" s="4" t="s">
        <v>8</v>
      </c>
      <c r="E173" s="38">
        <v>0</v>
      </c>
      <c r="F173" s="38">
        <v>37489.530174</v>
      </c>
      <c r="G173" s="38">
        <v>61.296075999999999</v>
      </c>
      <c r="H173" s="38">
        <v>95393.952896999996</v>
      </c>
      <c r="I173" s="38">
        <v>129102.454188</v>
      </c>
      <c r="J173" s="38">
        <v>0</v>
      </c>
      <c r="K173" s="38">
        <v>397087.76163999998</v>
      </c>
      <c r="L173" s="38">
        <v>30.667629999999999</v>
      </c>
      <c r="M173" s="38">
        <v>12783.745197</v>
      </c>
      <c r="N173" s="38">
        <v>36.311463000000003</v>
      </c>
      <c r="O173" s="38">
        <v>16142.402803999999</v>
      </c>
      <c r="P173" s="38"/>
      <c r="Q173" s="38">
        <v>80.557175999999998</v>
      </c>
      <c r="R173" s="38">
        <v>0</v>
      </c>
      <c r="S173" s="38">
        <v>110739.814428</v>
      </c>
      <c r="T173" s="38">
        <v>2229.0778599999999</v>
      </c>
      <c r="U173" s="38">
        <v>22674.386106999998</v>
      </c>
      <c r="V173" s="38">
        <v>0</v>
      </c>
      <c r="W173" s="38">
        <v>1262.5612289999999</v>
      </c>
      <c r="X173" s="38">
        <v>9201.9491409999991</v>
      </c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2:34">
      <c r="B174" s="3"/>
      <c r="C174" s="5"/>
      <c r="D174" s="4" t="s">
        <v>9</v>
      </c>
      <c r="E174" s="38">
        <v>0</v>
      </c>
      <c r="F174" s="38">
        <v>37366.661161999997</v>
      </c>
      <c r="G174" s="38">
        <v>65.460132999999999</v>
      </c>
      <c r="H174" s="38">
        <v>97520.991083999994</v>
      </c>
      <c r="I174" s="38">
        <v>131446.15983399999</v>
      </c>
      <c r="J174" s="38">
        <v>0</v>
      </c>
      <c r="K174" s="38">
        <v>408465.570205</v>
      </c>
      <c r="L174" s="38">
        <v>30.614298000000002</v>
      </c>
      <c r="M174" s="38">
        <v>13429.092669</v>
      </c>
      <c r="N174" s="38">
        <v>35.575066999999997</v>
      </c>
      <c r="O174" s="38">
        <v>15738.182538999999</v>
      </c>
      <c r="P174" s="38"/>
      <c r="Q174" s="38">
        <v>74.061547000000004</v>
      </c>
      <c r="R174" s="38">
        <v>0</v>
      </c>
      <c r="S174" s="38">
        <v>113233.057052</v>
      </c>
      <c r="T174" s="38">
        <v>2368.600297</v>
      </c>
      <c r="U174" s="38">
        <v>21307.316946999999</v>
      </c>
      <c r="V174" s="38">
        <v>0</v>
      </c>
      <c r="W174" s="38">
        <v>175.487199</v>
      </c>
      <c r="X174" s="38">
        <v>7936.8050020000001</v>
      </c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2:34">
      <c r="B175" s="3"/>
      <c r="C175" s="5"/>
      <c r="D175" s="4" t="s">
        <v>10</v>
      </c>
      <c r="E175" s="38">
        <v>0</v>
      </c>
      <c r="F175" s="38">
        <v>39580.314452999999</v>
      </c>
      <c r="G175" s="38">
        <v>96.436805000000007</v>
      </c>
      <c r="H175" s="38">
        <v>100296.955204</v>
      </c>
      <c r="I175" s="38">
        <v>138879.74017</v>
      </c>
      <c r="J175" s="38">
        <v>0</v>
      </c>
      <c r="K175" s="38">
        <v>423121.379487</v>
      </c>
      <c r="L175" s="38">
        <v>1.836014</v>
      </c>
      <c r="M175" s="38">
        <v>13401.882127999999</v>
      </c>
      <c r="N175" s="38">
        <v>15.491877000000001</v>
      </c>
      <c r="O175" s="38">
        <v>16653.030114000001</v>
      </c>
      <c r="P175" s="38"/>
      <c r="Q175" s="38">
        <v>66.016987999999998</v>
      </c>
      <c r="R175" s="38">
        <v>0</v>
      </c>
      <c r="S175" s="38">
        <v>115222.904643</v>
      </c>
      <c r="T175" s="38">
        <v>2444.0204309999999</v>
      </c>
      <c r="U175" s="38">
        <v>19201.677946</v>
      </c>
      <c r="V175" s="38">
        <v>0</v>
      </c>
      <c r="W175" s="38">
        <v>544.99849700000004</v>
      </c>
      <c r="X175" s="38">
        <v>8573.1477649999997</v>
      </c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2:34">
      <c r="B176" s="3"/>
      <c r="C176" s="5"/>
      <c r="D176" s="4" t="s">
        <v>11</v>
      </c>
      <c r="E176" s="38">
        <v>0</v>
      </c>
      <c r="F176" s="38">
        <v>36363.311521000003</v>
      </c>
      <c r="G176" s="38">
        <v>137.11797300000001</v>
      </c>
      <c r="H176" s="38">
        <v>89726.505468999996</v>
      </c>
      <c r="I176" s="38">
        <v>125843.865322</v>
      </c>
      <c r="J176" s="38">
        <v>0</v>
      </c>
      <c r="K176" s="38">
        <v>415184.87341599999</v>
      </c>
      <c r="L176" s="38">
        <v>2.801472</v>
      </c>
      <c r="M176" s="38">
        <v>12244.731528</v>
      </c>
      <c r="N176" s="38">
        <v>21.457699000000002</v>
      </c>
      <c r="O176" s="38">
        <v>15026.89745</v>
      </c>
      <c r="P176" s="38"/>
      <c r="Q176" s="38">
        <v>60.206265000000002</v>
      </c>
      <c r="R176" s="38">
        <v>0</v>
      </c>
      <c r="S176" s="38">
        <v>108215.243074</v>
      </c>
      <c r="T176" s="38">
        <v>2287.163642</v>
      </c>
      <c r="U176" s="38">
        <v>18489.003346000001</v>
      </c>
      <c r="V176" s="38">
        <v>0</v>
      </c>
      <c r="W176" s="38">
        <v>189.84475499999999</v>
      </c>
      <c r="X176" s="38">
        <v>7962.4853750000002</v>
      </c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2:34">
      <c r="B177" s="3"/>
      <c r="C177" s="5"/>
      <c r="D177" s="4" t="s">
        <v>12</v>
      </c>
      <c r="E177" s="38">
        <v>0</v>
      </c>
      <c r="F177" s="38">
        <v>38229.274820999999</v>
      </c>
      <c r="G177" s="38">
        <v>168.09415899999999</v>
      </c>
      <c r="H177" s="38">
        <v>97409.60196</v>
      </c>
      <c r="I177" s="38">
        <v>136391.72281599999</v>
      </c>
      <c r="J177" s="38">
        <v>0</v>
      </c>
      <c r="K177" s="38">
        <v>471184.46160099999</v>
      </c>
      <c r="L177" s="38">
        <v>17.806051</v>
      </c>
      <c r="M177" s="38">
        <v>14755.629921</v>
      </c>
      <c r="N177" s="38">
        <v>30.012937999999998</v>
      </c>
      <c r="O177" s="38">
        <v>41265.788830999998</v>
      </c>
      <c r="P177" s="38"/>
      <c r="Q177" s="38">
        <v>51.934863</v>
      </c>
      <c r="R177" s="38">
        <v>0</v>
      </c>
      <c r="S177" s="38">
        <v>116835.718492</v>
      </c>
      <c r="T177" s="38">
        <v>2820.364067</v>
      </c>
      <c r="U177" s="38">
        <v>62755.023823000003</v>
      </c>
      <c r="V177" s="38">
        <v>0</v>
      </c>
      <c r="W177" s="38">
        <v>72.077038000000002</v>
      </c>
      <c r="X177" s="38">
        <v>8994.4270039999992</v>
      </c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2:34">
      <c r="B178" s="3"/>
      <c r="C178" s="5"/>
      <c r="D178" s="4" t="s">
        <v>13</v>
      </c>
      <c r="E178" s="38">
        <v>0</v>
      </c>
      <c r="F178" s="38">
        <v>41411.047569000002</v>
      </c>
      <c r="G178" s="38">
        <v>245.20997299999999</v>
      </c>
      <c r="H178" s="38">
        <v>106386.816492</v>
      </c>
      <c r="I178" s="38">
        <v>151198.251276</v>
      </c>
      <c r="J178" s="38">
        <v>0</v>
      </c>
      <c r="K178" s="38">
        <v>500510.022069</v>
      </c>
      <c r="L178" s="38">
        <v>21.946313</v>
      </c>
      <c r="M178" s="38">
        <v>15969.79531</v>
      </c>
      <c r="N178" s="38">
        <v>29.460650999999999</v>
      </c>
      <c r="O178" s="38">
        <v>17979.453712999999</v>
      </c>
      <c r="P178" s="38"/>
      <c r="Q178" s="38">
        <v>51.916657999999998</v>
      </c>
      <c r="R178" s="38">
        <v>0</v>
      </c>
      <c r="S178" s="38">
        <v>123308.269028</v>
      </c>
      <c r="T178" s="38">
        <v>2870.475152</v>
      </c>
      <c r="U178" s="38">
        <v>19971.50059</v>
      </c>
      <c r="V178" s="38">
        <v>0</v>
      </c>
      <c r="W178" s="38">
        <v>221.81493</v>
      </c>
      <c r="X178" s="38">
        <v>9644.0373440000003</v>
      </c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2:34">
      <c r="B179" s="3"/>
      <c r="C179" s="5"/>
      <c r="D179" s="4" t="s">
        <v>14</v>
      </c>
      <c r="E179" s="38">
        <v>0</v>
      </c>
      <c r="F179" s="38">
        <v>36372.520275000003</v>
      </c>
      <c r="G179" s="38">
        <v>281.38914899999997</v>
      </c>
      <c r="H179" s="38">
        <v>96580.014723</v>
      </c>
      <c r="I179" s="38">
        <v>135605.21804599999</v>
      </c>
      <c r="J179" s="38">
        <v>0</v>
      </c>
      <c r="K179" s="38">
        <v>456560.51984800003</v>
      </c>
      <c r="L179" s="38">
        <v>11.162704</v>
      </c>
      <c r="M179" s="38">
        <v>15750.308788</v>
      </c>
      <c r="N179" s="38">
        <v>26.026612</v>
      </c>
      <c r="O179" s="38">
        <v>17898.003471</v>
      </c>
      <c r="P179" s="38"/>
      <c r="Q179" s="38">
        <v>23.757670999999998</v>
      </c>
      <c r="R179" s="38">
        <v>0</v>
      </c>
      <c r="S179" s="38">
        <v>112966.296392</v>
      </c>
      <c r="T179" s="38">
        <v>2629.6143360000001</v>
      </c>
      <c r="U179" s="38">
        <v>20675.200282000002</v>
      </c>
      <c r="V179" s="38">
        <v>0</v>
      </c>
      <c r="W179" s="38">
        <v>439.12316700000002</v>
      </c>
      <c r="X179" s="38">
        <v>9037.896632</v>
      </c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2:34">
      <c r="B180" s="3"/>
      <c r="C180" s="5"/>
      <c r="D180" s="4" t="s">
        <v>15</v>
      </c>
      <c r="E180" s="38">
        <v>0</v>
      </c>
      <c r="F180" s="38">
        <v>37032.135515000002</v>
      </c>
      <c r="G180" s="38">
        <v>312.592737</v>
      </c>
      <c r="H180" s="38">
        <v>98070.096565</v>
      </c>
      <c r="I180" s="38">
        <v>141694.89517900001</v>
      </c>
      <c r="J180" s="38">
        <v>0</v>
      </c>
      <c r="K180" s="38">
        <v>461947.822063</v>
      </c>
      <c r="L180" s="38">
        <v>8.763693</v>
      </c>
      <c r="M180" s="38">
        <v>17016.456799</v>
      </c>
      <c r="N180" s="38">
        <v>34.044378000000002</v>
      </c>
      <c r="O180" s="38">
        <v>12951.247637</v>
      </c>
      <c r="P180" s="38"/>
      <c r="Q180" s="38">
        <v>28.024719000000001</v>
      </c>
      <c r="R180" s="38">
        <v>0</v>
      </c>
      <c r="S180" s="38">
        <v>115855.838023</v>
      </c>
      <c r="T180" s="38">
        <v>2729.8948479999999</v>
      </c>
      <c r="U180" s="38">
        <v>18671.227770000001</v>
      </c>
      <c r="V180" s="38">
        <v>0</v>
      </c>
      <c r="W180" s="38">
        <v>261.89131600000002</v>
      </c>
      <c r="X180" s="38">
        <v>9323.4525749999993</v>
      </c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2:34">
      <c r="B181" s="3"/>
      <c r="C181" s="5"/>
      <c r="D181" s="4" t="s">
        <v>16</v>
      </c>
      <c r="E181" s="38">
        <v>0</v>
      </c>
      <c r="F181" s="38">
        <v>40697.439609000001</v>
      </c>
      <c r="G181" s="38">
        <v>379.38834700000001</v>
      </c>
      <c r="H181" s="38">
        <v>103656.339746</v>
      </c>
      <c r="I181" s="38">
        <v>154126.90752199999</v>
      </c>
      <c r="J181" s="38">
        <v>0</v>
      </c>
      <c r="K181" s="38">
        <v>487497.72739000001</v>
      </c>
      <c r="L181" s="38">
        <v>10.269147</v>
      </c>
      <c r="M181" s="38">
        <v>17909.338562000001</v>
      </c>
      <c r="N181" s="38">
        <v>56.047091999999999</v>
      </c>
      <c r="O181" s="38">
        <v>14227.991168</v>
      </c>
      <c r="P181" s="38"/>
      <c r="Q181" s="38">
        <v>33.299038000000003</v>
      </c>
      <c r="R181" s="38">
        <v>0</v>
      </c>
      <c r="S181" s="38">
        <v>123183.26547100001</v>
      </c>
      <c r="T181" s="38">
        <v>2878.427674</v>
      </c>
      <c r="U181" s="38">
        <v>20858.069326000001</v>
      </c>
      <c r="V181" s="38">
        <v>0</v>
      </c>
      <c r="W181" s="38">
        <v>37.671771</v>
      </c>
      <c r="X181" s="38">
        <v>9740.6164769999996</v>
      </c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2:34">
      <c r="B182" s="3"/>
      <c r="C182" s="5"/>
      <c r="D182" s="4" t="s">
        <v>17</v>
      </c>
      <c r="E182" s="38">
        <v>0</v>
      </c>
      <c r="F182" s="38">
        <v>38347.695626000001</v>
      </c>
      <c r="G182" s="38">
        <v>408.794805</v>
      </c>
      <c r="H182" s="38">
        <v>103595.515446</v>
      </c>
      <c r="I182" s="38">
        <v>146984.320385</v>
      </c>
      <c r="J182" s="38">
        <v>0</v>
      </c>
      <c r="K182" s="38">
        <v>487410.10502999998</v>
      </c>
      <c r="L182" s="38">
        <v>2.3428979999999999</v>
      </c>
      <c r="M182" s="38">
        <v>15917.637123</v>
      </c>
      <c r="N182" s="38">
        <v>40.597841000000003</v>
      </c>
      <c r="O182" s="38">
        <v>18092.45649</v>
      </c>
      <c r="P182" s="38"/>
      <c r="Q182" s="38">
        <v>27.887881</v>
      </c>
      <c r="R182" s="38">
        <v>0</v>
      </c>
      <c r="S182" s="38">
        <v>122734.450107</v>
      </c>
      <c r="T182" s="38">
        <v>2819.9561319999998</v>
      </c>
      <c r="U182" s="38">
        <v>22782.755795000001</v>
      </c>
      <c r="V182" s="38">
        <v>0</v>
      </c>
      <c r="W182" s="38">
        <v>584.46155899999997</v>
      </c>
      <c r="X182" s="38">
        <v>9263.4653460000009</v>
      </c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2:34">
      <c r="B183" s="3"/>
      <c r="C183" s="5"/>
      <c r="D183" s="4" t="s">
        <v>18</v>
      </c>
      <c r="E183" s="38">
        <v>0</v>
      </c>
      <c r="F183" s="38">
        <v>40223.988101000003</v>
      </c>
      <c r="G183" s="38">
        <v>473.51278100000002</v>
      </c>
      <c r="H183" s="38">
        <v>107866.01243</v>
      </c>
      <c r="I183" s="38">
        <v>151846.73639899999</v>
      </c>
      <c r="J183" s="38">
        <v>0</v>
      </c>
      <c r="K183" s="38">
        <v>505648.43258700002</v>
      </c>
      <c r="L183" s="38">
        <v>2.2611520000000001</v>
      </c>
      <c r="M183" s="38">
        <v>19195.066508</v>
      </c>
      <c r="N183" s="38">
        <v>27.363488</v>
      </c>
      <c r="O183" s="38">
        <v>14304.675348999999</v>
      </c>
      <c r="P183" s="38"/>
      <c r="Q183" s="38">
        <v>29.751908</v>
      </c>
      <c r="R183" s="38">
        <v>0</v>
      </c>
      <c r="S183" s="38">
        <v>122268.55574</v>
      </c>
      <c r="T183" s="38">
        <v>2979.0627629999999</v>
      </c>
      <c r="U183" s="38">
        <v>21085.472239999999</v>
      </c>
      <c r="V183" s="38">
        <v>0</v>
      </c>
      <c r="W183" s="38">
        <v>70.351276999999996</v>
      </c>
      <c r="X183" s="38">
        <v>10162.645484999999</v>
      </c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2:34">
      <c r="B184" s="3"/>
      <c r="C184" s="5"/>
      <c r="D184" s="4" t="s">
        <v>19</v>
      </c>
      <c r="E184" s="38">
        <v>0</v>
      </c>
      <c r="F184" s="38">
        <v>48597.775552999999</v>
      </c>
      <c r="G184" s="38">
        <v>584.79029300000002</v>
      </c>
      <c r="H184" s="38">
        <v>121117.208032</v>
      </c>
      <c r="I184" s="38">
        <v>189133.81362500001</v>
      </c>
      <c r="J184" s="38">
        <v>0</v>
      </c>
      <c r="K184" s="38">
        <v>560855.14872199995</v>
      </c>
      <c r="L184" s="38">
        <v>2.1971400000000001</v>
      </c>
      <c r="M184" s="38">
        <v>21513.389754</v>
      </c>
      <c r="N184" s="38">
        <v>37.290802999999997</v>
      </c>
      <c r="O184" s="38">
        <v>13521.893559</v>
      </c>
      <c r="P184" s="38"/>
      <c r="Q184" s="38">
        <v>29.103273000000002</v>
      </c>
      <c r="R184" s="38">
        <v>0</v>
      </c>
      <c r="S184" s="38">
        <v>135810.28804300001</v>
      </c>
      <c r="T184" s="38">
        <v>2847.450938</v>
      </c>
      <c r="U184" s="38">
        <v>23552.758135</v>
      </c>
      <c r="V184" s="38">
        <v>0</v>
      </c>
      <c r="W184" s="38">
        <v>149.58578800000001</v>
      </c>
      <c r="X184" s="38">
        <v>11531.606696000001</v>
      </c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2:34">
      <c r="B185" s="3"/>
      <c r="C185" s="5">
        <v>2013</v>
      </c>
      <c r="D185" s="4" t="s">
        <v>8</v>
      </c>
      <c r="E185" s="38">
        <v>0</v>
      </c>
      <c r="F185" s="38">
        <v>46175.463731000003</v>
      </c>
      <c r="G185" s="38">
        <v>641.32561299999998</v>
      </c>
      <c r="H185" s="38">
        <v>110312.498009</v>
      </c>
      <c r="I185" s="38">
        <v>167253.70869999999</v>
      </c>
      <c r="J185" s="38">
        <v>0</v>
      </c>
      <c r="K185" s="38">
        <v>536710.71039100003</v>
      </c>
      <c r="L185" s="38">
        <v>2.1427520000000002</v>
      </c>
      <c r="M185" s="38">
        <v>22496.739926999999</v>
      </c>
      <c r="N185" s="38">
        <v>32.831504000000002</v>
      </c>
      <c r="O185" s="38">
        <v>15514.31444</v>
      </c>
      <c r="P185" s="38"/>
      <c r="Q185" s="38">
        <v>33.787267</v>
      </c>
      <c r="R185" s="38">
        <v>0</v>
      </c>
      <c r="S185" s="38">
        <v>128750.168128</v>
      </c>
      <c r="T185" s="38">
        <v>2810.219282</v>
      </c>
      <c r="U185" s="38">
        <v>25564.088156000002</v>
      </c>
      <c r="V185" s="38">
        <v>0</v>
      </c>
      <c r="W185" s="38">
        <v>548.27434900000003</v>
      </c>
      <c r="X185" s="38">
        <v>10662.794782999999</v>
      </c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2:34">
      <c r="B186" s="3"/>
      <c r="C186" s="5"/>
      <c r="D186" s="4" t="s">
        <v>9</v>
      </c>
      <c r="E186" s="38">
        <v>0</v>
      </c>
      <c r="F186" s="38">
        <v>49077.380717</v>
      </c>
      <c r="G186" s="38">
        <v>757.21258599999999</v>
      </c>
      <c r="H186" s="38">
        <v>112305.28064500001</v>
      </c>
      <c r="I186" s="38">
        <v>166210.60696500001</v>
      </c>
      <c r="J186" s="38">
        <v>0</v>
      </c>
      <c r="K186" s="38">
        <v>548578.07720099995</v>
      </c>
      <c r="L186" s="38">
        <v>2.0884680000000002</v>
      </c>
      <c r="M186" s="38">
        <v>22704.512941000001</v>
      </c>
      <c r="N186" s="38">
        <v>31.625826</v>
      </c>
      <c r="O186" s="38">
        <v>17103.748777000001</v>
      </c>
      <c r="P186" s="38"/>
      <c r="Q186" s="38">
        <v>36.014819000000003</v>
      </c>
      <c r="R186" s="38">
        <v>0</v>
      </c>
      <c r="S186" s="38">
        <v>131391.36600400001</v>
      </c>
      <c r="T186" s="38">
        <v>2834.3583279999998</v>
      </c>
      <c r="U186" s="38">
        <v>26403.027238999999</v>
      </c>
      <c r="V186" s="38">
        <v>0</v>
      </c>
      <c r="W186" s="38">
        <v>21.137115000000001</v>
      </c>
      <c r="X186" s="38">
        <v>9910.5523169999997</v>
      </c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2:34">
      <c r="B187" s="3"/>
      <c r="C187" s="5"/>
      <c r="D187" s="4" t="s">
        <v>10</v>
      </c>
      <c r="E187" s="38">
        <v>0</v>
      </c>
      <c r="F187" s="38">
        <v>50464.560689999998</v>
      </c>
      <c r="G187" s="38">
        <v>818.63103699999999</v>
      </c>
      <c r="H187" s="38">
        <v>116000.871342</v>
      </c>
      <c r="I187" s="38">
        <v>170861.49998699999</v>
      </c>
      <c r="J187" s="38">
        <v>0</v>
      </c>
      <c r="K187" s="38">
        <v>578381.01613400003</v>
      </c>
      <c r="L187" s="38">
        <v>2.0341140000000002</v>
      </c>
      <c r="M187" s="38">
        <v>23007.649131999999</v>
      </c>
      <c r="N187" s="38">
        <v>36.772564000000003</v>
      </c>
      <c r="O187" s="38">
        <v>16149.68929</v>
      </c>
      <c r="P187" s="38"/>
      <c r="Q187" s="38">
        <v>26.248186</v>
      </c>
      <c r="R187" s="38">
        <v>0</v>
      </c>
      <c r="S187" s="38">
        <v>133679.43531199999</v>
      </c>
      <c r="T187" s="38">
        <v>2796.0503140000001</v>
      </c>
      <c r="U187" s="38">
        <v>23583.259569999998</v>
      </c>
      <c r="V187" s="38">
        <v>0</v>
      </c>
      <c r="W187" s="38">
        <v>52.412047000000001</v>
      </c>
      <c r="X187" s="38">
        <v>10687.362917</v>
      </c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2:34">
      <c r="B188" s="3"/>
      <c r="C188" s="5"/>
      <c r="D188" s="4" t="s">
        <v>11</v>
      </c>
      <c r="E188" s="38">
        <v>0</v>
      </c>
      <c r="F188" s="38">
        <v>45762.351245999998</v>
      </c>
      <c r="G188" s="38">
        <v>887.24205700000005</v>
      </c>
      <c r="H188" s="38">
        <v>108561.924593</v>
      </c>
      <c r="I188" s="38">
        <v>158031.10700700001</v>
      </c>
      <c r="J188" s="38">
        <v>0</v>
      </c>
      <c r="K188" s="38">
        <v>562861.95886999997</v>
      </c>
      <c r="L188" s="38">
        <v>1.9796899999999999</v>
      </c>
      <c r="M188" s="38">
        <v>21679.102814000002</v>
      </c>
      <c r="N188" s="38">
        <v>34.804487999999999</v>
      </c>
      <c r="O188" s="38">
        <v>23056.517904</v>
      </c>
      <c r="P188" s="38"/>
      <c r="Q188" s="38">
        <v>26.892572000000001</v>
      </c>
      <c r="R188" s="38">
        <v>0</v>
      </c>
      <c r="S188" s="38">
        <v>128181.023071</v>
      </c>
      <c r="T188" s="38">
        <v>2695.3184980000001</v>
      </c>
      <c r="U188" s="38">
        <v>24595.495271</v>
      </c>
      <c r="V188" s="38">
        <v>0</v>
      </c>
      <c r="W188" s="38">
        <v>9.7894349999999992</v>
      </c>
      <c r="X188" s="38">
        <v>10266.283835</v>
      </c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2:34">
      <c r="B189" s="3"/>
      <c r="C189" s="5"/>
      <c r="D189" s="4" t="s">
        <v>12</v>
      </c>
      <c r="E189" s="38">
        <v>0</v>
      </c>
      <c r="F189" s="38">
        <v>45765.472025000003</v>
      </c>
      <c r="G189" s="38">
        <v>947.79043000000001</v>
      </c>
      <c r="H189" s="38">
        <v>112984.28128700001</v>
      </c>
      <c r="I189" s="38">
        <v>166243.95922300001</v>
      </c>
      <c r="J189" s="38">
        <v>0</v>
      </c>
      <c r="K189" s="38">
        <v>630631.79418800003</v>
      </c>
      <c r="L189" s="38">
        <v>1.925092</v>
      </c>
      <c r="M189" s="38">
        <v>25139.931794</v>
      </c>
      <c r="N189" s="38">
        <v>28.424365999999999</v>
      </c>
      <c r="O189" s="38">
        <v>53097.890582</v>
      </c>
      <c r="P189" s="38"/>
      <c r="Q189" s="38">
        <v>23.570744999999999</v>
      </c>
      <c r="R189" s="38">
        <v>0</v>
      </c>
      <c r="S189" s="38">
        <v>131400.118624</v>
      </c>
      <c r="T189" s="38">
        <v>2879.9040220000002</v>
      </c>
      <c r="U189" s="38">
        <v>23486.465026999998</v>
      </c>
      <c r="V189" s="38">
        <v>0</v>
      </c>
      <c r="W189" s="38">
        <v>165.21093999999999</v>
      </c>
      <c r="X189" s="38">
        <v>10559.276236</v>
      </c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2:34">
      <c r="B190" s="3"/>
      <c r="C190" s="5"/>
      <c r="D190" s="4" t="s">
        <v>13</v>
      </c>
      <c r="E190" s="38">
        <v>0</v>
      </c>
      <c r="F190" s="38">
        <v>51063.855514000003</v>
      </c>
      <c r="G190" s="38">
        <v>1026.7589049999999</v>
      </c>
      <c r="H190" s="38">
        <v>120333.23553400001</v>
      </c>
      <c r="I190" s="38">
        <v>177217.44730299999</v>
      </c>
      <c r="J190" s="38">
        <v>0</v>
      </c>
      <c r="K190" s="38">
        <v>651398.78234300006</v>
      </c>
      <c r="L190" s="38">
        <v>1.1547000000000001</v>
      </c>
      <c r="M190" s="38">
        <v>26550.209374999999</v>
      </c>
      <c r="N190" s="38">
        <v>41.482301</v>
      </c>
      <c r="O190" s="38">
        <v>26721.763467000001</v>
      </c>
      <c r="P190" s="38"/>
      <c r="Q190" s="38">
        <v>23.535063999999998</v>
      </c>
      <c r="R190" s="38">
        <v>0</v>
      </c>
      <c r="S190" s="38">
        <v>140267.92567900001</v>
      </c>
      <c r="T190" s="38">
        <v>2689.4737930000001</v>
      </c>
      <c r="U190" s="38">
        <v>23102.292946000001</v>
      </c>
      <c r="V190" s="38">
        <v>0</v>
      </c>
      <c r="W190" s="38">
        <v>2150.3845930000002</v>
      </c>
      <c r="X190" s="38">
        <v>10798.152861</v>
      </c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2:34">
      <c r="B191" s="3"/>
      <c r="C191" s="5"/>
      <c r="D191" s="4" t="s">
        <v>14</v>
      </c>
      <c r="E191" s="38">
        <v>0</v>
      </c>
      <c r="F191" s="38">
        <v>44224.639489000001</v>
      </c>
      <c r="G191" s="38">
        <v>1042.5084770000001</v>
      </c>
      <c r="H191" s="38">
        <v>107803.342106</v>
      </c>
      <c r="I191" s="38">
        <v>160474.18869499999</v>
      </c>
      <c r="J191" s="38">
        <v>0</v>
      </c>
      <c r="K191" s="38">
        <v>601727.01578000002</v>
      </c>
      <c r="L191" s="38">
        <v>1.127505</v>
      </c>
      <c r="M191" s="38">
        <v>25608.775676000001</v>
      </c>
      <c r="N191" s="38">
        <v>48.738309000000001</v>
      </c>
      <c r="O191" s="38">
        <v>25756.429323</v>
      </c>
      <c r="P191" s="38"/>
      <c r="Q191" s="38">
        <v>24.80031</v>
      </c>
      <c r="R191" s="38">
        <v>0</v>
      </c>
      <c r="S191" s="38">
        <v>130136.204117</v>
      </c>
      <c r="T191" s="38">
        <v>2302.2280649999998</v>
      </c>
      <c r="U191" s="38">
        <v>23816.568233999998</v>
      </c>
      <c r="V191" s="38">
        <v>0</v>
      </c>
      <c r="W191" s="38">
        <v>3064.0559920000001</v>
      </c>
      <c r="X191" s="38">
        <v>10415.795085</v>
      </c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2:34">
      <c r="B192" s="3"/>
      <c r="C192" s="5"/>
      <c r="D192" s="4" t="s">
        <v>15</v>
      </c>
      <c r="E192" s="38">
        <v>0</v>
      </c>
      <c r="F192" s="38">
        <v>46876.484782</v>
      </c>
      <c r="G192" s="38">
        <v>1153.099228</v>
      </c>
      <c r="H192" s="38">
        <v>115161.31242</v>
      </c>
      <c r="I192" s="38">
        <v>168714.185673</v>
      </c>
      <c r="J192" s="38">
        <v>0</v>
      </c>
      <c r="K192" s="38">
        <v>635161.90527300001</v>
      </c>
      <c r="L192" s="38">
        <v>1.5404150000000001</v>
      </c>
      <c r="M192" s="38">
        <v>27070.934955000001</v>
      </c>
      <c r="N192" s="38">
        <v>25.871932999999999</v>
      </c>
      <c r="O192" s="38">
        <v>22826.369221000001</v>
      </c>
      <c r="P192" s="38"/>
      <c r="Q192" s="38">
        <v>20.441951</v>
      </c>
      <c r="R192" s="38">
        <v>0</v>
      </c>
      <c r="S192" s="38">
        <v>134244.20027900001</v>
      </c>
      <c r="T192" s="38">
        <v>3016.2333749999998</v>
      </c>
      <c r="U192" s="38">
        <v>23270.920932000001</v>
      </c>
      <c r="V192" s="38">
        <v>0</v>
      </c>
      <c r="W192" s="38">
        <v>131.74400299999999</v>
      </c>
      <c r="X192" s="38">
        <v>10785.507936</v>
      </c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2:34">
      <c r="B193" s="3"/>
      <c r="C193" s="5"/>
      <c r="D193" s="4" t="s">
        <v>16</v>
      </c>
      <c r="E193" s="38">
        <v>0</v>
      </c>
      <c r="F193" s="38">
        <v>44832.403374000001</v>
      </c>
      <c r="G193" s="38">
        <v>1470.5448819999999</v>
      </c>
      <c r="H193" s="38">
        <v>105344.964936</v>
      </c>
      <c r="I193" s="38">
        <v>154556.01794300001</v>
      </c>
      <c r="J193" s="38">
        <v>0</v>
      </c>
      <c r="K193" s="38">
        <v>605258.99080499995</v>
      </c>
      <c r="L193" s="38">
        <v>1.3874379999999999</v>
      </c>
      <c r="M193" s="38">
        <v>25612.056622</v>
      </c>
      <c r="N193" s="38">
        <v>22.436931999999999</v>
      </c>
      <c r="O193" s="38">
        <v>28728.364599</v>
      </c>
      <c r="P193" s="38"/>
      <c r="Q193" s="38">
        <v>20.757296</v>
      </c>
      <c r="R193" s="38">
        <v>0</v>
      </c>
      <c r="S193" s="38">
        <v>125699.113037</v>
      </c>
      <c r="T193" s="38">
        <v>2437.1931049999998</v>
      </c>
      <c r="U193" s="38">
        <v>24887.413338999999</v>
      </c>
      <c r="V193" s="38">
        <v>0</v>
      </c>
      <c r="W193" s="38">
        <v>143.11639</v>
      </c>
      <c r="X193" s="38">
        <v>9751.0648089999995</v>
      </c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2:34">
      <c r="B194" s="3"/>
      <c r="C194" s="5"/>
      <c r="D194" s="4" t="s">
        <v>17</v>
      </c>
      <c r="E194" s="38">
        <v>0</v>
      </c>
      <c r="F194" s="38">
        <v>47817.381507999999</v>
      </c>
      <c r="G194" s="38">
        <v>2069.9149040000002</v>
      </c>
      <c r="H194" s="38">
        <v>119366.031972</v>
      </c>
      <c r="I194" s="38">
        <v>175239.50072099999</v>
      </c>
      <c r="J194" s="38">
        <v>0</v>
      </c>
      <c r="K194" s="38">
        <v>660676.90176799998</v>
      </c>
      <c r="L194" s="38">
        <v>1.3324819999999999</v>
      </c>
      <c r="M194" s="38">
        <v>29294.106951999998</v>
      </c>
      <c r="N194" s="38">
        <v>24.743879</v>
      </c>
      <c r="O194" s="38">
        <v>13251.270033000001</v>
      </c>
      <c r="P194" s="38"/>
      <c r="Q194" s="38">
        <v>21.211637</v>
      </c>
      <c r="R194" s="38">
        <v>0</v>
      </c>
      <c r="S194" s="38">
        <v>135583.314212</v>
      </c>
      <c r="T194" s="38">
        <v>2652.219368</v>
      </c>
      <c r="U194" s="38">
        <v>24118.125551000001</v>
      </c>
      <c r="V194" s="38">
        <v>0</v>
      </c>
      <c r="W194" s="38">
        <v>727.86460099999999</v>
      </c>
      <c r="X194" s="38">
        <v>11131.141239</v>
      </c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2:34">
      <c r="B195" s="3"/>
      <c r="C195" s="5"/>
      <c r="D195" s="4" t="s">
        <v>18</v>
      </c>
      <c r="E195" s="38">
        <v>0</v>
      </c>
      <c r="F195" s="38">
        <v>49610.996141000003</v>
      </c>
      <c r="G195" s="38">
        <v>2284.69164</v>
      </c>
      <c r="H195" s="38">
        <v>119629.011621</v>
      </c>
      <c r="I195" s="38">
        <v>178565.60425199999</v>
      </c>
      <c r="J195" s="38">
        <v>0</v>
      </c>
      <c r="K195" s="38">
        <v>674029.01679200004</v>
      </c>
      <c r="L195" s="38">
        <v>1.1499760000000001</v>
      </c>
      <c r="M195" s="38">
        <v>30195.229925</v>
      </c>
      <c r="N195" s="38">
        <v>31.299209999999999</v>
      </c>
      <c r="O195" s="38">
        <v>17875.958101</v>
      </c>
      <c r="P195" s="38"/>
      <c r="Q195" s="38">
        <v>21.130873000000001</v>
      </c>
      <c r="R195" s="38">
        <v>0</v>
      </c>
      <c r="S195" s="38">
        <v>137305.57872600001</v>
      </c>
      <c r="T195" s="38">
        <v>2912.9386939999999</v>
      </c>
      <c r="U195" s="38">
        <v>23995.384727000001</v>
      </c>
      <c r="V195" s="38">
        <v>0</v>
      </c>
      <c r="W195" s="38">
        <v>155.59522100000001</v>
      </c>
      <c r="X195" s="38">
        <v>10955.675685</v>
      </c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2:34">
      <c r="B196" s="3"/>
      <c r="C196" s="5"/>
      <c r="D196" s="4" t="s">
        <v>19</v>
      </c>
      <c r="E196" s="38">
        <v>0</v>
      </c>
      <c r="F196" s="38">
        <v>50233.731118000003</v>
      </c>
      <c r="G196" s="38">
        <v>2540.2862660000001</v>
      </c>
      <c r="H196" s="38">
        <v>116935.442817</v>
      </c>
      <c r="I196" s="38">
        <v>177001.79621100001</v>
      </c>
      <c r="J196" s="38">
        <v>0</v>
      </c>
      <c r="K196" s="38">
        <v>689660.14832399995</v>
      </c>
      <c r="L196" s="38">
        <v>1.0946739999999999</v>
      </c>
      <c r="M196" s="38">
        <v>29789.803513999999</v>
      </c>
      <c r="N196" s="38">
        <v>33.320566999999997</v>
      </c>
      <c r="O196" s="38">
        <v>17738.225115000001</v>
      </c>
      <c r="P196" s="38"/>
      <c r="Q196" s="38">
        <v>21.493085000000001</v>
      </c>
      <c r="R196" s="38">
        <v>0</v>
      </c>
      <c r="S196" s="38">
        <v>134840.03949699999</v>
      </c>
      <c r="T196" s="38">
        <v>2638.5905899999998</v>
      </c>
      <c r="U196" s="38">
        <v>26689.839027000002</v>
      </c>
      <c r="V196" s="38">
        <v>0</v>
      </c>
      <c r="W196" s="38">
        <v>326.87024000000002</v>
      </c>
      <c r="X196" s="38">
        <v>10873.707168000001</v>
      </c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2:34">
      <c r="B197" s="3"/>
      <c r="C197" s="5">
        <v>2014</v>
      </c>
      <c r="D197" s="4" t="s">
        <v>8</v>
      </c>
      <c r="E197" s="38">
        <v>0</v>
      </c>
      <c r="F197" s="38">
        <v>53426.572720999997</v>
      </c>
      <c r="G197" s="38">
        <v>2887.8050629999998</v>
      </c>
      <c r="H197" s="38">
        <v>124227.25606</v>
      </c>
      <c r="I197" s="38">
        <v>189619.54290500001</v>
      </c>
      <c r="J197" s="38">
        <v>0</v>
      </c>
      <c r="K197" s="38">
        <v>725955.94301199995</v>
      </c>
      <c r="L197" s="38">
        <v>1.039204</v>
      </c>
      <c r="M197" s="38">
        <v>32410.951237000001</v>
      </c>
      <c r="N197" s="38">
        <v>25.169305000000001</v>
      </c>
      <c r="O197" s="38">
        <v>20423.301823999998</v>
      </c>
      <c r="P197" s="38"/>
      <c r="Q197" s="38">
        <v>25.658598999999999</v>
      </c>
      <c r="R197" s="38">
        <v>0</v>
      </c>
      <c r="S197" s="38">
        <v>147211.37858700001</v>
      </c>
      <c r="T197" s="38">
        <v>2452.7495039999999</v>
      </c>
      <c r="U197" s="38">
        <v>29445.888209000001</v>
      </c>
      <c r="V197" s="38">
        <v>0</v>
      </c>
      <c r="W197" s="38">
        <v>47.111454000000002</v>
      </c>
      <c r="X197" s="38">
        <v>11892.008344</v>
      </c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2:34">
      <c r="B198" s="3"/>
      <c r="C198" s="5"/>
      <c r="D198" s="4" t="s">
        <v>9</v>
      </c>
      <c r="E198" s="38">
        <v>0</v>
      </c>
      <c r="F198" s="38">
        <v>54328.603738999998</v>
      </c>
      <c r="G198" s="38">
        <v>3169.8877240000002</v>
      </c>
      <c r="H198" s="38">
        <v>126230.576372</v>
      </c>
      <c r="I198" s="38">
        <v>190251.00511699999</v>
      </c>
      <c r="J198" s="38">
        <v>0</v>
      </c>
      <c r="K198" s="38">
        <v>730596.113059</v>
      </c>
      <c r="L198" s="38">
        <v>0.98342799999999997</v>
      </c>
      <c r="M198" s="38">
        <v>33005.166697000001</v>
      </c>
      <c r="N198" s="38">
        <v>35.881979999999999</v>
      </c>
      <c r="O198" s="38">
        <v>22053.170382</v>
      </c>
      <c r="P198" s="38"/>
      <c r="Q198" s="38">
        <v>29.613959999999999</v>
      </c>
      <c r="R198" s="38">
        <v>0</v>
      </c>
      <c r="S198" s="38">
        <v>146133.25613200001</v>
      </c>
      <c r="T198" s="38">
        <v>2840.9998019999998</v>
      </c>
      <c r="U198" s="38">
        <v>30129.890731</v>
      </c>
      <c r="V198" s="38">
        <v>0</v>
      </c>
      <c r="W198" s="38">
        <v>916.55533000000003</v>
      </c>
      <c r="X198" s="38">
        <v>11165.182868</v>
      </c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2:34">
      <c r="B199" s="3"/>
      <c r="C199" s="5"/>
      <c r="D199" s="4" t="s">
        <v>10</v>
      </c>
      <c r="E199" s="38">
        <v>0</v>
      </c>
      <c r="F199" s="38">
        <v>56082.799340999998</v>
      </c>
      <c r="G199" s="38">
        <v>3002.5853870000001</v>
      </c>
      <c r="H199" s="38">
        <v>107180.315563</v>
      </c>
      <c r="I199" s="38">
        <v>166305.200339</v>
      </c>
      <c r="J199" s="38">
        <v>0</v>
      </c>
      <c r="K199" s="38">
        <v>676612.100905</v>
      </c>
      <c r="L199" s="38">
        <v>0.92747800000000002</v>
      </c>
      <c r="M199" s="38">
        <v>29785.350468000001</v>
      </c>
      <c r="N199" s="38">
        <v>22.383535999999999</v>
      </c>
      <c r="O199" s="38">
        <v>23522.952151000001</v>
      </c>
      <c r="P199" s="38"/>
      <c r="Q199" s="38">
        <v>19.019940999999999</v>
      </c>
      <c r="R199" s="38">
        <v>0</v>
      </c>
      <c r="S199" s="38">
        <v>133507.48066100001</v>
      </c>
      <c r="T199" s="38">
        <v>2289.6042259999999</v>
      </c>
      <c r="U199" s="38">
        <v>25799.602500000001</v>
      </c>
      <c r="V199" s="38">
        <v>0</v>
      </c>
      <c r="W199" s="38">
        <v>3720.3144200000002</v>
      </c>
      <c r="X199" s="38">
        <v>9408.4071249999997</v>
      </c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2:34">
      <c r="B200" s="3"/>
      <c r="C200" s="5"/>
      <c r="D200" s="4" t="s">
        <v>11</v>
      </c>
      <c r="E200" s="38">
        <v>0</v>
      </c>
      <c r="F200" s="38">
        <v>57432.165674000003</v>
      </c>
      <c r="G200" s="38">
        <v>3216.9159020000002</v>
      </c>
      <c r="H200" s="38">
        <v>122020.677171</v>
      </c>
      <c r="I200" s="38">
        <v>187566.899202</v>
      </c>
      <c r="J200" s="38">
        <v>0</v>
      </c>
      <c r="K200" s="38">
        <v>738460.44408499997</v>
      </c>
      <c r="L200" s="38">
        <v>0.98985800000000002</v>
      </c>
      <c r="M200" s="38">
        <v>35192.359283999998</v>
      </c>
      <c r="N200" s="38">
        <v>41.388078</v>
      </c>
      <c r="O200" s="38">
        <v>20430.374419</v>
      </c>
      <c r="P200" s="38"/>
      <c r="Q200" s="38">
        <v>14.58539</v>
      </c>
      <c r="R200" s="38">
        <v>0</v>
      </c>
      <c r="S200" s="38">
        <v>145821.669555</v>
      </c>
      <c r="T200" s="38">
        <v>2830.0021280000001</v>
      </c>
      <c r="U200" s="38">
        <v>48945.867698000002</v>
      </c>
      <c r="V200" s="38">
        <v>0</v>
      </c>
      <c r="W200" s="38">
        <v>135.58841200000001</v>
      </c>
      <c r="X200" s="38">
        <v>11137.345573000001</v>
      </c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2:34">
      <c r="B201" s="3"/>
      <c r="C201" s="5"/>
      <c r="D201" s="4" t="s">
        <v>12</v>
      </c>
      <c r="E201" s="38">
        <v>0</v>
      </c>
      <c r="F201" s="38">
        <v>57513.463846999999</v>
      </c>
      <c r="G201" s="38">
        <v>3372.2465480000001</v>
      </c>
      <c r="H201" s="38">
        <v>127853.172701</v>
      </c>
      <c r="I201" s="38">
        <v>193667.10299300001</v>
      </c>
      <c r="J201" s="38">
        <v>0</v>
      </c>
      <c r="K201" s="38">
        <v>826229.37184299994</v>
      </c>
      <c r="L201" s="38">
        <v>0.90515599999999996</v>
      </c>
      <c r="M201" s="38">
        <v>36784.354265000002</v>
      </c>
      <c r="N201" s="38">
        <v>45.113166</v>
      </c>
      <c r="O201" s="38">
        <v>30261.051358000001</v>
      </c>
      <c r="P201" s="38"/>
      <c r="Q201" s="38">
        <v>16.782917999999999</v>
      </c>
      <c r="R201" s="38">
        <v>0</v>
      </c>
      <c r="S201" s="38">
        <v>150979.54364799999</v>
      </c>
      <c r="T201" s="38">
        <v>2981.7080430000001</v>
      </c>
      <c r="U201" s="38">
        <v>26134.608018999999</v>
      </c>
      <c r="V201" s="38">
        <v>0</v>
      </c>
      <c r="W201" s="38">
        <v>255.97618600000001</v>
      </c>
      <c r="X201" s="38">
        <v>11443.195002</v>
      </c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2:34">
      <c r="B202" s="3"/>
      <c r="C202" s="5"/>
      <c r="D202" s="4" t="s">
        <v>13</v>
      </c>
      <c r="E202" s="38">
        <v>0</v>
      </c>
      <c r="F202" s="38">
        <v>53482.182628000002</v>
      </c>
      <c r="G202" s="38">
        <v>3441.249487</v>
      </c>
      <c r="H202" s="38">
        <v>115724.08388400001</v>
      </c>
      <c r="I202" s="38">
        <v>170526.57866699999</v>
      </c>
      <c r="J202" s="38">
        <v>0</v>
      </c>
      <c r="K202" s="38">
        <v>767341.515916</v>
      </c>
      <c r="L202" s="38">
        <v>0.84821000000000002</v>
      </c>
      <c r="M202" s="38">
        <v>35129.219115</v>
      </c>
      <c r="N202" s="38">
        <v>40.882935000000003</v>
      </c>
      <c r="O202" s="38">
        <v>26679.213688</v>
      </c>
      <c r="P202" s="38"/>
      <c r="Q202" s="38">
        <v>16.85867</v>
      </c>
      <c r="R202" s="38">
        <v>0</v>
      </c>
      <c r="S202" s="38">
        <v>142357.33996099999</v>
      </c>
      <c r="T202" s="38">
        <v>2548.6404000000002</v>
      </c>
      <c r="U202" s="38">
        <v>26537.392093999999</v>
      </c>
      <c r="V202" s="38">
        <v>0</v>
      </c>
      <c r="W202" s="38">
        <v>640.59897100000001</v>
      </c>
      <c r="X202" s="38">
        <v>11377.728612000001</v>
      </c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2:34" s="12" customFormat="1">
      <c r="D203" s="4" t="s">
        <v>14</v>
      </c>
      <c r="E203" s="38">
        <v>0</v>
      </c>
      <c r="F203" s="38">
        <v>52895.675787</v>
      </c>
      <c r="G203" s="38">
        <v>3669.0661789999999</v>
      </c>
      <c r="H203" s="38">
        <v>120906.722131</v>
      </c>
      <c r="I203" s="38">
        <v>179536.49129599999</v>
      </c>
      <c r="J203" s="38">
        <v>0</v>
      </c>
      <c r="K203" s="38">
        <v>770433.14068499999</v>
      </c>
      <c r="L203" s="38">
        <v>0.91962100000000002</v>
      </c>
      <c r="M203" s="38">
        <v>37366.226732000003</v>
      </c>
      <c r="N203" s="38">
        <v>45.159739999999999</v>
      </c>
      <c r="O203" s="38">
        <v>22574.485309</v>
      </c>
      <c r="P203" s="38"/>
      <c r="Q203" s="38">
        <v>17.387457000000001</v>
      </c>
      <c r="R203" s="38">
        <v>0</v>
      </c>
      <c r="S203" s="38">
        <v>145501.611343</v>
      </c>
      <c r="T203" s="38">
        <v>2765.7478850000002</v>
      </c>
      <c r="U203" s="38">
        <v>27439.068637</v>
      </c>
      <c r="V203" s="38">
        <v>0</v>
      </c>
      <c r="W203" s="38">
        <v>694.64238999999998</v>
      </c>
      <c r="X203" s="38">
        <v>12062.994143</v>
      </c>
    </row>
    <row r="204" spans="2:34">
      <c r="B204" s="3"/>
      <c r="C204" s="5"/>
      <c r="D204" s="4" t="s">
        <v>15</v>
      </c>
      <c r="E204" s="38">
        <v>0</v>
      </c>
      <c r="F204" s="38">
        <v>55256.371746999997</v>
      </c>
      <c r="G204" s="38">
        <v>3717.4087570000002</v>
      </c>
      <c r="H204" s="38">
        <v>126611.939298</v>
      </c>
      <c r="I204" s="38">
        <v>189016.65883199999</v>
      </c>
      <c r="J204" s="38">
        <v>0</v>
      </c>
      <c r="K204" s="38">
        <v>807863.01589299995</v>
      </c>
      <c r="L204" s="38">
        <v>0.833762</v>
      </c>
      <c r="M204" s="38">
        <v>38831.134404999997</v>
      </c>
      <c r="N204" s="38">
        <v>51.133122999999998</v>
      </c>
      <c r="O204" s="38">
        <v>17782.132400999999</v>
      </c>
      <c r="P204" s="38"/>
      <c r="Q204" s="38">
        <v>21.778976</v>
      </c>
      <c r="R204" s="38">
        <v>0</v>
      </c>
      <c r="S204" s="38">
        <v>149982.42515900001</v>
      </c>
      <c r="T204" s="38">
        <v>2655.5512709999998</v>
      </c>
      <c r="U204" s="38">
        <v>25175.252111999998</v>
      </c>
      <c r="V204" s="38">
        <v>0</v>
      </c>
      <c r="W204" s="38">
        <v>37.730207</v>
      </c>
      <c r="X204" s="38">
        <v>12416.172849</v>
      </c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2:34">
      <c r="B205" s="3"/>
      <c r="C205" s="5"/>
      <c r="D205" s="4" t="s">
        <v>16</v>
      </c>
      <c r="E205" s="38">
        <v>0</v>
      </c>
      <c r="F205" s="38">
        <v>53227.005281999998</v>
      </c>
      <c r="G205" s="38">
        <v>3904.9771190000001</v>
      </c>
      <c r="H205" s="38">
        <v>123509.75739</v>
      </c>
      <c r="I205" s="38">
        <v>179465.004067</v>
      </c>
      <c r="J205" s="38">
        <v>0</v>
      </c>
      <c r="K205" s="38">
        <v>807863.01589299995</v>
      </c>
      <c r="L205" s="38">
        <v>0.77640399999999998</v>
      </c>
      <c r="M205" s="38">
        <v>39366.497222999998</v>
      </c>
      <c r="N205" s="38">
        <v>47.471065000000003</v>
      </c>
      <c r="O205" s="38">
        <v>44320.490317999996</v>
      </c>
      <c r="P205" s="38"/>
      <c r="Q205" s="38">
        <v>18.834952999999999</v>
      </c>
      <c r="R205" s="38">
        <v>0</v>
      </c>
      <c r="S205" s="38">
        <v>148259.47573500001</v>
      </c>
      <c r="T205" s="38">
        <v>2664.3682610000001</v>
      </c>
      <c r="U205" s="38">
        <v>26846.971205000002</v>
      </c>
      <c r="V205" s="38">
        <v>0</v>
      </c>
      <c r="W205" s="38">
        <v>13.686474</v>
      </c>
      <c r="X205" s="38">
        <v>12538.604653</v>
      </c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2:34">
      <c r="B206" s="3"/>
      <c r="C206" s="5"/>
      <c r="D206" s="4" t="s">
        <v>17</v>
      </c>
      <c r="E206" s="38">
        <v>0</v>
      </c>
      <c r="F206" s="38">
        <v>54219.836494000003</v>
      </c>
      <c r="G206" s="38">
        <v>4261.7292589999997</v>
      </c>
      <c r="H206" s="38">
        <v>129179.211369</v>
      </c>
      <c r="I206" s="38">
        <v>187739.593929</v>
      </c>
      <c r="J206" s="38">
        <v>0</v>
      </c>
      <c r="K206" s="38">
        <v>824827.85979599995</v>
      </c>
      <c r="L206" s="38">
        <v>0.71888399999999997</v>
      </c>
      <c r="M206" s="38">
        <v>40140.596408999998</v>
      </c>
      <c r="N206" s="38">
        <v>42.685772</v>
      </c>
      <c r="O206" s="38">
        <v>23337.630051</v>
      </c>
      <c r="P206" s="38"/>
      <c r="Q206" s="38">
        <v>18.047685999999999</v>
      </c>
      <c r="R206" s="38">
        <v>0</v>
      </c>
      <c r="S206" s="38">
        <v>151099.59397799999</v>
      </c>
      <c r="T206" s="38">
        <v>2538.9050240000001</v>
      </c>
      <c r="U206" s="38">
        <v>25620.346308</v>
      </c>
      <c r="V206" s="38">
        <v>0</v>
      </c>
      <c r="W206" s="38">
        <v>1233.770865</v>
      </c>
      <c r="X206" s="38">
        <v>13037.637237999999</v>
      </c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2:34">
      <c r="B207" s="3"/>
      <c r="C207" s="5"/>
      <c r="D207" s="4" t="s">
        <v>18</v>
      </c>
      <c r="E207" s="38">
        <v>0</v>
      </c>
      <c r="F207" s="38">
        <v>56025.118229</v>
      </c>
      <c r="G207" s="38">
        <v>4443.6878580000002</v>
      </c>
      <c r="H207" s="38">
        <v>133389.51171200001</v>
      </c>
      <c r="I207" s="38">
        <v>192590.76777599999</v>
      </c>
      <c r="J207" s="38">
        <v>0</v>
      </c>
      <c r="K207" s="38">
        <v>846070.852679</v>
      </c>
      <c r="L207" s="38">
        <v>0.68994200000000006</v>
      </c>
      <c r="M207" s="38">
        <v>42665.738100000002</v>
      </c>
      <c r="N207" s="38">
        <v>58.914377999999999</v>
      </c>
      <c r="O207" s="38">
        <v>29988.108491999999</v>
      </c>
      <c r="P207" s="38"/>
      <c r="Q207" s="38">
        <v>0</v>
      </c>
      <c r="R207" s="38">
        <v>0</v>
      </c>
      <c r="S207" s="38">
        <v>153798.93489</v>
      </c>
      <c r="T207" s="38">
        <v>2455.0581929999998</v>
      </c>
      <c r="U207" s="38">
        <v>26189.579534</v>
      </c>
      <c r="V207" s="38">
        <v>0</v>
      </c>
      <c r="W207" s="38">
        <v>60.716327999999997</v>
      </c>
      <c r="X207" s="38">
        <v>12801.96479</v>
      </c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2:34">
      <c r="B208" s="3"/>
      <c r="C208" s="5"/>
      <c r="D208" s="4" t="s">
        <v>19</v>
      </c>
      <c r="E208" s="38">
        <v>0</v>
      </c>
      <c r="F208" s="38">
        <v>58980.836017000001</v>
      </c>
      <c r="G208" s="38">
        <v>4770.9068109999998</v>
      </c>
      <c r="H208" s="38">
        <v>144408.47015499999</v>
      </c>
      <c r="I208" s="38">
        <v>202558.902703</v>
      </c>
      <c r="J208" s="38">
        <v>0</v>
      </c>
      <c r="K208" s="38">
        <v>905858.22695000004</v>
      </c>
      <c r="L208" s="38">
        <v>0.66139899999999996</v>
      </c>
      <c r="M208" s="38">
        <v>44079.227604</v>
      </c>
      <c r="N208" s="38">
        <v>51.016485000000003</v>
      </c>
      <c r="O208" s="38">
        <v>24673.025721000002</v>
      </c>
      <c r="P208" s="38"/>
      <c r="Q208" s="38">
        <v>0</v>
      </c>
      <c r="R208" s="38">
        <v>0</v>
      </c>
      <c r="S208" s="38">
        <v>161347.324074</v>
      </c>
      <c r="T208" s="38">
        <v>2655.540825</v>
      </c>
      <c r="U208" s="38">
        <v>29498.728376999999</v>
      </c>
      <c r="V208" s="38">
        <v>0</v>
      </c>
      <c r="W208" s="38">
        <v>39.462944999999998</v>
      </c>
      <c r="X208" s="38">
        <v>14606.366972</v>
      </c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2:34">
      <c r="B209" s="3"/>
      <c r="C209" s="5">
        <v>2015</v>
      </c>
      <c r="D209" s="4" t="s">
        <v>8</v>
      </c>
      <c r="E209" s="38">
        <v>0</v>
      </c>
      <c r="F209" s="38">
        <v>61462.174483000003</v>
      </c>
      <c r="G209" s="38">
        <v>5080.3066900000003</v>
      </c>
      <c r="H209" s="38">
        <v>145106.45957100001</v>
      </c>
      <c r="I209" s="38">
        <v>208604.36141499999</v>
      </c>
      <c r="J209" s="38">
        <v>0</v>
      </c>
      <c r="K209" s="38">
        <v>933862.57479600003</v>
      </c>
      <c r="L209" s="38">
        <v>0.63212400000000002</v>
      </c>
      <c r="M209" s="38">
        <v>47193.203198000003</v>
      </c>
      <c r="N209" s="38">
        <v>63.552418000000003</v>
      </c>
      <c r="O209" s="38">
        <v>32117.273643</v>
      </c>
      <c r="P209" s="38"/>
      <c r="Q209" s="38">
        <v>0</v>
      </c>
      <c r="R209" s="38">
        <v>0</v>
      </c>
      <c r="S209" s="38">
        <v>168926.12892700001</v>
      </c>
      <c r="T209" s="38">
        <v>2574.2058080000002</v>
      </c>
      <c r="U209" s="38">
        <v>29760.038025999998</v>
      </c>
      <c r="V209" s="38">
        <v>0</v>
      </c>
      <c r="W209" s="38">
        <v>2059.327315</v>
      </c>
      <c r="X209" s="38">
        <v>14313.854615</v>
      </c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2:34">
      <c r="B210" s="3"/>
      <c r="C210" s="5"/>
      <c r="D210" s="4" t="s">
        <v>9</v>
      </c>
      <c r="E210" s="38">
        <v>0</v>
      </c>
      <c r="F210" s="38">
        <v>61450.325185000002</v>
      </c>
      <c r="G210" s="38">
        <v>5181.5305179999996</v>
      </c>
      <c r="H210" s="38">
        <v>145670.206813</v>
      </c>
      <c r="I210" s="38">
        <v>208676.87013699999</v>
      </c>
      <c r="J210" s="38">
        <v>0</v>
      </c>
      <c r="K210" s="38">
        <v>936181.568783</v>
      </c>
      <c r="L210" s="38">
        <v>0.67733600000000005</v>
      </c>
      <c r="M210" s="38">
        <v>46815.326870999997</v>
      </c>
      <c r="N210" s="38">
        <v>83.483407</v>
      </c>
      <c r="O210" s="38">
        <v>27048.290624000001</v>
      </c>
      <c r="P210" s="38"/>
      <c r="Q210" s="38">
        <v>0</v>
      </c>
      <c r="R210" s="38">
        <v>0</v>
      </c>
      <c r="S210" s="38">
        <v>167813.01757200001</v>
      </c>
      <c r="T210" s="38">
        <v>2503.3772479999998</v>
      </c>
      <c r="U210" s="38">
        <v>29064.274710000002</v>
      </c>
      <c r="V210" s="38">
        <v>0</v>
      </c>
      <c r="W210" s="38">
        <v>26.198366</v>
      </c>
      <c r="X210" s="38">
        <v>13514.939378999999</v>
      </c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2:34">
      <c r="B211" s="3"/>
      <c r="C211" s="5"/>
      <c r="D211" s="4" t="s">
        <v>10</v>
      </c>
      <c r="E211" s="38">
        <v>0</v>
      </c>
      <c r="F211" s="38">
        <v>57553.346672</v>
      </c>
      <c r="G211" s="38">
        <v>5229.777857</v>
      </c>
      <c r="H211" s="38">
        <v>134577.957796</v>
      </c>
      <c r="I211" s="38">
        <v>190374.07657</v>
      </c>
      <c r="J211" s="38">
        <v>110.285078</v>
      </c>
      <c r="K211" s="38">
        <v>906631.35320999997</v>
      </c>
      <c r="L211" s="38">
        <v>0.61892199999999997</v>
      </c>
      <c r="M211" s="38">
        <v>44229.127967</v>
      </c>
      <c r="N211" s="38">
        <v>58.823239000000001</v>
      </c>
      <c r="O211" s="38">
        <v>30505.124863000001</v>
      </c>
      <c r="P211" s="38"/>
      <c r="Q211" s="38">
        <v>0</v>
      </c>
      <c r="R211" s="38">
        <v>0</v>
      </c>
      <c r="S211" s="38">
        <v>158335.07152900001</v>
      </c>
      <c r="T211" s="38">
        <v>2320.6432239999999</v>
      </c>
      <c r="U211" s="38">
        <v>28157.758495999999</v>
      </c>
      <c r="V211" s="38">
        <v>0</v>
      </c>
      <c r="W211" s="38">
        <v>72.878290000000007</v>
      </c>
      <c r="X211" s="38">
        <v>13076.467484999999</v>
      </c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2:34">
      <c r="B212" s="3"/>
      <c r="C212" s="5"/>
      <c r="D212" s="4" t="s">
        <v>11</v>
      </c>
      <c r="E212" s="38">
        <v>0</v>
      </c>
      <c r="F212" s="38">
        <v>59363.390873999997</v>
      </c>
      <c r="G212" s="38">
        <v>5765.4739909999998</v>
      </c>
      <c r="H212" s="38">
        <v>145337.605044</v>
      </c>
      <c r="I212" s="38">
        <v>205348.82388000001</v>
      </c>
      <c r="J212" s="38">
        <v>223.51119299999999</v>
      </c>
      <c r="K212" s="38">
        <v>906631.35320999997</v>
      </c>
      <c r="L212" s="38">
        <v>0.56284199999999995</v>
      </c>
      <c r="M212" s="38">
        <v>46643.952684000004</v>
      </c>
      <c r="N212" s="38">
        <v>61.621575</v>
      </c>
      <c r="O212" s="38">
        <v>25967.436878</v>
      </c>
      <c r="P212" s="38"/>
      <c r="Q212" s="38">
        <v>0</v>
      </c>
      <c r="R212" s="38">
        <v>0</v>
      </c>
      <c r="S212" s="38">
        <v>167540.85383800001</v>
      </c>
      <c r="T212" s="38">
        <v>2520.7021260000001</v>
      </c>
      <c r="U212" s="38">
        <v>26350.418739000001</v>
      </c>
      <c r="V212" s="38">
        <v>0</v>
      </c>
      <c r="W212" s="38">
        <v>94.830149000000006</v>
      </c>
      <c r="X212" s="38">
        <v>14010.851572</v>
      </c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2:34">
      <c r="B213" s="3"/>
      <c r="C213" s="5"/>
      <c r="D213" s="4" t="s">
        <v>12</v>
      </c>
      <c r="E213" s="38">
        <v>0</v>
      </c>
      <c r="F213" s="38">
        <v>61272.782629000001</v>
      </c>
      <c r="G213" s="38">
        <v>6008.7395260000003</v>
      </c>
      <c r="H213" s="38">
        <v>146843.46105400001</v>
      </c>
      <c r="I213" s="38">
        <v>208836.560375</v>
      </c>
      <c r="J213" s="38">
        <v>240.93767800000001</v>
      </c>
      <c r="K213" s="38">
        <v>973249.02827000001</v>
      </c>
      <c r="L213" s="38">
        <v>1.3573109999999999</v>
      </c>
      <c r="M213" s="38">
        <v>48392.343289999997</v>
      </c>
      <c r="N213" s="38">
        <v>79.648617000000002</v>
      </c>
      <c r="O213" s="38">
        <v>42098.194797999997</v>
      </c>
      <c r="P213" s="38"/>
      <c r="Q213" s="38">
        <v>0</v>
      </c>
      <c r="R213" s="38">
        <v>0</v>
      </c>
      <c r="S213" s="38">
        <v>172139.36766600001</v>
      </c>
      <c r="T213" s="38">
        <v>2781.1561449999999</v>
      </c>
      <c r="U213" s="38">
        <v>27889.766376</v>
      </c>
      <c r="V213" s="38">
        <v>0</v>
      </c>
      <c r="W213" s="38">
        <v>729.90698699999996</v>
      </c>
      <c r="X213" s="38">
        <v>13382.594497</v>
      </c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2:34">
      <c r="B214" s="3"/>
      <c r="C214" s="5"/>
      <c r="D214" s="4" t="s">
        <v>13</v>
      </c>
      <c r="E214" s="38">
        <v>0</v>
      </c>
      <c r="F214" s="38">
        <v>57670.645320000003</v>
      </c>
      <c r="G214" s="38">
        <v>6183.2669100000003</v>
      </c>
      <c r="H214" s="38">
        <v>132240.04476600001</v>
      </c>
      <c r="I214" s="38">
        <v>184247.975427</v>
      </c>
      <c r="J214" s="38">
        <v>222.941113</v>
      </c>
      <c r="K214" s="38">
        <v>953672.14877299999</v>
      </c>
      <c r="L214" s="38">
        <v>1.087137</v>
      </c>
      <c r="M214" s="38">
        <v>45238.795621999998</v>
      </c>
      <c r="N214" s="38">
        <v>72.954121000000001</v>
      </c>
      <c r="O214" s="38">
        <v>34056.853476999997</v>
      </c>
      <c r="P214" s="38"/>
      <c r="Q214" s="38">
        <v>0</v>
      </c>
      <c r="R214" s="38">
        <v>0</v>
      </c>
      <c r="S214" s="38">
        <v>160503.43795699999</v>
      </c>
      <c r="T214" s="38">
        <v>2290.124241</v>
      </c>
      <c r="U214" s="38">
        <v>25424.641938000001</v>
      </c>
      <c r="V214" s="38">
        <v>0</v>
      </c>
      <c r="W214" s="38">
        <v>65.725832999999994</v>
      </c>
      <c r="X214" s="38">
        <v>12214.179835000001</v>
      </c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2:34">
      <c r="B215" s="3"/>
      <c r="C215" s="5"/>
      <c r="D215" s="4" t="s">
        <v>14</v>
      </c>
      <c r="E215" s="38">
        <v>0</v>
      </c>
      <c r="F215" s="38">
        <v>59612.394499000002</v>
      </c>
      <c r="G215" s="38">
        <v>6404.072975</v>
      </c>
      <c r="H215" s="38">
        <v>145511.97573400001</v>
      </c>
      <c r="I215" s="38">
        <v>201652.341032</v>
      </c>
      <c r="J215" s="38">
        <v>315.106066</v>
      </c>
      <c r="K215" s="38">
        <v>1005331.9208589999</v>
      </c>
      <c r="L215" s="38">
        <v>0.94154199999999999</v>
      </c>
      <c r="M215" s="38">
        <v>49309.878479999999</v>
      </c>
      <c r="N215" s="38">
        <v>65.672668000000002</v>
      </c>
      <c r="O215" s="38">
        <v>43877.909733</v>
      </c>
      <c r="P215" s="38"/>
      <c r="Q215" s="38">
        <v>0</v>
      </c>
      <c r="R215" s="38">
        <v>0</v>
      </c>
      <c r="S215" s="38">
        <v>168611.45860499999</v>
      </c>
      <c r="T215" s="38">
        <v>2344.1433969999998</v>
      </c>
      <c r="U215" s="38">
        <v>29389.596079999999</v>
      </c>
      <c r="V215" s="38">
        <v>0</v>
      </c>
      <c r="W215" s="38">
        <v>1121.7265500000001</v>
      </c>
      <c r="X215" s="38">
        <v>13746.920603</v>
      </c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2:34">
      <c r="B216" s="3"/>
      <c r="C216" s="5"/>
      <c r="D216" s="4" t="s">
        <v>15</v>
      </c>
      <c r="E216" s="38">
        <v>0</v>
      </c>
      <c r="F216" s="38">
        <v>54718.653513999998</v>
      </c>
      <c r="G216" s="38">
        <v>6446.378393</v>
      </c>
      <c r="H216" s="38">
        <v>133310.88011200001</v>
      </c>
      <c r="I216" s="38">
        <v>181004.012835</v>
      </c>
      <c r="J216" s="38">
        <v>230.89546999999999</v>
      </c>
      <c r="K216" s="38">
        <v>958000.17999600002</v>
      </c>
      <c r="L216" s="38">
        <v>0.80891500000000005</v>
      </c>
      <c r="M216" s="38">
        <v>47109.266669999997</v>
      </c>
      <c r="N216" s="38">
        <v>84.822035999999997</v>
      </c>
      <c r="O216" s="38">
        <v>23330.805472</v>
      </c>
      <c r="P216" s="38"/>
      <c r="Q216" s="38">
        <v>0</v>
      </c>
      <c r="R216" s="38">
        <v>0</v>
      </c>
      <c r="S216" s="38">
        <v>159676.46896299999</v>
      </c>
      <c r="T216" s="38">
        <v>2172.8525380000001</v>
      </c>
      <c r="U216" s="38">
        <v>26388.51899</v>
      </c>
      <c r="V216" s="38">
        <v>0</v>
      </c>
      <c r="W216" s="38">
        <v>52.021161999999997</v>
      </c>
      <c r="X216" s="38">
        <v>12083.743833</v>
      </c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2:34">
      <c r="B217" s="3"/>
      <c r="C217" s="5"/>
      <c r="D217" s="4" t="s">
        <v>16</v>
      </c>
      <c r="E217" s="38">
        <v>0</v>
      </c>
      <c r="F217" s="38">
        <v>62005.337658999997</v>
      </c>
      <c r="G217" s="38">
        <v>6671.0818799999997</v>
      </c>
      <c r="H217" s="38">
        <v>150251.738862</v>
      </c>
      <c r="I217" s="38">
        <v>205015.848776</v>
      </c>
      <c r="J217" s="38">
        <v>211.82337200000001</v>
      </c>
      <c r="K217" s="38">
        <v>1034915.368798</v>
      </c>
      <c r="L217" s="38">
        <v>0.74670800000000004</v>
      </c>
      <c r="M217" s="38">
        <v>52682.532801000001</v>
      </c>
      <c r="N217" s="38">
        <v>77.986200999999994</v>
      </c>
      <c r="O217" s="38">
        <v>26500.263362000002</v>
      </c>
      <c r="P217" s="38"/>
      <c r="Q217" s="38">
        <v>0</v>
      </c>
      <c r="R217" s="38">
        <v>0</v>
      </c>
      <c r="S217" s="38">
        <v>171379.67775</v>
      </c>
      <c r="T217" s="38">
        <v>2320.150662</v>
      </c>
      <c r="U217" s="38">
        <v>29310.165254</v>
      </c>
      <c r="V217" s="38">
        <v>0</v>
      </c>
      <c r="W217" s="38">
        <v>113.880285</v>
      </c>
      <c r="X217" s="38">
        <v>14004.628720999999</v>
      </c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2:34">
      <c r="B218" s="3"/>
      <c r="C218" s="5"/>
      <c r="D218" s="4" t="s">
        <v>17</v>
      </c>
      <c r="E218" s="38">
        <v>0</v>
      </c>
      <c r="F218" s="38">
        <v>60688.161906000001</v>
      </c>
      <c r="G218" s="38">
        <v>6696.9837340000004</v>
      </c>
      <c r="H218" s="38">
        <v>157723.02503300001</v>
      </c>
      <c r="I218" s="38">
        <v>207935.11803499999</v>
      </c>
      <c r="J218" s="38">
        <v>230.23810599999999</v>
      </c>
      <c r="K218" s="38">
        <v>1058558.8506159999</v>
      </c>
      <c r="L218" s="38">
        <v>0.44573699999999999</v>
      </c>
      <c r="M218" s="38">
        <v>53828.341197000002</v>
      </c>
      <c r="N218" s="38">
        <v>69.587253000000004</v>
      </c>
      <c r="O218" s="38">
        <v>25993.439083000001</v>
      </c>
      <c r="P218" s="38"/>
      <c r="Q218" s="38">
        <v>0</v>
      </c>
      <c r="R218" s="38">
        <v>0</v>
      </c>
      <c r="S218" s="38">
        <v>172015.05819000001</v>
      </c>
      <c r="T218" s="38">
        <v>2257.034416</v>
      </c>
      <c r="U218" s="38">
        <v>30796.421923000002</v>
      </c>
      <c r="V218" s="38">
        <v>0</v>
      </c>
      <c r="W218" s="38">
        <v>53.278551</v>
      </c>
      <c r="X218" s="38">
        <v>13845.881162</v>
      </c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2:34">
      <c r="B219" s="3"/>
      <c r="C219" s="5"/>
      <c r="D219" s="4" t="s">
        <v>18</v>
      </c>
      <c r="E219" s="38">
        <v>0</v>
      </c>
      <c r="F219" s="38">
        <v>56849.978039000001</v>
      </c>
      <c r="G219" s="38">
        <v>7048.9588279999998</v>
      </c>
      <c r="H219" s="38">
        <v>145014.086117</v>
      </c>
      <c r="I219" s="38">
        <v>189300.87977999999</v>
      </c>
      <c r="J219" s="38">
        <v>343.70883400000002</v>
      </c>
      <c r="K219" s="38">
        <v>1004797.273554</v>
      </c>
      <c r="L219" s="38">
        <v>0.386438</v>
      </c>
      <c r="M219" s="38">
        <v>51893.462823000002</v>
      </c>
      <c r="N219" s="38">
        <v>63.377296999999999</v>
      </c>
      <c r="O219" s="38">
        <v>21559.045720999999</v>
      </c>
      <c r="P219" s="38"/>
      <c r="Q219" s="38">
        <v>0</v>
      </c>
      <c r="R219" s="38">
        <v>0</v>
      </c>
      <c r="S219" s="38">
        <v>163692.085823</v>
      </c>
      <c r="T219" s="38">
        <v>2038.298456</v>
      </c>
      <c r="U219" s="38">
        <v>27741.424867999998</v>
      </c>
      <c r="V219" s="38">
        <v>0</v>
      </c>
      <c r="W219" s="38">
        <v>1411.3109589999999</v>
      </c>
      <c r="X219" s="38">
        <v>12702.812707999999</v>
      </c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2:34">
      <c r="B220" s="3"/>
      <c r="C220" s="5"/>
      <c r="D220" s="4" t="s">
        <v>19</v>
      </c>
      <c r="E220" s="38">
        <v>0</v>
      </c>
      <c r="F220" s="38">
        <v>62579.902214000002</v>
      </c>
      <c r="G220" s="38">
        <v>7154.6774269999996</v>
      </c>
      <c r="H220" s="38">
        <v>173992.99064999999</v>
      </c>
      <c r="I220" s="38">
        <v>222826.21495699999</v>
      </c>
      <c r="J220" s="38">
        <v>336.19369499999999</v>
      </c>
      <c r="K220" s="38">
        <v>1132107.6793180001</v>
      </c>
      <c r="L220" s="38">
        <v>0.324847</v>
      </c>
      <c r="M220" s="38">
        <v>58293.133096999998</v>
      </c>
      <c r="N220" s="38">
        <v>100.391158</v>
      </c>
      <c r="O220" s="38">
        <v>24252.410058000001</v>
      </c>
      <c r="P220" s="38"/>
      <c r="Q220" s="38">
        <v>0</v>
      </c>
      <c r="R220" s="38">
        <v>0</v>
      </c>
      <c r="S220" s="38">
        <v>182082.66563100001</v>
      </c>
      <c r="T220" s="38">
        <v>2493.328638</v>
      </c>
      <c r="U220" s="38">
        <v>35546.687701000003</v>
      </c>
      <c r="V220" s="38">
        <v>0</v>
      </c>
      <c r="W220" s="38">
        <v>1019.261334</v>
      </c>
      <c r="X220" s="38">
        <v>15705.810680000001</v>
      </c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2:34">
      <c r="B221" s="3"/>
      <c r="C221" s="5">
        <v>2016</v>
      </c>
      <c r="D221" s="4" t="s">
        <v>8</v>
      </c>
      <c r="E221" s="38">
        <v>0</v>
      </c>
      <c r="F221" s="38">
        <v>66647.823371999999</v>
      </c>
      <c r="G221" s="38">
        <v>7438.1978879999997</v>
      </c>
      <c r="H221" s="38">
        <v>173919.44497000001</v>
      </c>
      <c r="I221" s="38">
        <v>228223.98138799999</v>
      </c>
      <c r="J221" s="38">
        <v>349.51424200000002</v>
      </c>
      <c r="K221" s="38">
        <v>1151988.214471</v>
      </c>
      <c r="L221" s="38">
        <v>0.29442800000000002</v>
      </c>
      <c r="M221" s="38">
        <v>61350.965523999999</v>
      </c>
      <c r="N221" s="38">
        <v>87.947847999999993</v>
      </c>
      <c r="O221" s="38">
        <v>29547.140073999999</v>
      </c>
      <c r="P221" s="38"/>
      <c r="Q221" s="38">
        <v>0</v>
      </c>
      <c r="R221" s="38">
        <v>0</v>
      </c>
      <c r="S221" s="38">
        <v>189604.673595</v>
      </c>
      <c r="T221" s="38">
        <v>2517.2773240000001</v>
      </c>
      <c r="U221" s="38">
        <v>34095.083529000003</v>
      </c>
      <c r="V221" s="38">
        <v>0</v>
      </c>
      <c r="W221" s="38">
        <v>279.84112299999998</v>
      </c>
      <c r="X221" s="38">
        <v>16048.649208000001</v>
      </c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2:34">
      <c r="B222" s="3"/>
      <c r="C222" s="5"/>
      <c r="D222" s="4" t="s">
        <v>9</v>
      </c>
      <c r="E222" s="38">
        <v>0</v>
      </c>
      <c r="F222" s="38">
        <v>59712.937924999998</v>
      </c>
      <c r="G222" s="38">
        <v>7727.2157159999997</v>
      </c>
      <c r="H222" s="38">
        <v>157970.41865499999</v>
      </c>
      <c r="I222" s="38">
        <v>200254.50289100001</v>
      </c>
      <c r="J222" s="38">
        <v>148.84765899999999</v>
      </c>
      <c r="K222" s="38">
        <v>1080797.4267210001</v>
      </c>
      <c r="L222" s="38">
        <v>0.106091</v>
      </c>
      <c r="M222" s="38">
        <v>56690.557991000001</v>
      </c>
      <c r="N222" s="38">
        <v>75.721956000000006</v>
      </c>
      <c r="O222" s="38">
        <v>24470.726713</v>
      </c>
      <c r="P222" s="38"/>
      <c r="Q222" s="38">
        <v>0</v>
      </c>
      <c r="R222" s="38">
        <v>0</v>
      </c>
      <c r="S222" s="38">
        <v>174309.15909199999</v>
      </c>
      <c r="T222" s="38">
        <v>2239.175925</v>
      </c>
      <c r="U222" s="38">
        <v>31960.588365</v>
      </c>
      <c r="V222" s="38">
        <v>0</v>
      </c>
      <c r="W222" s="38">
        <v>3935.9901749999999</v>
      </c>
      <c r="X222" s="38">
        <v>13642.118677</v>
      </c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2:34">
      <c r="B223" s="3"/>
      <c r="C223" s="5"/>
      <c r="D223" s="4" t="s">
        <v>10</v>
      </c>
      <c r="E223" s="38">
        <v>0</v>
      </c>
      <c r="F223" s="38">
        <v>61707.059187999999</v>
      </c>
      <c r="G223" s="38">
        <v>7684.8661359999996</v>
      </c>
      <c r="H223" s="38">
        <v>164882.15838899999</v>
      </c>
      <c r="I223" s="38">
        <v>207197.21887499999</v>
      </c>
      <c r="J223" s="38">
        <v>142.07405199999999</v>
      </c>
      <c r="K223" s="38">
        <v>1123409.925272</v>
      </c>
      <c r="L223" s="38">
        <v>7.2111999999999996E-2</v>
      </c>
      <c r="M223" s="38">
        <v>60150.333012000003</v>
      </c>
      <c r="N223" s="38">
        <v>82.512028999999998</v>
      </c>
      <c r="O223" s="38">
        <v>33475.525965000001</v>
      </c>
      <c r="P223" s="38"/>
      <c r="Q223" s="38">
        <v>0</v>
      </c>
      <c r="R223" s="38">
        <v>0</v>
      </c>
      <c r="S223" s="38">
        <v>179011.697109</v>
      </c>
      <c r="T223" s="38">
        <v>2328.5151040000001</v>
      </c>
      <c r="U223" s="38">
        <v>32995.876179999999</v>
      </c>
      <c r="V223" s="38">
        <v>0</v>
      </c>
      <c r="W223" s="38">
        <v>964.29648299999997</v>
      </c>
      <c r="X223" s="38">
        <v>14384.786608</v>
      </c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2:34">
      <c r="B224" s="3"/>
      <c r="C224" s="5"/>
      <c r="D224" s="4" t="s">
        <v>11</v>
      </c>
      <c r="E224" s="38">
        <v>0</v>
      </c>
      <c r="F224" s="38">
        <v>63564.159820000001</v>
      </c>
      <c r="G224" s="38">
        <v>7773.3584199999996</v>
      </c>
      <c r="H224" s="38">
        <v>172750.64993300001</v>
      </c>
      <c r="I224" s="38">
        <v>219633.25605900001</v>
      </c>
      <c r="J224" s="38">
        <v>160.50976299999999</v>
      </c>
      <c r="K224" s="38">
        <v>1160164.93086</v>
      </c>
      <c r="L224" s="38">
        <v>0</v>
      </c>
      <c r="M224" s="38">
        <v>62817.035817000004</v>
      </c>
      <c r="N224" s="38">
        <v>88.548062999999999</v>
      </c>
      <c r="O224" s="38">
        <v>0</v>
      </c>
      <c r="P224" s="38">
        <v>57953.308982000002</v>
      </c>
      <c r="Q224" s="38">
        <v>0</v>
      </c>
      <c r="R224" s="38">
        <v>0</v>
      </c>
      <c r="S224" s="38">
        <v>184421.18478899999</v>
      </c>
      <c r="T224" s="38">
        <v>2377.5401860000002</v>
      </c>
      <c r="U224" s="38">
        <v>0</v>
      </c>
      <c r="V224" s="38">
        <v>0</v>
      </c>
      <c r="W224" s="38">
        <v>55.758122</v>
      </c>
      <c r="X224" s="38">
        <v>15266.147326</v>
      </c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2:34">
      <c r="B225" s="3"/>
      <c r="C225" s="5"/>
      <c r="D225" s="4" t="s">
        <v>12</v>
      </c>
      <c r="E225" s="38">
        <v>0</v>
      </c>
      <c r="F225" s="38">
        <v>59499.960613000003</v>
      </c>
      <c r="G225" s="38">
        <v>8264.1050909999994</v>
      </c>
      <c r="H225" s="38">
        <v>168684.330094</v>
      </c>
      <c r="I225" s="38">
        <v>206673.915606</v>
      </c>
      <c r="J225" s="38">
        <v>170.622623</v>
      </c>
      <c r="K225" s="38">
        <v>1211511.224042</v>
      </c>
      <c r="L225" s="38">
        <v>0</v>
      </c>
      <c r="M225" s="38">
        <v>62386.640888000002</v>
      </c>
      <c r="N225" s="38">
        <v>102.268621</v>
      </c>
      <c r="O225" s="38">
        <v>0</v>
      </c>
      <c r="P225" s="38">
        <v>63364.697752</v>
      </c>
      <c r="Q225" s="38">
        <v>0</v>
      </c>
      <c r="R225" s="38">
        <v>0</v>
      </c>
      <c r="S225" s="38">
        <v>184689.289594</v>
      </c>
      <c r="T225" s="38">
        <v>2456.8602259999998</v>
      </c>
      <c r="U225" s="38">
        <v>0</v>
      </c>
      <c r="V225" s="38">
        <v>0</v>
      </c>
      <c r="W225" s="38">
        <v>13.470067</v>
      </c>
      <c r="X225" s="38">
        <v>14732.320946</v>
      </c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2:34">
      <c r="B226" s="3"/>
      <c r="C226" s="5"/>
      <c r="D226" s="4" t="s">
        <v>13</v>
      </c>
      <c r="E226" s="38">
        <v>0</v>
      </c>
      <c r="F226" s="38">
        <v>61771.141588999999</v>
      </c>
      <c r="G226" s="38">
        <v>8565.9185949999992</v>
      </c>
      <c r="H226" s="38">
        <v>173259.34099500001</v>
      </c>
      <c r="I226" s="38">
        <v>214029.37558399999</v>
      </c>
      <c r="J226" s="38">
        <v>144.90160800000001</v>
      </c>
      <c r="K226" s="38">
        <v>1211517.9169109999</v>
      </c>
      <c r="L226" s="38">
        <v>0</v>
      </c>
      <c r="M226" s="38">
        <v>64142.211767000001</v>
      </c>
      <c r="N226" s="38">
        <v>105.048806</v>
      </c>
      <c r="O226" s="38">
        <v>0</v>
      </c>
      <c r="P226" s="38">
        <v>57266.649952</v>
      </c>
      <c r="Q226" s="38">
        <v>0</v>
      </c>
      <c r="R226" s="38">
        <v>0</v>
      </c>
      <c r="S226" s="38">
        <v>187793.33300000001</v>
      </c>
      <c r="T226" s="38">
        <v>2337.4333550000001</v>
      </c>
      <c r="U226" s="38">
        <v>0</v>
      </c>
      <c r="V226" s="38">
        <v>0</v>
      </c>
      <c r="W226" s="38">
        <v>28.097135999999999</v>
      </c>
      <c r="X226" s="38">
        <v>14942.114582</v>
      </c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2:34">
      <c r="B227" s="3"/>
      <c r="C227" s="5"/>
      <c r="D227" s="4" t="s">
        <v>14</v>
      </c>
      <c r="E227" s="38">
        <v>0</v>
      </c>
      <c r="F227" s="38">
        <v>62703.702448999997</v>
      </c>
      <c r="G227" s="38">
        <v>8503.9351509999997</v>
      </c>
      <c r="H227" s="38">
        <v>177146.21226500001</v>
      </c>
      <c r="I227" s="38">
        <v>220180.494626</v>
      </c>
      <c r="J227" s="38">
        <v>160.41093599999999</v>
      </c>
      <c r="K227" s="38">
        <v>1217990.9281949999</v>
      </c>
      <c r="L227" s="38">
        <v>0</v>
      </c>
      <c r="M227" s="38">
        <v>64975.951429000001</v>
      </c>
      <c r="N227" s="38">
        <v>80.947723999999994</v>
      </c>
      <c r="O227" s="38">
        <v>0</v>
      </c>
      <c r="P227" s="38">
        <v>55426.973186000003</v>
      </c>
      <c r="Q227" s="38">
        <v>0</v>
      </c>
      <c r="R227" s="38">
        <v>0</v>
      </c>
      <c r="S227" s="38">
        <v>189087.24749499999</v>
      </c>
      <c r="T227" s="38">
        <v>2321.4494500000001</v>
      </c>
      <c r="U227" s="38">
        <v>0</v>
      </c>
      <c r="V227" s="38">
        <v>0</v>
      </c>
      <c r="W227" s="38">
        <v>9.8249549999999992</v>
      </c>
      <c r="X227" s="38">
        <v>15006.730143000001</v>
      </c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2:34">
      <c r="B228" s="3"/>
      <c r="C228" s="5"/>
      <c r="D228" s="4" t="s">
        <v>15</v>
      </c>
      <c r="E228" s="38">
        <v>0</v>
      </c>
      <c r="F228" s="38">
        <v>58740.201460999997</v>
      </c>
      <c r="G228" s="38">
        <v>8567.8066689999996</v>
      </c>
      <c r="H228" s="38">
        <v>171284.99470400001</v>
      </c>
      <c r="I228" s="38">
        <v>205482.74179900001</v>
      </c>
      <c r="J228" s="38">
        <v>85.890743999999998</v>
      </c>
      <c r="K228" s="38">
        <v>1201513.7073929999</v>
      </c>
      <c r="L228" s="38">
        <v>0</v>
      </c>
      <c r="M228" s="38">
        <v>63330.952439000001</v>
      </c>
      <c r="N228" s="38">
        <v>129.074478</v>
      </c>
      <c r="O228" s="38">
        <v>0</v>
      </c>
      <c r="P228" s="38">
        <v>48574.086174999997</v>
      </c>
      <c r="Q228" s="38">
        <v>0</v>
      </c>
      <c r="R228" s="38">
        <v>0</v>
      </c>
      <c r="S228" s="38">
        <v>180960.696375</v>
      </c>
      <c r="T228" s="38">
        <v>2195.2902899999999</v>
      </c>
      <c r="U228" s="38">
        <v>0</v>
      </c>
      <c r="V228" s="38">
        <v>0</v>
      </c>
      <c r="W228" s="38">
        <v>87.248774999999995</v>
      </c>
      <c r="X228" s="38">
        <v>14513.829185000001</v>
      </c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2:34">
      <c r="B229" s="3"/>
      <c r="C229" s="5"/>
      <c r="D229" s="4" t="s">
        <v>16</v>
      </c>
      <c r="E229" s="38">
        <v>0</v>
      </c>
      <c r="F229" s="38">
        <v>62266.156198999997</v>
      </c>
      <c r="G229" s="38">
        <v>9023.7049009999992</v>
      </c>
      <c r="H229" s="38">
        <v>181443.748529</v>
      </c>
      <c r="I229" s="38">
        <v>219773.62115399999</v>
      </c>
      <c r="J229" s="38">
        <v>86.169296000000003</v>
      </c>
      <c r="K229" s="38">
        <v>1262682.8010569999</v>
      </c>
      <c r="L229" s="38">
        <v>0</v>
      </c>
      <c r="M229" s="38">
        <v>66840.297002000007</v>
      </c>
      <c r="N229" s="38">
        <v>118.878942</v>
      </c>
      <c r="O229" s="38">
        <v>0</v>
      </c>
      <c r="P229" s="38">
        <v>49985.204714</v>
      </c>
      <c r="Q229" s="38">
        <v>0</v>
      </c>
      <c r="R229" s="38">
        <v>0</v>
      </c>
      <c r="S229" s="38">
        <v>190344.652183</v>
      </c>
      <c r="T229" s="38">
        <v>2230.5727529999999</v>
      </c>
      <c r="U229" s="38">
        <v>0</v>
      </c>
      <c r="V229" s="38">
        <v>0</v>
      </c>
      <c r="W229" s="38">
        <v>1490.754283</v>
      </c>
      <c r="X229" s="38">
        <v>16501.324833999999</v>
      </c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2:34">
      <c r="B230" s="3"/>
      <c r="C230" s="5"/>
      <c r="D230" s="4" t="s">
        <v>17</v>
      </c>
      <c r="E230" s="38">
        <v>0</v>
      </c>
      <c r="F230" s="38">
        <v>63137.238413999999</v>
      </c>
      <c r="G230" s="38">
        <v>9130.2383449999998</v>
      </c>
      <c r="H230" s="38">
        <v>185856.58027800001</v>
      </c>
      <c r="I230" s="38">
        <v>227636.94463799999</v>
      </c>
      <c r="J230" s="38">
        <v>58.859202000000003</v>
      </c>
      <c r="K230" s="38">
        <v>1266359.070147</v>
      </c>
      <c r="L230" s="38">
        <v>0</v>
      </c>
      <c r="M230" s="38">
        <v>67567.716633000004</v>
      </c>
      <c r="N230" s="38">
        <v>129.64700500000001</v>
      </c>
      <c r="O230" s="38">
        <v>0</v>
      </c>
      <c r="P230" s="38">
        <v>57185.321980000001</v>
      </c>
      <c r="Q230" s="38">
        <v>0</v>
      </c>
      <c r="R230" s="38">
        <v>0</v>
      </c>
      <c r="S230" s="38">
        <v>191887.978622</v>
      </c>
      <c r="T230" s="38">
        <v>2151.7179489999999</v>
      </c>
      <c r="U230" s="38">
        <v>0</v>
      </c>
      <c r="V230" s="38">
        <v>0</v>
      </c>
      <c r="W230" s="38">
        <v>2842.0983639999999</v>
      </c>
      <c r="X230" s="38">
        <v>16633.991378999999</v>
      </c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2:34">
      <c r="B231" s="3"/>
      <c r="C231" s="5"/>
      <c r="D231" s="4" t="s">
        <v>18</v>
      </c>
      <c r="E231" s="38">
        <v>0</v>
      </c>
      <c r="F231" s="38">
        <v>59544.445843000001</v>
      </c>
      <c r="G231" s="38">
        <v>9359.7169009999998</v>
      </c>
      <c r="H231" s="38">
        <v>178394.69542500001</v>
      </c>
      <c r="I231" s="38">
        <v>210433.91730199999</v>
      </c>
      <c r="J231" s="38">
        <v>105.97273199999999</v>
      </c>
      <c r="K231" s="38">
        <v>1222849.1974259999</v>
      </c>
      <c r="L231" s="38">
        <v>0</v>
      </c>
      <c r="M231" s="38">
        <v>66149.672584999993</v>
      </c>
      <c r="N231" s="38">
        <v>117.458156</v>
      </c>
      <c r="O231" s="38">
        <v>0</v>
      </c>
      <c r="P231" s="38">
        <v>51491.310325999999</v>
      </c>
      <c r="Q231" s="38">
        <v>0</v>
      </c>
      <c r="R231" s="38">
        <v>0</v>
      </c>
      <c r="S231" s="38">
        <v>184623.33891300001</v>
      </c>
      <c r="T231" s="38">
        <v>1993.407884</v>
      </c>
      <c r="U231" s="38">
        <v>0</v>
      </c>
      <c r="V231" s="38">
        <v>0</v>
      </c>
      <c r="W231" s="38">
        <v>701.40676599999995</v>
      </c>
      <c r="X231" s="38">
        <v>15808.032246000001</v>
      </c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2:34">
      <c r="B232" s="3"/>
      <c r="C232" s="5"/>
      <c r="D232" s="4" t="s">
        <v>19</v>
      </c>
      <c r="E232" s="38">
        <v>0</v>
      </c>
      <c r="F232" s="38">
        <v>65014.324009000004</v>
      </c>
      <c r="G232" s="38">
        <v>9630.2089890000007</v>
      </c>
      <c r="H232" s="38">
        <v>195897.68464399999</v>
      </c>
      <c r="I232" s="38">
        <v>232816.45206800001</v>
      </c>
      <c r="J232" s="38">
        <v>97.165609000000003</v>
      </c>
      <c r="K232" s="38">
        <v>1355865.971778</v>
      </c>
      <c r="L232" s="38">
        <v>0</v>
      </c>
      <c r="M232" s="38">
        <v>71461.550428999995</v>
      </c>
      <c r="N232" s="38">
        <v>104.312499</v>
      </c>
      <c r="O232" s="38">
        <v>0</v>
      </c>
      <c r="P232" s="38">
        <v>51893.003522999999</v>
      </c>
      <c r="Q232" s="38">
        <v>0</v>
      </c>
      <c r="R232" s="38">
        <v>0</v>
      </c>
      <c r="S232" s="38">
        <v>197490.43105300001</v>
      </c>
      <c r="T232" s="38">
        <v>2180.1248519999999</v>
      </c>
      <c r="U232" s="38">
        <v>0</v>
      </c>
      <c r="V232" s="38">
        <v>0</v>
      </c>
      <c r="W232" s="38">
        <v>736.29130399999997</v>
      </c>
      <c r="X232" s="38">
        <v>17547.415379999999</v>
      </c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2:34">
      <c r="B233" s="3"/>
      <c r="C233" s="5">
        <v>2017</v>
      </c>
      <c r="D233" s="4" t="s">
        <v>8</v>
      </c>
      <c r="E233" s="38">
        <v>0</v>
      </c>
      <c r="F233" s="38">
        <v>65773.116892000005</v>
      </c>
      <c r="G233" s="38">
        <v>9722.0984939999998</v>
      </c>
      <c r="H233" s="38">
        <v>189301.11124299999</v>
      </c>
      <c r="I233" s="38">
        <v>224471.96154799999</v>
      </c>
      <c r="J233" s="38">
        <v>82.082903999999999</v>
      </c>
      <c r="K233" s="38">
        <v>1304868.459426</v>
      </c>
      <c r="L233" s="38">
        <v>0</v>
      </c>
      <c r="M233" s="38">
        <v>70465.345398999998</v>
      </c>
      <c r="N233" s="38">
        <v>148.20095000000001</v>
      </c>
      <c r="O233" s="38">
        <v>0</v>
      </c>
      <c r="P233" s="38">
        <v>62413.939140000002</v>
      </c>
      <c r="Q233" s="38">
        <v>0</v>
      </c>
      <c r="R233" s="38">
        <v>0</v>
      </c>
      <c r="S233" s="38">
        <v>194254.05112700001</v>
      </c>
      <c r="T233" s="38">
        <v>2147.9068510000002</v>
      </c>
      <c r="U233" s="38">
        <v>0</v>
      </c>
      <c r="V233" s="38">
        <v>0</v>
      </c>
      <c r="W233" s="38">
        <v>3262.2939889999998</v>
      </c>
      <c r="X233" s="38">
        <v>17427.126849</v>
      </c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2:34">
      <c r="B234" s="3"/>
      <c r="C234" s="5"/>
      <c r="D234" s="4" t="s">
        <v>9</v>
      </c>
      <c r="E234" s="38">
        <v>0</v>
      </c>
      <c r="F234" s="38">
        <v>64456.030184000003</v>
      </c>
      <c r="G234" s="38">
        <v>9900.072118</v>
      </c>
      <c r="H234" s="38">
        <v>190721.36993300001</v>
      </c>
      <c r="I234" s="38">
        <v>222378.62945400001</v>
      </c>
      <c r="J234" s="38">
        <v>123.000863</v>
      </c>
      <c r="K234" s="38">
        <v>1307187.940097</v>
      </c>
      <c r="L234" s="38">
        <v>0</v>
      </c>
      <c r="M234" s="38">
        <v>69832.504012999998</v>
      </c>
      <c r="N234" s="38">
        <v>142.19008400000001</v>
      </c>
      <c r="O234" s="38">
        <v>0</v>
      </c>
      <c r="P234" s="38">
        <v>55002.644985999999</v>
      </c>
      <c r="Q234" s="38">
        <v>0</v>
      </c>
      <c r="R234" s="38">
        <v>10.002938</v>
      </c>
      <c r="S234" s="38">
        <v>194038.00792500001</v>
      </c>
      <c r="T234" s="38">
        <v>2092.8699200000001</v>
      </c>
      <c r="U234" s="38">
        <v>0</v>
      </c>
      <c r="V234" s="38">
        <v>0</v>
      </c>
      <c r="W234" s="38">
        <v>3288.856178</v>
      </c>
      <c r="X234" s="38">
        <v>16918.405740999999</v>
      </c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2:34">
      <c r="B235" s="3"/>
      <c r="C235" s="5"/>
      <c r="D235" s="4" t="s">
        <v>10</v>
      </c>
      <c r="E235" s="38">
        <v>0</v>
      </c>
      <c r="F235" s="38">
        <v>65139.157635000003</v>
      </c>
      <c r="G235" s="38">
        <v>10249.224695999999</v>
      </c>
      <c r="H235" s="38">
        <v>190658.38754600001</v>
      </c>
      <c r="I235" s="38">
        <v>224070.768365</v>
      </c>
      <c r="J235" s="38">
        <v>104.280987</v>
      </c>
      <c r="K235" s="38">
        <v>1337969.193767</v>
      </c>
      <c r="L235" s="38">
        <v>0</v>
      </c>
      <c r="M235" s="38">
        <v>68662.217113999999</v>
      </c>
      <c r="N235" s="38">
        <v>163.81656100000001</v>
      </c>
      <c r="O235" s="38">
        <v>0</v>
      </c>
      <c r="P235" s="38">
        <v>58608.480361000002</v>
      </c>
      <c r="Q235" s="38">
        <v>0</v>
      </c>
      <c r="R235" s="38">
        <v>15.054522</v>
      </c>
      <c r="S235" s="38">
        <v>192650.03206900001</v>
      </c>
      <c r="T235" s="38">
        <v>2078.740843</v>
      </c>
      <c r="U235" s="38">
        <v>0</v>
      </c>
      <c r="V235" s="38">
        <v>0</v>
      </c>
      <c r="W235" s="38">
        <v>553.74411799999996</v>
      </c>
      <c r="X235" s="38">
        <v>22231.322012000001</v>
      </c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2:34">
      <c r="B236" s="3"/>
      <c r="C236" s="5"/>
      <c r="D236" s="4" t="s">
        <v>11</v>
      </c>
      <c r="E236" s="38">
        <v>0</v>
      </c>
      <c r="F236" s="38">
        <v>67290.775995000004</v>
      </c>
      <c r="G236" s="38">
        <v>10183.631911</v>
      </c>
      <c r="H236" s="38">
        <v>198069.472954</v>
      </c>
      <c r="I236" s="38">
        <v>235123.087134</v>
      </c>
      <c r="J236" s="38">
        <v>92.526717000000005</v>
      </c>
      <c r="K236" s="38">
        <v>1378983.8633079999</v>
      </c>
      <c r="L236" s="38">
        <v>0</v>
      </c>
      <c r="M236" s="38">
        <v>70678.424566999995</v>
      </c>
      <c r="N236" s="38">
        <v>155.180171</v>
      </c>
      <c r="O236" s="38">
        <v>0</v>
      </c>
      <c r="P236" s="38">
        <v>85593.636448999998</v>
      </c>
      <c r="Q236" s="38">
        <v>0</v>
      </c>
      <c r="R236" s="38">
        <v>20.760466000000001</v>
      </c>
      <c r="S236" s="38">
        <v>199914.049551</v>
      </c>
      <c r="T236" s="38">
        <v>2363.2857330000002</v>
      </c>
      <c r="U236" s="38">
        <v>0</v>
      </c>
      <c r="V236" s="38">
        <v>0</v>
      </c>
      <c r="W236" s="38">
        <v>234.61473100000001</v>
      </c>
      <c r="X236" s="38">
        <v>41577.060427999997</v>
      </c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2:34">
      <c r="B237" s="3"/>
      <c r="C237" s="5"/>
      <c r="D237" s="4" t="s">
        <v>12</v>
      </c>
      <c r="E237" s="38">
        <v>0</v>
      </c>
      <c r="F237" s="38">
        <v>64411.503775999998</v>
      </c>
      <c r="G237" s="38">
        <v>10738.607042</v>
      </c>
      <c r="H237" s="38">
        <v>191663.08674599999</v>
      </c>
      <c r="I237" s="38">
        <v>224930.61413100001</v>
      </c>
      <c r="J237" s="38">
        <v>98.674164000000005</v>
      </c>
      <c r="K237" s="38">
        <v>1422625.8788900001</v>
      </c>
      <c r="L237" s="38">
        <v>0</v>
      </c>
      <c r="M237" s="38">
        <v>68139.320366</v>
      </c>
      <c r="N237" s="38">
        <v>137.98355000000001</v>
      </c>
      <c r="O237" s="38">
        <v>0</v>
      </c>
      <c r="P237" s="38">
        <v>65763.863544000007</v>
      </c>
      <c r="Q237" s="38">
        <v>0</v>
      </c>
      <c r="R237" s="38">
        <v>20.429307999999999</v>
      </c>
      <c r="S237" s="38">
        <v>200581.903544</v>
      </c>
      <c r="T237" s="38">
        <v>2512.8299029999998</v>
      </c>
      <c r="U237" s="38">
        <v>0</v>
      </c>
      <c r="V237" s="38">
        <v>0</v>
      </c>
      <c r="W237" s="38">
        <v>236.375257</v>
      </c>
      <c r="X237" s="38">
        <v>77102.221955999994</v>
      </c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2:34">
      <c r="B238" s="3"/>
      <c r="C238" s="5"/>
      <c r="D238" s="4" t="s">
        <v>13</v>
      </c>
      <c r="E238" s="38">
        <v>0</v>
      </c>
      <c r="F238" s="38">
        <v>65480.810313000002</v>
      </c>
      <c r="G238" s="38">
        <v>11055.635018999999</v>
      </c>
      <c r="H238" s="38">
        <v>196210.336748</v>
      </c>
      <c r="I238" s="38">
        <v>232917.736836</v>
      </c>
      <c r="J238" s="38">
        <v>91.326035000000005</v>
      </c>
      <c r="K238" s="38">
        <v>1451332.0314440001</v>
      </c>
      <c r="L238" s="38">
        <v>0</v>
      </c>
      <c r="M238" s="38">
        <v>70186.838751999996</v>
      </c>
      <c r="N238" s="38">
        <v>137.36668900000001</v>
      </c>
      <c r="O238" s="38">
        <v>0</v>
      </c>
      <c r="P238" s="38">
        <v>56220.121312000003</v>
      </c>
      <c r="Q238" s="38">
        <v>0</v>
      </c>
      <c r="R238" s="38">
        <v>23.744389999999999</v>
      </c>
      <c r="S238" s="38">
        <v>201156.645601</v>
      </c>
      <c r="T238" s="38">
        <v>2233.308344</v>
      </c>
      <c r="U238" s="38">
        <v>0</v>
      </c>
      <c r="V238" s="38">
        <v>0</v>
      </c>
      <c r="W238" s="38">
        <v>1016.008755</v>
      </c>
      <c r="X238" s="38">
        <v>114760.854318</v>
      </c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2:34">
      <c r="B239" s="3"/>
      <c r="C239" s="5"/>
      <c r="D239" s="4" t="s">
        <v>14</v>
      </c>
      <c r="E239" s="38">
        <v>0</v>
      </c>
      <c r="F239" s="38">
        <v>60659.093370000002</v>
      </c>
      <c r="G239" s="38">
        <v>10828.827783999999</v>
      </c>
      <c r="H239" s="38">
        <v>180570.75858200001</v>
      </c>
      <c r="I239" s="38">
        <v>210065.004617</v>
      </c>
      <c r="J239" s="38">
        <v>91.357308000000003</v>
      </c>
      <c r="K239" s="38">
        <v>1346863.9174629999</v>
      </c>
      <c r="L239" s="38">
        <v>0</v>
      </c>
      <c r="M239" s="38">
        <v>64856.322189999999</v>
      </c>
      <c r="N239" s="38">
        <v>114.509682</v>
      </c>
      <c r="O239" s="38">
        <v>0</v>
      </c>
      <c r="P239" s="38">
        <v>52836.666275000003</v>
      </c>
      <c r="Q239" s="38">
        <v>0</v>
      </c>
      <c r="R239" s="38">
        <v>56.977849999999997</v>
      </c>
      <c r="S239" s="38">
        <v>191084.95123400001</v>
      </c>
      <c r="T239" s="38">
        <v>2071.941268</v>
      </c>
      <c r="U239" s="38">
        <v>0</v>
      </c>
      <c r="V239" s="38">
        <v>0</v>
      </c>
      <c r="W239" s="38">
        <v>103.15347199999999</v>
      </c>
      <c r="X239" s="38">
        <v>141381.955284</v>
      </c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2:34">
      <c r="B240" s="3"/>
      <c r="C240" s="5"/>
      <c r="D240" s="4" t="s">
        <v>15</v>
      </c>
      <c r="E240" s="38">
        <v>0</v>
      </c>
      <c r="F240" s="38">
        <v>62189.746017999998</v>
      </c>
      <c r="G240" s="38">
        <v>10991.882862</v>
      </c>
      <c r="H240" s="38">
        <v>192750.145414</v>
      </c>
      <c r="I240" s="38">
        <v>221239.67784399999</v>
      </c>
      <c r="J240" s="38">
        <v>85.06344</v>
      </c>
      <c r="K240" s="38">
        <v>1423563.7830010001</v>
      </c>
      <c r="L240" s="38">
        <v>0</v>
      </c>
      <c r="M240" s="38">
        <v>68196.794318</v>
      </c>
      <c r="N240" s="38">
        <v>120.084373</v>
      </c>
      <c r="O240" s="38">
        <v>0</v>
      </c>
      <c r="P240" s="38">
        <v>53005.395051</v>
      </c>
      <c r="Q240" s="38">
        <v>0</v>
      </c>
      <c r="R240" s="38">
        <v>185.084844</v>
      </c>
      <c r="S240" s="38">
        <v>195966.84052200001</v>
      </c>
      <c r="T240" s="38">
        <v>2062.1070460000001</v>
      </c>
      <c r="U240" s="38">
        <v>0</v>
      </c>
      <c r="V240" s="38">
        <v>0</v>
      </c>
      <c r="W240" s="38">
        <v>163.96737100000001</v>
      </c>
      <c r="X240" s="38">
        <v>164515.677364</v>
      </c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2:34">
      <c r="B241" s="3"/>
      <c r="C241" s="5"/>
      <c r="D241" s="4" t="s">
        <v>16</v>
      </c>
      <c r="E241" s="38">
        <v>0</v>
      </c>
      <c r="F241" s="38">
        <v>66120.190975999998</v>
      </c>
      <c r="G241" s="38">
        <v>11034.162935</v>
      </c>
      <c r="H241" s="38">
        <v>203064.80384800001</v>
      </c>
      <c r="I241" s="38">
        <v>280944.884097</v>
      </c>
      <c r="J241" s="38">
        <v>105.106887</v>
      </c>
      <c r="K241" s="38">
        <v>1479047.810111</v>
      </c>
      <c r="L241" s="38">
        <v>0</v>
      </c>
      <c r="M241" s="38">
        <v>70888.553939000005</v>
      </c>
      <c r="N241" s="38">
        <v>105.960127</v>
      </c>
      <c r="O241" s="38">
        <v>0</v>
      </c>
      <c r="P241" s="38">
        <v>57827.196352999999</v>
      </c>
      <c r="Q241" s="38">
        <v>0</v>
      </c>
      <c r="R241" s="38">
        <v>492.80971899999997</v>
      </c>
      <c r="S241" s="38">
        <v>203786.97361399999</v>
      </c>
      <c r="T241" s="38">
        <v>2128.6653849999998</v>
      </c>
      <c r="U241" s="38">
        <v>0</v>
      </c>
      <c r="V241" s="38">
        <v>0</v>
      </c>
      <c r="W241" s="38">
        <v>240.95321100000001</v>
      </c>
      <c r="X241" s="38">
        <v>169939.917155</v>
      </c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2:34">
      <c r="B242" s="3"/>
      <c r="C242" s="5"/>
      <c r="D242" s="4" t="s">
        <v>17</v>
      </c>
      <c r="E242" s="38">
        <v>0</v>
      </c>
      <c r="F242" s="38">
        <v>61721.340836000003</v>
      </c>
      <c r="G242" s="38">
        <v>10856.770537</v>
      </c>
      <c r="H242" s="38">
        <v>194998.52636700001</v>
      </c>
      <c r="I242" s="38">
        <v>222419.38059700001</v>
      </c>
      <c r="J242" s="38">
        <v>94.177180000000007</v>
      </c>
      <c r="K242" s="38">
        <v>1430700.3042830001</v>
      </c>
      <c r="L242" s="38">
        <v>0</v>
      </c>
      <c r="M242" s="38">
        <v>69376.074565999996</v>
      </c>
      <c r="N242" s="38">
        <v>81.410149000000004</v>
      </c>
      <c r="O242" s="38">
        <v>0</v>
      </c>
      <c r="P242" s="38">
        <v>58422.739135000003</v>
      </c>
      <c r="Q242" s="38">
        <v>0</v>
      </c>
      <c r="R242" s="38">
        <v>689.65205900000001</v>
      </c>
      <c r="S242" s="38">
        <v>195721.00066600001</v>
      </c>
      <c r="T242" s="38">
        <v>2048.6441209999998</v>
      </c>
      <c r="U242" s="38">
        <v>0</v>
      </c>
      <c r="V242" s="38">
        <v>0</v>
      </c>
      <c r="W242" s="38">
        <v>3736.8918650000001</v>
      </c>
      <c r="X242" s="38">
        <v>177221.865372</v>
      </c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2:34">
      <c r="B243" s="3"/>
      <c r="C243" s="5"/>
      <c r="D243" s="4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2:34">
      <c r="B244" s="3"/>
      <c r="C244" s="5"/>
      <c r="D244" s="4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2:34">
      <c r="B245" s="3"/>
      <c r="C245" s="5"/>
      <c r="D245" s="4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2:34">
      <c r="B246" s="3"/>
      <c r="C246" s="5"/>
      <c r="D246" s="4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2:34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2:34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2:34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2:34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2:34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2:34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2:34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2:34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2:34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2:34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2:34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2:34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2:34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2:34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2:34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2:34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2:34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2:34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2:34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2:34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2:34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2:34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2:34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2:34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2:34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2:34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2:34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2:34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2:34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2:34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2:34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2:34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2:34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2:34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2:34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2:34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2:34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2:34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2:34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2:34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2:34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2:34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2:34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2:34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2:34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2:34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2:34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2:34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2:34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2:34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2:34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2:34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2:34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2:34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2:34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2:34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2:34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2:34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2:34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2:34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2:34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2:34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2:34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</sheetData>
  <mergeCells count="2">
    <mergeCell ref="C5:D5"/>
    <mergeCell ref="C4:M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08"/>
  <sheetViews>
    <sheetView showGridLines="0" zoomScale="70" zoomScaleNormal="70" zoomScalePageLayoutView="70" workbookViewId="0">
      <pane xSplit="4" ySplit="5" topLeftCell="E6" activePane="bottomRight" state="frozen"/>
      <selection pane="topRight"/>
      <selection pane="bottomLeft"/>
      <selection pane="bottomRight"/>
    </sheetView>
  </sheetViews>
  <sheetFormatPr baseColWidth="10" defaultColWidth="11.5" defaultRowHeight="14" x14ac:dyDescent="0"/>
  <cols>
    <col min="1" max="1" width="0.83203125" style="1" customWidth="1"/>
    <col min="2" max="2" width="11.5" style="1"/>
    <col min="3" max="4" width="5.6640625" style="1" customWidth="1"/>
    <col min="5" max="9" width="22.6640625" style="1" customWidth="1"/>
    <col min="10" max="10" width="11.5" style="1"/>
    <col min="11" max="12" width="17.5" style="1" bestFit="1" customWidth="1"/>
    <col min="13" max="13" width="19.83203125" style="1" bestFit="1" customWidth="1"/>
    <col min="14" max="16384" width="11.5" style="1"/>
  </cols>
  <sheetData>
    <row r="1" spans="2:17" s="8" customFormat="1">
      <c r="D1" s="9"/>
      <c r="E1" s="9"/>
      <c r="L1" s="6">
        <f>SUM(E6:I103,E128:I225)</f>
        <v>114615089.73482104</v>
      </c>
      <c r="M1" s="6">
        <v>0</v>
      </c>
    </row>
    <row r="2" spans="2:17" ht="25">
      <c r="B2" s="10" t="s">
        <v>39</v>
      </c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2:17" ht="16.25" customHeight="1">
      <c r="B3" s="14" t="s">
        <v>30</v>
      </c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17" ht="15.75" customHeight="1"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2:17" ht="29.5" customHeight="1">
      <c r="B5" s="24" t="s">
        <v>32</v>
      </c>
      <c r="C5" s="33" t="s">
        <v>31</v>
      </c>
      <c r="D5" s="33"/>
      <c r="E5" s="11" t="s">
        <v>35</v>
      </c>
      <c r="F5" s="11" t="s">
        <v>3</v>
      </c>
      <c r="G5" s="11" t="s">
        <v>4</v>
      </c>
      <c r="H5" s="11" t="s">
        <v>6</v>
      </c>
      <c r="I5" s="11" t="s">
        <v>7</v>
      </c>
      <c r="J5" s="3"/>
      <c r="K5" s="3"/>
      <c r="L5" s="3"/>
    </row>
    <row r="6" spans="2:17">
      <c r="B6" s="3" t="s">
        <v>33</v>
      </c>
      <c r="C6" s="5">
        <v>2008</v>
      </c>
      <c r="D6" s="4" t="s">
        <v>8</v>
      </c>
      <c r="E6" s="36">
        <v>19228</v>
      </c>
      <c r="F6" s="36">
        <v>708617</v>
      </c>
      <c r="G6" s="36">
        <v>94</v>
      </c>
      <c r="H6" s="36">
        <v>2724</v>
      </c>
      <c r="I6" s="36">
        <v>21086</v>
      </c>
    </row>
    <row r="7" spans="2:17">
      <c r="B7" s="3"/>
      <c r="C7" s="5"/>
      <c r="D7" s="4" t="s">
        <v>9</v>
      </c>
      <c r="E7" s="36">
        <v>20272</v>
      </c>
      <c r="F7" s="36">
        <v>715195</v>
      </c>
      <c r="G7" s="36">
        <v>94</v>
      </c>
      <c r="H7" s="36">
        <v>4326</v>
      </c>
      <c r="I7" s="36">
        <v>21172</v>
      </c>
    </row>
    <row r="8" spans="2:17">
      <c r="B8" s="3"/>
      <c r="C8" s="5"/>
      <c r="D8" s="4" t="s">
        <v>10</v>
      </c>
      <c r="E8" s="36">
        <v>21198</v>
      </c>
      <c r="F8" s="36">
        <v>721753</v>
      </c>
      <c r="G8" s="36">
        <v>94</v>
      </c>
      <c r="H8" s="36">
        <v>7819</v>
      </c>
      <c r="I8" s="36">
        <v>21261</v>
      </c>
    </row>
    <row r="9" spans="2:17">
      <c r="B9" s="3"/>
      <c r="C9" s="5"/>
      <c r="D9" s="4" t="s">
        <v>11</v>
      </c>
      <c r="E9" s="36">
        <v>22064</v>
      </c>
      <c r="F9" s="36">
        <v>729145</v>
      </c>
      <c r="G9" s="36">
        <v>94</v>
      </c>
      <c r="H9" s="36">
        <v>11886</v>
      </c>
      <c r="I9" s="36">
        <v>21310</v>
      </c>
    </row>
    <row r="10" spans="2:17">
      <c r="B10" s="3"/>
      <c r="C10" s="5"/>
      <c r="D10" s="4" t="s">
        <v>12</v>
      </c>
      <c r="E10" s="36">
        <v>22661</v>
      </c>
      <c r="F10" s="36">
        <v>735166</v>
      </c>
      <c r="G10" s="36">
        <v>94</v>
      </c>
      <c r="H10" s="36">
        <v>15344</v>
      </c>
      <c r="I10" s="36">
        <v>21325</v>
      </c>
    </row>
    <row r="11" spans="2:17">
      <c r="B11" s="3"/>
      <c r="C11" s="5"/>
      <c r="D11" s="4" t="s">
        <v>13</v>
      </c>
      <c r="E11" s="36">
        <v>22958</v>
      </c>
      <c r="F11" s="36">
        <v>741417</v>
      </c>
      <c r="G11" s="36">
        <v>94</v>
      </c>
      <c r="H11" s="36">
        <v>17636</v>
      </c>
      <c r="I11" s="36">
        <v>21351</v>
      </c>
    </row>
    <row r="12" spans="2:17">
      <c r="B12" s="3"/>
      <c r="C12" s="5"/>
      <c r="D12" s="4" t="s">
        <v>14</v>
      </c>
      <c r="E12" s="36">
        <v>23318</v>
      </c>
      <c r="F12" s="36">
        <v>748292</v>
      </c>
      <c r="G12" s="36">
        <v>94</v>
      </c>
      <c r="H12" s="36">
        <v>18797</v>
      </c>
      <c r="I12" s="36">
        <v>21379</v>
      </c>
    </row>
    <row r="13" spans="2:17">
      <c r="B13" s="3"/>
      <c r="C13" s="5"/>
      <c r="D13" s="4" t="s">
        <v>15</v>
      </c>
      <c r="E13" s="36">
        <v>23848</v>
      </c>
      <c r="F13" s="36">
        <v>754767</v>
      </c>
      <c r="G13" s="36">
        <v>93</v>
      </c>
      <c r="H13" s="36">
        <v>19935</v>
      </c>
      <c r="I13" s="36">
        <v>21407</v>
      </c>
    </row>
    <row r="14" spans="2:17">
      <c r="B14" s="3"/>
      <c r="C14" s="5"/>
      <c r="D14" s="4" t="s">
        <v>16</v>
      </c>
      <c r="E14" s="36">
        <v>24062</v>
      </c>
      <c r="F14" s="36">
        <v>760370</v>
      </c>
      <c r="G14" s="36">
        <v>93</v>
      </c>
      <c r="H14" s="36">
        <v>20629</v>
      </c>
      <c r="I14" s="36">
        <v>21421</v>
      </c>
    </row>
    <row r="15" spans="2:17">
      <c r="B15" s="3"/>
      <c r="C15" s="5"/>
      <c r="D15" s="4" t="s">
        <v>17</v>
      </c>
      <c r="E15" s="36">
        <v>24591</v>
      </c>
      <c r="F15" s="36">
        <v>764716</v>
      </c>
      <c r="G15" s="36">
        <v>94</v>
      </c>
      <c r="H15" s="36">
        <v>21293</v>
      </c>
      <c r="I15" s="36">
        <v>21422</v>
      </c>
    </row>
    <row r="16" spans="2:17">
      <c r="B16" s="3"/>
      <c r="C16" s="5"/>
      <c r="D16" s="4" t="s">
        <v>18</v>
      </c>
      <c r="E16" s="36">
        <v>24837</v>
      </c>
      <c r="F16" s="36">
        <v>768356</v>
      </c>
      <c r="G16" s="36">
        <v>93</v>
      </c>
      <c r="H16" s="36">
        <v>22147</v>
      </c>
      <c r="I16" s="36">
        <v>21434</v>
      </c>
    </row>
    <row r="17" spans="2:9">
      <c r="B17" s="3"/>
      <c r="C17" s="5"/>
      <c r="D17" s="4" t="s">
        <v>19</v>
      </c>
      <c r="E17" s="36">
        <v>25343</v>
      </c>
      <c r="F17" s="36">
        <v>771977</v>
      </c>
      <c r="G17" s="36">
        <v>93</v>
      </c>
      <c r="H17" s="36">
        <v>22091</v>
      </c>
      <c r="I17" s="36">
        <v>21465</v>
      </c>
    </row>
    <row r="18" spans="2:9">
      <c r="B18" s="3"/>
      <c r="C18" s="5">
        <v>2009</v>
      </c>
      <c r="D18" s="4" t="s">
        <v>8</v>
      </c>
      <c r="E18" s="36">
        <v>25705</v>
      </c>
      <c r="F18" s="36">
        <v>776228</v>
      </c>
      <c r="G18" s="36">
        <v>93</v>
      </c>
      <c r="H18" s="36">
        <v>21249</v>
      </c>
      <c r="I18" s="36">
        <v>21479</v>
      </c>
    </row>
    <row r="19" spans="2:9">
      <c r="B19" s="3"/>
      <c r="C19" s="5"/>
      <c r="D19" s="4" t="s">
        <v>9</v>
      </c>
      <c r="E19" s="36">
        <v>26291</v>
      </c>
      <c r="F19" s="36">
        <v>780489</v>
      </c>
      <c r="G19" s="36">
        <v>93</v>
      </c>
      <c r="H19" s="36">
        <v>21083</v>
      </c>
      <c r="I19" s="36">
        <v>21422</v>
      </c>
    </row>
    <row r="20" spans="2:9">
      <c r="B20" s="3"/>
      <c r="C20" s="5"/>
      <c r="D20" s="4" t="s">
        <v>10</v>
      </c>
      <c r="E20" s="36">
        <v>26665</v>
      </c>
      <c r="F20" s="36">
        <v>785767</v>
      </c>
      <c r="G20" s="36">
        <v>93</v>
      </c>
      <c r="H20" s="36">
        <v>21949</v>
      </c>
      <c r="I20" s="36">
        <v>21303</v>
      </c>
    </row>
    <row r="21" spans="2:9">
      <c r="B21" s="3"/>
      <c r="C21" s="5"/>
      <c r="D21" s="4" t="s">
        <v>11</v>
      </c>
      <c r="E21" s="36">
        <v>26849</v>
      </c>
      <c r="F21" s="36">
        <v>791139</v>
      </c>
      <c r="G21" s="36">
        <v>321</v>
      </c>
      <c r="H21" s="36">
        <v>20132</v>
      </c>
      <c r="I21" s="36">
        <v>21219</v>
      </c>
    </row>
    <row r="22" spans="2:9">
      <c r="B22" s="3"/>
      <c r="C22" s="5"/>
      <c r="D22" s="4" t="s">
        <v>12</v>
      </c>
      <c r="E22" s="36">
        <v>27369</v>
      </c>
      <c r="F22" s="36">
        <v>796108</v>
      </c>
      <c r="G22" s="36">
        <v>321</v>
      </c>
      <c r="H22" s="36">
        <v>21118</v>
      </c>
      <c r="I22" s="36">
        <v>21218</v>
      </c>
    </row>
    <row r="23" spans="2:9">
      <c r="B23" s="3"/>
      <c r="C23" s="5"/>
      <c r="D23" s="4" t="s">
        <v>13</v>
      </c>
      <c r="E23" s="36">
        <v>27433</v>
      </c>
      <c r="F23" s="36">
        <v>801206</v>
      </c>
      <c r="G23" s="36">
        <v>322</v>
      </c>
      <c r="H23" s="36">
        <v>22135</v>
      </c>
      <c r="I23" s="36">
        <v>21103</v>
      </c>
    </row>
    <row r="24" spans="2:9">
      <c r="B24" s="3"/>
      <c r="C24" s="5"/>
      <c r="D24" s="4" t="s">
        <v>14</v>
      </c>
      <c r="E24" s="36">
        <v>27943</v>
      </c>
      <c r="F24" s="36">
        <v>806213</v>
      </c>
      <c r="G24" s="36">
        <v>319</v>
      </c>
      <c r="H24" s="36">
        <v>22770</v>
      </c>
      <c r="I24" s="36">
        <v>21000</v>
      </c>
    </row>
    <row r="25" spans="2:9">
      <c r="B25" s="3"/>
      <c r="C25" s="5"/>
      <c r="D25" s="4" t="s">
        <v>15</v>
      </c>
      <c r="E25" s="36">
        <v>28082</v>
      </c>
      <c r="F25" s="36">
        <v>811448</v>
      </c>
      <c r="G25" s="36">
        <v>319</v>
      </c>
      <c r="H25" s="36">
        <v>22464</v>
      </c>
      <c r="I25" s="36">
        <v>20955</v>
      </c>
    </row>
    <row r="26" spans="2:9">
      <c r="B26" s="3"/>
      <c r="C26" s="5"/>
      <c r="D26" s="4" t="s">
        <v>16</v>
      </c>
      <c r="E26" s="36">
        <v>28154</v>
      </c>
      <c r="F26" s="36">
        <v>816880</v>
      </c>
      <c r="G26" s="36">
        <v>319</v>
      </c>
      <c r="H26" s="36">
        <v>22842</v>
      </c>
      <c r="I26" s="36">
        <v>20891</v>
      </c>
    </row>
    <row r="27" spans="2:9">
      <c r="B27" s="3"/>
      <c r="C27" s="5"/>
      <c r="D27" s="4" t="s">
        <v>17</v>
      </c>
      <c r="E27" s="36">
        <v>28738</v>
      </c>
      <c r="F27" s="36">
        <v>822620</v>
      </c>
      <c r="G27" s="36">
        <v>91</v>
      </c>
      <c r="H27" s="36">
        <v>22873</v>
      </c>
      <c r="I27" s="36">
        <v>20856</v>
      </c>
    </row>
    <row r="28" spans="2:9">
      <c r="B28" s="3"/>
      <c r="C28" s="5"/>
      <c r="D28" s="4" t="s">
        <v>18</v>
      </c>
      <c r="E28" s="36">
        <v>27816</v>
      </c>
      <c r="F28" s="36">
        <v>828644</v>
      </c>
      <c r="G28" s="36">
        <v>91</v>
      </c>
      <c r="H28" s="36"/>
      <c r="I28" s="36">
        <v>3615</v>
      </c>
    </row>
    <row r="29" spans="2:9">
      <c r="B29" s="3"/>
      <c r="C29" s="5"/>
      <c r="D29" s="4" t="s">
        <v>19</v>
      </c>
      <c r="E29" s="36">
        <v>28426</v>
      </c>
      <c r="F29" s="36">
        <v>834196</v>
      </c>
      <c r="G29" s="36">
        <v>91</v>
      </c>
      <c r="H29" s="36"/>
      <c r="I29" s="36">
        <v>3583</v>
      </c>
    </row>
    <row r="30" spans="2:9">
      <c r="B30" s="3"/>
      <c r="C30" s="5">
        <v>2010</v>
      </c>
      <c r="D30" s="4" t="s">
        <v>8</v>
      </c>
      <c r="E30" s="36">
        <v>29215</v>
      </c>
      <c r="F30" s="36">
        <v>840075</v>
      </c>
      <c r="G30" s="36">
        <v>91</v>
      </c>
      <c r="H30" s="36"/>
      <c r="I30" s="36">
        <v>3477</v>
      </c>
    </row>
    <row r="31" spans="2:9">
      <c r="B31" s="3"/>
      <c r="C31" s="5"/>
      <c r="D31" s="4" t="s">
        <v>9</v>
      </c>
      <c r="E31" s="36">
        <v>29629</v>
      </c>
      <c r="F31" s="36">
        <v>846004</v>
      </c>
      <c r="G31" s="36">
        <v>91</v>
      </c>
      <c r="H31" s="36"/>
      <c r="I31" s="36">
        <v>3588</v>
      </c>
    </row>
    <row r="32" spans="2:9">
      <c r="B32" s="3"/>
      <c r="C32" s="5"/>
      <c r="D32" s="4" t="s">
        <v>10</v>
      </c>
      <c r="E32" s="36">
        <v>30943</v>
      </c>
      <c r="F32" s="36">
        <v>851606</v>
      </c>
      <c r="G32" s="36">
        <v>91</v>
      </c>
      <c r="H32" s="36"/>
      <c r="I32" s="36">
        <v>3651</v>
      </c>
    </row>
    <row r="33" spans="2:9">
      <c r="B33" s="3"/>
      <c r="C33" s="5"/>
      <c r="D33" s="4" t="s">
        <v>11</v>
      </c>
      <c r="E33" s="36">
        <v>31455</v>
      </c>
      <c r="F33" s="36">
        <v>858232</v>
      </c>
      <c r="G33" s="36">
        <v>91</v>
      </c>
      <c r="H33" s="36"/>
      <c r="I33" s="36">
        <v>3625</v>
      </c>
    </row>
    <row r="34" spans="2:9">
      <c r="B34" s="3"/>
      <c r="C34" s="5"/>
      <c r="D34" s="4" t="s">
        <v>12</v>
      </c>
      <c r="E34" s="36">
        <v>32013</v>
      </c>
      <c r="F34" s="36">
        <v>865371</v>
      </c>
      <c r="G34" s="36">
        <v>90</v>
      </c>
      <c r="H34" s="36"/>
      <c r="I34" s="36">
        <v>3641</v>
      </c>
    </row>
    <row r="35" spans="2:9">
      <c r="B35" s="3"/>
      <c r="C35" s="5"/>
      <c r="D35" s="4" t="s">
        <v>13</v>
      </c>
      <c r="E35" s="36">
        <v>31949</v>
      </c>
      <c r="F35" s="36">
        <v>872292</v>
      </c>
      <c r="G35" s="36">
        <v>90</v>
      </c>
      <c r="H35" s="36"/>
      <c r="I35" s="36">
        <v>3608</v>
      </c>
    </row>
    <row r="36" spans="2:9">
      <c r="B36" s="3"/>
      <c r="C36" s="5"/>
      <c r="D36" s="4" t="s">
        <v>14</v>
      </c>
      <c r="E36" s="36">
        <v>32382</v>
      </c>
      <c r="F36" s="36">
        <v>879426</v>
      </c>
      <c r="G36" s="36">
        <v>90</v>
      </c>
      <c r="H36" s="36"/>
      <c r="I36" s="36">
        <v>3563</v>
      </c>
    </row>
    <row r="37" spans="2:9">
      <c r="B37" s="3"/>
      <c r="C37" s="5"/>
      <c r="D37" s="4" t="s">
        <v>15</v>
      </c>
      <c r="E37" s="36">
        <v>32484</v>
      </c>
      <c r="F37" s="36">
        <v>887224</v>
      </c>
      <c r="G37" s="36">
        <v>91</v>
      </c>
      <c r="H37" s="36"/>
      <c r="I37" s="36">
        <v>3546</v>
      </c>
    </row>
    <row r="38" spans="2:9">
      <c r="B38" s="3"/>
      <c r="C38" s="5"/>
      <c r="D38" s="4" t="s">
        <v>16</v>
      </c>
      <c r="E38" s="36">
        <v>32758</v>
      </c>
      <c r="F38" s="36">
        <v>894072</v>
      </c>
      <c r="G38" s="36">
        <v>91</v>
      </c>
      <c r="H38" s="36"/>
      <c r="I38" s="36">
        <v>3525</v>
      </c>
    </row>
    <row r="39" spans="2:9">
      <c r="B39" s="3"/>
      <c r="C39" s="5"/>
      <c r="D39" s="4" t="s">
        <v>17</v>
      </c>
      <c r="E39" s="36">
        <v>33306</v>
      </c>
      <c r="F39" s="36">
        <v>901068</v>
      </c>
      <c r="G39" s="36">
        <v>90</v>
      </c>
      <c r="H39" s="36"/>
      <c r="I39" s="36">
        <v>3512</v>
      </c>
    </row>
    <row r="40" spans="2:9">
      <c r="B40" s="3"/>
      <c r="C40" s="5"/>
      <c r="D40" s="4" t="s">
        <v>18</v>
      </c>
      <c r="E40" s="36">
        <v>33624</v>
      </c>
      <c r="F40" s="36">
        <v>908241</v>
      </c>
      <c r="G40" s="36">
        <v>89</v>
      </c>
      <c r="H40" s="36"/>
      <c r="I40" s="36">
        <v>3505</v>
      </c>
    </row>
    <row r="41" spans="2:9">
      <c r="B41" s="3"/>
      <c r="C41" s="5"/>
      <c r="D41" s="4" t="s">
        <v>19</v>
      </c>
      <c r="E41" s="36">
        <v>34163</v>
      </c>
      <c r="F41" s="36">
        <v>914336</v>
      </c>
      <c r="G41" s="36">
        <v>88</v>
      </c>
      <c r="H41" s="36"/>
      <c r="I41" s="36">
        <v>41686</v>
      </c>
    </row>
    <row r="42" spans="2:9">
      <c r="B42" s="3"/>
      <c r="C42" s="5">
        <v>2011</v>
      </c>
      <c r="D42" s="4" t="s">
        <v>8</v>
      </c>
      <c r="E42" s="36">
        <v>34955</v>
      </c>
      <c r="F42" s="36">
        <v>921064</v>
      </c>
      <c r="G42" s="36">
        <v>87</v>
      </c>
      <c r="H42" s="36"/>
      <c r="I42" s="36">
        <v>39987</v>
      </c>
    </row>
    <row r="43" spans="2:9">
      <c r="B43" s="3"/>
      <c r="C43" s="5"/>
      <c r="D43" s="4" t="s">
        <v>9</v>
      </c>
      <c r="E43" s="36">
        <v>35300</v>
      </c>
      <c r="F43" s="36">
        <v>927308</v>
      </c>
      <c r="G43" s="36">
        <v>87</v>
      </c>
      <c r="H43" s="36"/>
      <c r="I43" s="36">
        <v>39235</v>
      </c>
    </row>
    <row r="44" spans="2:9">
      <c r="B44" s="3"/>
      <c r="C44" s="5"/>
      <c r="D44" s="4" t="s">
        <v>10</v>
      </c>
      <c r="E44" s="36">
        <v>35622</v>
      </c>
      <c r="F44" s="36">
        <v>935276</v>
      </c>
      <c r="G44" s="36">
        <v>87</v>
      </c>
      <c r="H44" s="36"/>
      <c r="I44" s="36">
        <v>39974</v>
      </c>
    </row>
    <row r="45" spans="2:9">
      <c r="B45" s="3"/>
      <c r="C45" s="5"/>
      <c r="D45" s="4" t="s">
        <v>11</v>
      </c>
      <c r="E45" s="36">
        <v>36166</v>
      </c>
      <c r="F45" s="36">
        <v>942454</v>
      </c>
      <c r="G45" s="36">
        <v>87</v>
      </c>
      <c r="H45" s="36"/>
      <c r="I45" s="36">
        <v>39749</v>
      </c>
    </row>
    <row r="46" spans="2:9">
      <c r="B46" s="3"/>
      <c r="C46" s="5"/>
      <c r="D46" s="4" t="s">
        <v>12</v>
      </c>
      <c r="E46" s="36">
        <v>36676</v>
      </c>
      <c r="F46" s="36">
        <v>950254</v>
      </c>
      <c r="G46" s="36">
        <v>87</v>
      </c>
      <c r="H46" s="36"/>
      <c r="I46" s="36">
        <v>40106</v>
      </c>
    </row>
    <row r="47" spans="2:9">
      <c r="B47" s="3"/>
      <c r="C47" s="5"/>
      <c r="D47" s="4" t="s">
        <v>13</v>
      </c>
      <c r="E47" s="36">
        <v>36468</v>
      </c>
      <c r="F47" s="36">
        <v>957678</v>
      </c>
      <c r="G47" s="36">
        <v>87</v>
      </c>
      <c r="H47" s="36"/>
      <c r="I47" s="36">
        <v>38841</v>
      </c>
    </row>
    <row r="48" spans="2:9">
      <c r="B48" s="3"/>
      <c r="C48" s="5"/>
      <c r="D48" s="4" t="s">
        <v>14</v>
      </c>
      <c r="E48" s="36">
        <v>36895</v>
      </c>
      <c r="F48" s="36">
        <v>964637</v>
      </c>
      <c r="G48" s="36">
        <v>86</v>
      </c>
      <c r="H48" s="36"/>
      <c r="I48" s="36">
        <v>39088</v>
      </c>
    </row>
    <row r="49" spans="2:9">
      <c r="B49" s="3"/>
      <c r="C49" s="5"/>
      <c r="D49" s="4" t="s">
        <v>15</v>
      </c>
      <c r="E49" s="36">
        <v>37068</v>
      </c>
      <c r="F49" s="36">
        <v>971665</v>
      </c>
      <c r="G49" s="36">
        <v>86</v>
      </c>
      <c r="H49" s="36"/>
      <c r="I49" s="36">
        <v>38877</v>
      </c>
    </row>
    <row r="50" spans="2:9">
      <c r="B50" s="3"/>
      <c r="C50" s="5"/>
      <c r="D50" s="4" t="s">
        <v>16</v>
      </c>
      <c r="E50" s="36">
        <v>37802</v>
      </c>
      <c r="F50" s="36">
        <v>978430</v>
      </c>
      <c r="G50" s="36">
        <v>86</v>
      </c>
      <c r="H50" s="36"/>
      <c r="I50" s="36">
        <v>39260</v>
      </c>
    </row>
    <row r="51" spans="2:9">
      <c r="B51" s="3"/>
      <c r="C51" s="5"/>
      <c r="D51" s="4" t="s">
        <v>17</v>
      </c>
      <c r="E51" s="36">
        <v>38570</v>
      </c>
      <c r="F51" s="36">
        <v>984833</v>
      </c>
      <c r="G51" s="36">
        <v>86</v>
      </c>
      <c r="H51" s="36"/>
      <c r="I51" s="36">
        <v>32883</v>
      </c>
    </row>
    <row r="52" spans="2:9">
      <c r="B52" s="3"/>
      <c r="C52" s="5"/>
      <c r="D52" s="4" t="s">
        <v>18</v>
      </c>
      <c r="E52" s="36">
        <v>39453</v>
      </c>
      <c r="F52" s="36">
        <v>992251</v>
      </c>
      <c r="G52" s="36">
        <v>86</v>
      </c>
      <c r="H52" s="36"/>
      <c r="I52" s="36">
        <v>32973</v>
      </c>
    </row>
    <row r="53" spans="2:9">
      <c r="B53" s="3"/>
      <c r="C53" s="5"/>
      <c r="D53" s="4" t="s">
        <v>19</v>
      </c>
      <c r="E53" s="36">
        <v>40075</v>
      </c>
      <c r="F53" s="36">
        <v>998917</v>
      </c>
      <c r="G53" s="36">
        <v>86</v>
      </c>
      <c r="H53" s="36"/>
      <c r="I53" s="36">
        <v>32480</v>
      </c>
    </row>
    <row r="54" spans="2:9">
      <c r="B54" s="3"/>
      <c r="C54" s="5">
        <v>2012</v>
      </c>
      <c r="D54" s="4" t="s">
        <v>8</v>
      </c>
      <c r="E54" s="36">
        <v>40466</v>
      </c>
      <c r="F54" s="36">
        <v>1005916</v>
      </c>
      <c r="G54" s="36">
        <v>86</v>
      </c>
      <c r="H54" s="36"/>
      <c r="I54" s="36">
        <v>31636</v>
      </c>
    </row>
    <row r="55" spans="2:9">
      <c r="B55" s="3"/>
      <c r="C55" s="5"/>
      <c r="D55" s="4" t="s">
        <v>9</v>
      </c>
      <c r="E55" s="36">
        <v>40925</v>
      </c>
      <c r="F55" s="36">
        <v>1012767</v>
      </c>
      <c r="G55" s="36">
        <v>86</v>
      </c>
      <c r="H55" s="36"/>
      <c r="I55" s="36">
        <v>31769</v>
      </c>
    </row>
    <row r="56" spans="2:9">
      <c r="B56" s="3"/>
      <c r="C56" s="5"/>
      <c r="D56" s="4" t="s">
        <v>10</v>
      </c>
      <c r="E56" s="36">
        <v>41215</v>
      </c>
      <c r="F56" s="36">
        <v>1020684</v>
      </c>
      <c r="G56" s="36">
        <v>86</v>
      </c>
      <c r="H56" s="36"/>
      <c r="I56" s="36">
        <v>31680</v>
      </c>
    </row>
    <row r="57" spans="2:9">
      <c r="B57" s="3"/>
      <c r="C57" s="5"/>
      <c r="D57" s="4" t="s">
        <v>11</v>
      </c>
      <c r="E57" s="36">
        <v>41901</v>
      </c>
      <c r="F57" s="36">
        <v>1028234</v>
      </c>
      <c r="G57" s="36">
        <v>86</v>
      </c>
      <c r="H57" s="36"/>
      <c r="I57" s="36">
        <v>31956</v>
      </c>
    </row>
    <row r="58" spans="2:9">
      <c r="B58" s="3"/>
      <c r="C58" s="5"/>
      <c r="D58" s="4" t="s">
        <v>12</v>
      </c>
      <c r="E58" s="36">
        <v>42282</v>
      </c>
      <c r="F58" s="36">
        <v>1035942</v>
      </c>
      <c r="G58" s="36">
        <v>85</v>
      </c>
      <c r="H58" s="36"/>
      <c r="I58" s="36">
        <v>29972</v>
      </c>
    </row>
    <row r="59" spans="2:9">
      <c r="B59" s="3"/>
      <c r="C59" s="5"/>
      <c r="D59" s="4" t="s">
        <v>13</v>
      </c>
      <c r="E59" s="36">
        <v>42809</v>
      </c>
      <c r="F59" s="36">
        <v>1042882</v>
      </c>
      <c r="G59" s="36">
        <v>84</v>
      </c>
      <c r="H59" s="36"/>
      <c r="I59" s="36">
        <v>29570</v>
      </c>
    </row>
    <row r="60" spans="2:9">
      <c r="B60" s="3"/>
      <c r="C60" s="5"/>
      <c r="D60" s="4" t="s">
        <v>14</v>
      </c>
      <c r="E60" s="36">
        <v>43067</v>
      </c>
      <c r="F60" s="36">
        <v>1049427</v>
      </c>
      <c r="G60" s="36">
        <v>84</v>
      </c>
      <c r="H60" s="36"/>
      <c r="I60" s="36">
        <v>29019</v>
      </c>
    </row>
    <row r="61" spans="2:9">
      <c r="B61" s="3"/>
      <c r="C61" s="5"/>
      <c r="D61" s="4" t="s">
        <v>15</v>
      </c>
      <c r="E61" s="36">
        <v>43569</v>
      </c>
      <c r="F61" s="36">
        <v>1056797</v>
      </c>
      <c r="G61" s="36">
        <v>83</v>
      </c>
      <c r="H61" s="36"/>
      <c r="I61" s="36">
        <v>28614</v>
      </c>
    </row>
    <row r="62" spans="2:9">
      <c r="B62" s="3"/>
      <c r="C62" s="5"/>
      <c r="D62" s="4" t="s">
        <v>16</v>
      </c>
      <c r="E62" s="36">
        <v>43842</v>
      </c>
      <c r="F62" s="36">
        <v>1062570</v>
      </c>
      <c r="G62" s="36">
        <v>83</v>
      </c>
      <c r="H62" s="36"/>
      <c r="I62" s="36">
        <v>28584</v>
      </c>
    </row>
    <row r="63" spans="2:9">
      <c r="B63" s="3"/>
      <c r="C63" s="5"/>
      <c r="D63" s="4" t="s">
        <v>17</v>
      </c>
      <c r="E63" s="36">
        <v>44379</v>
      </c>
      <c r="F63" s="36">
        <v>1070240</v>
      </c>
      <c r="G63" s="36">
        <v>83</v>
      </c>
      <c r="H63" s="36"/>
      <c r="I63" s="36">
        <v>28338</v>
      </c>
    </row>
    <row r="64" spans="2:9">
      <c r="B64" s="3"/>
      <c r="C64" s="5"/>
      <c r="D64" s="4" t="s">
        <v>18</v>
      </c>
      <c r="E64" s="36">
        <v>44574</v>
      </c>
      <c r="F64" s="36">
        <v>1077387</v>
      </c>
      <c r="G64" s="36">
        <v>83</v>
      </c>
      <c r="H64" s="36"/>
      <c r="I64" s="36">
        <v>27928</v>
      </c>
    </row>
    <row r="65" spans="2:9">
      <c r="B65" s="3"/>
      <c r="C65" s="5"/>
      <c r="D65" s="4" t="s">
        <v>19</v>
      </c>
      <c r="E65" s="36">
        <v>45080</v>
      </c>
      <c r="F65" s="36">
        <v>1083690</v>
      </c>
      <c r="G65" s="36">
        <v>83</v>
      </c>
      <c r="H65" s="36"/>
      <c r="I65" s="36">
        <v>28198</v>
      </c>
    </row>
    <row r="66" spans="2:9">
      <c r="B66" s="3"/>
      <c r="C66" s="5">
        <v>2013</v>
      </c>
      <c r="D66" s="4" t="s">
        <v>8</v>
      </c>
      <c r="E66" s="36">
        <v>44917</v>
      </c>
      <c r="F66" s="36">
        <v>1091168</v>
      </c>
      <c r="G66" s="36">
        <v>83</v>
      </c>
      <c r="H66" s="36"/>
      <c r="I66" s="36">
        <v>27328</v>
      </c>
    </row>
    <row r="67" spans="2:9">
      <c r="B67" s="3"/>
      <c r="C67" s="5"/>
      <c r="D67" s="4" t="s">
        <v>9</v>
      </c>
      <c r="E67" s="36">
        <v>45255</v>
      </c>
      <c r="F67" s="36">
        <v>1098237</v>
      </c>
      <c r="G67" s="36">
        <v>84</v>
      </c>
      <c r="H67" s="36"/>
      <c r="I67" s="36">
        <v>27120</v>
      </c>
    </row>
    <row r="68" spans="2:9">
      <c r="B68" s="3"/>
      <c r="C68" s="5"/>
      <c r="D68" s="4" t="s">
        <v>10</v>
      </c>
      <c r="E68" s="36">
        <v>45430</v>
      </c>
      <c r="F68" s="36">
        <v>1105771</v>
      </c>
      <c r="G68" s="36">
        <v>83</v>
      </c>
      <c r="H68" s="36"/>
      <c r="I68" s="36">
        <v>26822</v>
      </c>
    </row>
    <row r="69" spans="2:9">
      <c r="B69" s="3"/>
      <c r="C69" s="5"/>
      <c r="D69" s="4" t="s">
        <v>11</v>
      </c>
      <c r="E69" s="36">
        <v>45637</v>
      </c>
      <c r="F69" s="36">
        <v>1114549</v>
      </c>
      <c r="G69" s="36">
        <v>84</v>
      </c>
      <c r="H69" s="36"/>
      <c r="I69" s="36">
        <v>27160</v>
      </c>
    </row>
    <row r="70" spans="2:9">
      <c r="B70" s="3"/>
      <c r="C70" s="5"/>
      <c r="D70" s="4" t="s">
        <v>12</v>
      </c>
      <c r="E70" s="36">
        <v>45770</v>
      </c>
      <c r="F70" s="36">
        <v>1122447</v>
      </c>
      <c r="G70" s="36">
        <v>84</v>
      </c>
      <c r="H70" s="36"/>
      <c r="I70" s="36">
        <v>26941</v>
      </c>
    </row>
    <row r="71" spans="2:9">
      <c r="B71" s="3"/>
      <c r="C71" s="5"/>
      <c r="D71" s="4" t="s">
        <v>13</v>
      </c>
      <c r="E71" s="36">
        <v>46189</v>
      </c>
      <c r="F71" s="36">
        <v>1129644</v>
      </c>
      <c r="G71" s="36">
        <v>83</v>
      </c>
      <c r="H71" s="36"/>
      <c r="I71" s="36">
        <v>26088</v>
      </c>
    </row>
    <row r="72" spans="2:9">
      <c r="B72" s="3"/>
      <c r="C72" s="5"/>
      <c r="D72" s="4" t="s">
        <v>14</v>
      </c>
      <c r="E72" s="36">
        <v>46356</v>
      </c>
      <c r="F72" s="36">
        <v>1137219</v>
      </c>
      <c r="G72" s="36">
        <v>83</v>
      </c>
      <c r="H72" s="36"/>
      <c r="I72" s="36">
        <v>26645</v>
      </c>
    </row>
    <row r="73" spans="2:9">
      <c r="B73" s="3"/>
      <c r="C73" s="5"/>
      <c r="D73" s="4" t="s">
        <v>15</v>
      </c>
      <c r="E73" s="36">
        <v>46610</v>
      </c>
      <c r="F73" s="36">
        <v>1144501</v>
      </c>
      <c r="G73" s="36">
        <v>83</v>
      </c>
      <c r="H73" s="36"/>
      <c r="I73" s="36">
        <v>26367</v>
      </c>
    </row>
    <row r="74" spans="2:9">
      <c r="B74" s="3"/>
      <c r="C74" s="5"/>
      <c r="D74" s="4" t="s">
        <v>16</v>
      </c>
      <c r="E74" s="36">
        <v>46755</v>
      </c>
      <c r="F74" s="36">
        <v>1150763</v>
      </c>
      <c r="G74" s="36">
        <v>83</v>
      </c>
      <c r="H74" s="36"/>
      <c r="I74" s="36">
        <v>26345</v>
      </c>
    </row>
    <row r="75" spans="2:9">
      <c r="B75" s="3"/>
      <c r="C75" s="5"/>
      <c r="D75" s="4" t="s">
        <v>17</v>
      </c>
      <c r="E75" s="36">
        <v>46751</v>
      </c>
      <c r="F75" s="36">
        <v>1158579</v>
      </c>
      <c r="G75" s="36">
        <v>83</v>
      </c>
      <c r="H75" s="36"/>
      <c r="I75" s="36">
        <v>26035</v>
      </c>
    </row>
    <row r="76" spans="2:9">
      <c r="B76" s="3"/>
      <c r="C76" s="5"/>
      <c r="D76" s="4" t="s">
        <v>18</v>
      </c>
      <c r="E76" s="36">
        <v>46799</v>
      </c>
      <c r="F76" s="36">
        <v>1165678</v>
      </c>
      <c r="G76" s="36">
        <v>83</v>
      </c>
      <c r="H76" s="36"/>
      <c r="I76" s="36">
        <v>31552</v>
      </c>
    </row>
    <row r="77" spans="2:9">
      <c r="B77" s="3"/>
      <c r="C77" s="5"/>
      <c r="D77" s="4" t="s">
        <v>19</v>
      </c>
      <c r="E77" s="36">
        <v>46899</v>
      </c>
      <c r="F77" s="36">
        <v>1172298</v>
      </c>
      <c r="G77" s="36">
        <v>83</v>
      </c>
      <c r="H77" s="36"/>
      <c r="I77" s="36">
        <v>31651</v>
      </c>
    </row>
    <row r="78" spans="2:9">
      <c r="B78" s="3"/>
      <c r="C78" s="5">
        <v>2014</v>
      </c>
      <c r="D78" s="4" t="s">
        <v>8</v>
      </c>
      <c r="E78" s="36">
        <v>47203</v>
      </c>
      <c r="F78" s="36">
        <v>1179860</v>
      </c>
      <c r="G78" s="36">
        <v>83</v>
      </c>
      <c r="H78" s="36"/>
      <c r="I78" s="36">
        <v>31313</v>
      </c>
    </row>
    <row r="79" spans="2:9">
      <c r="B79" s="3"/>
      <c r="C79" s="5"/>
      <c r="D79" s="4" t="s">
        <v>9</v>
      </c>
      <c r="E79" s="36">
        <v>47387</v>
      </c>
      <c r="F79" s="36">
        <v>1187069</v>
      </c>
      <c r="G79" s="36">
        <v>77</v>
      </c>
      <c r="H79" s="36"/>
      <c r="I79" s="36">
        <v>34718</v>
      </c>
    </row>
    <row r="80" spans="2:9">
      <c r="B80" s="3"/>
      <c r="C80" s="5"/>
      <c r="D80" s="4" t="s">
        <v>10</v>
      </c>
      <c r="E80" s="36">
        <v>47560</v>
      </c>
      <c r="F80" s="36">
        <v>1195201</v>
      </c>
      <c r="G80" s="36">
        <v>77</v>
      </c>
      <c r="H80" s="36"/>
      <c r="I80" s="36">
        <v>34684</v>
      </c>
    </row>
    <row r="81" spans="2:9">
      <c r="B81" s="3"/>
      <c r="C81" s="5"/>
      <c r="D81" s="4" t="s">
        <v>11</v>
      </c>
      <c r="E81" s="36">
        <v>47614</v>
      </c>
      <c r="F81" s="36">
        <v>1203691</v>
      </c>
      <c r="G81" s="36">
        <v>76</v>
      </c>
      <c r="H81" s="36"/>
      <c r="I81" s="36">
        <v>43372</v>
      </c>
    </row>
    <row r="82" spans="2:9">
      <c r="B82" s="3"/>
      <c r="C82" s="5"/>
      <c r="D82" s="4" t="s">
        <v>12</v>
      </c>
      <c r="E82" s="36">
        <v>48048</v>
      </c>
      <c r="F82" s="36">
        <v>1211626</v>
      </c>
      <c r="G82" s="36">
        <v>76</v>
      </c>
      <c r="H82" s="36"/>
      <c r="I82" s="36">
        <v>43308</v>
      </c>
    </row>
    <row r="83" spans="2:9">
      <c r="B83" s="3"/>
      <c r="C83" s="5"/>
      <c r="D83" s="4" t="s">
        <v>13</v>
      </c>
      <c r="E83" s="36">
        <v>48245</v>
      </c>
      <c r="F83" s="36">
        <v>1219221</v>
      </c>
      <c r="G83" s="36">
        <v>76</v>
      </c>
      <c r="H83" s="36"/>
      <c r="I83" s="36">
        <v>20407</v>
      </c>
    </row>
    <row r="84" spans="2:9">
      <c r="B84" s="3"/>
      <c r="C84" s="5"/>
      <c r="D84" s="4" t="s">
        <v>14</v>
      </c>
      <c r="E84" s="36">
        <v>48148</v>
      </c>
      <c r="F84" s="36">
        <v>1227164</v>
      </c>
      <c r="G84" s="36">
        <v>76</v>
      </c>
      <c r="H84" s="36"/>
      <c r="I84" s="36">
        <v>20399</v>
      </c>
    </row>
    <row r="85" spans="2:9">
      <c r="B85" s="3"/>
      <c r="C85" s="5"/>
      <c r="D85" s="4" t="s">
        <v>15</v>
      </c>
      <c r="E85" s="36">
        <v>48374</v>
      </c>
      <c r="F85" s="36">
        <v>1234837</v>
      </c>
      <c r="G85" s="36">
        <v>76</v>
      </c>
      <c r="H85" s="36"/>
      <c r="I85" s="36">
        <v>20223</v>
      </c>
    </row>
    <row r="86" spans="2:9">
      <c r="B86" s="3"/>
      <c r="C86" s="5"/>
      <c r="D86" s="4" t="s">
        <v>16</v>
      </c>
      <c r="E86" s="36">
        <v>48524</v>
      </c>
      <c r="F86" s="36">
        <v>1234837</v>
      </c>
      <c r="G86" s="36">
        <v>76</v>
      </c>
      <c r="H86" s="36"/>
      <c r="I86" s="36">
        <v>20000</v>
      </c>
    </row>
    <row r="87" spans="2:9">
      <c r="B87" s="3"/>
      <c r="C87" s="5"/>
      <c r="D87" s="4" t="s">
        <v>17</v>
      </c>
      <c r="E87" s="36">
        <v>48628</v>
      </c>
      <c r="F87" s="36">
        <v>1250621</v>
      </c>
      <c r="G87" s="36">
        <v>75</v>
      </c>
      <c r="H87" s="36"/>
      <c r="I87" s="36">
        <v>26090</v>
      </c>
    </row>
    <row r="88" spans="2:9">
      <c r="B88" s="3"/>
      <c r="C88" s="5"/>
      <c r="D88" s="4" t="s">
        <v>18</v>
      </c>
      <c r="E88" s="36">
        <v>48958</v>
      </c>
      <c r="F88" s="36">
        <v>1258141</v>
      </c>
      <c r="G88" s="36">
        <v>75</v>
      </c>
      <c r="H88" s="36"/>
      <c r="I88" s="36">
        <v>26037</v>
      </c>
    </row>
    <row r="89" spans="2:9">
      <c r="B89" s="3"/>
      <c r="C89" s="5"/>
      <c r="D89" s="4" t="s">
        <v>19</v>
      </c>
      <c r="E89" s="36">
        <v>49139</v>
      </c>
      <c r="F89" s="36">
        <v>1264557</v>
      </c>
      <c r="G89" s="36">
        <v>75</v>
      </c>
      <c r="H89" s="36"/>
      <c r="I89" s="36">
        <v>25999</v>
      </c>
    </row>
    <row r="90" spans="2:9">
      <c r="B90" s="3"/>
      <c r="C90" s="5">
        <v>2015</v>
      </c>
      <c r="D90" s="4" t="s">
        <v>8</v>
      </c>
      <c r="E90" s="36">
        <v>49178</v>
      </c>
      <c r="F90" s="36">
        <v>1271610</v>
      </c>
      <c r="G90" s="36">
        <v>75</v>
      </c>
      <c r="H90" s="36"/>
      <c r="I90" s="36">
        <v>25923</v>
      </c>
    </row>
    <row r="91" spans="2:9">
      <c r="B91" s="3"/>
      <c r="C91" s="5"/>
      <c r="D91" s="4" t="s">
        <v>9</v>
      </c>
      <c r="E91" s="36">
        <v>49417</v>
      </c>
      <c r="F91" s="36">
        <v>1278601</v>
      </c>
      <c r="G91" s="36">
        <v>75</v>
      </c>
      <c r="H91" s="36"/>
      <c r="I91" s="36">
        <v>25851</v>
      </c>
    </row>
    <row r="92" spans="2:9">
      <c r="B92" s="3"/>
      <c r="C92" s="5"/>
      <c r="D92" s="4" t="s">
        <v>10</v>
      </c>
      <c r="E92" s="36">
        <v>49541</v>
      </c>
      <c r="F92" s="36">
        <v>1286870</v>
      </c>
      <c r="G92" s="36">
        <v>75</v>
      </c>
      <c r="H92" s="36"/>
      <c r="I92" s="36">
        <v>25834</v>
      </c>
    </row>
    <row r="93" spans="2:9">
      <c r="B93" s="3"/>
      <c r="C93" s="5"/>
      <c r="D93" s="4" t="s">
        <v>11</v>
      </c>
      <c r="E93" s="36">
        <v>49987</v>
      </c>
      <c r="F93" s="36">
        <v>1286870</v>
      </c>
      <c r="G93" s="36">
        <v>76</v>
      </c>
      <c r="H93" s="36"/>
      <c r="I93" s="36">
        <v>25788</v>
      </c>
    </row>
    <row r="94" spans="2:9">
      <c r="B94" s="3"/>
      <c r="C94" s="5"/>
      <c r="D94" s="4" t="s">
        <v>12</v>
      </c>
      <c r="E94" s="36">
        <v>50038</v>
      </c>
      <c r="F94" s="36">
        <v>1295179</v>
      </c>
      <c r="G94" s="36">
        <v>74</v>
      </c>
      <c r="H94" s="36"/>
      <c r="I94" s="36">
        <v>25756</v>
      </c>
    </row>
    <row r="95" spans="2:9">
      <c r="B95" s="3"/>
      <c r="C95" s="5"/>
      <c r="D95" s="4" t="s">
        <v>13</v>
      </c>
      <c r="E95" s="36">
        <v>50443</v>
      </c>
      <c r="F95" s="36">
        <v>1310436</v>
      </c>
      <c r="G95" s="36">
        <v>74</v>
      </c>
      <c r="H95" s="36"/>
      <c r="I95" s="36">
        <v>25702</v>
      </c>
    </row>
    <row r="96" spans="2:9">
      <c r="B96" s="3"/>
      <c r="C96" s="5"/>
      <c r="D96" s="4" t="s">
        <v>14</v>
      </c>
      <c r="E96" s="36">
        <v>50476</v>
      </c>
      <c r="F96" s="36">
        <v>1318046</v>
      </c>
      <c r="G96" s="36">
        <v>74</v>
      </c>
      <c r="H96" s="36"/>
      <c r="I96" s="36">
        <v>25635</v>
      </c>
    </row>
    <row r="97" spans="2:9">
      <c r="B97" s="3"/>
      <c r="C97" s="5"/>
      <c r="D97" s="4" t="s">
        <v>15</v>
      </c>
      <c r="E97" s="36">
        <v>50785</v>
      </c>
      <c r="F97" s="36">
        <v>1325342</v>
      </c>
      <c r="G97" s="36">
        <v>74</v>
      </c>
      <c r="H97" s="36"/>
      <c r="I97" s="36">
        <v>25593</v>
      </c>
    </row>
    <row r="98" spans="2:9">
      <c r="B98" s="3"/>
      <c r="C98" s="5"/>
      <c r="D98" s="4" t="s">
        <v>16</v>
      </c>
      <c r="E98" s="36">
        <v>51036</v>
      </c>
      <c r="F98" s="36">
        <v>1332425</v>
      </c>
      <c r="G98" s="36">
        <v>74</v>
      </c>
      <c r="H98" s="36"/>
      <c r="I98" s="36">
        <v>25474</v>
      </c>
    </row>
    <row r="99" spans="2:9">
      <c r="B99" s="3"/>
      <c r="C99" s="5"/>
      <c r="D99" s="4" t="s">
        <v>17</v>
      </c>
      <c r="E99" s="36">
        <v>51161</v>
      </c>
      <c r="F99" s="36">
        <v>1339893</v>
      </c>
      <c r="G99" s="36">
        <v>73</v>
      </c>
      <c r="H99" s="36"/>
      <c r="I99" s="36">
        <v>24915</v>
      </c>
    </row>
    <row r="100" spans="2:9">
      <c r="B100" s="3"/>
      <c r="C100" s="5"/>
      <c r="D100" s="4" t="s">
        <v>18</v>
      </c>
      <c r="E100" s="36">
        <v>51379</v>
      </c>
      <c r="F100" s="36">
        <v>1347487</v>
      </c>
      <c r="G100" s="36">
        <v>73</v>
      </c>
      <c r="H100" s="36"/>
      <c r="I100" s="36">
        <v>22662</v>
      </c>
    </row>
    <row r="101" spans="2:9">
      <c r="B101" s="3"/>
      <c r="C101" s="5"/>
      <c r="D101" s="4" t="s">
        <v>19</v>
      </c>
      <c r="E101" s="36">
        <v>51760</v>
      </c>
      <c r="F101" s="36">
        <v>1354300</v>
      </c>
      <c r="G101" s="36">
        <v>73</v>
      </c>
      <c r="H101" s="36"/>
      <c r="I101" s="36">
        <v>22653</v>
      </c>
    </row>
    <row r="102" spans="2:9">
      <c r="B102" s="3"/>
      <c r="C102" s="5">
        <v>2016</v>
      </c>
      <c r="D102" s="4" t="s">
        <v>8</v>
      </c>
      <c r="E102" s="36">
        <v>51970</v>
      </c>
      <c r="F102" s="36">
        <v>1361871</v>
      </c>
      <c r="G102" s="36">
        <v>73</v>
      </c>
      <c r="H102" s="36"/>
      <c r="I102" s="36">
        <v>22617</v>
      </c>
    </row>
    <row r="103" spans="2:9">
      <c r="B103" s="3"/>
      <c r="C103" s="5"/>
      <c r="D103" s="4" t="s">
        <v>9</v>
      </c>
      <c r="E103" s="36">
        <v>52000</v>
      </c>
      <c r="F103" s="36">
        <v>1369189</v>
      </c>
      <c r="G103" s="36">
        <v>73</v>
      </c>
      <c r="H103" s="36"/>
      <c r="I103" s="36">
        <v>22559</v>
      </c>
    </row>
    <row r="104" spans="2:9">
      <c r="B104" s="3"/>
      <c r="C104" s="5"/>
      <c r="D104" s="4" t="s">
        <v>10</v>
      </c>
      <c r="E104" s="36">
        <v>52142</v>
      </c>
      <c r="F104" s="36">
        <v>1377375</v>
      </c>
      <c r="G104" s="36">
        <v>73</v>
      </c>
      <c r="H104" s="36"/>
      <c r="I104" s="36">
        <v>22499</v>
      </c>
    </row>
    <row r="105" spans="2:9">
      <c r="B105" s="3"/>
      <c r="C105" s="5"/>
      <c r="D105" s="4" t="s">
        <v>11</v>
      </c>
      <c r="E105" s="36">
        <v>52275</v>
      </c>
      <c r="F105" s="36">
        <v>1384898</v>
      </c>
      <c r="G105" s="36">
        <v>73</v>
      </c>
      <c r="H105" s="36"/>
      <c r="I105" s="36">
        <v>22466</v>
      </c>
    </row>
    <row r="106" spans="2:9">
      <c r="B106" s="3"/>
      <c r="C106" s="5"/>
      <c r="D106" s="4" t="s">
        <v>12</v>
      </c>
      <c r="E106" s="36">
        <v>52127</v>
      </c>
      <c r="F106" s="36">
        <v>1392909</v>
      </c>
      <c r="G106" s="36">
        <v>73</v>
      </c>
      <c r="H106" s="36"/>
      <c r="I106" s="36">
        <v>22425</v>
      </c>
    </row>
    <row r="107" spans="2:9">
      <c r="B107" s="3"/>
      <c r="C107" s="5"/>
      <c r="D107" s="4" t="s">
        <v>13</v>
      </c>
      <c r="E107" s="36">
        <v>52376</v>
      </c>
      <c r="F107" s="36">
        <v>1400196</v>
      </c>
      <c r="G107" s="36">
        <v>73</v>
      </c>
      <c r="H107" s="36"/>
      <c r="I107" s="36">
        <v>22323</v>
      </c>
    </row>
    <row r="108" spans="2:9">
      <c r="B108" s="3"/>
      <c r="C108" s="5"/>
      <c r="D108" s="4" t="s">
        <v>14</v>
      </c>
      <c r="E108" s="36">
        <v>52544</v>
      </c>
      <c r="F108" s="36">
        <v>1407395</v>
      </c>
      <c r="G108" s="36">
        <v>72</v>
      </c>
      <c r="H108" s="36"/>
      <c r="I108" s="36">
        <v>22287</v>
      </c>
    </row>
    <row r="109" spans="2:9">
      <c r="B109" s="3"/>
      <c r="C109" s="5"/>
      <c r="D109" s="4" t="s">
        <v>15</v>
      </c>
      <c r="E109" s="36">
        <v>52778</v>
      </c>
      <c r="F109" s="36">
        <v>1415213</v>
      </c>
      <c r="G109" s="36">
        <v>72</v>
      </c>
      <c r="H109" s="36"/>
      <c r="I109" s="36">
        <v>22251</v>
      </c>
    </row>
    <row r="110" spans="2:9">
      <c r="B110" s="3"/>
      <c r="C110" s="5"/>
      <c r="D110" s="4" t="s">
        <v>16</v>
      </c>
      <c r="E110" s="36">
        <v>53171</v>
      </c>
      <c r="F110" s="36">
        <v>1422497</v>
      </c>
      <c r="G110" s="36">
        <v>72</v>
      </c>
      <c r="H110" s="36"/>
      <c r="I110" s="36">
        <v>22229</v>
      </c>
    </row>
    <row r="111" spans="2:9">
      <c r="B111" s="3"/>
      <c r="C111" s="5"/>
      <c r="D111" s="4" t="s">
        <v>17</v>
      </c>
      <c r="E111" s="36">
        <v>53185</v>
      </c>
      <c r="F111" s="36">
        <v>1429213</v>
      </c>
      <c r="G111" s="36">
        <v>72</v>
      </c>
      <c r="H111" s="36"/>
      <c r="I111" s="36">
        <v>22197</v>
      </c>
    </row>
    <row r="112" spans="2:9">
      <c r="B112" s="3"/>
      <c r="C112" s="5"/>
      <c r="D112" s="4" t="s">
        <v>18</v>
      </c>
      <c r="E112" s="36">
        <v>52706</v>
      </c>
      <c r="F112" s="36">
        <v>1436065</v>
      </c>
      <c r="G112" s="36">
        <v>72</v>
      </c>
      <c r="H112" s="36"/>
      <c r="I112" s="36">
        <v>21620</v>
      </c>
    </row>
    <row r="113" spans="2:9">
      <c r="B113" s="3"/>
      <c r="C113" s="5"/>
      <c r="D113" s="4" t="s">
        <v>19</v>
      </c>
      <c r="E113" s="36">
        <v>52860</v>
      </c>
      <c r="F113" s="36">
        <v>1442398</v>
      </c>
      <c r="G113" s="36">
        <v>72</v>
      </c>
      <c r="H113" s="36"/>
      <c r="I113" s="36">
        <v>21602</v>
      </c>
    </row>
    <row r="114" spans="2:9">
      <c r="B114" s="3"/>
      <c r="C114" s="5">
        <v>2017</v>
      </c>
      <c r="D114" s="4" t="s">
        <v>8</v>
      </c>
      <c r="E114" s="36">
        <v>52978</v>
      </c>
      <c r="F114" s="36">
        <v>1449345</v>
      </c>
      <c r="G114" s="36">
        <v>72</v>
      </c>
      <c r="H114" s="36"/>
      <c r="I114" s="36">
        <v>21554</v>
      </c>
    </row>
    <row r="115" spans="2:9">
      <c r="B115" s="3"/>
      <c r="C115" s="5"/>
      <c r="D115" s="4" t="s">
        <v>9</v>
      </c>
      <c r="E115" s="36">
        <v>53272</v>
      </c>
      <c r="F115" s="36">
        <v>1456157</v>
      </c>
      <c r="G115" s="36">
        <v>72</v>
      </c>
      <c r="H115" s="36"/>
      <c r="I115" s="36">
        <v>21524</v>
      </c>
    </row>
    <row r="116" spans="2:9">
      <c r="B116" s="3"/>
      <c r="C116" s="5"/>
      <c r="D116" s="4" t="s">
        <v>10</v>
      </c>
      <c r="E116" s="36">
        <v>53312</v>
      </c>
      <c r="F116" s="36">
        <v>1464621</v>
      </c>
      <c r="G116" s="36">
        <v>72</v>
      </c>
      <c r="H116" s="36"/>
      <c r="I116" s="36">
        <v>19530</v>
      </c>
    </row>
    <row r="117" spans="2:9">
      <c r="B117" s="3"/>
      <c r="C117" s="5"/>
      <c r="D117" s="4" t="s">
        <v>11</v>
      </c>
      <c r="E117" s="36">
        <v>52638</v>
      </c>
      <c r="F117" s="36">
        <v>1471329</v>
      </c>
      <c r="G117" s="36">
        <v>72</v>
      </c>
      <c r="H117" s="36"/>
      <c r="I117" s="36">
        <v>19498</v>
      </c>
    </row>
    <row r="118" spans="2:9">
      <c r="B118" s="3"/>
      <c r="C118" s="5"/>
      <c r="D118" s="4" t="s">
        <v>12</v>
      </c>
      <c r="E118" s="36">
        <v>52694</v>
      </c>
      <c r="F118" s="36">
        <v>1479446</v>
      </c>
      <c r="G118" s="36">
        <v>72</v>
      </c>
      <c r="H118" s="36"/>
      <c r="I118" s="36">
        <v>19476</v>
      </c>
    </row>
    <row r="119" spans="2:9">
      <c r="B119" s="3"/>
      <c r="C119" s="5"/>
      <c r="D119" s="4" t="s">
        <v>13</v>
      </c>
      <c r="E119" s="36">
        <v>52847</v>
      </c>
      <c r="F119" s="36">
        <v>1486777</v>
      </c>
      <c r="G119" s="36">
        <v>73</v>
      </c>
      <c r="H119" s="36"/>
      <c r="I119" s="36">
        <v>19390</v>
      </c>
    </row>
    <row r="120" spans="2:9">
      <c r="B120" s="3"/>
      <c r="C120" s="5"/>
      <c r="D120" s="4" t="s">
        <v>14</v>
      </c>
      <c r="E120" s="36">
        <v>52774</v>
      </c>
      <c r="F120" s="36">
        <v>1494131</v>
      </c>
      <c r="G120" s="36">
        <v>73</v>
      </c>
      <c r="H120" s="36"/>
      <c r="I120" s="36">
        <v>19360</v>
      </c>
    </row>
    <row r="121" spans="2:9">
      <c r="B121" s="3"/>
      <c r="C121" s="5"/>
      <c r="D121" s="4" t="s">
        <v>12</v>
      </c>
      <c r="E121" s="36">
        <v>52694</v>
      </c>
      <c r="F121" s="36">
        <v>1479446</v>
      </c>
      <c r="G121" s="36">
        <v>72</v>
      </c>
      <c r="H121" s="36"/>
      <c r="I121" s="36">
        <v>19476</v>
      </c>
    </row>
    <row r="122" spans="2:9">
      <c r="B122" s="3"/>
      <c r="C122" s="5"/>
      <c r="D122" s="4" t="s">
        <v>13</v>
      </c>
      <c r="E122" s="36">
        <v>52847</v>
      </c>
      <c r="F122" s="36">
        <v>1486777</v>
      </c>
      <c r="G122" s="36">
        <v>73</v>
      </c>
      <c r="H122" s="36"/>
      <c r="I122" s="36">
        <v>19390</v>
      </c>
    </row>
    <row r="123" spans="2:9">
      <c r="B123" s="3"/>
      <c r="C123" s="5"/>
      <c r="D123" s="4" t="s">
        <v>14</v>
      </c>
      <c r="E123" s="36">
        <v>52774</v>
      </c>
      <c r="F123" s="36">
        <v>1494131</v>
      </c>
      <c r="G123" s="36">
        <v>73</v>
      </c>
      <c r="H123" s="36"/>
      <c r="I123" s="36">
        <v>19360</v>
      </c>
    </row>
    <row r="124" spans="2:9">
      <c r="B124" s="3"/>
      <c r="C124" s="5"/>
      <c r="D124" s="4" t="s">
        <v>15</v>
      </c>
      <c r="E124" s="36">
        <v>52787</v>
      </c>
      <c r="F124" s="36">
        <v>1501829</v>
      </c>
      <c r="G124" s="36">
        <v>72</v>
      </c>
      <c r="H124" s="36"/>
      <c r="I124" s="36">
        <v>19345</v>
      </c>
    </row>
    <row r="125" spans="2:9">
      <c r="B125" s="3"/>
      <c r="C125" s="5"/>
      <c r="D125" s="4" t="s">
        <v>16</v>
      </c>
      <c r="E125" s="36">
        <v>52954</v>
      </c>
      <c r="F125" s="36">
        <v>1508463</v>
      </c>
      <c r="G125" s="36">
        <v>72</v>
      </c>
      <c r="H125" s="36"/>
      <c r="I125" s="36">
        <v>19320</v>
      </c>
    </row>
    <row r="126" spans="2:9">
      <c r="B126" s="3"/>
      <c r="C126" s="5"/>
      <c r="D126" s="4" t="s">
        <v>17</v>
      </c>
      <c r="E126" s="36">
        <v>53009</v>
      </c>
      <c r="F126" s="36">
        <v>1515712</v>
      </c>
      <c r="G126" s="36">
        <v>72</v>
      </c>
      <c r="H126" s="36"/>
      <c r="I126" s="36">
        <v>19301</v>
      </c>
    </row>
    <row r="127" spans="2:9">
      <c r="B127" s="3"/>
      <c r="C127" s="5"/>
      <c r="D127" s="4"/>
      <c r="E127" s="37"/>
      <c r="F127" s="2"/>
      <c r="G127" s="37"/>
      <c r="H127" s="2"/>
      <c r="I127" s="37"/>
    </row>
    <row r="128" spans="2:9">
      <c r="B128" s="15" t="s">
        <v>34</v>
      </c>
      <c r="C128" s="5">
        <v>2008</v>
      </c>
      <c r="D128" s="4" t="s">
        <v>8</v>
      </c>
      <c r="E128" s="36">
        <v>1566.8771429999999</v>
      </c>
      <c r="F128" s="36">
        <v>53579.525174000002</v>
      </c>
      <c r="G128" s="36">
        <v>121.761486</v>
      </c>
      <c r="H128" s="36">
        <v>42.110253</v>
      </c>
      <c r="I128" s="36">
        <v>453.43987399999997</v>
      </c>
    </row>
    <row r="129" spans="2:9">
      <c r="B129" s="3"/>
      <c r="C129" s="5"/>
      <c r="D129" s="4" t="s">
        <v>9</v>
      </c>
      <c r="E129" s="36">
        <v>1745.057763</v>
      </c>
      <c r="F129" s="36">
        <v>52858.413630000003</v>
      </c>
      <c r="G129" s="36">
        <v>133.06906599999999</v>
      </c>
      <c r="H129" s="36">
        <v>88.535127000000003</v>
      </c>
      <c r="I129" s="36">
        <v>464.15509600000001</v>
      </c>
    </row>
    <row r="130" spans="2:9">
      <c r="B130" s="3"/>
      <c r="C130" s="5"/>
      <c r="D130" s="4" t="s">
        <v>10</v>
      </c>
      <c r="E130" s="36">
        <v>1582.575458</v>
      </c>
      <c r="F130" s="36">
        <v>52293.178574999998</v>
      </c>
      <c r="G130" s="36">
        <v>158.09523300000001</v>
      </c>
      <c r="H130" s="36">
        <v>147.590205</v>
      </c>
      <c r="I130" s="36">
        <v>460.25166999999999</v>
      </c>
    </row>
    <row r="131" spans="2:9">
      <c r="B131" s="3"/>
      <c r="C131" s="5"/>
      <c r="D131" s="4" t="s">
        <v>11</v>
      </c>
      <c r="E131" s="36">
        <v>1785.8017199999999</v>
      </c>
      <c r="F131" s="36">
        <v>50933.717074</v>
      </c>
      <c r="G131" s="36">
        <v>98.561357000000001</v>
      </c>
      <c r="H131" s="36">
        <v>455.07628599999998</v>
      </c>
      <c r="I131" s="36">
        <v>480.35297700000001</v>
      </c>
    </row>
    <row r="132" spans="2:9">
      <c r="B132" s="3"/>
      <c r="C132" s="5"/>
      <c r="D132" s="4" t="s">
        <v>12</v>
      </c>
      <c r="E132" s="36">
        <v>2004.028959</v>
      </c>
      <c r="F132" s="36">
        <v>52011.265488999998</v>
      </c>
      <c r="G132" s="36">
        <v>68.954121000000001</v>
      </c>
      <c r="H132" s="36">
        <v>731.04684599999996</v>
      </c>
      <c r="I132" s="36">
        <v>531.32119999999998</v>
      </c>
    </row>
    <row r="133" spans="2:9">
      <c r="B133" s="3"/>
      <c r="C133" s="5"/>
      <c r="D133" s="4" t="s">
        <v>13</v>
      </c>
      <c r="E133" s="36">
        <v>1870.562381</v>
      </c>
      <c r="F133" s="36">
        <v>53432.134172999999</v>
      </c>
      <c r="G133" s="36">
        <v>46.786445999999998</v>
      </c>
      <c r="H133" s="36">
        <v>795.30279299999995</v>
      </c>
      <c r="I133" s="36">
        <v>516.43107599999996</v>
      </c>
    </row>
    <row r="134" spans="2:9">
      <c r="B134" s="3"/>
      <c r="C134" s="5"/>
      <c r="D134" s="4" t="s">
        <v>14</v>
      </c>
      <c r="E134" s="36">
        <v>1852.7823410000001</v>
      </c>
      <c r="F134" s="36">
        <v>49901.793839999998</v>
      </c>
      <c r="G134" s="36">
        <v>34.448906999999998</v>
      </c>
      <c r="H134" s="36">
        <v>992.39076999999997</v>
      </c>
      <c r="I134" s="36">
        <v>495.70699300000001</v>
      </c>
    </row>
    <row r="135" spans="2:9">
      <c r="B135" s="3"/>
      <c r="C135" s="5"/>
      <c r="D135" s="4" t="s">
        <v>15</v>
      </c>
      <c r="E135" s="36">
        <v>2025.1685600000001</v>
      </c>
      <c r="F135" s="36">
        <v>50670.957813000001</v>
      </c>
      <c r="G135" s="36">
        <v>36.185406</v>
      </c>
      <c r="H135" s="36">
        <v>1168.5955730000001</v>
      </c>
      <c r="I135" s="36">
        <v>481.94129700000002</v>
      </c>
    </row>
    <row r="136" spans="2:9">
      <c r="B136" s="3"/>
      <c r="C136" s="5"/>
      <c r="D136" s="4" t="s">
        <v>16</v>
      </c>
      <c r="E136" s="36">
        <v>1910.6758480000001</v>
      </c>
      <c r="F136" s="36">
        <v>50895.812294000003</v>
      </c>
      <c r="G136" s="36">
        <v>48.759545000000003</v>
      </c>
      <c r="H136" s="36">
        <v>1274.300606</v>
      </c>
      <c r="I136" s="36">
        <v>503.25991099999999</v>
      </c>
    </row>
    <row r="137" spans="2:9">
      <c r="B137" s="3"/>
      <c r="C137" s="5"/>
      <c r="D137" s="4" t="s">
        <v>17</v>
      </c>
      <c r="E137" s="36">
        <v>2069.7988409999998</v>
      </c>
      <c r="F137" s="36">
        <v>50184.522929999999</v>
      </c>
      <c r="G137" s="36">
        <v>70.401683000000006</v>
      </c>
      <c r="H137" s="36">
        <v>1424.882539</v>
      </c>
      <c r="I137" s="36">
        <v>488.31598600000001</v>
      </c>
    </row>
    <row r="138" spans="2:9">
      <c r="B138" s="3"/>
      <c r="C138" s="5"/>
      <c r="D138" s="4" t="s">
        <v>18</v>
      </c>
      <c r="E138" s="36">
        <v>2023.785566</v>
      </c>
      <c r="F138" s="36">
        <v>49151.145457999999</v>
      </c>
      <c r="G138" s="36">
        <v>37.010129999999997</v>
      </c>
      <c r="H138" s="36">
        <v>1365.4074109999999</v>
      </c>
      <c r="I138" s="36">
        <v>488.72127499999999</v>
      </c>
    </row>
    <row r="139" spans="2:9">
      <c r="B139" s="3"/>
      <c r="C139" s="5"/>
      <c r="D139" s="4" t="s">
        <v>19</v>
      </c>
      <c r="E139" s="36">
        <v>2183.0930819999999</v>
      </c>
      <c r="F139" s="36">
        <v>55590.202585999999</v>
      </c>
      <c r="G139" s="36">
        <v>48.077539000000002</v>
      </c>
      <c r="H139" s="36">
        <v>1715.9965979999999</v>
      </c>
      <c r="I139" s="36">
        <v>510.63334800000001</v>
      </c>
    </row>
    <row r="140" spans="2:9">
      <c r="B140" s="3"/>
      <c r="C140" s="5">
        <v>2009</v>
      </c>
      <c r="D140" s="4" t="s">
        <v>8</v>
      </c>
      <c r="E140" s="36">
        <v>2244.7213660000002</v>
      </c>
      <c r="F140" s="36">
        <v>53856.610679999998</v>
      </c>
      <c r="G140" s="36">
        <v>40.451613999999999</v>
      </c>
      <c r="H140" s="36">
        <v>1677.8958829999999</v>
      </c>
      <c r="I140" s="36">
        <v>533.22875399999998</v>
      </c>
    </row>
    <row r="141" spans="2:9">
      <c r="B141" s="3"/>
      <c r="C141" s="5"/>
      <c r="D141" s="4" t="s">
        <v>9</v>
      </c>
      <c r="E141" s="36">
        <v>2209.6857890000001</v>
      </c>
      <c r="F141" s="36">
        <v>56626.679235000003</v>
      </c>
      <c r="G141" s="36">
        <v>76.971912000000003</v>
      </c>
      <c r="H141" s="36">
        <v>1363.7739409999999</v>
      </c>
      <c r="I141" s="36">
        <v>504.33356800000001</v>
      </c>
    </row>
    <row r="142" spans="2:9">
      <c r="B142" s="3"/>
      <c r="C142" s="5"/>
      <c r="D142" s="4" t="s">
        <v>10</v>
      </c>
      <c r="E142" s="36">
        <v>2002.344724</v>
      </c>
      <c r="F142" s="36">
        <v>54924.249951999998</v>
      </c>
      <c r="G142" s="36">
        <v>117.760159</v>
      </c>
      <c r="H142" s="36">
        <v>1422.155771</v>
      </c>
      <c r="I142" s="36">
        <v>483.51522899999998</v>
      </c>
    </row>
    <row r="143" spans="2:9">
      <c r="B143" s="3"/>
      <c r="C143" s="5"/>
      <c r="D143" s="4" t="s">
        <v>11</v>
      </c>
      <c r="E143" s="36">
        <v>2194.282909</v>
      </c>
      <c r="F143" s="36">
        <v>55452.783886999998</v>
      </c>
      <c r="G143" s="36">
        <v>142.00564600000001</v>
      </c>
      <c r="H143" s="36">
        <v>1863.208271</v>
      </c>
      <c r="I143" s="36">
        <v>507.23004600000002</v>
      </c>
    </row>
    <row r="144" spans="2:9">
      <c r="B144" s="3"/>
      <c r="C144" s="5"/>
      <c r="D144" s="4" t="s">
        <v>12</v>
      </c>
      <c r="E144" s="36">
        <v>2384.8136509999999</v>
      </c>
      <c r="F144" s="36">
        <v>55674.087547000003</v>
      </c>
      <c r="G144" s="36">
        <v>125.701009</v>
      </c>
      <c r="H144" s="36">
        <v>1883.026822</v>
      </c>
      <c r="I144" s="36">
        <v>558.46129499999995</v>
      </c>
    </row>
    <row r="145" spans="2:9">
      <c r="B145" s="3"/>
      <c r="C145" s="5"/>
      <c r="D145" s="4" t="s">
        <v>13</v>
      </c>
      <c r="E145" s="36">
        <v>2238.2173379999999</v>
      </c>
      <c r="F145" s="36">
        <v>59031.826308000003</v>
      </c>
      <c r="G145" s="36">
        <v>123.28391499999999</v>
      </c>
      <c r="H145" s="36">
        <v>1519.5707600000001</v>
      </c>
      <c r="I145" s="36">
        <v>530.63399900000002</v>
      </c>
    </row>
    <row r="146" spans="2:9">
      <c r="B146" s="3"/>
      <c r="C146" s="5"/>
      <c r="D146" s="4" t="s">
        <v>14</v>
      </c>
      <c r="E146" s="36">
        <v>2302.1427739999999</v>
      </c>
      <c r="F146" s="36">
        <v>56338.694781999999</v>
      </c>
      <c r="G146" s="36">
        <v>63.932301000000002</v>
      </c>
      <c r="H146" s="36">
        <v>2054.782334</v>
      </c>
      <c r="I146" s="36">
        <v>517.47597900000005</v>
      </c>
    </row>
    <row r="147" spans="2:9">
      <c r="B147" s="3"/>
      <c r="C147" s="5"/>
      <c r="D147" s="4" t="s">
        <v>15</v>
      </c>
      <c r="E147" s="36">
        <v>2126.245723</v>
      </c>
      <c r="F147" s="36">
        <v>56272.109783</v>
      </c>
      <c r="G147" s="36">
        <v>67.190250000000006</v>
      </c>
      <c r="H147" s="36">
        <v>1671.878565</v>
      </c>
      <c r="I147" s="36">
        <v>525.40614100000005</v>
      </c>
    </row>
    <row r="148" spans="2:9">
      <c r="B148" s="3"/>
      <c r="C148" s="5"/>
      <c r="D148" s="4" t="s">
        <v>16</v>
      </c>
      <c r="E148" s="36">
        <v>2316.3227659999998</v>
      </c>
      <c r="F148" s="36">
        <v>59444.321569</v>
      </c>
      <c r="G148" s="36">
        <v>67.136948000000004</v>
      </c>
      <c r="H148" s="36">
        <v>2314.2912959999999</v>
      </c>
      <c r="I148" s="36">
        <v>525.73694499999999</v>
      </c>
    </row>
    <row r="149" spans="2:9">
      <c r="B149" s="3"/>
      <c r="C149" s="5"/>
      <c r="D149" s="4" t="s">
        <v>17</v>
      </c>
      <c r="E149" s="36">
        <v>2384.5731230000001</v>
      </c>
      <c r="F149" s="36">
        <v>57115.574808999998</v>
      </c>
      <c r="G149" s="36">
        <v>64.499531000000005</v>
      </c>
      <c r="H149" s="36">
        <v>2489.0964210000002</v>
      </c>
      <c r="I149" s="36">
        <v>507.79289299999999</v>
      </c>
    </row>
    <row r="150" spans="2:9">
      <c r="B150" s="3"/>
      <c r="C150" s="5"/>
      <c r="D150" s="4" t="s">
        <v>18</v>
      </c>
      <c r="E150" s="36">
        <v>2328.9902860000002</v>
      </c>
      <c r="F150" s="36">
        <v>56593.561307000004</v>
      </c>
      <c r="G150" s="36">
        <v>72.965367000000001</v>
      </c>
      <c r="H150" s="36">
        <v>0</v>
      </c>
      <c r="I150" s="36">
        <v>500.47809899999999</v>
      </c>
    </row>
    <row r="151" spans="2:9">
      <c r="B151" s="3"/>
      <c r="C151" s="5"/>
      <c r="D151" s="4" t="s">
        <v>19</v>
      </c>
      <c r="E151" s="36">
        <v>2746.580633</v>
      </c>
      <c r="F151" s="36">
        <v>62370.211711999997</v>
      </c>
      <c r="G151" s="36">
        <v>79.569567000000006</v>
      </c>
      <c r="H151" s="36">
        <v>0</v>
      </c>
      <c r="I151" s="36">
        <v>512.86782600000004</v>
      </c>
    </row>
    <row r="152" spans="2:9">
      <c r="B152" s="3"/>
      <c r="C152" s="5">
        <v>2010</v>
      </c>
      <c r="D152" s="4" t="s">
        <v>8</v>
      </c>
      <c r="E152" s="36">
        <v>2753.5032550000001</v>
      </c>
      <c r="F152" s="36">
        <v>65568.557083000007</v>
      </c>
      <c r="G152" s="36">
        <v>83.588605000000001</v>
      </c>
      <c r="H152" s="36">
        <v>0</v>
      </c>
      <c r="I152" s="36">
        <v>568.13166200000001</v>
      </c>
    </row>
    <row r="153" spans="2:9">
      <c r="B153" s="3"/>
      <c r="C153" s="5"/>
      <c r="D153" s="4" t="s">
        <v>9</v>
      </c>
      <c r="E153" s="36">
        <v>2723.1713180000002</v>
      </c>
      <c r="F153" s="36">
        <v>65816.063213999994</v>
      </c>
      <c r="G153" s="36">
        <v>82.270155000000003</v>
      </c>
      <c r="H153" s="36">
        <v>0</v>
      </c>
      <c r="I153" s="36">
        <v>577.69312100000002</v>
      </c>
    </row>
    <row r="154" spans="2:9">
      <c r="B154" s="3"/>
      <c r="C154" s="5"/>
      <c r="D154" s="4" t="s">
        <v>10</v>
      </c>
      <c r="E154" s="36">
        <v>2600.3003450000001</v>
      </c>
      <c r="F154" s="36">
        <v>66618.987502999997</v>
      </c>
      <c r="G154" s="36">
        <v>87.773657999999998</v>
      </c>
      <c r="H154" s="36">
        <v>0</v>
      </c>
      <c r="I154" s="36">
        <v>550.53767000000005</v>
      </c>
    </row>
    <row r="155" spans="2:9">
      <c r="B155" s="3"/>
      <c r="C155" s="5"/>
      <c r="D155" s="4" t="s">
        <v>11</v>
      </c>
      <c r="E155" s="36">
        <v>2870.4371160000001</v>
      </c>
      <c r="F155" s="36">
        <v>67316.338325999997</v>
      </c>
      <c r="G155" s="36">
        <v>102.995728</v>
      </c>
      <c r="H155" s="36">
        <v>0</v>
      </c>
      <c r="I155" s="36">
        <v>519.374821</v>
      </c>
    </row>
    <row r="156" spans="2:9">
      <c r="B156" s="3"/>
      <c r="C156" s="5"/>
      <c r="D156" s="4" t="s">
        <v>12</v>
      </c>
      <c r="E156" s="36">
        <v>2939.3943549999999</v>
      </c>
      <c r="F156" s="36">
        <v>64762.938762999998</v>
      </c>
      <c r="G156" s="36">
        <v>124.798604</v>
      </c>
      <c r="H156" s="36">
        <v>0</v>
      </c>
      <c r="I156" s="36">
        <v>614.114462</v>
      </c>
    </row>
    <row r="157" spans="2:9">
      <c r="B157" s="3"/>
      <c r="C157" s="5"/>
      <c r="D157" s="4" t="s">
        <v>13</v>
      </c>
      <c r="E157" s="36">
        <v>2955.5548650000001</v>
      </c>
      <c r="F157" s="36">
        <v>69640.406956000006</v>
      </c>
      <c r="G157" s="36">
        <v>117.982364</v>
      </c>
      <c r="H157" s="36">
        <v>0</v>
      </c>
      <c r="I157" s="36">
        <v>599.84205599999996</v>
      </c>
    </row>
    <row r="158" spans="2:9">
      <c r="B158" s="3"/>
      <c r="C158" s="5"/>
      <c r="D158" s="4" t="s">
        <v>14</v>
      </c>
      <c r="E158" s="36">
        <v>3052.2486680000002</v>
      </c>
      <c r="F158" s="36">
        <v>65833.026488999996</v>
      </c>
      <c r="G158" s="36">
        <v>101.058564</v>
      </c>
      <c r="H158" s="36">
        <v>0</v>
      </c>
      <c r="I158" s="36">
        <v>549.83250699999996</v>
      </c>
    </row>
    <row r="159" spans="2:9">
      <c r="B159" s="3"/>
      <c r="C159" s="5"/>
      <c r="D159" s="4" t="s">
        <v>15</v>
      </c>
      <c r="E159" s="36">
        <v>3014.3677659999998</v>
      </c>
      <c r="F159" s="36">
        <v>63936.749522999999</v>
      </c>
      <c r="G159" s="36">
        <v>95.474563000000003</v>
      </c>
      <c r="H159" s="36">
        <v>0</v>
      </c>
      <c r="I159" s="36">
        <v>523.94622300000003</v>
      </c>
    </row>
    <row r="160" spans="2:9">
      <c r="B160" s="3"/>
      <c r="C160" s="5"/>
      <c r="D160" s="4" t="s">
        <v>16</v>
      </c>
      <c r="E160" s="36">
        <v>3177.8856249999999</v>
      </c>
      <c r="F160" s="36">
        <v>67251.027197000003</v>
      </c>
      <c r="G160" s="36">
        <v>98.370023000000003</v>
      </c>
      <c r="H160" s="36">
        <v>0</v>
      </c>
      <c r="I160" s="36">
        <v>575.59645999999998</v>
      </c>
    </row>
    <row r="161" spans="2:9">
      <c r="B161" s="3"/>
      <c r="C161" s="5"/>
      <c r="D161" s="4" t="s">
        <v>17</v>
      </c>
      <c r="E161" s="36">
        <v>3237.9294669999999</v>
      </c>
      <c r="F161" s="36">
        <v>65565.053134000002</v>
      </c>
      <c r="G161" s="36">
        <v>132.309077</v>
      </c>
      <c r="H161" s="36">
        <v>0</v>
      </c>
      <c r="I161" s="36">
        <v>529.241266</v>
      </c>
    </row>
    <row r="162" spans="2:9">
      <c r="B162" s="3"/>
      <c r="C162" s="5"/>
      <c r="D162" s="4" t="s">
        <v>18</v>
      </c>
      <c r="E162" s="36">
        <v>3189.3037250000002</v>
      </c>
      <c r="F162" s="36">
        <v>63986.061171000001</v>
      </c>
      <c r="G162" s="36">
        <v>123.58626</v>
      </c>
      <c r="H162" s="36">
        <v>0</v>
      </c>
      <c r="I162" s="36">
        <v>525.25538900000004</v>
      </c>
    </row>
    <row r="163" spans="2:9">
      <c r="B163" s="3"/>
      <c r="C163" s="5"/>
      <c r="D163" s="4" t="s">
        <v>19</v>
      </c>
      <c r="E163" s="36">
        <v>3644.1351249999998</v>
      </c>
      <c r="F163" s="36">
        <v>71759.128312000001</v>
      </c>
      <c r="G163" s="36">
        <v>117.64533900000001</v>
      </c>
      <c r="H163" s="36">
        <v>0</v>
      </c>
      <c r="I163" s="36">
        <v>8379.3366370000003</v>
      </c>
    </row>
    <row r="164" spans="2:9">
      <c r="B164" s="3"/>
      <c r="C164" s="5">
        <v>2011</v>
      </c>
      <c r="D164" s="4" t="s">
        <v>8</v>
      </c>
      <c r="E164" s="36">
        <v>3435.1948040000002</v>
      </c>
      <c r="F164" s="36">
        <v>68038.197872999997</v>
      </c>
      <c r="G164" s="36">
        <v>126.452896</v>
      </c>
      <c r="H164" s="36">
        <v>0</v>
      </c>
      <c r="I164" s="36">
        <v>7233.0699759999998</v>
      </c>
    </row>
    <row r="165" spans="2:9">
      <c r="B165" s="3"/>
      <c r="C165" s="5"/>
      <c r="D165" s="4" t="s">
        <v>9</v>
      </c>
      <c r="E165" s="36">
        <v>3442.2780290000001</v>
      </c>
      <c r="F165" s="36">
        <v>68881.510431000002</v>
      </c>
      <c r="G165" s="36">
        <v>107.512557</v>
      </c>
      <c r="H165" s="36">
        <v>0</v>
      </c>
      <c r="I165" s="36">
        <v>6385.0982370000002</v>
      </c>
    </row>
    <row r="166" spans="2:9">
      <c r="B166" s="3"/>
      <c r="C166" s="5"/>
      <c r="D166" s="4" t="s">
        <v>10</v>
      </c>
      <c r="E166" s="36">
        <v>3308.4427460000002</v>
      </c>
      <c r="F166" s="36">
        <v>68961.576035999999</v>
      </c>
      <c r="G166" s="36">
        <v>108.481055</v>
      </c>
      <c r="H166" s="36">
        <v>0</v>
      </c>
      <c r="I166" s="36">
        <v>7209.754363</v>
      </c>
    </row>
    <row r="167" spans="2:9">
      <c r="B167" s="3"/>
      <c r="C167" s="5"/>
      <c r="D167" s="4" t="s">
        <v>11</v>
      </c>
      <c r="E167" s="36">
        <v>3461.9885669999999</v>
      </c>
      <c r="F167" s="36">
        <v>69365.818583</v>
      </c>
      <c r="G167" s="36">
        <v>104.130798</v>
      </c>
      <c r="H167" s="36">
        <v>0</v>
      </c>
      <c r="I167" s="36">
        <v>7361.6837059999998</v>
      </c>
    </row>
    <row r="168" spans="2:9">
      <c r="B168" s="3"/>
      <c r="C168" s="5"/>
      <c r="D168" s="4" t="s">
        <v>12</v>
      </c>
      <c r="E168" s="36">
        <v>3476.1298019999999</v>
      </c>
      <c r="F168" s="36">
        <v>68031.062739999994</v>
      </c>
      <c r="G168" s="36">
        <v>105.361482</v>
      </c>
      <c r="H168" s="36">
        <v>0</v>
      </c>
      <c r="I168" s="36">
        <v>6991.7945390000004</v>
      </c>
    </row>
    <row r="169" spans="2:9">
      <c r="B169" s="3"/>
      <c r="C169" s="5"/>
      <c r="D169" s="4" t="s">
        <v>13</v>
      </c>
      <c r="E169" s="36">
        <v>3389.639447</v>
      </c>
      <c r="F169" s="36">
        <v>71851.732373000006</v>
      </c>
      <c r="G169" s="36">
        <v>107.08218100000001</v>
      </c>
      <c r="H169" s="36">
        <v>0</v>
      </c>
      <c r="I169" s="36">
        <v>6924.5594840000003</v>
      </c>
    </row>
    <row r="170" spans="2:9">
      <c r="B170" s="3"/>
      <c r="C170" s="5"/>
      <c r="D170" s="4" t="s">
        <v>14</v>
      </c>
      <c r="E170" s="36">
        <v>3715.578974</v>
      </c>
      <c r="F170" s="36">
        <v>68937.851693999997</v>
      </c>
      <c r="G170" s="36">
        <v>109.092592</v>
      </c>
      <c r="H170" s="36">
        <v>0</v>
      </c>
      <c r="I170" s="36">
        <v>6830.8624520000003</v>
      </c>
    </row>
    <row r="171" spans="2:9">
      <c r="B171" s="3"/>
      <c r="C171" s="5"/>
      <c r="D171" s="4" t="s">
        <v>15</v>
      </c>
      <c r="E171" s="36">
        <v>3350.4653360000002</v>
      </c>
      <c r="F171" s="36">
        <v>66627.422135999994</v>
      </c>
      <c r="G171" s="36">
        <v>198.28997799999999</v>
      </c>
      <c r="H171" s="36">
        <v>0</v>
      </c>
      <c r="I171" s="36">
        <v>6861.4565640000001</v>
      </c>
    </row>
    <row r="172" spans="2:9">
      <c r="B172" s="3"/>
      <c r="C172" s="5"/>
      <c r="D172" s="4" t="s">
        <v>16</v>
      </c>
      <c r="E172" s="36">
        <v>3524.6688140000001</v>
      </c>
      <c r="F172" s="36">
        <v>69132.161586000002</v>
      </c>
      <c r="G172" s="36">
        <v>153.15540899999999</v>
      </c>
      <c r="H172" s="36">
        <v>0</v>
      </c>
      <c r="I172" s="36">
        <v>7083.2508870000001</v>
      </c>
    </row>
    <row r="173" spans="2:9">
      <c r="B173" s="3"/>
      <c r="C173" s="5"/>
      <c r="D173" s="4" t="s">
        <v>17</v>
      </c>
      <c r="E173" s="36">
        <v>3907.5634490000002</v>
      </c>
      <c r="F173" s="36">
        <v>68334.177653999999</v>
      </c>
      <c r="G173" s="36">
        <v>123.955602</v>
      </c>
      <c r="H173" s="36">
        <v>0</v>
      </c>
      <c r="I173" s="36">
        <v>7088.5651760000001</v>
      </c>
    </row>
    <row r="174" spans="2:9">
      <c r="B174" s="3"/>
      <c r="C174" s="5"/>
      <c r="D174" s="4" t="s">
        <v>18</v>
      </c>
      <c r="E174" s="36">
        <v>3844.5798220000001</v>
      </c>
      <c r="F174" s="36">
        <v>67161.372172000003</v>
      </c>
      <c r="G174" s="36">
        <v>93.820798999999994</v>
      </c>
      <c r="H174" s="36">
        <v>0</v>
      </c>
      <c r="I174" s="36">
        <v>7286.5382790000003</v>
      </c>
    </row>
    <row r="175" spans="2:9">
      <c r="B175" s="3"/>
      <c r="C175" s="5"/>
      <c r="D175" s="4" t="s">
        <v>19</v>
      </c>
      <c r="E175" s="36">
        <v>4316.4635719999997</v>
      </c>
      <c r="F175" s="36">
        <v>73948.950670999999</v>
      </c>
      <c r="G175" s="36">
        <v>94.956788000000003</v>
      </c>
      <c r="H175" s="36">
        <v>0</v>
      </c>
      <c r="I175" s="36">
        <v>7514.8122569999996</v>
      </c>
    </row>
    <row r="176" spans="2:9">
      <c r="B176" s="3"/>
      <c r="C176" s="5">
        <v>2012</v>
      </c>
      <c r="D176" s="4" t="s">
        <v>8</v>
      </c>
      <c r="E176" s="36">
        <v>4028.3115389999998</v>
      </c>
      <c r="F176" s="36">
        <v>70474.725443000003</v>
      </c>
      <c r="G176" s="36">
        <v>84.879277999999999</v>
      </c>
      <c r="H176" s="36">
        <v>0</v>
      </c>
      <c r="I176" s="36">
        <v>7358.8861729999999</v>
      </c>
    </row>
    <row r="177" spans="2:9">
      <c r="B177" s="3"/>
      <c r="C177" s="5"/>
      <c r="D177" s="4" t="s">
        <v>9</v>
      </c>
      <c r="E177" s="36">
        <v>4014.2951349999998</v>
      </c>
      <c r="F177" s="36">
        <v>71795.613960999995</v>
      </c>
      <c r="G177" s="36">
        <v>84.569036999999994</v>
      </c>
      <c r="H177" s="36">
        <v>0</v>
      </c>
      <c r="I177" s="36">
        <v>6958.6205950000003</v>
      </c>
    </row>
    <row r="178" spans="2:9">
      <c r="B178" s="3"/>
      <c r="C178" s="5"/>
      <c r="D178" s="4" t="s">
        <v>10</v>
      </c>
      <c r="E178" s="36">
        <v>4100.6653470000001</v>
      </c>
      <c r="F178" s="36">
        <v>72850.533030000006</v>
      </c>
      <c r="G178" s="36">
        <v>88.364136999999999</v>
      </c>
      <c r="H178" s="36">
        <v>0</v>
      </c>
      <c r="I178" s="36">
        <v>6769.1177500000003</v>
      </c>
    </row>
    <row r="179" spans="2:9">
      <c r="B179" s="3"/>
      <c r="C179" s="5"/>
      <c r="D179" s="4" t="s">
        <v>11</v>
      </c>
      <c r="E179" s="36">
        <v>4001.3126390000002</v>
      </c>
      <c r="F179" s="36">
        <v>72449.382861000006</v>
      </c>
      <c r="G179" s="36">
        <v>142.64536200000001</v>
      </c>
      <c r="H179" s="36">
        <v>0</v>
      </c>
      <c r="I179" s="36">
        <v>6723.590545</v>
      </c>
    </row>
    <row r="180" spans="2:9">
      <c r="B180" s="3"/>
      <c r="C180" s="5"/>
      <c r="D180" s="4" t="s">
        <v>12</v>
      </c>
      <c r="E180" s="36">
        <v>4304.5707259999999</v>
      </c>
      <c r="F180" s="36">
        <v>71668.925306000005</v>
      </c>
      <c r="G180" s="36">
        <v>89.393146000000002</v>
      </c>
      <c r="H180" s="36">
        <v>0</v>
      </c>
      <c r="I180" s="36">
        <v>7140.9186609999997</v>
      </c>
    </row>
    <row r="181" spans="2:9">
      <c r="B181" s="3"/>
      <c r="C181" s="5"/>
      <c r="D181" s="4" t="s">
        <v>13</v>
      </c>
      <c r="E181" s="36">
        <v>4544.2975720000004</v>
      </c>
      <c r="F181" s="36">
        <v>77049.061193999994</v>
      </c>
      <c r="G181" s="36">
        <v>77.017819000000003</v>
      </c>
      <c r="H181" s="36">
        <v>0</v>
      </c>
      <c r="I181" s="36">
        <v>7003.2828980000004</v>
      </c>
    </row>
    <row r="182" spans="2:9">
      <c r="B182" s="3"/>
      <c r="C182" s="5"/>
      <c r="D182" s="4" t="s">
        <v>14</v>
      </c>
      <c r="E182" s="36">
        <v>4262.1756070000001</v>
      </c>
      <c r="F182" s="36">
        <v>73185.113324000005</v>
      </c>
      <c r="G182" s="36">
        <v>83.991204999999994</v>
      </c>
      <c r="H182" s="36">
        <v>0</v>
      </c>
      <c r="I182" s="36">
        <v>6686.8389189999998</v>
      </c>
    </row>
    <row r="183" spans="2:9">
      <c r="B183" s="3"/>
      <c r="C183" s="5"/>
      <c r="D183" s="4" t="s">
        <v>15</v>
      </c>
      <c r="E183" s="36">
        <v>4349.7135749999998</v>
      </c>
      <c r="F183" s="36">
        <v>71621.081793000005</v>
      </c>
      <c r="G183" s="36">
        <v>78.708698999999996</v>
      </c>
      <c r="H183" s="36">
        <v>0</v>
      </c>
      <c r="I183" s="36">
        <v>6467.7202479999996</v>
      </c>
    </row>
    <row r="184" spans="2:9">
      <c r="B184" s="3"/>
      <c r="C184" s="5"/>
      <c r="D184" s="4" t="s">
        <v>16</v>
      </c>
      <c r="E184" s="36">
        <v>4506.8250049999997</v>
      </c>
      <c r="F184" s="36">
        <v>75771.439803999994</v>
      </c>
      <c r="G184" s="36">
        <v>158.56739899999999</v>
      </c>
      <c r="H184" s="36">
        <v>0</v>
      </c>
      <c r="I184" s="36">
        <v>6587.0209269999996</v>
      </c>
    </row>
    <row r="185" spans="2:9">
      <c r="B185" s="3"/>
      <c r="C185" s="5"/>
      <c r="D185" s="4" t="s">
        <v>17</v>
      </c>
      <c r="E185" s="36">
        <v>4487.4929890000003</v>
      </c>
      <c r="F185" s="36">
        <v>72536.586217999997</v>
      </c>
      <c r="G185" s="36">
        <v>162.48221599999999</v>
      </c>
      <c r="H185" s="36">
        <v>0</v>
      </c>
      <c r="I185" s="36">
        <v>6491.8695019999996</v>
      </c>
    </row>
    <row r="186" spans="2:9">
      <c r="B186" s="3"/>
      <c r="C186" s="5"/>
      <c r="D186" s="4" t="s">
        <v>18</v>
      </c>
      <c r="E186" s="36">
        <v>4633.4379939999999</v>
      </c>
      <c r="F186" s="36">
        <v>73431.876969999998</v>
      </c>
      <c r="G186" s="36">
        <v>126.296155</v>
      </c>
      <c r="H186" s="36">
        <v>0</v>
      </c>
      <c r="I186" s="36">
        <v>6505.6155870000002</v>
      </c>
    </row>
    <row r="187" spans="2:9">
      <c r="B187" s="3"/>
      <c r="C187" s="5"/>
      <c r="D187" s="4" t="s">
        <v>19</v>
      </c>
      <c r="E187" s="36">
        <v>5106.5171959999998</v>
      </c>
      <c r="F187" s="36">
        <v>79991.045322000005</v>
      </c>
      <c r="G187" s="36">
        <v>140.58001899999999</v>
      </c>
      <c r="H187" s="36">
        <v>0</v>
      </c>
      <c r="I187" s="36">
        <v>7519.3478180000002</v>
      </c>
    </row>
    <row r="188" spans="2:9">
      <c r="B188" s="3"/>
      <c r="C188" s="5">
        <v>2013</v>
      </c>
      <c r="D188" s="4" t="s">
        <v>8</v>
      </c>
      <c r="E188" s="36">
        <v>4925.0153890000001</v>
      </c>
      <c r="F188" s="36">
        <v>77623.213420999993</v>
      </c>
      <c r="G188" s="36">
        <v>103.23363000000001</v>
      </c>
      <c r="H188" s="36">
        <v>0</v>
      </c>
      <c r="I188" s="36">
        <v>6854.7245999999996</v>
      </c>
    </row>
    <row r="189" spans="2:9">
      <c r="B189" s="3"/>
      <c r="C189" s="5"/>
      <c r="D189" s="4" t="s">
        <v>9</v>
      </c>
      <c r="E189" s="36">
        <v>4884.6916879999999</v>
      </c>
      <c r="F189" s="36">
        <v>80111.336827000006</v>
      </c>
      <c r="G189" s="36">
        <v>75.152229000000005</v>
      </c>
      <c r="H189" s="36">
        <v>0</v>
      </c>
      <c r="I189" s="36">
        <v>6790.5234469999996</v>
      </c>
    </row>
    <row r="190" spans="2:9">
      <c r="B190" s="3"/>
      <c r="C190" s="5"/>
      <c r="D190" s="4" t="s">
        <v>10</v>
      </c>
      <c r="E190" s="36">
        <v>5134.2645499999999</v>
      </c>
      <c r="F190" s="36">
        <v>81806.991034999999</v>
      </c>
      <c r="G190" s="36">
        <v>74.357474999999994</v>
      </c>
      <c r="H190" s="36">
        <v>0</v>
      </c>
      <c r="I190" s="36">
        <v>6808.3191589999997</v>
      </c>
    </row>
    <row r="191" spans="2:9">
      <c r="B191" s="3"/>
      <c r="C191" s="5"/>
      <c r="D191" s="4" t="s">
        <v>11</v>
      </c>
      <c r="E191" s="36">
        <v>4849.7039290000002</v>
      </c>
      <c r="F191" s="36">
        <v>78483.782449000006</v>
      </c>
      <c r="G191" s="36">
        <v>58.927770000000002</v>
      </c>
      <c r="H191" s="36">
        <v>0</v>
      </c>
      <c r="I191" s="36">
        <v>7014.6188760000005</v>
      </c>
    </row>
    <row r="192" spans="2:9">
      <c r="B192" s="3"/>
      <c r="C192" s="5"/>
      <c r="D192" s="4" t="s">
        <v>12</v>
      </c>
      <c r="E192" s="36">
        <v>5457.3670899999997</v>
      </c>
      <c r="F192" s="36">
        <v>79366.242895000003</v>
      </c>
      <c r="G192" s="36">
        <v>65.464699999999993</v>
      </c>
      <c r="H192" s="36">
        <v>0</v>
      </c>
      <c r="I192" s="36">
        <v>6965.5788240000002</v>
      </c>
    </row>
    <row r="193" spans="2:9">
      <c r="B193" s="3"/>
      <c r="C193" s="5"/>
      <c r="D193" s="4" t="s">
        <v>13</v>
      </c>
      <c r="E193" s="36">
        <v>5827.342705</v>
      </c>
      <c r="F193" s="36">
        <v>84248.730374999999</v>
      </c>
      <c r="G193" s="36">
        <v>189.45744199999999</v>
      </c>
      <c r="H193" s="36">
        <v>0</v>
      </c>
      <c r="I193" s="36">
        <v>6929.6392109999997</v>
      </c>
    </row>
    <row r="194" spans="2:9">
      <c r="B194" s="3"/>
      <c r="C194" s="5"/>
      <c r="D194" s="4" t="s">
        <v>14</v>
      </c>
      <c r="E194" s="36">
        <v>5470.9008649999996</v>
      </c>
      <c r="F194" s="36">
        <v>79942.983892000004</v>
      </c>
      <c r="G194" s="36">
        <v>179.12079299999999</v>
      </c>
      <c r="H194" s="36">
        <v>0</v>
      </c>
      <c r="I194" s="36">
        <v>6754.1865459999999</v>
      </c>
    </row>
    <row r="195" spans="2:9">
      <c r="B195" s="3"/>
      <c r="C195" s="5"/>
      <c r="D195" s="4" t="s">
        <v>15</v>
      </c>
      <c r="E195" s="36">
        <v>5492.0266439999996</v>
      </c>
      <c r="F195" s="36">
        <v>79613.170694</v>
      </c>
      <c r="G195" s="36">
        <v>170.83743200000001</v>
      </c>
      <c r="H195" s="36">
        <v>0</v>
      </c>
      <c r="I195" s="36">
        <v>6726.8079859999998</v>
      </c>
    </row>
    <row r="196" spans="2:9">
      <c r="B196" s="3"/>
      <c r="C196" s="5"/>
      <c r="D196" s="4" t="s">
        <v>16</v>
      </c>
      <c r="E196" s="36">
        <v>5585.8701899999996</v>
      </c>
      <c r="F196" s="36">
        <v>82106.631032999998</v>
      </c>
      <c r="G196" s="36">
        <v>152.24251899999999</v>
      </c>
      <c r="H196" s="36">
        <v>0</v>
      </c>
      <c r="I196" s="36">
        <v>6457.7027959999996</v>
      </c>
    </row>
    <row r="197" spans="2:9">
      <c r="B197" s="3"/>
      <c r="C197" s="5"/>
      <c r="D197" s="4" t="s">
        <v>17</v>
      </c>
      <c r="E197" s="36">
        <v>5657.62482</v>
      </c>
      <c r="F197" s="36">
        <v>81156.765234000006</v>
      </c>
      <c r="G197" s="36">
        <v>109.01539099999999</v>
      </c>
      <c r="H197" s="36">
        <v>0</v>
      </c>
      <c r="I197" s="36">
        <v>6856.1743029999998</v>
      </c>
    </row>
    <row r="198" spans="2:9">
      <c r="B198" s="3"/>
      <c r="C198" s="5"/>
      <c r="D198" s="4" t="s">
        <v>18</v>
      </c>
      <c r="E198" s="36">
        <v>5795.3592420000004</v>
      </c>
      <c r="F198" s="36">
        <v>81839.806922000003</v>
      </c>
      <c r="G198" s="36">
        <v>108.10269</v>
      </c>
      <c r="H198" s="36">
        <v>0</v>
      </c>
      <c r="I198" s="36">
        <v>6792.3939600000003</v>
      </c>
    </row>
    <row r="199" spans="2:9">
      <c r="B199" s="3"/>
      <c r="C199" s="5"/>
      <c r="D199" s="4" t="s">
        <v>19</v>
      </c>
      <c r="E199" s="36">
        <v>6097.646017</v>
      </c>
      <c r="F199" s="36">
        <v>86183.873479999995</v>
      </c>
      <c r="G199" s="36">
        <v>111.048806</v>
      </c>
      <c r="H199" s="36">
        <v>0</v>
      </c>
      <c r="I199" s="36">
        <v>7304.8320780000004</v>
      </c>
    </row>
    <row r="200" spans="2:9">
      <c r="B200" s="3"/>
      <c r="C200" s="5">
        <v>2014</v>
      </c>
      <c r="D200" s="4" t="s">
        <v>8</v>
      </c>
      <c r="E200" s="36">
        <v>5984.880948</v>
      </c>
      <c r="F200" s="36">
        <v>85767.708589999995</v>
      </c>
      <c r="G200" s="36">
        <v>102.371786</v>
      </c>
      <c r="H200" s="36">
        <v>0</v>
      </c>
      <c r="I200" s="36">
        <v>7241.1787080000004</v>
      </c>
    </row>
    <row r="201" spans="2:9">
      <c r="B201" s="3"/>
      <c r="C201" s="5"/>
      <c r="D201" s="4" t="s">
        <v>9</v>
      </c>
      <c r="E201" s="36">
        <v>6531.320189</v>
      </c>
      <c r="F201" s="36">
        <v>86877.985847999997</v>
      </c>
      <c r="G201" s="36">
        <v>43.441640999999997</v>
      </c>
      <c r="H201" s="36">
        <v>0</v>
      </c>
      <c r="I201" s="36">
        <v>6889.1576619999996</v>
      </c>
    </row>
    <row r="202" spans="2:9">
      <c r="B202" s="3"/>
      <c r="C202" s="5"/>
      <c r="D202" s="4" t="s">
        <v>10</v>
      </c>
      <c r="E202" s="36">
        <v>5815.0644089999996</v>
      </c>
      <c r="F202" s="36">
        <v>86087.678006999995</v>
      </c>
      <c r="G202" s="36">
        <v>49.490734000000003</v>
      </c>
      <c r="H202" s="36">
        <v>0</v>
      </c>
      <c r="I202" s="36">
        <v>6386.7491719999998</v>
      </c>
    </row>
    <row r="203" spans="2:9">
      <c r="B203" s="3"/>
      <c r="C203" s="5"/>
      <c r="D203" s="4" t="s">
        <v>11</v>
      </c>
      <c r="E203" s="36">
        <v>6174.7401879999998</v>
      </c>
      <c r="F203" s="36">
        <v>86882.945173</v>
      </c>
      <c r="G203" s="36">
        <v>45.576023999999997</v>
      </c>
      <c r="H203" s="36">
        <v>0</v>
      </c>
      <c r="I203" s="36">
        <v>6845.3765940000003</v>
      </c>
    </row>
    <row r="204" spans="2:9">
      <c r="B204" s="3"/>
      <c r="C204" s="5"/>
      <c r="D204" s="4" t="s">
        <v>12</v>
      </c>
      <c r="E204" s="36">
        <v>6800.5237809999999</v>
      </c>
      <c r="F204" s="36">
        <v>87711.724642000001</v>
      </c>
      <c r="G204" s="36">
        <v>44.185426</v>
      </c>
      <c r="H204" s="36">
        <v>0</v>
      </c>
      <c r="I204" s="36">
        <v>7265.8576270000003</v>
      </c>
    </row>
    <row r="205" spans="2:9">
      <c r="B205" s="3"/>
      <c r="C205" s="5"/>
      <c r="D205" s="4" t="s">
        <v>13</v>
      </c>
      <c r="E205" s="36">
        <v>6527.8694050000004</v>
      </c>
      <c r="F205" s="36">
        <v>91236.568847000002</v>
      </c>
      <c r="G205" s="36">
        <v>44.484676999999998</v>
      </c>
      <c r="H205" s="36">
        <v>0</v>
      </c>
      <c r="I205" s="36">
        <v>6068.2323720000004</v>
      </c>
    </row>
    <row r="206" spans="2:9">
      <c r="B206" s="3"/>
      <c r="C206" s="5"/>
      <c r="D206" s="4" t="s">
        <v>14</v>
      </c>
      <c r="E206" s="36">
        <v>6255.6094849999999</v>
      </c>
      <c r="F206" s="36">
        <v>88031.615716</v>
      </c>
      <c r="G206" s="36">
        <v>52.612977000000001</v>
      </c>
      <c r="H206" s="36">
        <v>0</v>
      </c>
      <c r="I206" s="36">
        <v>6101.8049719999999</v>
      </c>
    </row>
    <row r="207" spans="2:9">
      <c r="B207" s="3"/>
      <c r="C207" s="5"/>
      <c r="D207" s="4" t="s">
        <v>15</v>
      </c>
      <c r="E207" s="36">
        <v>6601.7491120000004</v>
      </c>
      <c r="F207" s="36">
        <v>88138.482824999999</v>
      </c>
      <c r="G207" s="36">
        <v>51.449008999999997</v>
      </c>
      <c r="H207" s="36">
        <v>0</v>
      </c>
      <c r="I207" s="36">
        <v>5966.7865400000001</v>
      </c>
    </row>
    <row r="208" spans="2:9">
      <c r="B208" s="3"/>
      <c r="C208" s="5"/>
      <c r="D208" s="4" t="s">
        <v>16</v>
      </c>
      <c r="E208" s="36">
        <v>6504.6831469999997</v>
      </c>
      <c r="F208" s="36">
        <v>88138.482824999999</v>
      </c>
      <c r="G208" s="36">
        <v>63.198611999999997</v>
      </c>
      <c r="H208" s="36">
        <v>0</v>
      </c>
      <c r="I208" s="36">
        <v>5818.4008839999997</v>
      </c>
    </row>
    <row r="209" spans="2:9">
      <c r="B209" s="3"/>
      <c r="C209" s="5"/>
      <c r="D209" s="4" t="s">
        <v>17</v>
      </c>
      <c r="E209" s="36">
        <v>6672.5382449999997</v>
      </c>
      <c r="F209" s="36">
        <v>88570.574684000007</v>
      </c>
      <c r="G209" s="36">
        <v>63.062091000000002</v>
      </c>
      <c r="H209" s="36">
        <v>0</v>
      </c>
      <c r="I209" s="36">
        <v>5989.9654829999999</v>
      </c>
    </row>
    <row r="210" spans="2:9">
      <c r="B210" s="3"/>
      <c r="C210" s="5"/>
      <c r="D210" s="4" t="s">
        <v>18</v>
      </c>
      <c r="E210" s="36">
        <v>7244.9614869999996</v>
      </c>
      <c r="F210" s="36">
        <v>89406.108636999998</v>
      </c>
      <c r="G210" s="36">
        <v>65.113743999999997</v>
      </c>
      <c r="H210" s="36">
        <v>0</v>
      </c>
      <c r="I210" s="36">
        <v>5811.7630499999996</v>
      </c>
    </row>
    <row r="211" spans="2:9">
      <c r="B211" s="3"/>
      <c r="C211" s="5"/>
      <c r="D211" s="4" t="s">
        <v>19</v>
      </c>
      <c r="E211" s="36">
        <v>7529.871889</v>
      </c>
      <c r="F211" s="36">
        <v>92476.100063000005</v>
      </c>
      <c r="G211" s="36">
        <v>72.362744000000006</v>
      </c>
      <c r="H211" s="36">
        <v>0</v>
      </c>
      <c r="I211" s="36">
        <v>6713.7870899999998</v>
      </c>
    </row>
    <row r="212" spans="2:9">
      <c r="B212" s="3"/>
      <c r="C212" s="5">
        <v>2015</v>
      </c>
      <c r="D212" s="4" t="s">
        <v>8</v>
      </c>
      <c r="E212" s="36">
        <v>7858.8763710000003</v>
      </c>
      <c r="F212" s="36">
        <v>93516.211804000006</v>
      </c>
      <c r="G212" s="36">
        <v>64.129744000000002</v>
      </c>
      <c r="H212" s="36">
        <v>0</v>
      </c>
      <c r="I212" s="36">
        <v>6365.6905489999999</v>
      </c>
    </row>
    <row r="213" spans="2:9">
      <c r="B213" s="3"/>
      <c r="C213" s="5"/>
      <c r="D213" s="4" t="s">
        <v>9</v>
      </c>
      <c r="E213" s="36">
        <v>7813.4950269999999</v>
      </c>
      <c r="F213" s="36">
        <v>95523.843131999995</v>
      </c>
      <c r="G213" s="36">
        <v>65.018743999999998</v>
      </c>
      <c r="H213" s="36">
        <v>0</v>
      </c>
      <c r="I213" s="36">
        <v>6017.7560350000003</v>
      </c>
    </row>
    <row r="214" spans="2:9">
      <c r="B214" s="3"/>
      <c r="C214" s="5"/>
      <c r="D214" s="4" t="s">
        <v>10</v>
      </c>
      <c r="E214" s="36">
        <v>7246.5879290000003</v>
      </c>
      <c r="F214" s="36">
        <v>95085.135997999998</v>
      </c>
      <c r="G214" s="36">
        <v>64.138591000000005</v>
      </c>
      <c r="H214" s="36">
        <v>0</v>
      </c>
      <c r="I214" s="36">
        <v>6259.3071950000003</v>
      </c>
    </row>
    <row r="215" spans="2:9">
      <c r="B215" s="3"/>
      <c r="C215" s="5"/>
      <c r="D215" s="4" t="s">
        <v>11</v>
      </c>
      <c r="E215" s="36">
        <v>8005.8063560000001</v>
      </c>
      <c r="F215" s="36">
        <v>95085.135997999998</v>
      </c>
      <c r="G215" s="36">
        <v>73.364243999999999</v>
      </c>
      <c r="H215" s="36">
        <v>0</v>
      </c>
      <c r="I215" s="36">
        <v>6569.7092670000002</v>
      </c>
    </row>
    <row r="216" spans="2:9">
      <c r="B216" s="3"/>
      <c r="C216" s="5"/>
      <c r="D216" s="4" t="s">
        <v>12</v>
      </c>
      <c r="E216" s="36">
        <v>8388.9985880000004</v>
      </c>
      <c r="F216" s="36">
        <v>95010.126617000002</v>
      </c>
      <c r="G216" s="36">
        <v>78.032793999999996</v>
      </c>
      <c r="H216" s="36">
        <v>0</v>
      </c>
      <c r="I216" s="36">
        <v>6137.9422830000003</v>
      </c>
    </row>
    <row r="217" spans="2:9">
      <c r="B217" s="3"/>
      <c r="C217" s="5"/>
      <c r="D217" s="4" t="s">
        <v>13</v>
      </c>
      <c r="E217" s="36">
        <v>8042.8947319999997</v>
      </c>
      <c r="F217" s="36">
        <v>99183.900355000005</v>
      </c>
      <c r="G217" s="36">
        <v>75.814640999999995</v>
      </c>
      <c r="H217" s="36">
        <v>0</v>
      </c>
      <c r="I217" s="36">
        <v>5928.4893330000004</v>
      </c>
    </row>
    <row r="218" spans="2:9">
      <c r="B218" s="3"/>
      <c r="C218" s="5"/>
      <c r="D218" s="4" t="s">
        <v>14</v>
      </c>
      <c r="E218" s="36">
        <v>8198.1366309999994</v>
      </c>
      <c r="F218" s="36">
        <v>96956.543250000002</v>
      </c>
      <c r="G218" s="36">
        <v>77.246140999999994</v>
      </c>
      <c r="H218" s="36">
        <v>0</v>
      </c>
      <c r="I218" s="36">
        <v>6024.5008820000003</v>
      </c>
    </row>
    <row r="219" spans="2:9">
      <c r="B219" s="3"/>
      <c r="C219" s="5"/>
      <c r="D219" s="4" t="s">
        <v>15</v>
      </c>
      <c r="E219" s="36">
        <v>7906.4223030000003</v>
      </c>
      <c r="F219" s="36">
        <v>95899.808309999993</v>
      </c>
      <c r="G219" s="36">
        <v>78.366140999999999</v>
      </c>
      <c r="H219" s="36">
        <v>0</v>
      </c>
      <c r="I219" s="36">
        <v>5774.5118009999997</v>
      </c>
    </row>
    <row r="220" spans="2:9">
      <c r="B220" s="3"/>
      <c r="C220" s="5"/>
      <c r="D220" s="4" t="s">
        <v>16</v>
      </c>
      <c r="E220" s="36">
        <v>8103.6419990000004</v>
      </c>
      <c r="F220" s="36">
        <v>99015.453840999995</v>
      </c>
      <c r="G220" s="36">
        <v>80.816321000000002</v>
      </c>
      <c r="H220" s="36">
        <v>0</v>
      </c>
      <c r="I220" s="36">
        <v>6183.8988360000003</v>
      </c>
    </row>
    <row r="221" spans="2:9">
      <c r="B221" s="3"/>
      <c r="C221" s="5"/>
      <c r="D221" s="4" t="s">
        <v>17</v>
      </c>
      <c r="E221" s="36">
        <v>8201.2052660000008</v>
      </c>
      <c r="F221" s="36">
        <v>97505.726194000003</v>
      </c>
      <c r="G221" s="36">
        <v>81.460097000000005</v>
      </c>
      <c r="H221" s="36">
        <v>0</v>
      </c>
      <c r="I221" s="36">
        <v>6218.0450849999997</v>
      </c>
    </row>
    <row r="222" spans="2:9">
      <c r="B222" s="3"/>
      <c r="C222" s="5"/>
      <c r="D222" s="4" t="s">
        <v>18</v>
      </c>
      <c r="E222" s="36">
        <v>8279.6909739999992</v>
      </c>
      <c r="F222" s="36">
        <v>97425.665234999993</v>
      </c>
      <c r="G222" s="36">
        <v>80.250096999999997</v>
      </c>
      <c r="H222" s="36">
        <v>0</v>
      </c>
      <c r="I222" s="36">
        <v>5799.2730000000001</v>
      </c>
    </row>
    <row r="223" spans="2:9">
      <c r="B223" s="3"/>
      <c r="C223" s="5"/>
      <c r="D223" s="4" t="s">
        <v>19</v>
      </c>
      <c r="E223" s="36">
        <v>9182.9384229999996</v>
      </c>
      <c r="F223" s="36">
        <v>100032.976979</v>
      </c>
      <c r="G223" s="36">
        <v>75.949697</v>
      </c>
      <c r="H223" s="36">
        <v>0</v>
      </c>
      <c r="I223" s="36">
        <v>6827.3185629999998</v>
      </c>
    </row>
    <row r="224" spans="2:9">
      <c r="B224" s="3"/>
      <c r="C224" s="5">
        <v>2016</v>
      </c>
      <c r="D224" s="4" t="s">
        <v>8</v>
      </c>
      <c r="E224" s="36">
        <v>9100.8061290000005</v>
      </c>
      <c r="F224" s="36">
        <v>102023.978149</v>
      </c>
      <c r="G224" s="36">
        <v>60.919696999999999</v>
      </c>
      <c r="H224" s="36">
        <v>0</v>
      </c>
      <c r="I224" s="36">
        <v>6627.5614349999996</v>
      </c>
    </row>
    <row r="225" spans="2:9">
      <c r="B225" s="3"/>
      <c r="C225" s="5"/>
      <c r="D225" s="4" t="s">
        <v>9</v>
      </c>
      <c r="E225" s="36">
        <v>8728.8469019999993</v>
      </c>
      <c r="F225" s="36">
        <v>102060.89223</v>
      </c>
      <c r="G225" s="36">
        <v>62.199697</v>
      </c>
      <c r="H225" s="36">
        <v>0</v>
      </c>
      <c r="I225" s="36">
        <v>5881.366814</v>
      </c>
    </row>
    <row r="226" spans="2:9">
      <c r="B226" s="3"/>
      <c r="C226" s="5"/>
      <c r="D226" s="4" t="s">
        <v>10</v>
      </c>
      <c r="E226" s="36">
        <v>8458.5487560000001</v>
      </c>
      <c r="F226" s="36">
        <v>102287.90388899999</v>
      </c>
      <c r="G226" s="36">
        <v>62.115288999999997</v>
      </c>
      <c r="H226" s="36">
        <v>0</v>
      </c>
      <c r="I226" s="36">
        <v>6120.7983389999999</v>
      </c>
    </row>
    <row r="227" spans="2:9">
      <c r="B227" s="3"/>
      <c r="C227" s="5"/>
      <c r="D227" s="4" t="s">
        <v>11</v>
      </c>
      <c r="E227" s="36">
        <v>9136.3982419999993</v>
      </c>
      <c r="F227" s="36">
        <v>102163.42799900001</v>
      </c>
      <c r="G227" s="36">
        <v>50.159419999999997</v>
      </c>
      <c r="H227" s="36">
        <v>0</v>
      </c>
      <c r="I227" s="36">
        <v>6404.2804139999998</v>
      </c>
    </row>
    <row r="228" spans="2:9">
      <c r="B228" s="3"/>
      <c r="C228" s="5"/>
      <c r="D228" s="4" t="s">
        <v>12</v>
      </c>
      <c r="E228" s="36">
        <v>9415.7425910000002</v>
      </c>
      <c r="F228" s="36">
        <v>102439.10158</v>
      </c>
      <c r="G228" s="36">
        <v>46.639288999999998</v>
      </c>
      <c r="H228" s="36">
        <v>0</v>
      </c>
      <c r="I228" s="36">
        <v>6448.9173300000002</v>
      </c>
    </row>
    <row r="229" spans="2:9">
      <c r="B229" s="3"/>
      <c r="C229" s="5"/>
      <c r="D229" s="4" t="s">
        <v>13</v>
      </c>
      <c r="E229" s="36">
        <v>9292.3513980000007</v>
      </c>
      <c r="F229" s="36">
        <v>105364.556608</v>
      </c>
      <c r="G229" s="36">
        <v>47.558767000000003</v>
      </c>
      <c r="H229" s="36">
        <v>0</v>
      </c>
      <c r="I229" s="36">
        <v>6366.7800440000001</v>
      </c>
    </row>
    <row r="230" spans="2:9" ht="15" customHeight="1">
      <c r="B230" s="3"/>
      <c r="C230" s="5"/>
      <c r="D230" s="4" t="s">
        <v>14</v>
      </c>
      <c r="E230" s="36">
        <v>10109.042954</v>
      </c>
      <c r="F230" s="36">
        <v>103724.288944</v>
      </c>
      <c r="G230" s="36">
        <v>46.453766999999999</v>
      </c>
      <c r="H230" s="36">
        <v>0</v>
      </c>
      <c r="I230" s="36">
        <v>6225.5042320000002</v>
      </c>
    </row>
    <row r="231" spans="2:9">
      <c r="B231" s="3"/>
      <c r="C231" s="5"/>
      <c r="D231" s="4" t="s">
        <v>15</v>
      </c>
      <c r="E231" s="36">
        <v>9220.8439400000007</v>
      </c>
      <c r="F231" s="36">
        <v>101655.549245</v>
      </c>
      <c r="G231" s="36">
        <v>44.573766999999997</v>
      </c>
      <c r="H231" s="36">
        <v>0</v>
      </c>
      <c r="I231" s="36">
        <v>5965.1461630000003</v>
      </c>
    </row>
    <row r="232" spans="2:9">
      <c r="B232" s="3"/>
      <c r="C232" s="5"/>
      <c r="D232" s="4" t="s">
        <v>16</v>
      </c>
      <c r="E232" s="36">
        <v>9604.6309959999999</v>
      </c>
      <c r="F232" s="36">
        <v>103662.25006200001</v>
      </c>
      <c r="G232" s="36">
        <v>46.453766999999999</v>
      </c>
      <c r="H232" s="36">
        <v>0</v>
      </c>
      <c r="I232" s="36">
        <v>6582.5999119999997</v>
      </c>
    </row>
    <row r="233" spans="2:9">
      <c r="B233" s="3"/>
      <c r="C233" s="5"/>
      <c r="D233" s="4" t="s">
        <v>17</v>
      </c>
      <c r="E233" s="36">
        <v>9734.8131319999993</v>
      </c>
      <c r="F233" s="36">
        <v>103752.09697</v>
      </c>
      <c r="G233" s="36">
        <v>48.773766999999999</v>
      </c>
      <c r="H233" s="36">
        <v>0</v>
      </c>
      <c r="I233" s="36">
        <v>6491.2503710000001</v>
      </c>
    </row>
    <row r="234" spans="2:9">
      <c r="B234" s="3"/>
      <c r="C234" s="5"/>
      <c r="D234" s="4" t="s">
        <v>18</v>
      </c>
      <c r="E234" s="36">
        <v>9231.6047080000008</v>
      </c>
      <c r="F234" s="36">
        <v>102460.264776</v>
      </c>
      <c r="G234" s="36">
        <v>47.078766999999999</v>
      </c>
      <c r="H234" s="36">
        <v>0</v>
      </c>
      <c r="I234" s="36">
        <v>6034.9269469999999</v>
      </c>
    </row>
    <row r="235" spans="2:9" ht="15" customHeight="1">
      <c r="B235" s="3"/>
      <c r="C235" s="5"/>
      <c r="D235" s="4" t="s">
        <v>19</v>
      </c>
      <c r="E235" s="36">
        <v>9927.0226500000008</v>
      </c>
      <c r="F235" s="36">
        <v>106674.379101</v>
      </c>
      <c r="G235" s="36">
        <v>47.578766999999999</v>
      </c>
      <c r="H235" s="36">
        <v>0</v>
      </c>
      <c r="I235" s="36">
        <v>6621.8566540000002</v>
      </c>
    </row>
    <row r="236" spans="2:9" ht="15" customHeight="1">
      <c r="B236" s="3"/>
      <c r="C236" s="5">
        <v>2017</v>
      </c>
      <c r="D236" s="4" t="s">
        <v>8</v>
      </c>
      <c r="E236" s="36">
        <v>9695.8697639999991</v>
      </c>
      <c r="F236" s="36">
        <v>107995.39955</v>
      </c>
      <c r="G236" s="36">
        <v>47.578766999999999</v>
      </c>
      <c r="H236" s="36">
        <v>0</v>
      </c>
      <c r="I236" s="36">
        <v>6165.1593720000001</v>
      </c>
    </row>
    <row r="237" spans="2:9" ht="15" customHeight="1">
      <c r="B237" s="3"/>
      <c r="C237" s="5"/>
      <c r="D237" s="4" t="s">
        <v>9</v>
      </c>
      <c r="E237" s="36">
        <v>9859.1424220000008</v>
      </c>
      <c r="F237" s="36">
        <v>109514.234841</v>
      </c>
      <c r="G237" s="36">
        <v>47.692767000000003</v>
      </c>
      <c r="H237" s="36">
        <v>0</v>
      </c>
      <c r="I237" s="36">
        <v>5557.6444629999996</v>
      </c>
    </row>
    <row r="238" spans="2:9" ht="15" customHeight="1">
      <c r="B238" s="3"/>
      <c r="C238" s="5"/>
      <c r="D238" s="4" t="s">
        <v>10</v>
      </c>
      <c r="E238" s="36">
        <v>9855.7453960000003</v>
      </c>
      <c r="F238" s="36">
        <v>108692.949926</v>
      </c>
      <c r="G238" s="36">
        <v>47.578766999999999</v>
      </c>
      <c r="H238" s="36">
        <v>0</v>
      </c>
      <c r="I238" s="36">
        <v>5903.6335099999997</v>
      </c>
    </row>
    <row r="239" spans="2:9" ht="15" customHeight="1">
      <c r="B239" s="3"/>
      <c r="C239" s="5"/>
      <c r="D239" s="4" t="s">
        <v>11</v>
      </c>
      <c r="E239" s="36">
        <v>10388.289725000001</v>
      </c>
      <c r="F239" s="36">
        <v>110088.115754</v>
      </c>
      <c r="G239" s="36">
        <v>48.632767000000001</v>
      </c>
      <c r="H239" s="36">
        <v>0</v>
      </c>
      <c r="I239" s="36">
        <v>6070.5471379999999</v>
      </c>
    </row>
    <row r="240" spans="2:9" ht="15" customHeight="1">
      <c r="B240" s="3"/>
      <c r="C240" s="5"/>
      <c r="D240" s="4" t="s">
        <v>12</v>
      </c>
      <c r="E240" s="36">
        <v>10541.583465</v>
      </c>
      <c r="F240" s="36">
        <v>109105.219683</v>
      </c>
      <c r="G240" s="36">
        <v>45.632767000000001</v>
      </c>
      <c r="H240" s="36">
        <v>0</v>
      </c>
      <c r="I240" s="36">
        <v>6111.2457350000004</v>
      </c>
    </row>
    <row r="241" spans="2:9" ht="15" customHeight="1">
      <c r="B241" s="3"/>
      <c r="C241" s="5"/>
      <c r="D241" s="4" t="s">
        <v>13</v>
      </c>
      <c r="E241" s="36">
        <v>10809.683846</v>
      </c>
      <c r="F241" s="36">
        <v>112959.350033</v>
      </c>
      <c r="G241" s="36">
        <v>46.119413999999999</v>
      </c>
      <c r="H241" s="36">
        <v>0</v>
      </c>
      <c r="I241" s="36">
        <v>6183.8896290000002</v>
      </c>
    </row>
    <row r="242" spans="2:9" ht="15" customHeight="1">
      <c r="B242" s="3"/>
      <c r="C242" s="5"/>
      <c r="D242" s="4" t="s">
        <v>14</v>
      </c>
      <c r="E242" s="36">
        <v>10804.702778999999</v>
      </c>
      <c r="F242" s="36">
        <v>110950.414194</v>
      </c>
      <c r="G242" s="36">
        <v>44.069414000000002</v>
      </c>
      <c r="H242" s="36">
        <v>0</v>
      </c>
      <c r="I242" s="36">
        <v>5583.8861489999999</v>
      </c>
    </row>
    <row r="243" spans="2:9" ht="15" customHeight="1">
      <c r="B243" s="3"/>
      <c r="C243" s="5"/>
      <c r="D243" s="4" t="s">
        <v>15</v>
      </c>
      <c r="E243" s="36">
        <v>10591.432255</v>
      </c>
      <c r="F243" s="36">
        <v>109228.83001200001</v>
      </c>
      <c r="G243" s="36">
        <v>46.743746000000002</v>
      </c>
      <c r="H243" s="36">
        <v>0</v>
      </c>
      <c r="I243" s="36">
        <v>5947.530659</v>
      </c>
    </row>
    <row r="244" spans="2:9" ht="15" customHeight="1">
      <c r="B244" s="3"/>
      <c r="C244" s="5"/>
      <c r="D244" s="4" t="s">
        <v>16</v>
      </c>
      <c r="E244" s="36">
        <v>10960.919314999999</v>
      </c>
      <c r="F244" s="36">
        <v>112260.49298700001</v>
      </c>
      <c r="G244" s="36">
        <v>46.743746000000002</v>
      </c>
      <c r="H244" s="36">
        <v>0</v>
      </c>
      <c r="I244" s="36">
        <v>6092.9987760000004</v>
      </c>
    </row>
    <row r="245" spans="2:9" ht="15" customHeight="1">
      <c r="B245" s="3"/>
      <c r="C245" s="5"/>
      <c r="D245" s="4" t="s">
        <v>17</v>
      </c>
      <c r="E245" s="36">
        <v>10464.654832</v>
      </c>
      <c r="F245" s="36">
        <v>111946.334107</v>
      </c>
      <c r="G245" s="36">
        <v>46.743746000000002</v>
      </c>
      <c r="H245" s="36">
        <v>0</v>
      </c>
      <c r="I245" s="36">
        <v>6050.7847449999999</v>
      </c>
    </row>
    <row r="246" spans="2:9" ht="15" customHeight="1">
      <c r="B246" s="3"/>
      <c r="C246" s="5"/>
      <c r="D246" s="4"/>
      <c r="E246" s="36"/>
      <c r="F246" s="36"/>
      <c r="G246" s="36"/>
      <c r="H246" s="36"/>
      <c r="I246" s="36"/>
    </row>
    <row r="247" spans="2:9" ht="15" customHeight="1">
      <c r="B247" s="3"/>
      <c r="C247" s="5"/>
      <c r="D247" s="4"/>
      <c r="E247" s="36"/>
      <c r="F247" s="36"/>
      <c r="G247" s="36"/>
      <c r="H247" s="36"/>
      <c r="I247" s="36"/>
    </row>
    <row r="248" spans="2:9" ht="15" customHeight="1">
      <c r="B248" s="3"/>
      <c r="C248" s="5"/>
      <c r="D248" s="4"/>
      <c r="E248" s="36"/>
      <c r="F248" s="36"/>
      <c r="G248" s="36"/>
      <c r="H248" s="36"/>
      <c r="I248" s="36"/>
    </row>
    <row r="249" spans="2:9">
      <c r="B249" s="3"/>
      <c r="C249" s="5"/>
      <c r="D249" s="4"/>
      <c r="E249" s="36"/>
      <c r="F249" s="36"/>
      <c r="G249" s="36"/>
      <c r="H249" s="36"/>
      <c r="I249" s="36"/>
    </row>
    <row r="250" spans="2:9">
      <c r="B250" s="3"/>
      <c r="C250" s="5"/>
      <c r="D250" s="4"/>
      <c r="E250" s="36"/>
      <c r="F250" s="36"/>
      <c r="G250" s="36"/>
      <c r="H250" s="36"/>
      <c r="I250" s="36"/>
    </row>
    <row r="251" spans="2:9">
      <c r="B251" s="3"/>
      <c r="C251" s="5"/>
      <c r="D251" s="4"/>
      <c r="E251" s="36"/>
      <c r="F251" s="36"/>
      <c r="G251" s="36"/>
      <c r="H251" s="36"/>
      <c r="I251" s="36"/>
    </row>
    <row r="252" spans="2:9">
      <c r="B252" s="3"/>
      <c r="C252" s="3"/>
      <c r="D252" s="3"/>
      <c r="E252" s="12"/>
      <c r="F252" s="12"/>
      <c r="G252" s="12"/>
      <c r="H252" s="12"/>
      <c r="I252" s="12"/>
    </row>
    <row r="253" spans="2:9">
      <c r="B253" s="3"/>
      <c r="C253" s="3"/>
      <c r="D253" s="3"/>
      <c r="E253" s="12"/>
      <c r="F253" s="12"/>
      <c r="G253" s="12"/>
      <c r="H253" s="12"/>
      <c r="I253" s="12"/>
    </row>
    <row r="254" spans="2:9">
      <c r="B254" s="3"/>
      <c r="C254" s="3"/>
      <c r="D254" s="3"/>
      <c r="E254" s="12"/>
      <c r="F254" s="12"/>
      <c r="G254" s="12"/>
      <c r="H254" s="12"/>
      <c r="I254" s="12"/>
    </row>
    <row r="255" spans="2:9">
      <c r="B255" s="3"/>
      <c r="C255" s="3"/>
      <c r="D255" s="3"/>
      <c r="E255" s="12"/>
      <c r="F255" s="12"/>
      <c r="G255" s="12"/>
      <c r="H255" s="12"/>
      <c r="I255" s="12"/>
    </row>
    <row r="256" spans="2:9">
      <c r="B256" s="3"/>
      <c r="C256" s="3"/>
      <c r="D256" s="3"/>
      <c r="E256" s="12"/>
      <c r="F256" s="12"/>
      <c r="G256" s="12"/>
      <c r="H256" s="12"/>
      <c r="I256" s="12"/>
    </row>
    <row r="257" spans="2:9">
      <c r="B257" s="3"/>
      <c r="C257" s="3"/>
      <c r="D257" s="3"/>
      <c r="E257" s="12"/>
      <c r="F257" s="12"/>
      <c r="G257" s="12"/>
      <c r="H257" s="12"/>
      <c r="I257" s="12"/>
    </row>
    <row r="258" spans="2:9">
      <c r="B258" s="3"/>
      <c r="C258" s="3"/>
      <c r="D258" s="3"/>
      <c r="E258" s="12"/>
      <c r="F258" s="12"/>
      <c r="G258" s="12"/>
      <c r="H258" s="12"/>
      <c r="I258" s="12"/>
    </row>
    <row r="259" spans="2:9">
      <c r="B259" s="3"/>
      <c r="C259" s="3"/>
      <c r="D259" s="3"/>
      <c r="E259" s="12"/>
      <c r="F259" s="12"/>
      <c r="G259" s="12"/>
      <c r="H259" s="12"/>
      <c r="I259" s="12"/>
    </row>
    <row r="260" spans="2:9">
      <c r="B260" s="3"/>
      <c r="C260" s="3"/>
      <c r="D260" s="3"/>
      <c r="E260" s="12"/>
      <c r="F260" s="12"/>
      <c r="G260" s="12"/>
      <c r="H260" s="12"/>
      <c r="I260" s="12"/>
    </row>
    <row r="261" spans="2:9">
      <c r="B261" s="3"/>
      <c r="C261" s="3"/>
      <c r="D261" s="3"/>
      <c r="E261" s="12"/>
      <c r="F261" s="12"/>
      <c r="G261" s="12"/>
      <c r="H261" s="12"/>
      <c r="I261" s="12"/>
    </row>
    <row r="262" spans="2:9">
      <c r="B262" s="3"/>
      <c r="C262" s="3"/>
      <c r="D262" s="3"/>
      <c r="E262" s="12"/>
      <c r="F262" s="12"/>
      <c r="G262" s="12"/>
      <c r="H262" s="12"/>
      <c r="I262" s="12"/>
    </row>
    <row r="263" spans="2:9">
      <c r="B263" s="3"/>
      <c r="C263" s="3"/>
      <c r="D263" s="3"/>
      <c r="E263" s="12"/>
      <c r="F263" s="12"/>
      <c r="G263" s="12"/>
      <c r="H263" s="12"/>
      <c r="I263" s="12"/>
    </row>
    <row r="264" spans="2:9">
      <c r="B264" s="3"/>
      <c r="C264" s="3"/>
      <c r="D264" s="3"/>
      <c r="E264" s="12"/>
      <c r="F264" s="12"/>
      <c r="G264" s="12"/>
      <c r="H264" s="12"/>
      <c r="I264" s="12"/>
    </row>
    <row r="265" spans="2:9">
      <c r="B265" s="3"/>
      <c r="C265" s="3"/>
      <c r="D265" s="3"/>
      <c r="E265" s="12"/>
      <c r="F265" s="12"/>
      <c r="G265" s="12"/>
      <c r="H265" s="12"/>
      <c r="I265" s="12"/>
    </row>
    <row r="266" spans="2:9">
      <c r="B266" s="3"/>
      <c r="C266" s="3"/>
      <c r="D266" s="3"/>
      <c r="E266" s="12"/>
      <c r="F266" s="12"/>
      <c r="G266" s="12"/>
      <c r="H266" s="12"/>
      <c r="I266" s="12"/>
    </row>
    <row r="267" spans="2:9">
      <c r="B267" s="3"/>
      <c r="C267" s="3"/>
      <c r="D267" s="3"/>
      <c r="E267" s="12"/>
      <c r="F267" s="12"/>
      <c r="G267" s="12"/>
      <c r="H267" s="12"/>
      <c r="I267" s="12"/>
    </row>
    <row r="268" spans="2:9">
      <c r="B268" s="3"/>
      <c r="C268" s="3"/>
      <c r="D268" s="3"/>
      <c r="E268" s="12"/>
      <c r="F268" s="12"/>
      <c r="G268" s="12"/>
      <c r="H268" s="12"/>
      <c r="I268" s="12"/>
    </row>
    <row r="269" spans="2:9">
      <c r="B269" s="3"/>
      <c r="C269" s="3"/>
      <c r="D269" s="3"/>
      <c r="E269" s="12"/>
      <c r="F269" s="12"/>
      <c r="G269" s="12"/>
      <c r="H269" s="12"/>
      <c r="I269" s="12"/>
    </row>
    <row r="270" spans="2:9">
      <c r="B270" s="3"/>
      <c r="C270" s="3"/>
      <c r="D270" s="3"/>
      <c r="E270" s="12"/>
      <c r="F270" s="12"/>
      <c r="G270" s="12"/>
      <c r="H270" s="12"/>
      <c r="I270" s="12"/>
    </row>
    <row r="271" spans="2:9">
      <c r="B271" s="3"/>
      <c r="C271" s="3"/>
      <c r="D271" s="3"/>
      <c r="E271" s="12"/>
      <c r="F271" s="12"/>
      <c r="G271" s="12"/>
      <c r="H271" s="12"/>
      <c r="I271" s="12"/>
    </row>
    <row r="272" spans="2:9">
      <c r="B272" s="3"/>
      <c r="C272" s="3"/>
      <c r="D272" s="3"/>
      <c r="E272" s="12"/>
      <c r="F272" s="12"/>
      <c r="G272" s="12"/>
      <c r="H272" s="12"/>
      <c r="I272" s="12"/>
    </row>
    <row r="273" spans="2:9">
      <c r="B273" s="3"/>
      <c r="C273" s="3"/>
      <c r="D273" s="3"/>
      <c r="E273" s="12"/>
      <c r="F273" s="12"/>
      <c r="G273" s="12"/>
      <c r="H273" s="12"/>
      <c r="I273" s="12"/>
    </row>
    <row r="274" spans="2:9">
      <c r="B274" s="3"/>
      <c r="C274" s="3"/>
      <c r="D274" s="3"/>
      <c r="E274" s="12"/>
      <c r="F274" s="12"/>
      <c r="G274" s="12"/>
      <c r="H274" s="12"/>
      <c r="I274" s="12"/>
    </row>
    <row r="275" spans="2:9">
      <c r="B275" s="3"/>
      <c r="C275" s="3"/>
      <c r="D275" s="3"/>
      <c r="E275" s="12"/>
      <c r="F275" s="12"/>
      <c r="G275" s="12"/>
      <c r="H275" s="12"/>
      <c r="I275" s="12"/>
    </row>
    <row r="276" spans="2:9">
      <c r="B276" s="3"/>
      <c r="C276" s="3"/>
      <c r="D276" s="3"/>
      <c r="E276" s="12"/>
      <c r="F276" s="12"/>
      <c r="G276" s="12"/>
      <c r="H276" s="12"/>
      <c r="I276" s="12"/>
    </row>
    <row r="277" spans="2:9">
      <c r="B277" s="3"/>
      <c r="C277" s="3"/>
      <c r="D277" s="3"/>
      <c r="E277" s="12"/>
      <c r="F277" s="12"/>
      <c r="G277" s="12"/>
      <c r="H277" s="12"/>
      <c r="I277" s="12"/>
    </row>
    <row r="278" spans="2:9">
      <c r="B278" s="3"/>
      <c r="C278" s="3"/>
      <c r="D278" s="3"/>
      <c r="E278" s="12"/>
      <c r="F278" s="12"/>
      <c r="G278" s="12"/>
      <c r="H278" s="12"/>
      <c r="I278" s="12"/>
    </row>
    <row r="279" spans="2:9">
      <c r="B279" s="3"/>
      <c r="C279" s="3"/>
      <c r="D279" s="3"/>
      <c r="E279" s="12"/>
      <c r="F279" s="12"/>
      <c r="G279" s="12"/>
      <c r="H279" s="12"/>
      <c r="I279" s="12"/>
    </row>
    <row r="280" spans="2:9">
      <c r="B280" s="3"/>
      <c r="C280" s="3"/>
      <c r="D280" s="3"/>
      <c r="E280" s="12"/>
      <c r="F280" s="12"/>
      <c r="G280" s="12"/>
      <c r="H280" s="12"/>
      <c r="I280" s="12"/>
    </row>
    <row r="281" spans="2:9">
      <c r="B281" s="3"/>
      <c r="C281" s="3"/>
      <c r="D281" s="3"/>
      <c r="E281" s="12"/>
      <c r="F281" s="12"/>
      <c r="G281" s="12"/>
      <c r="H281" s="12"/>
      <c r="I281" s="12"/>
    </row>
    <row r="282" spans="2:9">
      <c r="B282" s="3"/>
      <c r="C282" s="3"/>
      <c r="D282" s="3"/>
      <c r="E282" s="12"/>
      <c r="F282" s="12"/>
      <c r="G282" s="12"/>
      <c r="H282" s="12"/>
      <c r="I282" s="12"/>
    </row>
    <row r="283" spans="2:9">
      <c r="B283" s="3"/>
      <c r="C283" s="3"/>
      <c r="D283" s="3"/>
      <c r="E283" s="12"/>
      <c r="F283" s="12"/>
      <c r="G283" s="12"/>
      <c r="H283" s="12"/>
      <c r="I283" s="12"/>
    </row>
    <row r="284" spans="2:9">
      <c r="B284" s="3"/>
      <c r="C284" s="3"/>
      <c r="D284" s="3"/>
      <c r="E284" s="12"/>
      <c r="F284" s="12"/>
      <c r="G284" s="12"/>
      <c r="H284" s="12"/>
      <c r="I284" s="12"/>
    </row>
    <row r="285" spans="2:9">
      <c r="B285" s="3"/>
      <c r="C285" s="3"/>
      <c r="D285" s="3"/>
      <c r="E285" s="12"/>
      <c r="F285" s="12"/>
      <c r="G285" s="12"/>
      <c r="H285" s="12"/>
      <c r="I285" s="12"/>
    </row>
    <row r="286" spans="2:9">
      <c r="B286" s="3"/>
      <c r="C286" s="3"/>
      <c r="D286" s="3"/>
      <c r="E286" s="12"/>
      <c r="F286" s="12"/>
      <c r="G286" s="12"/>
      <c r="H286" s="12"/>
      <c r="I286" s="12"/>
    </row>
    <row r="287" spans="2:9">
      <c r="B287" s="3"/>
      <c r="C287" s="3"/>
      <c r="D287" s="3"/>
      <c r="E287" s="12"/>
      <c r="F287" s="12"/>
      <c r="G287" s="12"/>
      <c r="H287" s="12"/>
      <c r="I287" s="12"/>
    </row>
    <row r="288" spans="2:9">
      <c r="B288" s="3"/>
      <c r="C288" s="3"/>
      <c r="D288" s="3"/>
      <c r="E288" s="12"/>
      <c r="F288" s="12"/>
      <c r="G288" s="12"/>
      <c r="H288" s="12"/>
      <c r="I288" s="12"/>
    </row>
    <row r="289" spans="2:9">
      <c r="B289" s="3"/>
      <c r="C289" s="3"/>
      <c r="D289" s="3"/>
      <c r="E289" s="12"/>
      <c r="F289" s="12"/>
      <c r="G289" s="12"/>
      <c r="H289" s="12"/>
      <c r="I289" s="12"/>
    </row>
    <row r="290" spans="2:9">
      <c r="B290" s="3"/>
      <c r="C290" s="3"/>
      <c r="D290" s="3"/>
      <c r="E290" s="12"/>
      <c r="F290" s="12"/>
      <c r="G290" s="12"/>
      <c r="H290" s="12"/>
      <c r="I290" s="12"/>
    </row>
    <row r="291" spans="2:9">
      <c r="B291" s="3"/>
      <c r="C291" s="3"/>
      <c r="D291" s="3"/>
      <c r="E291" s="12"/>
      <c r="F291" s="12"/>
      <c r="G291" s="12"/>
      <c r="H291" s="12"/>
      <c r="I291" s="12"/>
    </row>
    <row r="292" spans="2:9">
      <c r="B292" s="3"/>
      <c r="C292" s="3"/>
      <c r="D292" s="3"/>
      <c r="E292" s="12"/>
      <c r="F292" s="12"/>
      <c r="G292" s="12"/>
      <c r="H292" s="12"/>
      <c r="I292" s="12"/>
    </row>
    <row r="293" spans="2:9">
      <c r="B293" s="3"/>
      <c r="C293" s="3"/>
      <c r="D293" s="3"/>
      <c r="E293" s="12"/>
      <c r="F293" s="12"/>
      <c r="G293" s="12"/>
      <c r="H293" s="12"/>
      <c r="I293" s="12"/>
    </row>
    <row r="294" spans="2:9">
      <c r="B294" s="3"/>
      <c r="C294" s="3"/>
      <c r="D294" s="3"/>
      <c r="E294" s="12"/>
      <c r="F294" s="12"/>
      <c r="G294" s="12"/>
      <c r="H294" s="12"/>
      <c r="I294" s="12"/>
    </row>
    <row r="295" spans="2:9">
      <c r="B295" s="3"/>
      <c r="C295" s="3"/>
      <c r="D295" s="3"/>
      <c r="E295" s="12"/>
      <c r="F295" s="12"/>
      <c r="G295" s="12"/>
      <c r="H295" s="12"/>
      <c r="I295" s="12"/>
    </row>
    <row r="296" spans="2:9">
      <c r="B296" s="3"/>
      <c r="C296" s="3"/>
      <c r="D296" s="3"/>
      <c r="E296" s="12"/>
      <c r="F296" s="12"/>
      <c r="G296" s="12"/>
      <c r="H296" s="12"/>
      <c r="I296" s="12"/>
    </row>
    <row r="297" spans="2:9">
      <c r="B297" s="3"/>
      <c r="C297" s="3"/>
      <c r="D297" s="3"/>
      <c r="E297" s="12"/>
      <c r="F297" s="12"/>
      <c r="G297" s="12"/>
      <c r="H297" s="12"/>
      <c r="I297" s="12"/>
    </row>
    <row r="298" spans="2:9">
      <c r="B298" s="3"/>
      <c r="C298" s="3"/>
      <c r="D298" s="3"/>
      <c r="E298" s="12"/>
      <c r="F298" s="12"/>
      <c r="G298" s="12"/>
      <c r="H298" s="12"/>
      <c r="I298" s="12"/>
    </row>
    <row r="299" spans="2:9">
      <c r="B299" s="3"/>
      <c r="C299" s="3"/>
      <c r="D299" s="3"/>
      <c r="E299" s="12"/>
      <c r="F299" s="12"/>
      <c r="G299" s="12"/>
      <c r="H299" s="12"/>
      <c r="I299" s="12"/>
    </row>
    <row r="300" spans="2:9">
      <c r="B300" s="3"/>
      <c r="C300" s="3"/>
      <c r="D300" s="3"/>
      <c r="E300" s="12"/>
      <c r="F300" s="12"/>
      <c r="G300" s="12"/>
      <c r="H300" s="12"/>
      <c r="I300" s="12"/>
    </row>
    <row r="301" spans="2:9">
      <c r="B301" s="3"/>
      <c r="C301" s="3"/>
      <c r="D301" s="3"/>
      <c r="E301" s="12"/>
      <c r="F301" s="12"/>
      <c r="G301" s="12"/>
      <c r="H301" s="12"/>
      <c r="I301" s="12"/>
    </row>
    <row r="302" spans="2:9">
      <c r="B302" s="3"/>
      <c r="C302" s="3"/>
      <c r="D302" s="3"/>
      <c r="E302" s="12"/>
      <c r="F302" s="12"/>
      <c r="G302" s="12"/>
      <c r="H302" s="12"/>
      <c r="I302" s="12"/>
    </row>
    <row r="303" spans="2:9">
      <c r="B303" s="3"/>
      <c r="C303" s="3"/>
      <c r="D303" s="3"/>
      <c r="E303" s="12"/>
      <c r="F303" s="12"/>
      <c r="G303" s="12"/>
      <c r="H303" s="12"/>
      <c r="I303" s="12"/>
    </row>
    <row r="304" spans="2:9">
      <c r="B304" s="3"/>
      <c r="C304" s="3"/>
      <c r="D304" s="3"/>
      <c r="E304" s="12"/>
      <c r="F304" s="12"/>
      <c r="G304" s="12"/>
      <c r="H304" s="12"/>
      <c r="I304" s="12"/>
    </row>
    <row r="305" spans="2:9">
      <c r="B305" s="3"/>
      <c r="C305" s="3"/>
      <c r="D305" s="3"/>
      <c r="E305" s="12"/>
      <c r="F305" s="12"/>
      <c r="G305" s="12"/>
      <c r="H305" s="12"/>
      <c r="I305" s="12"/>
    </row>
    <row r="306" spans="2:9">
      <c r="B306" s="3"/>
      <c r="C306" s="3"/>
      <c r="D306" s="3"/>
      <c r="E306" s="12"/>
      <c r="F306" s="12"/>
      <c r="G306" s="12"/>
      <c r="H306" s="12"/>
      <c r="I306" s="12"/>
    </row>
    <row r="307" spans="2:9">
      <c r="B307" s="3"/>
      <c r="C307" s="3"/>
      <c r="D307" s="3"/>
      <c r="E307" s="12"/>
      <c r="F307" s="12"/>
      <c r="G307" s="12"/>
      <c r="H307" s="12"/>
      <c r="I307" s="12"/>
    </row>
    <row r="308" spans="2:9">
      <c r="B308" s="3"/>
      <c r="C308" s="3"/>
      <c r="D308" s="3"/>
      <c r="E308" s="12"/>
      <c r="F308" s="12"/>
      <c r="G308" s="12"/>
      <c r="H308" s="12"/>
      <c r="I308" s="12"/>
    </row>
    <row r="309" spans="2:9">
      <c r="B309" s="3"/>
      <c r="C309" s="3"/>
      <c r="D309" s="3"/>
      <c r="E309" s="12"/>
      <c r="F309" s="12"/>
      <c r="G309" s="12"/>
      <c r="H309" s="12"/>
      <c r="I309" s="12"/>
    </row>
    <row r="310" spans="2:9">
      <c r="E310" s="12"/>
      <c r="F310" s="12"/>
      <c r="G310" s="12"/>
      <c r="H310" s="12"/>
      <c r="I310" s="12"/>
    </row>
    <row r="311" spans="2:9">
      <c r="E311" s="12"/>
      <c r="F311" s="12"/>
      <c r="G311" s="12"/>
      <c r="H311" s="12"/>
      <c r="I311" s="12"/>
    </row>
    <row r="312" spans="2:9">
      <c r="E312" s="12"/>
      <c r="F312" s="12"/>
      <c r="G312" s="12"/>
      <c r="H312" s="12"/>
      <c r="I312" s="12"/>
    </row>
    <row r="313" spans="2:9">
      <c r="E313" s="12"/>
      <c r="F313" s="12"/>
      <c r="G313" s="12"/>
      <c r="H313" s="12"/>
      <c r="I313" s="12"/>
    </row>
    <row r="314" spans="2:9">
      <c r="E314" s="12"/>
      <c r="F314" s="12"/>
      <c r="G314" s="12"/>
      <c r="H314" s="12"/>
      <c r="I314" s="12"/>
    </row>
    <row r="315" spans="2:9">
      <c r="E315" s="12"/>
      <c r="F315" s="12"/>
      <c r="G315" s="12"/>
      <c r="H315" s="12"/>
      <c r="I315" s="12"/>
    </row>
    <row r="316" spans="2:9">
      <c r="E316" s="12"/>
      <c r="F316" s="12"/>
      <c r="G316" s="12"/>
      <c r="H316" s="12"/>
      <c r="I316" s="12"/>
    </row>
    <row r="317" spans="2:9">
      <c r="E317" s="12"/>
      <c r="F317" s="12"/>
      <c r="G317" s="12"/>
      <c r="H317" s="12"/>
      <c r="I317" s="12"/>
    </row>
    <row r="318" spans="2:9">
      <c r="E318" s="12"/>
      <c r="F318" s="12"/>
      <c r="G318" s="12"/>
      <c r="H318" s="12"/>
      <c r="I318" s="12"/>
    </row>
    <row r="319" spans="2:9">
      <c r="E319" s="12"/>
      <c r="F319" s="12"/>
      <c r="G319" s="12"/>
      <c r="H319" s="12"/>
      <c r="I319" s="12"/>
    </row>
    <row r="320" spans="2:9">
      <c r="E320" s="12"/>
      <c r="F320" s="12"/>
      <c r="G320" s="12"/>
      <c r="H320" s="12"/>
      <c r="I320" s="12"/>
    </row>
    <row r="321" spans="5:9">
      <c r="E321" s="12"/>
      <c r="F321" s="12"/>
      <c r="G321" s="12"/>
      <c r="H321" s="12"/>
      <c r="I321" s="12"/>
    </row>
    <row r="322" spans="5:9">
      <c r="E322" s="12"/>
      <c r="F322" s="12"/>
      <c r="G322" s="12"/>
      <c r="H322" s="12"/>
      <c r="I322" s="12"/>
    </row>
    <row r="323" spans="5:9">
      <c r="E323" s="12"/>
      <c r="F323" s="12"/>
      <c r="G323" s="12"/>
      <c r="H323" s="12"/>
      <c r="I323" s="12"/>
    </row>
    <row r="324" spans="5:9">
      <c r="E324" s="12"/>
      <c r="F324" s="12"/>
      <c r="G324" s="12"/>
      <c r="H324" s="12"/>
      <c r="I324" s="12"/>
    </row>
    <row r="325" spans="5:9">
      <c r="E325" s="12"/>
      <c r="F325" s="12"/>
      <c r="G325" s="12"/>
      <c r="H325" s="12"/>
      <c r="I325" s="12"/>
    </row>
    <row r="326" spans="5:9">
      <c r="E326" s="12"/>
      <c r="F326" s="12"/>
      <c r="G326" s="12"/>
      <c r="H326" s="12"/>
      <c r="I326" s="12"/>
    </row>
    <row r="327" spans="5:9">
      <c r="E327" s="12"/>
      <c r="F327" s="12"/>
      <c r="G327" s="12"/>
      <c r="H327" s="12"/>
      <c r="I327" s="12"/>
    </row>
    <row r="328" spans="5:9">
      <c r="E328" s="12"/>
      <c r="F328" s="12"/>
      <c r="G328" s="12"/>
      <c r="H328" s="12"/>
      <c r="I328" s="12"/>
    </row>
    <row r="329" spans="5:9">
      <c r="E329" s="12"/>
      <c r="F329" s="12"/>
      <c r="G329" s="12"/>
      <c r="H329" s="12"/>
      <c r="I329" s="12"/>
    </row>
    <row r="330" spans="5:9">
      <c r="E330" s="12"/>
      <c r="F330" s="12"/>
      <c r="G330" s="12"/>
      <c r="H330" s="12"/>
      <c r="I330" s="12"/>
    </row>
    <row r="331" spans="5:9">
      <c r="E331" s="12"/>
      <c r="F331" s="12"/>
      <c r="G331" s="12"/>
      <c r="H331" s="12"/>
      <c r="I331" s="12"/>
    </row>
    <row r="332" spans="5:9">
      <c r="E332" s="12"/>
      <c r="F332" s="12"/>
      <c r="G332" s="12"/>
      <c r="H332" s="12"/>
      <c r="I332" s="12"/>
    </row>
    <row r="333" spans="5:9">
      <c r="E333" s="12"/>
      <c r="F333" s="12"/>
      <c r="G333" s="12"/>
      <c r="H333" s="12"/>
      <c r="I333" s="12"/>
    </row>
    <row r="334" spans="5:9">
      <c r="E334" s="12"/>
      <c r="F334" s="12"/>
      <c r="G334" s="12"/>
      <c r="H334" s="12"/>
      <c r="I334" s="12"/>
    </row>
    <row r="335" spans="5:9">
      <c r="E335" s="12"/>
      <c r="F335" s="12"/>
      <c r="G335" s="12"/>
      <c r="H335" s="12"/>
      <c r="I335" s="12"/>
    </row>
    <row r="336" spans="5:9">
      <c r="E336" s="12"/>
      <c r="F336" s="12"/>
      <c r="G336" s="12"/>
      <c r="H336" s="12"/>
      <c r="I336" s="12"/>
    </row>
    <row r="337" spans="5:9">
      <c r="E337" s="12"/>
      <c r="F337" s="12"/>
      <c r="G337" s="12"/>
      <c r="H337" s="12"/>
      <c r="I337" s="12"/>
    </row>
    <row r="338" spans="5:9">
      <c r="E338" s="12"/>
      <c r="F338" s="12"/>
      <c r="G338" s="12"/>
      <c r="H338" s="12"/>
      <c r="I338" s="12"/>
    </row>
    <row r="339" spans="5:9">
      <c r="E339" s="12"/>
      <c r="F339" s="12"/>
      <c r="G339" s="12"/>
      <c r="H339" s="12"/>
      <c r="I339" s="12"/>
    </row>
    <row r="340" spans="5:9">
      <c r="E340" s="12"/>
      <c r="F340" s="12"/>
      <c r="G340" s="12"/>
      <c r="H340" s="12"/>
      <c r="I340" s="12"/>
    </row>
    <row r="341" spans="5:9">
      <c r="E341" s="12"/>
      <c r="F341" s="12"/>
      <c r="G341" s="12"/>
      <c r="H341" s="12"/>
      <c r="I341" s="12"/>
    </row>
    <row r="342" spans="5:9">
      <c r="E342" s="12"/>
      <c r="F342" s="12"/>
      <c r="G342" s="12"/>
      <c r="H342" s="12"/>
      <c r="I342" s="12"/>
    </row>
    <row r="343" spans="5:9">
      <c r="E343" s="12"/>
      <c r="F343" s="12"/>
      <c r="G343" s="12"/>
      <c r="H343" s="12"/>
      <c r="I343" s="12"/>
    </row>
    <row r="344" spans="5:9">
      <c r="E344" s="12"/>
      <c r="F344" s="12"/>
      <c r="G344" s="12"/>
      <c r="H344" s="12"/>
      <c r="I344" s="12"/>
    </row>
    <row r="345" spans="5:9">
      <c r="E345" s="12"/>
      <c r="F345" s="12"/>
      <c r="G345" s="12"/>
      <c r="H345" s="12"/>
      <c r="I345" s="12"/>
    </row>
    <row r="346" spans="5:9">
      <c r="E346" s="12"/>
      <c r="F346" s="12"/>
      <c r="G346" s="12"/>
      <c r="H346" s="12"/>
      <c r="I346" s="12"/>
    </row>
    <row r="347" spans="5:9">
      <c r="E347" s="12"/>
      <c r="F347" s="12"/>
      <c r="G347" s="12"/>
      <c r="H347" s="12"/>
      <c r="I347" s="12"/>
    </row>
    <row r="348" spans="5:9">
      <c r="E348" s="12"/>
      <c r="F348" s="12"/>
      <c r="G348" s="12"/>
      <c r="H348" s="12"/>
      <c r="I348" s="12"/>
    </row>
    <row r="349" spans="5:9">
      <c r="E349" s="12"/>
      <c r="F349" s="12"/>
      <c r="G349" s="12"/>
      <c r="H349" s="12"/>
      <c r="I349" s="12"/>
    </row>
    <row r="350" spans="5:9">
      <c r="E350" s="12"/>
      <c r="F350" s="12"/>
      <c r="G350" s="12"/>
      <c r="H350" s="12"/>
      <c r="I350" s="12"/>
    </row>
    <row r="351" spans="5:9">
      <c r="E351" s="12"/>
      <c r="F351" s="12"/>
      <c r="G351" s="12"/>
      <c r="H351" s="12"/>
      <c r="I351" s="12"/>
    </row>
    <row r="352" spans="5:9">
      <c r="E352" s="12"/>
      <c r="F352" s="12"/>
      <c r="G352" s="12"/>
      <c r="H352" s="12"/>
      <c r="I352" s="12"/>
    </row>
    <row r="353" spans="5:9">
      <c r="E353" s="12"/>
      <c r="F353" s="12"/>
      <c r="G353" s="12"/>
      <c r="H353" s="12"/>
      <c r="I353" s="12"/>
    </row>
    <row r="354" spans="5:9">
      <c r="E354" s="12"/>
      <c r="F354" s="12"/>
      <c r="G354" s="12"/>
      <c r="H354" s="12"/>
      <c r="I354" s="12"/>
    </row>
    <row r="355" spans="5:9">
      <c r="E355" s="12"/>
      <c r="F355" s="12"/>
      <c r="G355" s="12"/>
      <c r="H355" s="12"/>
      <c r="I355" s="12"/>
    </row>
    <row r="356" spans="5:9">
      <c r="E356" s="12"/>
      <c r="F356" s="12"/>
      <c r="G356" s="12"/>
      <c r="H356" s="12"/>
      <c r="I356" s="12"/>
    </row>
    <row r="357" spans="5:9">
      <c r="E357" s="12"/>
      <c r="F357" s="12"/>
      <c r="G357" s="12"/>
      <c r="H357" s="12"/>
      <c r="I357" s="12"/>
    </row>
    <row r="358" spans="5:9">
      <c r="E358" s="12"/>
      <c r="F358" s="12"/>
      <c r="G358" s="12"/>
      <c r="H358" s="12"/>
      <c r="I358" s="12"/>
    </row>
    <row r="359" spans="5:9">
      <c r="E359" s="12"/>
      <c r="F359" s="12"/>
      <c r="G359" s="12"/>
      <c r="H359" s="12"/>
      <c r="I359" s="12"/>
    </row>
    <row r="360" spans="5:9">
      <c r="E360" s="12"/>
      <c r="F360" s="12"/>
      <c r="G360" s="12"/>
      <c r="H360" s="12"/>
      <c r="I360" s="12"/>
    </row>
    <row r="361" spans="5:9">
      <c r="E361" s="12"/>
      <c r="F361" s="12"/>
      <c r="G361" s="12"/>
      <c r="H361" s="12"/>
      <c r="I361" s="12"/>
    </row>
    <row r="362" spans="5:9">
      <c r="E362" s="12"/>
      <c r="F362" s="12"/>
      <c r="G362" s="12"/>
      <c r="H362" s="12"/>
      <c r="I362" s="12"/>
    </row>
    <row r="363" spans="5:9">
      <c r="E363" s="12"/>
      <c r="F363" s="12"/>
      <c r="G363" s="12"/>
      <c r="H363" s="12"/>
      <c r="I363" s="12"/>
    </row>
    <row r="364" spans="5:9">
      <c r="E364" s="12"/>
      <c r="F364" s="12"/>
      <c r="G364" s="12"/>
      <c r="H364" s="12"/>
      <c r="I364" s="12"/>
    </row>
    <row r="365" spans="5:9">
      <c r="E365" s="12"/>
      <c r="F365" s="12"/>
      <c r="G365" s="12"/>
      <c r="H365" s="12"/>
      <c r="I365" s="12"/>
    </row>
    <row r="366" spans="5:9">
      <c r="E366" s="12"/>
      <c r="F366" s="12"/>
      <c r="G366" s="12"/>
      <c r="H366" s="12"/>
      <c r="I366" s="12"/>
    </row>
    <row r="367" spans="5:9">
      <c r="E367" s="12"/>
      <c r="F367" s="12"/>
      <c r="G367" s="12"/>
      <c r="H367" s="12"/>
      <c r="I367" s="12"/>
    </row>
    <row r="368" spans="5:9">
      <c r="E368" s="12"/>
      <c r="F368" s="12"/>
      <c r="G368" s="12"/>
      <c r="H368" s="12"/>
      <c r="I368" s="12"/>
    </row>
    <row r="369" spans="5:9">
      <c r="E369" s="12"/>
      <c r="F369" s="12"/>
      <c r="G369" s="12"/>
      <c r="H369" s="12"/>
      <c r="I369" s="12"/>
    </row>
    <row r="370" spans="5:9">
      <c r="E370" s="12"/>
      <c r="F370" s="12"/>
      <c r="G370" s="12"/>
      <c r="H370" s="12"/>
      <c r="I370" s="12"/>
    </row>
    <row r="371" spans="5:9">
      <c r="E371" s="12"/>
      <c r="F371" s="12"/>
      <c r="G371" s="12"/>
      <c r="H371" s="12"/>
      <c r="I371" s="12"/>
    </row>
    <row r="372" spans="5:9">
      <c r="E372" s="12"/>
      <c r="F372" s="12"/>
      <c r="G372" s="12"/>
      <c r="H372" s="12"/>
      <c r="I372" s="12"/>
    </row>
    <row r="373" spans="5:9">
      <c r="E373" s="12"/>
      <c r="F373" s="12"/>
      <c r="G373" s="12"/>
      <c r="H373" s="12"/>
      <c r="I373" s="12"/>
    </row>
    <row r="374" spans="5:9">
      <c r="E374" s="12"/>
      <c r="F374" s="12"/>
      <c r="G374" s="12"/>
      <c r="H374" s="12"/>
      <c r="I374" s="12"/>
    </row>
    <row r="375" spans="5:9">
      <c r="E375" s="12"/>
      <c r="F375" s="12"/>
      <c r="G375" s="12"/>
      <c r="H375" s="12"/>
      <c r="I375" s="12"/>
    </row>
    <row r="376" spans="5:9">
      <c r="E376" s="12"/>
      <c r="F376" s="12"/>
      <c r="G376" s="12"/>
      <c r="H376" s="12"/>
      <c r="I376" s="12"/>
    </row>
    <row r="377" spans="5:9">
      <c r="E377" s="12"/>
      <c r="F377" s="12"/>
      <c r="G377" s="12"/>
      <c r="H377" s="12"/>
      <c r="I377" s="12"/>
    </row>
    <row r="378" spans="5:9">
      <c r="E378" s="12"/>
      <c r="F378" s="12"/>
      <c r="G378" s="12"/>
      <c r="H378" s="12"/>
      <c r="I378" s="12"/>
    </row>
    <row r="379" spans="5:9">
      <c r="E379" s="12"/>
      <c r="F379" s="12"/>
      <c r="G379" s="12"/>
      <c r="H379" s="12"/>
      <c r="I379" s="12"/>
    </row>
    <row r="380" spans="5:9">
      <c r="E380" s="12"/>
      <c r="F380" s="12"/>
      <c r="G380" s="12"/>
      <c r="H380" s="12"/>
      <c r="I380" s="12"/>
    </row>
    <row r="381" spans="5:9">
      <c r="E381" s="12"/>
      <c r="F381" s="12"/>
      <c r="G381" s="12"/>
      <c r="H381" s="12"/>
      <c r="I381" s="12"/>
    </row>
    <row r="382" spans="5:9">
      <c r="E382" s="12"/>
      <c r="F382" s="12"/>
      <c r="G382" s="12"/>
      <c r="H382" s="12"/>
      <c r="I382" s="12"/>
    </row>
    <row r="383" spans="5:9">
      <c r="E383" s="12"/>
      <c r="F383" s="12"/>
      <c r="G383" s="12"/>
      <c r="H383" s="12"/>
      <c r="I383" s="12"/>
    </row>
    <row r="384" spans="5:9">
      <c r="E384" s="12"/>
      <c r="F384" s="12"/>
      <c r="G384" s="12"/>
      <c r="H384" s="12"/>
      <c r="I384" s="12"/>
    </row>
    <row r="385" spans="5:9">
      <c r="E385" s="12"/>
      <c r="F385" s="12"/>
      <c r="G385" s="12"/>
      <c r="H385" s="12"/>
      <c r="I385" s="12"/>
    </row>
    <row r="386" spans="5:9">
      <c r="E386" s="12"/>
      <c r="F386" s="12"/>
      <c r="G386" s="12"/>
      <c r="H386" s="12"/>
      <c r="I386" s="12"/>
    </row>
    <row r="387" spans="5:9">
      <c r="E387" s="12"/>
      <c r="F387" s="12"/>
      <c r="G387" s="12"/>
      <c r="H387" s="12"/>
      <c r="I387" s="12"/>
    </row>
    <row r="388" spans="5:9">
      <c r="E388" s="12"/>
      <c r="F388" s="12"/>
      <c r="G388" s="12"/>
      <c r="H388" s="12"/>
      <c r="I388" s="12"/>
    </row>
    <row r="389" spans="5:9">
      <c r="E389" s="12"/>
      <c r="F389" s="12"/>
      <c r="G389" s="12"/>
      <c r="H389" s="12"/>
      <c r="I389" s="12"/>
    </row>
    <row r="390" spans="5:9">
      <c r="E390" s="12"/>
      <c r="F390" s="12"/>
      <c r="G390" s="12"/>
      <c r="H390" s="12"/>
      <c r="I390" s="12"/>
    </row>
    <row r="391" spans="5:9">
      <c r="E391" s="12"/>
      <c r="F391" s="12"/>
      <c r="G391" s="12"/>
      <c r="H391" s="12"/>
      <c r="I391" s="12"/>
    </row>
    <row r="392" spans="5:9">
      <c r="E392" s="12"/>
      <c r="F392" s="12"/>
      <c r="G392" s="12"/>
      <c r="H392" s="12"/>
      <c r="I392" s="12"/>
    </row>
    <row r="393" spans="5:9">
      <c r="E393" s="12"/>
      <c r="F393" s="12"/>
      <c r="G393" s="12"/>
      <c r="H393" s="12"/>
      <c r="I393" s="12"/>
    </row>
    <row r="394" spans="5:9">
      <c r="E394" s="12"/>
      <c r="F394" s="12"/>
      <c r="G394" s="12"/>
      <c r="H394" s="12"/>
      <c r="I394" s="12"/>
    </row>
    <row r="395" spans="5:9">
      <c r="E395" s="12"/>
      <c r="F395" s="12"/>
      <c r="G395" s="12"/>
      <c r="H395" s="12"/>
      <c r="I395" s="12"/>
    </row>
    <row r="396" spans="5:9">
      <c r="E396" s="12"/>
      <c r="F396" s="12"/>
      <c r="G396" s="12"/>
      <c r="H396" s="12"/>
      <c r="I396" s="12"/>
    </row>
    <row r="397" spans="5:9">
      <c r="E397" s="12"/>
      <c r="F397" s="12"/>
      <c r="G397" s="12"/>
      <c r="H397" s="12"/>
      <c r="I397" s="12"/>
    </row>
    <row r="398" spans="5:9">
      <c r="E398" s="12"/>
      <c r="F398" s="12"/>
      <c r="G398" s="12"/>
      <c r="H398" s="12"/>
      <c r="I398" s="12"/>
    </row>
    <row r="399" spans="5:9">
      <c r="E399" s="12"/>
      <c r="F399" s="12"/>
      <c r="G399" s="12"/>
      <c r="H399" s="12"/>
      <c r="I399" s="12"/>
    </row>
    <row r="400" spans="5:9">
      <c r="E400" s="12"/>
      <c r="F400" s="12"/>
      <c r="G400" s="12"/>
      <c r="H400" s="12"/>
      <c r="I400" s="12"/>
    </row>
    <row r="401" spans="5:9">
      <c r="E401" s="12"/>
      <c r="F401" s="12"/>
      <c r="G401" s="12"/>
      <c r="H401" s="12"/>
      <c r="I401" s="12"/>
    </row>
    <row r="402" spans="5:9">
      <c r="E402" s="12"/>
      <c r="F402" s="12"/>
      <c r="G402" s="12"/>
      <c r="H402" s="12"/>
      <c r="I402" s="12"/>
    </row>
    <row r="403" spans="5:9">
      <c r="E403" s="12"/>
      <c r="F403" s="12"/>
      <c r="G403" s="12"/>
      <c r="H403" s="12"/>
      <c r="I403" s="12"/>
    </row>
    <row r="404" spans="5:9">
      <c r="E404" s="12"/>
      <c r="F404" s="12"/>
      <c r="G404" s="12"/>
      <c r="H404" s="12"/>
      <c r="I404" s="12"/>
    </row>
    <row r="405" spans="5:9">
      <c r="E405" s="12"/>
      <c r="F405" s="12"/>
      <c r="G405" s="12"/>
      <c r="H405" s="12"/>
      <c r="I405" s="12"/>
    </row>
    <row r="406" spans="5:9">
      <c r="E406" s="12"/>
      <c r="F406" s="12"/>
      <c r="G406" s="12"/>
      <c r="H406" s="12"/>
      <c r="I406" s="12"/>
    </row>
    <row r="407" spans="5:9">
      <c r="E407" s="12"/>
      <c r="F407" s="12"/>
      <c r="G407" s="12"/>
      <c r="H407" s="12"/>
      <c r="I407" s="12"/>
    </row>
    <row r="408" spans="5:9">
      <c r="E408" s="12"/>
      <c r="F408" s="12"/>
      <c r="G408" s="12"/>
      <c r="H408" s="12"/>
      <c r="I408" s="12"/>
    </row>
  </sheetData>
  <mergeCells count="1">
    <mergeCell ref="C5:D5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  / > < / L i n k e d T a b l e s > ] ] > < / C u s t o m C o n t e n t > < / G e m i n i > 
</file>

<file path=customXml/item10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6 9 c 0 e e d b - 5 9 3 9 - 4 0 0 9 - b 1 9 1 - e 8 f 9 6 0 8 b e 8 d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 I I < / S l i c e r S h e e t N a m e > < S A H o s t H a s h > 1 6 0 3 9 2 4 4 4 2 < / S A H o s t H a s h > < G e m i n i F i e l d L i s t V i s i b l e > T r u e < / G e m i n i F i e l d L i s t V i s i b l e > < / S e t t i n g s >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5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 6 9 8 1 1 D 2 B 1 7 E C 4 A 7 A 8 B B D 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 1 3 3 2 2 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 D i m _ I n s t i t u c i o n F i n a n c i e r a _ f 7 1 3 f c 9 6 - 0 0 c 7 - 4 9 b 8 - 9 b a 9 - 2 e e f b 3 7 3 4 a 2 8 < / I D > < N a m e > D i m _ I n s t i t u c i o n F i n a n c i e r a 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 1 3 3 2 2 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 C o d _ I n s t i t u c i o n < / A t t r i b u t e I D > < C a r d i n a l i t y > O n e < / C a r d i n a l i t y > < O v e r r i d e B e h a v i o r > N o n e < / O v e r r i d e B e h a v i o r > < N a m e > C o d _ I n s t i t u c i o n < / N a m e > < / A t t r i b u t e R e l a t i o n s h i p > < A t t r i b u t e R e l a t i o n s h i p > < A t t r i b u t e I D > N o m b r e < / A t t r i b u t e I D > < O v e r r i d e B e h a v i o r > N o n e < / O v e r r i d e B e h a v i o r > < N a m e > N o m b r e < / N a m e > < / A t t r i b u t e R e l a t i o n s h i p > < A t t r i b u t e R e l a t i o n s h i p > < A t t r i b u t e I D > C o d _ C o m p o s i c i o n < / A t t r i b u t e I D > < O v e r r i d e B e h a v i o r > N o n e < / O v e r r i d e B e h a v i o r > < N a m e > C o d _ C o m p o s i c i o n < / N a m e > < / A t t r i b u t e R e l a t i o n s h i p > < A t t r i b u t e R e l a t i o n s h i p > < A t t r i b u t e I D > C o d _ T i p o I n s t i t u c i o n _ F i n a n c i e r a < / A t t r i b u t e I D > < O v e r r i d e B e h a v i o r > N o n e < / O v e r r i d e B e h a v i o r > < N a m e > C o d _ T i p o I n s t i t u c i o n _ F i n a n c i e r a < / N a m e > < / A t t r i b u t e R e l a t i o n s h i p > < A t t r i b u t e R e l a t i o n s h i p > < A t t r i b u t e I D > c o d _ e m i s o r _ t r j c r e d i t o < / A t t r i b u t e I D > < O v e r r i d e B e h a v i o r > N o n e < / O v e r r i d e B e h a v i o r > < N a m e > c o d _ e m i s o r _ t r j c r e d i t o < / N a m e > < / A t t r i b u t e R e l a t i o n s h i p > < A t t r i b u t e R e l a t i o n s h i p > < A t t r i b u t e I D > c o d _ c l u s t e r _ l t v < / A t t r i b u t e I D > < O v e r r i d e B e h a v i o r > N o n e < / O v e r r i d e B e h a v i o r > < N a m e > c o d _ c l u s t e r _ l t v < / N a m e > < / A t t r i b u t e R e l a t i o n s h i p > < A t t r i b u t e R e l a t i o n s h i p > < A t t r i b u t e I D > c o d _ c l u s t e r _ f l u j o s _ c 1 2 < / A t t r i b u t e I D > < O v e r r i d e B e h a v i o r > N o n e < / O v e r r i d e B e h a v i o r > < N a m e > c o d _ c l u s t e r _ f l u j o s _ c 1 2 < / N a m e > < / A t t r i b u t e R e l a t i o n s h i p > < A t t r i b u t e R e l a t i o n s h i p > < A t t r i b u t e I D > c o d _ b d e < / A t t r i b u t e I D > < O v e r r i d e B e h a v i o r > N o n e < / O v e r r i d e B e h a v i o r > < N a m e > c o d _ b d e 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 C o d _ I n s t i t u c i o n < / I D > < N a m e > C o d _ I n s t i t u c i o n < / N a m e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 C o d _ I n s t i t u c i o n 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 C o d _ I n s t i t u c i o n 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< / I D > < N a m e > N o m b r e 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 N o m b r e 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 N o m b r e 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 C o d _ C o m p o s i c i o n < / I D > < N a m e > C o d _ C o m p o s i c i o n 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 C o d _ C o m p o s i c i o n 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 C o d _ C o m p o s i c i o n 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 C o d _ T i p o I n s t i t u c i o n _ F i n a n c i e r a < / I D > < N a m e > C o d _ T i p o I n s t i t u c i o n _ F i n a n c i e r a 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 C o d _ T i p o I n s t i t u c i o n _ F i n a n c i e r a 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 C o d _ T i p o I n s t i t u c i o n _ F i n a n c i e r a 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 c o d _ e m i s o r _ t r j c r e d i t o < / I D > < N a m e > c o d _ e m i s o r _ t r j c r e d i t o 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 c o d _ e m i s o r _ t r j c r e d i t o 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 c o d _ e m i s o r _ t r j c r e d i t o 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 c o d _ c l u s t e r _ l t v < / I D > < N a m e > c o d _ c l u s t e r _ l t v 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 c o d _ c l u s t e r _ l t v 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 c o d _ c l u s t e r _ l t v 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 c o d _ c l u s t e r _ f l u j o s _ c 1 2 < / I D > < N a m e > c o d _ c l u s t e r _ f l u j o s _ c 1 2 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 c o d _ c l u s t e r _ f l u j o s _ c 1 2 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 c o d _ c l u s t e r _ f l u j o s _ c 1 2 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 c o d _ b d e < / I D > < N a m e > c o d _ b d e 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 c o d _ b d e 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 c o d _ b d e 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 D i m _ P r o d u c t o s _ d e f 7 9 5 c c - 3 b 5 9 - 4 c d a - a 3 0 8 - 3 5 8 0 5 8 4 7 d d 5 0 < / I D > < N a m e > D i m _ P r o d u c t o s 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 1 3 3 2 2 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 I d _ P r o d < / A t t r i b u t e I D > < C a r d i n a l i t y > O n e < / C a r d i n a l i t y > < O v e r r i d e B e h a v i o r > N o n e < / O v e r r i d e B e h a v i o r > < N a m e > I d _ P r o d < / N a m e > < / A t t r i b u t e R e l a t i o n s h i p > < A t t r i b u t e R e l a t i o n s h i p > < A t t r i b u t e I D > N o m b r e _ P r o d u c t o < / A t t r i b u t e I D > < O v e r r i d e B e h a v i o r > N o n e < / O v e r r i d e B e h a v i o r > < N a m e > N o m b r e _ P r o d u c t o < / N a m e > < / A t t r i b u t e R e l a t i o n s h i p > < A t t r i b u t e R e l a t i o n s h i p > < A t t r i b u t e I D > c o d _ C a t e g o r i a P r o d u c t o < / A t t r i b u t e I D > < O v e r r i d e B e h a v i o r > N o n e < / O v e r r i d e B e h a v i o r > < N a m e > c o d _ C a t e g o r i a P r o d u c t o < / N a m e > < / A t t r i b u t e R e l a t i o n s h i p > < A t t r i b u t e R e l a t i o n s h i p > < A t t r i b u t e I D > c o d _ O r i g e n F l u j o < / A t t r i b u t e I D > < O v e r r i d e B e h a v i o r > N o n e < / O v e r r i d e B e h a v i o r > < N a m e > c o d _ O r i g e n F l u j o < / N a m e > < / A t t r i b u t e R e l a t i o n s h i p > < A t t r i b u t e R e l a t i o n s h i p > < A t t r i b u t e I D > c o d _ O r i g e n F l u j o 2 < / A t t r i b u t e I D > < O v e r r i d e B e h a v i o r > N o n e < / O v e r r i d e B e h a v i o r > < N a m e > c o d _ O r i g e n F l u j o 2 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 I d _ P r o d < / I D > < N a m e > I d _ P r o d < / N a m e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 I d _ P r o d 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 I d _ P r o d 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 N o m b r e _ P r o d u c t o < / I D > < N a m e > N o m b r e _ P r o d u c t o 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 N o m b r e _ P r o d u c t o 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 N o m b r e _ P r o d u c t o 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 c o d _ C a t e g o r i a P r o d u c t o < / I D > < N a m e > c o d _ C a t e g o r i a P r o d u c t o 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 c o d _ C a t e g o r i a P r o d u c t o 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 c o d _ C a t e g o r i a P r o d u c t o 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 c o d _ O r i g e n F l u j o < / I D > < N a m e > c o d _ O r i g e n F l u j o 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 c o d _ O r i g e n F l u j o 2 < / I D > < N a m e > c o d _ O r i g e n F l u j o 2 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 c o d _ O r i g e n F l u j o 2 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 c o d _ O r i g e n F l u j o 2 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 F a c t _ C t a s D e A h o r r o P l a z o _ 8 0 c 8 3 b 4 6 - f 9 3 d - 4 1 6 7 - b c 9 9 - b 0 9 7 4 b 9 4 5 1 2 a < / I D > < N a m e > F a c t _ C t a s D e A h o r r o P l a z o 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 1 3 3 2 2 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 c o d _ t i p o < / A t t r i b u t e I D > < O v e r r i d e B e h a v i o r > N o n e < / O v e r r i d e B e h a v i o r > < N a m e > c o d _ t i p o < / N a m e > < / A t t r i b u t e R e l a t i o n s h i p > < A t t r i b u t e R e l a t i o n s h i p > < A t t r i b u t e I D > d a t o < / A t t r i b u t e I D > < O v e r r i d e B e h a v i o r > N o n e < / O v e r r i d e B e h a v i o r > < N a m e > d a t o < / N a m e > < / A t t r i b u t e R e l a t i o n s h i p > < A t t r i b u t e R e l a t i o n s h i p > < A t t r i b u t e I D > f e c h a < / A t t r i b u t e I D > < O v e r r i d e B e h a v i o r > N o n e < / O v e r r i d e B e h a v i o r > < N a m e > f e c h a < / N a m e > < / A t t r i b u t e R e l a t i o n s h i p > < A t t r i b u t e R e l a t i o n s h i p > < A t t r i b u t e I D > c o d _ i n s t i t u c i o n < / A t t r i b u t e I D > < O v e r r i d e B e h a v i o r > N o n e < / O v e r r i d e B e h a v i o r > < N a m e > c o d _ i n s t i t u c i o n < / N a m e > < / A t t r i b u t e R e l a t i o n s h i p > < A t t r i b u t e R e l a t i o n s h i p > < A t t r i b u t e I D > c o d _ p r o d u c t o < / A t t r i b u t e I D > < O v e r r i d e B e h a v i o r > N o n e < / O v e r r i d e B e h a v i o r > < N a m e > c o d _ p r o d u c t o < / N a m e > < / A t t r i b u t e R e l a t i o n s h i p > < A t t r i b u t e R e l a t i o n s h i p > < A t t r i b u t e I D > c o d _ c o m u n a < / A t t r i b u t e I D > < O v e r r i d e B e h a v i o r > N o n e < / O v e r r i d e B e h a v i o r > < N a m e > c o d _ c o m u n a < / N a m e > < / A t t r i b u t e R e l a t i o n s h i p > < A t t r i b u t e R e l a t i o n s h i p > < A t t r i b u t e I D > c o d _ t r a m o < / A t t r i b u t e I D > < O v e r r i d e B e h a v i o r > N o n e < / O v e r r i d e B e h a v i o r > < N a m e > c o d _ t r a m o < / N a m e > < / A t t r i b u t e R e l a t i o n s h i p > < A t t r i b u t e R e l a t i o n s h i p > < A t t r i b u t e I D > c o d _ t i p o d a t o < / A t t r i b u t e I D > < O v e r r i d e B e h a v i o r > N o n e < / O v e r r i d e B e h a v i o r > < N a m e > c o d _ t i p o d a t o 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 c o d _ t i p o < / I D > < N a m e > c o d _ t i p o 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C u r r e n c y "   A c c u r a c y = " 2 "   T h o u s a n d S e p a r a t o r = " T r u e "   x m l n s = " " > < C u r r e n c y   L C I D = " 1 3 3 2 2 "   D i s p l a y N a m e = " $   E s p a � o l   ( C h i l e ) "   S y m b o l = " $ "   P o s i t i v e P a t t e r n = " 2 "   N e g a t i v e P a t t e r n = " 9 "   / > < / F o r m a t > < / V a l u e > < / A n n o t a t i o n > < / A n n o t a t i o n s > < I D > d a t o < / I D > < N a m e > d a t o < / N a m e > < K e y C o l u m n s > < K e y C o l u m n > < D a t a T y p e > C u r r e n c y 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 d a t o 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 d a t o 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 f e c h a < / I D > < N a m e > f e c h a 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 f e c h a 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 f e c h a 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 c o d _ i n s t i t u c i o n < / I D > < N a m e > c o d _ i n s t i t u c i o n 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 c o d _ i n s t i t u c i o n 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 c o d _ i n s t i t u c i o n 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 c o d _ p r o d u c t o < / I D > < N a m e > c o d _ p r o d u c t o 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 c o d _ p r o d u c t o 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 c o d _ p r o d u c t o 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 c o d _ c o m u n a < / I D > < N a m e > c o d _ c o m u n a 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 c o d _ c o m u n a 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 c o d _ c o m u n a 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 c o d _ t r a m o < / I D > < N a m e > c o d _ t r a m o 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 c o d _ t r a m o 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 c o d _ t r a m o 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 c o d _ t i p o d a t o < / I D > < N a m e > c o d _ t i p o d a t o 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 c o d _ t i p o d a t o 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 c o d _ t i p o d a t o 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 f d 7 b e c 8 2 - 8 a 0 e - 4 c 6 a - 9 f e a - 3 0 4 5 c a 8 7 2 f 5 1 < / I D > < d d l 3 0 0 _ 3 0 0 : F r o m R e l a t i o n s h i p E n d > < d d l 3 0 0 _ 3 0 0 : M u l t i p l i c i t y > M a n y < / d d l 3 0 0 _ 3 0 0 : M u l t i p l i c i t y > < d d l 3 0 0 : V i s u a l i z a t i o n P r o p e r t i e s   / > < D i m e n s i o n I D > F a c t _ C t a s D e A h o r r o P l a z o _ 8 0 c 8 3 b 4 6 - f 9 3 d - 4 1 6 7 - b c 9 9 - b 0 9 7 4 b 9 4 5 1 2 a < / D i m e n s i o n I D > < A t t r i b u t e s > < A t t r i b u t e > < A t t r i b u t e I D > c o d _ i n s t i t u c i o n 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 D i m _ I n s t i t u c i o n F i n a n c i e r a _ f 7 1 3 f c 9 6 - 0 0 c 7 - 4 9 b 8 - 9 b a 9 - 2 e e f b 3 7 3 4 a 2 8 < / D i m e n s i o n I D > < A t t r i b u t e s > < A t t r i b u t e > < A t t r i b u t e I D > C o d _ I n s t i t u c i o n < / A t t r i b u t e I D > < / A t t r i b u t e > < / A t t r i b u t e s > < / d d l 3 0 0 _ 3 0 0 : T o R e l a t i o n s h i p E n d > < / d d l 3 0 0 _ 3 0 0 : R e l a t i o n s h i p > < d d l 3 0 0 _ 3 0 0 : R e l a t i o n s h i p > < I D > 4 8 d 0 d 7 3 3 - b e 2 3 - 4 6 e 9 - b d a 3 - 0 d 4 5 a a c 0 0 c 8 e < / I D > < d d l 3 0 0 _ 3 0 0 : F r o m R e l a t i o n s h i p E n d > < d d l 3 0 0 _ 3 0 0 : M u l t i p l i c i t y > M a n y < / d d l 3 0 0 _ 3 0 0 : M u l t i p l i c i t y > < d d l 3 0 0 : V i s u a l i z a t i o n P r o p e r t i e s   / > < D i m e n s i o n I D > F a c t _ C t a s D e A h o r r o P l a z o _ 8 0 c 8 3 b 4 6 - f 9 3 d - 4 1 6 7 - b c 9 9 - b 0 9 7 4 b 9 4 5 1 2 a < / D i m e n s i o n I D > < A t t r i b u t e s > < A t t r i b u t e > < A t t r i b u t e I D > c o d _ c o m u n a 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 L i s t a _ C o m u n a s _ 6 2 2 b 3 3 7 0 - 2 0 7 f - 4 6 f 3 - a b e d - f c 2 1 c 8 3 6 3 9 2 a < / D i m e n s i o n I D > < A t t r i b u t e s > < A t t r i b u t e > < A t t r i b u t e I D > c o d _ c o m u n a < / A t t r i b u t e I D > < / A t t r i b u t e > < / A t t r i b u t e s > < / d d l 3 0 0 _ 3 0 0 : T o R e l a t i o n s h i p E n d > < / d d l 3 0 0 _ 3 0 0 : R e l a t i o n s h i p > < d d l 3 0 0 _ 3 0 0 : R e l a t i o n s h i p > < I D > 1 1 d 4 b 0 9 0 - 5 4 1 c - 4 0 2 5 - b b 6 8 - c b d 6 8 f f 0 9 b 0 c < / I D > < d d l 3 0 0 _ 3 0 0 : F r o m R e l a t i o n s h i p E n d > < d d l 3 0 0 _ 3 0 0 : M u l t i p l i c i t y > M a n y < / d d l 3 0 0 _ 3 0 0 : M u l t i p l i c i t y > < d d l 3 0 0 : V i s u a l i z a t i o n P r o p e r t i e s   / > < D i m e n s i o n I D > F a c t _ C t a s D e A h o r r o P l a z o _ 8 0 c 8 3 b 4 6 - f 9 3 d - 4 1 6 7 - b c 9 9 - b 0 9 7 4 b 9 4 5 1 2 a < / D i m e n s i o n I D > < A t t r i b u t e s > < A t t r i b u t e > < A t t r i b u t e I D > c o d _ p r o d u c t o 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 D i m _ P r o d u c t o s _ d e f 7 9 5 c c - 3 b 5 9 - 4 c d a - a 3 0 8 - 3 5 8 0 5 8 4 7 d d 5 0 < / D i m e n s i o n I D > < A t t r i b u t e s > < A t t r i b u t e > < A t t r i b u t e I D > I d _ P r o d 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 L i s t a _ C o m u n a s _ 6 2 2 b 3 3 7 0 - 2 0 7 f - 4 6 f 3 - a b e d - f c 2 1 c 8 3 6 3 9 2 a < / I D > < N a m e > L i s t a _ C o m u n a s 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 1 3 3 2 2 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 c o d _ c o m u n a < / A t t r i b u t e I D > < C a r d i n a l i t y > O n e < / C a r d i n a l i t y > < O v e r r i d e B e h a v i o r > N o n e < / O v e r r i d e B e h a v i o r > < N a m e > c o d _ c o m u n a < / N a m e > < / A t t r i b u t e R e l a t i o n s h i p > < A t t r i b u t e R e l a t i o n s h i p > < A t t r i b u t e I D > n o m b r e < / A t t r i b u t e I D > < O v e r r i d e B e h a v i o r > N o n e < / O v e r r i d e B e h a v i o r > < N a m e > n o m b r e < / N a m e > < / A t t r i b u t e R e l a t i o n s h i p > < A t t r i b u t e R e l a t i o n s h i p > < A t t r i b u t e I D > c o d _ r e g i o n < / A t t r i b u t e I D > < O v e r r i d e B e h a v i o r > N o n e < / O v e r r i d e B e h a v i o r > < N a m e > c o d _ r e g i o n 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 c o d _ c o m u n a < / I D > < N a m e > c o d _ c o m u n a < / N a m e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 c o d _ c o m u n a 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 c o d _ c o m u n a 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< / I D > < N a m e > n o m b r e 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 n o m b r e 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 n o m b r e 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 c o d _ r e g i o n < / I D > < N a m e > c o d _ r e g i o n 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 c o d _ r e g i o n 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 c o d _ r e g i o n 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d d l 3 0 0 _ 3 0 0 : R e l a t i o n s h i p s > < d d l 3 0 0 _ 3 0 0 : R e l a t i o n s h i p > < I D > a c d b c a 0 a - f 4 e 2 - 4 b 1 7 - a a e 9 - 7 0 c 8 e 8 f 8 a 5 5 f < / I D > < d d l 3 0 0 _ 3 0 0 : F r o m R e l a t i o n s h i p E n d > < d d l 3 0 0 _ 3 0 0 : M u l t i p l i c i t y > M a n y < / d d l 3 0 0 _ 3 0 0 : M u l t i p l i c i t y > < d d l 3 0 0 : V i s u a l i z a t i o n P r o p e r t i e s   / > < D i m e n s i o n I D > L i s t a _ C o m u n a s _ 6 2 2 b 3 3 7 0 - 2 0 7 f - 4 6 f 3 - a b e d - f c 2 1 c 8 3 6 3 9 2 a < / D i m e n s i o n I D > < A t t r i b u t e s > < A t t r i b u t e > < A t t r i b u t e I D > c o d _ r e g i o n < / A t t r i b u t e I D > < / A t t r i b u t e > < / A t t r i b u t e s > < / d d l 3 0 0 _ 3 0 0 : F r o m R e l a t i o n s h i p E n d > < d d l 3 0 0 _ 3 0 0 : T o R e l a t i o n s h i p E n d > < d d l 3 0 0 _ 3 0 0 : M u l t i p l i c i t y > O n e < / d d l 3 0 0 _ 3 0 0 : M u l t i p l i c i t y > < d d l 3 0 0 : V i s u a l i z a t i o n P r o p e r t i e s   / > < D i m e n s i o n I D > L i s t a _ R e g i o n e s _ c b 7 4 7 2 1 b - d c f 6 - 4 4 a f - 9 9 c a - 0 e 8 d a d 5 3 c 6 2 c < / D i m e n s i o n I D > < A t t r i b u t e s > < A t t r i b u t e > < A t t r i b u t e I D > c o d _ r e g i o n < / A t t r i b u t e I D > < / A t t r i b u t e > < / A t t r i b u t e s > < / d d l 3 0 0 _ 3 0 0 : T o R e l a t i o n s h i p E n d > < / d d l 3 0 0 _ 3 0 0 : R e l a t i o n s h i p > < / d d l 3 0 0 _ 3 0 0 : R e l a t i o n s h i p s > < / D i m e n s i o n > < D i m e n s i o n > < I D > L i s t a _ R e g i o n e s _ c b 7 4 7 2 1 b - d c f 6 - 4 4 a f - 9 9 c a - 0 e 8 d a d 5 3 c 6 2 c < / I D > < N a m e > L i s t a _ R e g i o n e s 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 1 3 3 2 2 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N a m e C o l u m n > < D a t a T y p e > W C h a r < / D a t a T y p e > < D a t a S i z e > 4 < / D a t a S i z e > < N u l l P r o c e s s i n g > Z e r o O r B l a n k < / N u l l P r o c e s s i n g > < S o u r c e   x s i : t y p e = " d d l 2 0 0 _ 2 0 0 : R o w N u m b e r B i n d i n g "   / > < / N a m e C o l u m n > < A t t r i b u t e R e l a t i o n s h i p s > < A t t r i b u t e R e l a t i o n s h i p > < A t t r i b u t e I D > c o d _ r e g i o n < / A t t r i b u t e I D > < C a r d i n a l i t y > O n e < / C a r d i n a l i t y > < O v e r r i d e B e h a v i o r > N o n e < / O v e r r i d e B e h a v i o r > < N a m e > c o d _ r e g i o n < / N a m e > < / A t t r i b u t e R e l a t i o n s h i p > < A t t r i b u t e R e l a t i o n s h i p > < A t t r i b u t e I D > n o m b r e < / A t t r i b u t e I D > < O v e r r i d e B e h a v i o r > N o n e < / O v e r r i d e B e h a v i o r > < N a m e > n o m b r e < / N a m e > < / A t t r i b u t e R e l a t i o n s h i p > < A t t r i b u t e R e l a t i o n s h i p > < A t t r i b u t e I D > n o m b r e _ 2 < / A t t r i b u t e I D > < O v e r r i d e B e h a v i o r > N o n e < / O v e r r i d e B e h a v i o r > < N a m e > n o m b r e _ 2 < / N a m e > < / A t t r i b u t e R e l a t i o n s h i p > < A t t r i b u t e R e l a t i o n s h i p > < A t t r i b u t e I D > O r d e r _ T 1 < / A t t r i b u t e I D > < O v e r r i d e B e h a v i o r > N o n e < / O v e r r i d e B e h a v i o r > < N a m e > O r d e r _ T 1 < / N a m e > < / A t t r i b u t e R e l a t i o n s h i p > < A t t r i b u t e R e l a t i o n s h i p > < A t t r i b u t e I D > n o m b r e _ 3 < / A t t r i b u t e I D > < O v e r r i d e B e h a v i o r > N o n e < / O v e r r i d e B e h a v i o r > < N a m e > n o m b r e _ 3 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 c o d _ r e g i o n < / I D > < N a m e > c o d _ r e g i o n < / N a m e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 c o d _ r e g i o n 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 c o d _ r e g i o n 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< / I D > < N a m e > n o m b r e 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 n o m b r e _ 2 < / I D > < N a m e > n o m b r e _ 2 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 n o m b r e _ 2 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 n o m b r e _ 2 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G e n e r a l "   x m l n s = " "   / > < / V a l u e > < / A n n o t a t i o n > < / A n n o t a t i o n s > < I D > O r d e r _ T 1 < / I D > < N a m e > O r d e r _ T 1 < / N a m e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 O r d e r _ T 1 < / C o l u m n I D > < / S o u r c e > < / K e y C o l u m n > < / K e y C o l u m n s > < N a m e C o l u m n > < D a t a T y p e > W C h a r < / D a t a T y p e > < D a t a S i z e > - 1 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 O r d e r _ T 1 < / C o l u m n I D > < / S o u r c e > < / N a m e C o l u m n > < O r d e r B y > K e y < / O r d e r B y > < / A t t r i b u t e > < A t t r i b u t e > < A n n o t a t i o n s > < A n n o t a t i o n > < N a m e > F o r m a t < / N a m e > < V a l u e > < F o r m a t   F o r m a t = " T e x t "   x m l n s = " "   / > < / V a l u e > < / A n n o t a t i o n > < / A n n o t a t i o n s > < I D > n o m b r e _ 3 < / I D > < N a m e > n o m b r e _ 3 < / N a m e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 n o m b r e _ 3 < / C o l u m n I D > < / S o u r c e > < / K e y C o l u m n > < / K e y C o l u m n s > < N a m e C o l u m n > < D a t a T y p e > W C h a r < / D a t a T y p e > < D a t a S i z e > 1 3 1 0 7 2 < / D a t a S i z e > < N u l l P r o c e s s i n g > Z e r o O r B l a n k 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 n o m b r e _ 3 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 M o d e l < / I D > < N a m e > M o d e l < / N a m e > < A n n o t a t i o n s > < A n n o t a t i o n > < N a m e > D e f a u l t M e a s u r e < / N a m e > < V a l u e > _ _ N o   h a y   m e d i d a s   d e f i n i d a s < / V a l u e > < / A n n o t a t i o n > < / A n n o t a t i o n s > < L a n g u a g e > 1 3 3 2 2 < / L a n g u a g e > < D i m e n s i o n s > < D i m e n s i o n > < I D > D i m _ I n s t i t u c i o n F i n a n c i e r a _ f 7 1 3 f c 9 6 - 0 0 c 7 - 4 9 b 8 - 9 b a 9 - 2 e e f b 3 7 3 4 a 2 8 < / I D > < N a m e > D i m _ I n s t i t u c i o n F i n a n c i e r a < / N a m e > < D i m e n s i o n I D > D i m _ I n s t i t u c i o n F i n a n c i e r a _ f 7 1 3 f c 9 6 - 0 0 c 7 - 4 9 b 8 - 9 b a 9 - 2 e e f b 3 7 3 4 a 2 8 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 C o d _ I n s t i t u c i o n < / A t t r i b u t e I D > < / A t t r i b u t e > < A t t r i b u t e > < A t t r i b u t e I D > N o m b r e < / A t t r i b u t e I D > < / A t t r i b u t e > < A t t r i b u t e > < A t t r i b u t e I D > C o d _ C o m p o s i c i o n < / A t t r i b u t e I D > < / A t t r i b u t e > < A t t r i b u t e > < A t t r i b u t e I D > C o d _ T i p o I n s t i t u c i o n _ F i n a n c i e r a < / A t t r i b u t e I D > < / A t t r i b u t e > < A t t r i b u t e > < A t t r i b u t e I D > c o d _ e m i s o r _ t r j c r e d i t o < / A t t r i b u t e I D > < / A t t r i b u t e > < A t t r i b u t e > < A t t r i b u t e I D > c o d _ c l u s t e r _ l t v < / A t t r i b u t e I D > < / A t t r i b u t e > < A t t r i b u t e > < A t t r i b u t e I D > c o d _ c l u s t e r _ f l u j o s _ c 1 2 < / A t t r i b u t e I D > < / A t t r i b u t e > < A t t r i b u t e > < A t t r i b u t e I D > c o d _ b d e < / A t t r i b u t e I D > < / A t t r i b u t e > < / A t t r i b u t e s > < / D i m e n s i o n > < D i m e n s i o n > < I D > D i m _ P r o d u c t o s _ d e f 7 9 5 c c - 3 b 5 9 - 4 c d a - a 3 0 8 - 3 5 8 0 5 8 4 7 d d 5 0 < / I D > < N a m e > D i m _ P r o d u c t o s < / N a m e > < D i m e n s i o n I D > D i m _ P r o d u c t o s _ d e f 7 9 5 c c - 3 b 5 9 - 4 c d a - a 3 0 8 - 3 5 8 0 5 8 4 7 d d 5 0 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 I d _ P r o d < / A t t r i b u t e I D > < / A t t r i b u t e > < A t t r i b u t e > < A t t r i b u t e I D > N o m b r e _ P r o d u c t o < / A t t r i b u t e I D > < / A t t r i b u t e > < A t t r i b u t e > < A t t r i b u t e I D > c o d _ C a t e g o r i a P r o d u c t o < / A t t r i b u t e I D > < / A t t r i b u t e > < A t t r i b u t e > < A t t r i b u t e I D > c o d _ O r i g e n F l u j o < / A t t r i b u t e I D > < / A t t r i b u t e > < A t t r i b u t e > < A t t r i b u t e I D > c o d _ O r i g e n F l u j o 2 < / A t t r i b u t e I D > < / A t t r i b u t e > < / A t t r i b u t e s > < / D i m e n s i o n > < D i m e n s i o n > < I D > F a c t _ C t a s D e A h o r r o P l a z o _ 8 0 c 8 3 b 4 6 - f 9 3 d - 4 1 6 7 - b c 9 9 - b 0 9 7 4 b 9 4 5 1 2 a < / I D > < N a m e > F a c t _ C t a s D e A h o r r o P l a z o < / N a m e > < D i m e n s i o n I D > F a c t _ C t a s D e A h o r r o P l a z o _ 8 0 c 8 3 b 4 6 - f 9 3 d - 4 1 6 7 - b c 9 9 - b 0 9 7 4 b 9 4 5 1 2 a 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 c o d _ t i p o < / A t t r i b u t e I D > < / A t t r i b u t e > < A t t r i b u t e > < A t t r i b u t e I D > d a t o < / A t t r i b u t e I D > < / A t t r i b u t e > < A t t r i b u t e > < A t t r i b u t e I D > f e c h a < / A t t r i b u t e I D > < / A t t r i b u t e > < A t t r i b u t e > < A t t r i b u t e I D > c o d _ i n s t i t u c i o n < / A t t r i b u t e I D > < / A t t r i b u t e > < A t t r i b u t e > < A t t r i b u t e I D > c o d _ p r o d u c t o < / A t t r i b u t e I D > < / A t t r i b u t e > < A t t r i b u t e > < A t t r i b u t e I D > c o d _ c o m u n a < / A t t r i b u t e I D > < / A t t r i b u t e > < A t t r i b u t e > < A t t r i b u t e I D > c o d _ t r a m o < / A t t r i b u t e I D > < / A t t r i b u t e > < A t t r i b u t e > < A t t r i b u t e I D > c o d _ t i p o d a t o < / A t t r i b u t e I D > < / A t t r i b u t e > < / A t t r i b u t e s > < / D i m e n s i o n > < D i m e n s i o n > < I D > L i s t a _ C o m u n a s _ 6 2 2 b 3 3 7 0 - 2 0 7 f - 4 6 f 3 - a b e d - f c 2 1 c 8 3 6 3 9 2 a < / I D > < N a m e > L i s t a _ C o m u n a s < / N a m e > < D i m e n s i o n I D > L i s t a _ C o m u n a s _ 6 2 2 b 3 3 7 0 - 2 0 7 f - 4 6 f 3 - a b e d - f c 2 1 c 8 3 6 3 9 2 a 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 c o d _ c o m u n a < / A t t r i b u t e I D > < / A t t r i b u t e > < A t t r i b u t e > < A t t r i b u t e I D > n o m b r e < / A t t r i b u t e I D > < / A t t r i b u t e > < A t t r i b u t e > < A t t r i b u t e I D > c o d _ r e g i o n < / A t t r i b u t e I D > < / A t t r i b u t e > < / A t t r i b u t e s > < / D i m e n s i o n > < D i m e n s i o n > < I D > L i s t a _ R e g i o n e s _ c b 7 4 7 2 1 b - d c f 6 - 4 4 a f - 9 9 c a - 0 e 8 d a d 5 3 c 6 2 c < / I D > < N a m e > L i s t a _ R e g i o n e s < / N a m e > < D i m e n s i o n I D > L i s t a _ R e g i o n e s _ c b 7 4 7 2 1 b - d c f 6 - 4 4 a f - 9 9 c a - 0 e 8 d a d 5 3 c 6 2 c 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 c o d _ r e g i o n < / A t t r i b u t e I D > < / A t t r i b u t e > < A t t r i b u t e > < A t t r i b u t e I D > n o m b r e < / A t t r i b u t e I D > < / A t t r i b u t e > < A t t r i b u t e > < A t t r i b u t e I D > n o m b r e _ 2 < / A t t r i b u t e I D > < / A t t r i b u t e > < A t t r i b u t e > < A t t r i b u t e I D > O r d e r _ T 1 < / A t t r i b u t e I D > < / A t t r i b u t e > < A t t r i b u t e > < A t t r i b u t e I D > n o m b r e _ 3 < / A t t r i b u t e I D > < / A t t r i b u t e > < / A t t r i b u t e s > < / D i m e n s i o n > < / D i m e n s i o n s > < M e a s u r e G r o u p s > < M e a s u r e G r o u p > < I D > D i m _ I n s t i t u c i o n F i n a n c i e r a _ f 7 1 3 f c 9 6 - 0 0 c 7 - 4 9 b 8 - 9 b a 9 - 2 e e f b 3 7 3 4 a 2 8 < / I D > < N a m e > D i m _ I n s t i t u c i o n F i n a n c i e r a < / N a m e > < M e a s u r e s > < M e a s u r e > < I D > D i m _ I n s t i t u c i o n F i n a n c i e r a _ f 7 1 3 f c 9 6 - 0 0 c 7 - 4 9 b 8 - 9 b a 9 - 2 e e f b 3 7 3 4 a 2 8 < / I D > < N a m e > _ R e c u e n t o   D i m _ I n s t i t u c i o n F i n a n c i e r a 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 D i m _ I n s t i t u c i o n F i n a n c i e r a _ f 7 1 3 f c 9 6 - 0 0 c 7 - 4 9 b 8 - 9 b a 9 - 2 e e f b 3 7 3 4 a 2 8 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 D i m _ I n s t i t u c i o n F i n a n c i e r a _ f 7 1 3 f c 9 6 - 0 0 c 7 - 4 9 b 8 - 9 b a 9 - 2 e e f b 3 7 3 4 a 2 8 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 D i m _ I n s t i t u c i o n F i n a n c i e r a < / T a b l e I D > < C o l u m n I D > R o w N u m b e r < / C o l u m n I D > < / S o u r c e > < / K e y C o l u m n > < / K e y C o l u m n s > < T y p e > G r a n u l a r i t y < / T y p e > < / A t t r i b u t e > < A t t r i b u t e > < A t t r i b u t e I D > C o d _ I n s t i t u c i o n 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 C o d _ I n s t i t u c i o n < / C o l u m n I D > < / S o u r c e > < / K e y C o l u m n > < / K e y C o l u m n s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 N o m b r e < / C o l u m n I D > < / S o u r c e > < / K e y C o l u m n > < / K e y C o l u m n s > < / A t t r i b u t e > < A t t r i b u t e > < A t t r i b u t e I D > C o d _ C o m p o s i c i o n 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 C o d _ C o m p o s i c i o n < / C o l u m n I D > < / S o u r c e > < / K e y C o l u m n > < / K e y C o l u m n s > < / A t t r i b u t e > < A t t r i b u t e > < A t t r i b u t e I D > C o d _ T i p o I n s t i t u c i o n _ F i n a n c i e r a 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 C o d _ T i p o I n s t i t u c i o n _ F i n a n c i e r a < / C o l u m n I D > < / S o u r c e > < / K e y C o l u m n > < / K e y C o l u m n s > < / A t t r i b u t e > < A t t r i b u t e > < A t t r i b u t e I D > c o d _ e m i s o r _ t r j c r e d i t o 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 c o d _ e m i s o r _ t r j c r e d i t o < / C o l u m n I D > < / S o u r c e > < / K e y C o l u m n > < / K e y C o l u m n s > < / A t t r i b u t e > < A t t r i b u t e > < A t t r i b u t e I D > c o d _ c l u s t e r _ l t v 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 c o d _ c l u s t e r _ l t v < / C o l u m n I D > < / S o u r c e > < / K e y C o l u m n > < / K e y C o l u m n s > < / A t t r i b u t e > < A t t r i b u t e > < A t t r i b u t e I D > c o d _ c l u s t e r _ f l u j o s _ c 1 2 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 c o d _ c l u s t e r _ f l u j o s _ c 1 2 < / C o l u m n I D > < / S o u r c e > < / K e y C o l u m n > < / K e y C o l u m n s > < / A t t r i b u t e > < A t t r i b u t e > < A t t r i b u t e I D > c o d _ b d e 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 c o d _ b d e 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 D i m _ I n s t i t u c i o n F i n a n c i e r a _ f 7 1 3 f c 9 6 - 0 0 c 7 - 4 9 b 8 - 9 b a 9 - 2 e e f b 3 7 3 4 a 2 8 < / I D > < N a m e > D i m _ I n s t i t u c i o n F i n a n c i e r a 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Q u e r y B i n d i n g " > < D a t a S o u r c e I D > d e a b d a c 3 - a 3 f 8 - 4 2 e 3 - b a 9 1 - 1 0 0 6 c 7 0 0 a 3 3 d < / D a t a S o u r c e I D > < Q u e r y D e f i n i t i o n > S E L E C T   [ d b o ] . [ D i m _ I n s t i t u c i o n F i n a n c i e r a ] . *   	 	 F R O M   [ d b o ] . [ D i m _ I n s t i t u c i o n F i n a n c i e r a ] 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 D i m _ P r o d u c t o s _ d e f 7 9 5 c c - 3 b 5 9 - 4 c d a - a 3 0 8 - 3 5 8 0 5 8 4 7 d d 5 0 < / I D > < N a m e > D i m _ P r o d u c t o s < / N a m e > < M e a s u r e s > < M e a s u r e > < I D > D i m _ P r o d u c t o s _ d e f 7 9 5 c c - 3 b 5 9 - 4 c d a - a 3 0 8 - 3 5 8 0 5 8 4 7 d d 5 0 < / I D > < N a m e > _ R e c u e n t o   D i m _ P r o d u c t o s 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 D i m _ P r o d u c t o s _ d e f 7 9 5 c c - 3 b 5 9 - 4 c d a - a 3 0 8 - 3 5 8 0 5 8 4 7 d d 5 0 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 D i m _ P r o d u c t o s _ d e f 7 9 5 c c - 3 b 5 9 - 4 c d a - a 3 0 8 - 3 5 8 0 5 8 4 7 d d 5 0 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 D i m _ P r o d u c t o s < / T a b l e I D > < C o l u m n I D > R o w N u m b e r < / C o l u m n I D > < / S o u r c e > < / K e y C o l u m n > < / K e y C o l u m n s > < T y p e > G r a n u l a r i t y < / T y p e > < / A t t r i b u t e > < A t t r i b u t e > < A t t r i b u t e I D > I d _ P r o d 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 I d _ P r o d < / C o l u m n I D > < / S o u r c e > < / K e y C o l u m n > < / K e y C o l u m n s > < / A t t r i b u t e > < A t t r i b u t e > < A t t r i b u t e I D > N o m b r e _ P r o d u c t o 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 N o m b r e _ P r o d u c t o < / C o l u m n I D > < / S o u r c e > < / K e y C o l u m n > < / K e y C o l u m n s > < / A t t r i b u t e > < A t t r i b u t e > < A t t r i b u t e I D > c o d _ C a t e g o r i a P r o d u c t o 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 c o d _ C a t e g o r i a P r o d u c t o < / C o l u m n I D > < / S o u r c e > < / K e y C o l u m n > < / K e y C o l u m n s > < / A t t r i b u t e > < A t t r i b u t e > < A t t r i b u t e I D > c o d _ O r i g e n F l u j o 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< / C o l u m n I D > < / S o u r c e > < / K e y C o l u m n > < / K e y C o l u m n s > < / A t t r i b u t e > < A t t r i b u t e > < A t t r i b u t e I D > c o d _ O r i g e n F l u j o 2 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 c o d _ O r i g e n F l u j o 2 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 D i m _ P r o d u c t o s _ d e f 7 9 5 c c - 3 b 5 9 - 4 c d a - a 3 0 8 - 3 5 8 0 5 8 4 7 d d 5 0 < / I D > < N a m e > D i m _ P r o d u c t o s 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Q u e r y B i n d i n g " > < D a t a S o u r c e I D > d e a b d a c 3 - a 3 f 8 - 4 2 e 3 - b a 9 1 - 1 0 0 6 c 7 0 0 a 3 3 d < / D a t a S o u r c e I D > < Q u e r y D e f i n i t i o n > S E L E C T   [ d b o ] . [ D i m _ P r o d u c t o s ] . *   	 	 F R O M   [ d b o ] . [ D i m _ P r o d u c t o s ] 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 F a c t _ C t a s D e A h o r r o P l a z o _ 8 0 c 8 3 b 4 6 - f 9 3 d - 4 1 6 7 - b c 9 9 - b 0 9 7 4 b 9 4 5 1 2 a < / I D > < N a m e > F a c t _ C t a s D e A h o r r o P l a z o < / N a m e > < M e a s u r e s > < M e a s u r e > < I D > F a c t _ C t a s D e A h o r r o P l a z o _ 8 0 c 8 3 b 4 6 - f 9 3 d - 4 1 6 7 - b c 9 9 - b 0 9 7 4 b 9 4 5 1 2 a < / I D > < N a m e > _ R e c u e n t o   F a c t _ C t a s D e A h o r r o P l a z o 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 F a c t _ C t a s D e A h o r r o P l a z o _ 8 0 c 8 3 b 4 6 - f 9 3 d - 4 1 6 7 - b c 9 9 - b 0 9 7 4 b 9 4 5 1 2 a 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 F a c t _ C t a s D e A h o r r o P l a z o _ 8 0 c 8 3 b 4 6 - f 9 3 d - 4 1 6 7 - b c 9 9 - b 0 9 7 4 b 9 4 5 1 2 a 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 F a c t _ C t a s D e A h o r r o P l a z o < / T a b l e I D > < C o l u m n I D > R o w N u m b e r < / C o l u m n I D > < / S o u r c e > < / K e y C o l u m n > < / K e y C o l u m n s > < T y p e > G r a n u l a r i t y < / T y p e > < / A t t r i b u t e > < A t t r i b u t e > < A t t r i b u t e I D > c o d _ t i p o 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< / C o l u m n I D > < / S o u r c e > < / K e y C o l u m n > < / K e y C o l u m n s > < / A t t r i b u t e > < A t t r i b u t e > < A t t r i b u t e I D > d a t o < / A t t r i b u t e I D > < K e y C o l u m n s > < K e y C o l u m n > < D a t a T y p e > C u r r e n c y 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 d a t o < / C o l u m n I D > < / S o u r c e > < / K e y C o l u m n > < / K e y C o l u m n s > < / A t t r i b u t e > < A t t r i b u t e > < A t t r i b u t e I D > f e c h a 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 f e c h a < / C o l u m n I D > < / S o u r c e > < / K e y C o l u m n > < / K e y C o l u m n s > < / A t t r i b u t e > < A t t r i b u t e > < A t t r i b u t e I D > c o d _ i n s t i t u c i o n 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 c o d _ i n s t i t u c i o n < / C o l u m n I D > < / S o u r c e > < / K e y C o l u m n > < / K e y C o l u m n s > < / A t t r i b u t e > < A t t r i b u t e > < A t t r i b u t e I D > c o d _ p r o d u c t o 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 c o d _ p r o d u c t o < / C o l u m n I D > < / S o u r c e > < / K e y C o l u m n > < / K e y C o l u m n s > < / A t t r i b u t e > < A t t r i b u t e > < A t t r i b u t e I D > c o d _ c o m u n a 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 c o d _ c o m u n a < / C o l u m n I D > < / S o u r c e > < / K e y C o l u m n > < / K e y C o l u m n s > < / A t t r i b u t e > < A t t r i b u t e > < A t t r i b u t e I D > c o d _ t r a m o 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 c o d _ t r a m o < / C o l u m n I D > < / S o u r c e > < / K e y C o l u m n > < / K e y C o l u m n s > < / A t t r i b u t e > < A t t r i b u t e > < A t t r i b u t e I D > c o d _ t i p o d a t o 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 F a c t _ C t a s D e A h o r r o P l a z o _ 8 0 c 8 3 b 4 6 - f 9 3 d - 4 1 6 7 - b c 9 9 - b 0 9 7 4 b 9 4 5 1 2 a < / T a b l e I D > < C o l u m n I D > c o d _ t i p o d a t o 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 D i m _ I n s t i t u c i o n F i n a n c i e r a _ f 7 1 3 f c 9 6 - 0 0 c 7 - 4 9 b 8 - 9 b a 9 - 2 e e f b 3 7 3 4 a 2 8 < / C u b e D i m e n s i o n I D > < A t t r i b u t e s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A t t r i b u t e > < A t t r i b u t e I D > C o d _ I n s t i t u c i o n < / A t t r i b u t e I D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 C o d _ I n s t i t u c i o n < / C o l u m n I D > < / S o u r c e > < / K e y C o l u m n > < / K e y C o l u m n s > < T y p e > G r a n u l a r i t y < / T y p e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 N o m b r e < / C o l u m n I D > < / S o u r c e > < / K e y C o l u m n > < / K e y C o l u m n s > < / A t t r i b u t e > < A t t r i b u t e > < A t t r i b u t e I D > C o d _ C o m p o s i c i o n 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 C o d _ C o m p o s i c i o n < / C o l u m n I D > < / S o u r c e > < / K e y C o l u m n > < / K e y C o l u m n s > < / A t t r i b u t e > < A t t r i b u t e > < A t t r i b u t e I D > C o d _ T i p o I n s t i t u c i o n _ F i n a n c i e r a 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 C o d _ T i p o I n s t i t u c i o n _ F i n a n c i e r a < / C o l u m n I D > < / S o u r c e > < / K e y C o l u m n > < / K e y C o l u m n s > < / A t t r i b u t e > < A t t r i b u t e > < A t t r i b u t e I D > c o d _ e m i s o r _ t r j c r e d i t o 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 c o d _ e m i s o r _ t r j c r e d i t o < / C o l u m n I D > < / S o u r c e > < / K e y C o l u m n > < / K e y C o l u m n s > < / A t t r i b u t e > < A t t r i b u t e > < A t t r i b u t e I D > c o d _ c l u s t e r _ l t v 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 c o d _ c l u s t e r _ l t v < / C o l u m n I D > < / S o u r c e > < / K e y C o l u m n > < / K e y C o l u m n s > < / A t t r i b u t e > < A t t r i b u t e > < A t t r i b u t e I D > c o d _ c l u s t e r _ f l u j o s _ c 1 2 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 c o d _ c l u s t e r _ f l u j o s _ c 1 2 < / C o l u m n I D > < / S o u r c e > < / K e y C o l u m n > < / K e y C o l u m n s > < / A t t r i b u t e > < A t t r i b u t e > < A t t r i b u t e I D > c o d _ b d e 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 D i m _ I n s t i t u c i o n F i n a n c i e r a _ f 7 1 3 f c 9 6 - 0 0 c 7 - 4 9 b 8 - 9 b a 9 - 2 e e f b 3 7 3 4 a 2 8 < / T a b l e I D > < C o l u m n I D > c o d _ b d e < / C o l u m n I D > < / S o u r c e > < / K e y C o l u m n > < / K e y C o l u m n s > < / A t t r i b u t e > < / A t t r i b u t e s > < I n t e r m e d i a t e C u b e D i m e n s i o n I D > F a c t _ C t a s D e A h o r r o P l a z o _ 8 0 c 8 3 b 4 6 - f 9 3 d - 4 1 6 7 - b c 9 9 - b 0 9 7 4 b 9 4 5 1 2 a < / I n t e r m e d i a t e C u b e D i m e n s i o n I D > < I n t e r m e d i a t e G r a n u l a r i t y A t t r i b u t e I D > c o d _ i n s t i t u c i o n < / I n t e r m e d i a t e G r a n u l a r i t y A t t r i b u t e I D > < M a t e r i a l i z a t i o n > R e g u l a r < / M a t e r i a l i z a t i o n > < d d l 3 0 0 : R e l a t i o n s h i p I D > f d 7 b e c 8 2 - 8 a 0 e - 4 c 6 a - 9 f e a - 3 0 4 5 c a 8 7 2 f 5 1 < / d d l 3 0 0 : R e l a t i o n s h i p I D > < / D i m e n s i o n > < D i m e n s i o n   x s i : t y p e = " R e f e r e n c e M e a s u r e G r o u p D i m e n s i o n " > < C u b e D i m e n s i o n I D > L i s t a _ C o m u n a s _ 6 2 2 b 3 3 7 0 - 2 0 7 f - 4 6 f 3 - a b e d - f c 2 1 c 8 3 6 3 9 2 a < / C u b e D i m e n s i o n I D > < A t t r i b u t e s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A t t r i b u t e > < A t t r i b u t e I D > c o d _ c o m u n a < / A t t r i b u t e I D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 c o d _ c o m u n a < / C o l u m n I D > < / S o u r c e > < / K e y C o l u m n > < / K e y C o l u m n s > < T y p e > G r a n u l a r i t y < / T y p e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 n o m b r e < / C o l u m n I D > < / S o u r c e > < / K e y C o l u m n > < / K e y C o l u m n s > < / A t t r i b u t e > < A t t r i b u t e > < A t t r i b u t e I D > c o d _ r e g i o n 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 c o d _ r e g i o n < / C o l u m n I D > < / S o u r c e > < / K e y C o l u m n > < / K e y C o l u m n s > < / A t t r i b u t e > < / A t t r i b u t e s > < I n t e r m e d i a t e C u b e D i m e n s i o n I D > F a c t _ C t a s D e A h o r r o P l a z o _ 8 0 c 8 3 b 4 6 - f 9 3 d - 4 1 6 7 - b c 9 9 - b 0 9 7 4 b 9 4 5 1 2 a < / I n t e r m e d i a t e C u b e D i m e n s i o n I D > < I n t e r m e d i a t e G r a n u l a r i t y A t t r i b u t e I D > c o d _ c o m u n a < / I n t e r m e d i a t e G r a n u l a r i t y A t t r i b u t e I D > < M a t e r i a l i z a t i o n > R e g u l a r < / M a t e r i a l i z a t i o n > < d d l 3 0 0 : R e l a t i o n s h i p I D > 4 8 d 0 d 7 3 3 - b e 2 3 - 4 6 e 9 - b d a 3 - 0 d 4 5 a a c 0 0 c 8 e < / d d l 3 0 0 : R e l a t i o n s h i p I D > < / D i m e n s i o n > < D i m e n s i o n   x s i : t y p e = " R e f e r e n c e M e a s u r e G r o u p D i m e n s i o n " > < C u b e D i m e n s i o n I D > L i s t a _ R e g i o n e s _ c b 7 4 7 2 1 b - d c f 6 - 4 4 a f - 9 9 c a - 0 e 8 d a d 5 3 c 6 2 c < / C u b e D i m e n s i o n I D > < A t t r i b u t e s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A t t r i b u t e > < A t t r i b u t e I D > c o d _ r e g i o n < / A t t r i b u t e I D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 c o d _ r e g i o n < / C o l u m n I D > < / S o u r c e > < / K e y C o l u m n > < / K e y C o l u m n s > < T y p e > G r a n u l a r i t y < / T y p e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< / C o l u m n I D > < / S o u r c e > < / K e y C o l u m n > < / K e y C o l u m n s > < / A t t r i b u t e > < A t t r i b u t e > < A t t r i b u t e I D > n o m b r e _ 2 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 n o m b r e _ 2 < / C o l u m n I D > < / S o u r c e > < / K e y C o l u m n > < / K e y C o l u m n s > < / A t t r i b u t e > < A t t r i b u t e > < A t t r i b u t e I D > O r d e r _ T 1 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 O r d e r _ T 1 < / C o l u m n I D > < / S o u r c e > < / K e y C o l u m n > < / K e y C o l u m n s > < / A t t r i b u t e > < A t t r i b u t e > < A t t r i b u t e I D > n o m b r e _ 3 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 n o m b r e _ 3 < / C o l u m n I D > < / S o u r c e > < / K e y C o l u m n > < / K e y C o l u m n s > < / A t t r i b u t e > < / A t t r i b u t e s > < I n t e r m e d i a t e C u b e D i m e n s i o n I D > L i s t a _ C o m u n a s _ 6 2 2 b 3 3 7 0 - 2 0 7 f - 4 6 f 3 - a b e d - f c 2 1 c 8 3 6 3 9 2 a < / I n t e r m e d i a t e C u b e D i m e n s i o n I D > < I n t e r m e d i a t e G r a n u l a r i t y A t t r i b u t e I D > c o d _ r e g i o n < / I n t e r m e d i a t e G r a n u l a r i t y A t t r i b u t e I D > < / D i m e n s i o n > < D i m e n s i o n   x s i : t y p e = " R e f e r e n c e M e a s u r e G r o u p D i m e n s i o n " > < C u b e D i m e n s i o n I D > D i m _ P r o d u c t o s _ d e f 7 9 5 c c - 3 b 5 9 - 4 c d a - a 3 0 8 - 3 5 8 0 5 8 4 7 d d 5 0 < / C u b e D i m e n s i o n I D > < A t t r i b u t e s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A t t r i b u t e > < A t t r i b u t e I D > I d _ P r o d < / A t t r i b u t e I D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 I d _ P r o d < / C o l u m n I D > < / S o u r c e > < / K e y C o l u m n > < / K e y C o l u m n s > < T y p e > G r a n u l a r i t y < / T y p e > < / A t t r i b u t e > < A t t r i b u t e > < A t t r i b u t e I D > N o m b r e _ P r o d u c t o 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 N o m b r e _ P r o d u c t o < / C o l u m n I D > < / S o u r c e > < / K e y C o l u m n > < / K e y C o l u m n s > < / A t t r i b u t e > < A t t r i b u t e > < A t t r i b u t e I D > c o d _ C a t e g o r i a P r o d u c t o 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 c o d _ C a t e g o r i a P r o d u c t o < / C o l u m n I D > < / S o u r c e > < / K e y C o l u m n > < / K e y C o l u m n s > < / A t t r i b u t e > < A t t r i b u t e > < A t t r i b u t e I D > c o d _ O r i g e n F l u j o 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< / C o l u m n I D > < / S o u r c e > < / K e y C o l u m n > < / K e y C o l u m n s > < / A t t r i b u t e > < A t t r i b u t e > < A t t r i b u t e I D > c o d _ O r i g e n F l u j o 2 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 D i m _ P r o d u c t o s _ d e f 7 9 5 c c - 3 b 5 9 - 4 c d a - a 3 0 8 - 3 5 8 0 5 8 4 7 d d 5 0 < / T a b l e I D > < C o l u m n I D > c o d _ O r i g e n F l u j o 2 < / C o l u m n I D > < / S o u r c e > < / K e y C o l u m n > < / K e y C o l u m n s > < / A t t r i b u t e > < / A t t r i b u t e s > < I n t e r m e d i a t e C u b e D i m e n s i o n I D > F a c t _ C t a s D e A h o r r o P l a z o _ 8 0 c 8 3 b 4 6 - f 9 3 d - 4 1 6 7 - b c 9 9 - b 0 9 7 4 b 9 4 5 1 2 a < / I n t e r m e d i a t e C u b e D i m e n s i o n I D > < I n t e r m e d i a t e G r a n u l a r i t y A t t r i b u t e I D > c o d _ p r o d u c t o < / I n t e r m e d i a t e G r a n u l a r i t y A t t r i b u t e I D > < M a t e r i a l i z a t i o n > R e g u l a r < / M a t e r i a l i z a t i o n > < d d l 3 0 0 : R e l a t i o n s h i p I D > 1 1 d 4 b 0 9 0 - 5 4 1 c - 4 0 2 5 - b b 6 8 - c b d 6 8 f f 0 9 b 0 c < / d d l 3 0 0 : R e l a t i o n s h i p I D > < / D i m e n s i o n > < / D i m e n s i o n s > < P a r t i t i o n s > < P a r t i t i o n > < I D > F a c t _ C t a s D e A h o r r o P l a z o _ 8 0 c 8 3 b 4 6 - f 9 3 d - 4 1 6 7 - b c 9 9 - b 0 9 7 4 b 9 4 5 1 2 a < / I D > < N a m e > F a c t _ C t a s D e A h o r r o P l a z o 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Q u e r y B i n d i n g " > < D a t a S o u r c e I D > d e a b d a c 3 - a 3 f 8 - 4 2 e 3 - b a 9 1 - 1 0 0 6 c 7 0 0 a 3 3 d < / D a t a S o u r c e I D > < Q u e r y D e f i n i t i o n > S E L E C T   [ d b o ] . [ F a c t _ C t a s D e A h o r r o P l a z o ] . *   	 	 F R O M   [ d b o ] . [ F a c t _ C t a s D e A h o r r o P l a z o ] 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 L i s t a _ C o m u n a s _ 6 2 2 b 3 3 7 0 - 2 0 7 f - 4 6 f 3 - a b e d - f c 2 1 c 8 3 6 3 9 2 a < / I D > < N a m e > L i s t a _ C o m u n a s < / N a m e > < M e a s u r e s > < M e a s u r e > < I D > L i s t a _ C o m u n a s _ 6 2 2 b 3 3 7 0 - 2 0 7 f - 4 6 f 3 - a b e d - f c 2 1 c 8 3 6 3 9 2 a < / I D > < N a m e > _ R e c u e n t o   L i s t a _ C o m u n a s 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 L i s t a _ C o m u n a s _ 6 2 2 b 3 3 7 0 - 2 0 7 f - 4 6 f 3 - a b e d - f c 2 1 c 8 3 6 3 9 2 a 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 L i s t a _ C o m u n a s _ 6 2 2 b 3 3 7 0 - 2 0 7 f - 4 6 f 3 - a b e d - f c 2 1 c 8 3 6 3 9 2 a 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 L i s t a _ C o m u n a s < / T a b l e I D > < C o l u m n I D > R o w N u m b e r < / C o l u m n I D > < / S o u r c e > < / K e y C o l u m n > < / K e y C o l u m n s > < T y p e > G r a n u l a r i t y < / T y p e > < / A t t r i b u t e > < A t t r i b u t e > < A t t r i b u t e I D > c o d _ c o m u n a 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 c o d _ c o m u n a < / C o l u m n I D > < / S o u r c e > < / K e y C o l u m n > < / K e y C o l u m n s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 n o m b r e < / C o l u m n I D > < / S o u r c e > < / K e y C o l u m n > < / K e y C o l u m n s > < / A t t r i b u t e > < A t t r i b u t e > < A t t r i b u t e I D > c o d _ r e g i o n 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 L i s t a _ C o m u n a s _ 6 2 2 b 3 3 7 0 - 2 0 7 f - 4 6 f 3 - a b e d - f c 2 1 c 8 3 6 3 9 2 a < / T a b l e I D > < C o l u m n I D > c o d _ r e g i o n 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 L i s t a _ R e g i o n e s _ c b 7 4 7 2 1 b - d c f 6 - 4 4 a f - 9 9 c a - 0 e 8 d a d 5 3 c 6 2 c < / C u b e D i m e n s i o n I D > < A t t r i b u t e s > < A t t r i b u t e > < A t t r i b u t e I D > R o w N u m b e r < / A t t r i b u t e I D > < K e y C o l u m n s > < K e y C o l u m n > < D a t a T y p e > I n t e g e r < / D a t a T y p e > < D a t a S i z e > 4 < / D a t a S i z e > < N u l l P r o c e s s i n g > E r r o r < / N u l l P r o c e s s i n g > < S o u r c e   x s i : t y p e = " d d l 2 0 0 _ 2 0 0 : R o w N u m b e r B i n d i n g "   / > < / K e y C o l u m n > < / K e y C o l u m n s > < / A t t r i b u t e > < A t t r i b u t e > < A t t r i b u t e I D > c o d _ r e g i o n < / A t t r i b u t e I D > < K e y C o l u m n s > < K e y C o l u m n > < D a t a T y p e > B i g I n t < / D a t a T y p e > < D a t a S i z e > - 1 < / D a t a S i z e > < N u l l P r o c e s s i n g > E r r o r 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 c o d _ r e g i o n < / C o l u m n I D > < / S o u r c e > < / K e y C o l u m n > < / K e y C o l u m n s > < T y p e > G r a n u l a r i t y < / T y p e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< / C o l u m n I D > < / S o u r c e > < / K e y C o l u m n > < / K e y C o l u m n s > < / A t t r i b u t e > < A t t r i b u t e > < A t t r i b u t e I D > n o m b r e _ 2 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 n o m b r e _ 2 < / C o l u m n I D > < / S o u r c e > < / K e y C o l u m n > < / K e y C o l u m n s > < / A t t r i b u t e > < A t t r i b u t e > < A t t r i b u t e I D > O r d e r _ T 1 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 O r d e r _ T 1 < / C o l u m n I D > < / S o u r c e > < / K e y C o l u m n > < / K e y C o l u m n s > < / A t t r i b u t e > < A t t r i b u t e > < A t t r i b u t e I D > n o m b r e _ 3 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 n o m b r e _ 3 < / C o l u m n I D > < / S o u r c e > < / K e y C o l u m n > < / K e y C o l u m n s > < / A t t r i b u t e > < / A t t r i b u t e s > < I n t e r m e d i a t e C u b e D i m e n s i o n I D > L i s t a _ C o m u n a s _ 6 2 2 b 3 3 7 0 - 2 0 7 f - 4 6 f 3 - a b e d - f c 2 1 c 8 3 6 3 9 2 a < / I n t e r m e d i a t e C u b e D i m e n s i o n I D > < I n t e r m e d i a t e G r a n u l a r i t y A t t r i b u t e I D > c o d _ r e g i o n < / I n t e r m e d i a t e G r a n u l a r i t y A t t r i b u t e I D > < M a t e r i a l i z a t i o n > R e g u l a r < / M a t e r i a l i z a t i o n > < d d l 3 0 0 : R e l a t i o n s h i p I D > a c d b c a 0 a - f 4 e 2 - 4 b 1 7 - a a e 9 - 7 0 c 8 e 8 f 8 a 5 5 f < / d d l 3 0 0 : R e l a t i o n s h i p I D > < / D i m e n s i o n > < / D i m e n s i o n s > < P a r t i t i o n s > < P a r t i t i o n > < I D > L i s t a _ C o m u n a s _ 6 2 2 b 3 3 7 0 - 2 0 7 f - 4 6 f 3 - a b e d - f c 2 1 c 8 3 6 3 9 2 a < / I D > < N a m e > L i s t a _ C o m u n a s 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Q u e r y B i n d i n g " > < D a t a S o u r c e I D > d e a b d a c 3 - a 3 f 8 - 4 2 e 3 - b a 9 1 - 1 0 0 6 c 7 0 0 a 3 3 d < / D a t a S o u r c e I D > < Q u e r y D e f i n i t i o n > S E L E C T   [ d b o ] . [ L i s t a _ C o m u n a s ] . *   	 	 F R O M   [ d b o ] . [ L i s t a _ C o m u n a s ] 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 L i s t a _ R e g i o n e s _ c b 7 4 7 2 1 b - d c f 6 - 4 4 a f - 9 9 c a - 0 e 8 d a d 5 3 c 6 2 c < / I D > < N a m e > L i s t a _ R e g i o n e s < / N a m e > < M e a s u r e s > < M e a s u r e > < I D > L i s t a _ R e g i o n e s _ c b 7 4 7 2 1 b - d c f 6 - 4 4 a f - 9 9 c a - 0 e 8 d a d 5 3 c 6 2 c < / I D > < N a m e > _ R e c u e n t o   L i s t a _ R e g i o n e s 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 L i s t a _ R e g i o n e s _ c b 7 4 7 2 1 b - d c f 6 - 4 4 a f - 9 9 c a - 0 e 8 d a d 5 3 c 6 2 c < / T a b l e I D > < / S o u r c e > < / S o u r c e > < V i s i b l e > f a l s e < / V i s i b l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 L i s t a _ R e g i o n e s _ c b 7 4 7 2 1 b - d c f 6 - 4 4 a f - 9 9 c a - 0 e 8 d a d 5 3 c 6 2 c 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 L i s t a _ R e g i o n e s < / T a b l e I D > < C o l u m n I D > R o w N u m b e r < / C o l u m n I D > < / S o u r c e > < / K e y C o l u m n > < / K e y C o l u m n s > < T y p e > G r a n u l a r i t y < / T y p e > < / A t t r i b u t e > < A t t r i b u t e > < A t t r i b u t e I D > c o d _ r e g i o n 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 c o d _ r e g i o n < / C o l u m n I D > < / S o u r c e > < / K e y C o l u m n > < / K e y C o l u m n s > < / A t t r i b u t e > < A t t r i b u t e > < A t t r i b u t e I D > n o m b r e 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< / C o l u m n I D > < / S o u r c e > < / K e y C o l u m n > < / K e y C o l u m n s > < / A t t r i b u t e > < A t t r i b u t e > < A t t r i b u t e I D > n o m b r e _ 2 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 n o m b r e _ 2 < / C o l u m n I D > < / S o u r c e > < / K e y C o l u m n > < / K e y C o l u m n s > < / A t t r i b u t e > < A t t r i b u t e > < A t t r i b u t e I D > O r d e r _ T 1 < / A t t r i b u t e I D > < K e y C o l u m n s > < K e y C o l u m n > < D a t a T y p e > B i g I n t < / D a t a T y p e > < D a t a S i z e > - 1 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 O r d e r _ T 1 < / C o l u m n I D > < / S o u r c e > < / K e y C o l u m n > < / K e y C o l u m n s > < / A t t r i b u t e > < A t t r i b u t e > < A t t r i b u t e I D > n o m b r e _ 3 < / A t t r i b u t e I D > < K e y C o l u m n s > < K e y C o l u m n > < D a t a T y p e > W C h a r < / D a t a T y p e > < D a t a S i z e > 1 3 1 0 7 2 < / D a t a S i z e > < N u l l P r o c e s s i n g > P r e s e r v e < / N u l l P r o c e s s i n g > < I n v a l i d X m l C h a r a c t e r s > R e m o v e < / I n v a l i d X m l C h a r a c t e r s > < S o u r c e   x s i : t y p e = " C o l u m n B i n d i n g " > < T a b l e I D > L i s t a _ R e g i o n e s _ c b 7 4 7 2 1 b - d c f 6 - 4 4 a f - 9 9 c a - 0 e 8 d a d 5 3 c 6 2 c < / T a b l e I D > < C o l u m n I D > n o m b r e _ 3 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 L i s t a _ R e g i o n e s _ c b 7 4 7 2 1 b - d c f 6 - 4 4 a f - 9 9 c a - 0 e 8 d a d 5 3 c 6 2 c < / I D > < N a m e > L i s t a _ R e g i o n e s < / N a m e > < A n n o t a t i o n s > < A n n o t a t i o n > < N a m e > I s Q u e r y E d i t o r U s e d < / N a m e > < V a l u e > F a l s e < / V a l u e > < / A n n o t a t i o n > < A n n o t a t i o n > < N a m e > Q u e r y E d i t o r S e r i a l i z a t i o n < / N a m e > < / A n n o t a t i o n > < A n n o t a t i o n > < N a m e > T a b l e W i d g e t S e r i a l i z a t i o n < / N a m e > < / A n n o t a t i o n > < / A n n o t a t i o n s > < S o u r c e   x s i : t y p e = " Q u e r y B i n d i n g " > < D a t a S o u r c e I D > d e a b d a c 3 - a 3 f 8 - 4 2 e 3 - b a 9 1 - 1 0 0 6 c 7 0 0 a 3 3 d < / D a t a S o u r c e I D > < Q u e r y D e f i n i t i o n > S E L E C T   [ d b o ] . [ L i s t a _ R e g i o n e s ] . *   	 	 F R O M   [ d b o ] . [ L i s t a _ R e g i o n e s ] 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 C U R R E N T C U B E . M e a s u r e s . [ _ _ N o   h a y   m e d i d a s   d e f i n i d a s ]   A S   1 ;    
 A L T E R   C U B E   C U R R E N T C U B E   U P D A T E   D I M E N S I O N   M e a s u r e s ,   D e f a u l t _ M e m b e r   =   [ _ _ N o   h a y   m e d i d a s   d e f i n i d a s ] ;   < / T e x t > < / C o m m a n d > < C o m m a n d > < T e x t > - - - - - - - - - - - - - - - - - - - - - - - - - - - - - - - - - - - - - - - - - - - - - - - - - - - - - - - - - -  
 - -   P o w e r P i v o t   m e a s u r e s   c o m m a n d   ( d o   n o t   m o d i f y   m a n u a l l y )   - -  
 - - - - - - - - - - - - - - - - - - - - - - - - - - - - - - - - - - - - - - - - - - - - - - - - - - - - - - - - - -  
  
  
 C R E A T E   M E A S U R E   ' F a c t _ C t a s D e A h o r r o P l a z o ' [ S u m a   d e   d a t o ] = S U M ( ' F a c t _ C t a s D e A h o r r o P l a z o ' [ d a t o ] ) ;  
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 I s P r i v a t e < / N a m e > < V a l u e > F a l s e < / V a l u e > < / A n n o t a t i o n > < A n n o t a t i o n > < N a m e > F o r m a t < / N a m e > < V a l u e > < F o r m a t   F o r m a t = " C u r r e n c y "   A c c u r a c y = " 2 "   T h o u s a n d S e p a r a t o r = " T r u e "   x m l n s = " " > < C u r r e n c y   L C I D = " 1 3 3 2 2 "   D i s p l a y N a m e = " $   E s p a � o l   ( C h i l e ) "   S y m b o l = " $ "   P o s i t i v e P a t t e r n = " 2 "   N e g a t i v e P a t t e r n = " 9 "   / > < / F o r m a t > < / V a l u e > < / A n n o t a t i o n > < A n n o t a t i o n > < N a m e > R e f C o u n t < / N a m e > < V a l u e > 1 < / V a l u e > < / A n n o t a t i o n > < A n n o t a t i o n > < N a m e > C o l u m n < / N a m e > < V a l u e > d a t o < / V a l u e > < / A n n o t a t i o n > < A n n o t a t i o n > < N a m e > A g g r e g a t i o n < / N a m e > < V a l u e > S u m < / V a l u e > < / A n n o t a t i o n > < / A n n o t a t i o n s > < C a l c u l a t i o n R e f e r e n c e > [ S u m a   d e   d a t o ] < / C a l c u l a t i o n R e f e r e n c e > < C a l c u l a t i o n T y p e > M e m b e r < / C a l c u l a t i o n T y p e > < F o r m a t S t r i n g > ' \ $   # , 0 . 0 0 ; - \ $   # , 0 . 0 0 ; \ $   # , 0 . 0 0 ' < / F o r m a t S t r i n g > < d d l 3 0 0 : V i s u a l i z a t i o n P r o p e r t i e s > < d d l 3 0 0 : I s S i m p l e M e a s u r e > t r u e < / d d l 3 0 0 : I s S i m p l e M e a s u r e > < / d d l 3 0 0 : V i s u a l i z a t i o n P r o p e r t i e s > < / C a l c u l a t i o n P r o p e r t y > < C a l c u l a t i o n P r o p e r t y > < C a l c u l a t i o n R e f e r e n c e > M e a s u r e s . [ _ _ N o   h a y   m e d i d a s   d e f i n i d a s ] < / C a l c u l a t i o n R e f e r e n c e > < C a l c u l a t i o n T y p e > M e m b e r < / C a l c u l a t i o n T y p e > < V i s i b l e > f a l s e < / V i s i b l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a t a S o u r c e s > < D a t a S o u r c e   x s i : t y p e = " R e l a t i o n a l D a t a S o u r c e " > < I D > d e a b d a c 3 - a 3 f 8 - 4 2 e 3 - b a 9 1 - 1 0 0 6 c 7 0 0 a 3 3 d < / I D > < N a m e > S q l S e r v e r   S B I F - D U E S T A D   U E F _ A n a l y t i c s < / N a m e > < A n n o t a t i o n s > < A n n o t a t i o n > < N a m e > C o n n e c t i o n E d i t U I S o u r c e < / N a m e > < V a l u e > S q l S e r v e r < / V a l u e > < / A n n o t a t i o n > < / A n n o t a t i o n s > < C o n n e c t i o n S t r i n g > P r o v i d e r = S Q L N C L I 1 1 ; D a t a   S o u r c e = S B I F - D U E S T A D ; I n i t i a l   C a t a l o g = U E F _ A n a l y t i c s ; I n t e g r a t e d   S e c u r i t y = S S P I ; P e r s i s t   S e c u r i t y   I n f o = f a l s e < / C o n n e c t i o n S t r i n g > < I m p e r s o n a t i o n I n f o > < I m p e r s o n a t i o n M o d e > I m p e r s o n a t e C u r r e n t U s e r < / I m p e r s o n a t i o n M o d e > < / I m p e r s o n a t i o n I n f o > < T i m e o u t > P T 0 S < / T i m e o u t > < / D a t a S o u r c e > < / D a t a S o u r c e s > < D a t a S o u r c e V i e w s > < D a t a S o u r c e V i e w > < I D > S a n d b o x < / I D > < N a m e > S a n d b o x < / N a m e > < D a t a S o u r c e I D > d e a b d a c 3 - a 3 f 8 - 4 2 e 3 - b a 9 1 - 1 0 0 6 c 7 0 0 a 3 3 d 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e s - C L " > < x s : c o m p l e x T y p e > < x s : c h o i c e   m i n O c c u r s = " 0 "   m a x O c c u r s = " u n b o u n d e d " > < x s : e l e m e n t   n a m e = " D i m _ I n s t i t u c i o n F i n a n c i e r a _ f 7 1 3 f c 9 6 - 0 0 c 7 - 4 9 b 8 - 9 b a 9 - 2 e e f b 3 7 3 4 a 2 8 "   m s d a t a : L o c a l e = " "   m s p r o p : I s L o g i c a l = " T r u e "   m s p r o p : D b S c h e m a N a m e = " d b o "   m s p r o p : Q u e r y D e f i n i t i o n = "             S E L E C T   [ d b o ] . [ D i m _ I n s t i t u c i o n F i n a n c i e r a ] . *       F R O M   [ d b o ] . [ D i m _ I n s t i t u c i o n F i n a n c i e r a ]   "   m s p r o p : F r i e n d l y N a m e = " D i m _ I n s t i t u c i o n F i n a n c i e r a "   m s p r o p : D e s c r i p t i o n = " D i m _ I n s t i t u c i o n F i n a n c i e r a "   m s p r o p : D b T a b l e N a m e = " D i m _ I n s t i t u c i o n F i n a n c i e r a "   m s p r o p : T a b l e T y p e = " V i e w " > < x s : c o m p l e x T y p e > < x s : s e q u e n c e > < x s : e l e m e n t   n a m e = " C o d _ I n s t i t u c i o n "   m s p r o p : F r i e n d l y N a m e = " C o d _ I n s t i t u c i o n "   m s p r o p : D b C o l u m n N a m e = " C o d _ I n s t i t u c i o n "   t y p e = " x s : l o n g "   / > < x s : e l e m e n t   n a m e = " N o m b r e "   m s p r o p : F r i e n d l y N a m e = " N o m b r e "   m s p r o p : D b C o l u m n N a m e = " N o m b r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d _ C o m p o s i c i o n "   m s p r o p : F r i e n d l y N a m e = " C o d _ C o m p o s i c i o n "   m s p r o p : D b C o l u m n N a m e = " C o d _ C o m p o s i c i o n "   t y p e = " x s : l o n g "   m i n O c c u r s = " 0 "   / > < x s : e l e m e n t   n a m e = " C o d _ T i p o I n s t i t u c i o n _ F i n a n c i e r a "   m s p r o p : F r i e n d l y N a m e = " C o d _ T i p o I n s t i t u c i o n _ F i n a n c i e r a "   m s p r o p : D b C o l u m n N a m e = " C o d _ T i p o I n s t i t u c i o n _ F i n a n c i e r a "   t y p e = " x s : l o n g "   m i n O c c u r s = " 0 "   / > < x s : e l e m e n t   n a m e = " c o d _ e m i s o r _ t r j c r e d i t o "   m s p r o p : F r i e n d l y N a m e = " c o d _ e m i s o r _ t r j c r e d i t o "   m s p r o p : D b C o l u m n N a m e = " c o d _ e m i s o r _ t r j c r e d i t o "   t y p e = " x s : l o n g "   m i n O c c u r s = " 0 "   / > < x s : e l e m e n t   n a m e = " c o d _ c l u s t e r _ l t v "   m s p r o p : F r i e n d l y N a m e = " c o d _ c l u s t e r _ l t v "   m s p r o p : D b C o l u m n N a m e = " c o d _ c l u s t e r _ l t v "   t y p e = " x s : l o n g "   m i n O c c u r s = " 0 "   / > < x s : e l e m e n t   n a m e = " c o d _ c l u s t e r _ f l u j o s _ c 1 2 "   m s p r o p : F r i e n d l y N a m e = " c o d _ c l u s t e r _ f l u j o s _ c 1 2 "   m s p r o p : D b C o l u m n N a m e = " c o d _ c l u s t e r _ f l u j o s _ c 1 2 "   t y p e = " x s : l o n g "   m i n O c c u r s = " 0 "   / > < x s : e l e m e n t   n a m e = " c o d _ b d e "   m s p r o p : F r i e n d l y N a m e = " c o d _ b d e "   m s p r o p : D b C o l u m n N a m e = " c o d _ b d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x s : e l e m e n t   n a m e = " D i m _ P r o d u c t o s _ d e f 7 9 5 c c - 3 b 5 9 - 4 c d a - a 3 0 8 - 3 5 8 0 5 8 4 7 d d 5 0 "   m s d a t a : L o c a l e = " "   m s p r o p : I s L o g i c a l = " T r u e "   m s p r o p : D b S c h e m a N a m e = " d b o "   m s p r o p : Q u e r y D e f i n i t i o n = "             S E L E C T   [ d b o ] . [ D i m _ P r o d u c t o s ] . *       F R O M   [ d b o ] . [ D i m _ P r o d u c t o s ]   "   m s p r o p : F r i e n d l y N a m e = " D i m _ P r o d u c t o s "   m s p r o p : D e s c r i p t i o n = " D i m _ P r o d u c t o s "   m s p r o p : D b T a b l e N a m e = " D i m _ P r o d u c t o s "   m s p r o p : T a b l e T y p e = " V i e w " > < x s : c o m p l e x T y p e > < x s : s e q u e n c e > < x s : e l e m e n t   n a m e = " I d _ P r o d "   m s p r o p : F r i e n d l y N a m e = " I d _ P r o d "   m s p r o p : D b C o l u m n N a m e = " I d _ P r o d "   t y p e = " x s : l o n g "   / > < x s : e l e m e n t   n a m e = " N o m b r e _ P r o d u c t o "   m s p r o p : F r i e n d l y N a m e = " N o m b r e _ P r o d u c t o "   m s p r o p : D b C o l u m n N a m e = " N o m b r e _ P r o d u c t o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d _ C a t e g o r i a P r o d u c t o "   m s p r o p : F r i e n d l y N a m e = " c o d _ C a t e g o r i a P r o d u c t o "   m s p r o p : D b C o l u m n N a m e = " c o d _ C a t e g o r i a P r o d u c t o "   t y p e = " x s : l o n g "   m i n O c c u r s = " 0 "   / > < x s : e l e m e n t   n a m e = " c o d _ O r i g e n F l u j o "   m s p r o p : F r i e n d l y N a m e = " c o d _ O r i g e n F l u j o "   m s p r o p : D b C o l u m n N a m e = " c o d _ O r i g e n F l u j o "   t y p e = " x s : l o n g "   m i n O c c u r s = " 0 "   / > < x s : e l e m e n t   n a m e = " c o d _ O r i g e n F l u j o 2 "   m s p r o p : F r i e n d l y N a m e = " c o d _ O r i g e n F l u j o 2 "   m s p r o p : D b C o l u m n N a m e = " c o d _ O r i g e n F l u j o 2 "   t y p e = " x s : l o n g "   m i n O c c u r s = " 0 "   / > < / x s : s e q u e n c e > < / x s : c o m p l e x T y p e > < / x s : e l e m e n t > < x s : e l e m e n t   n a m e = " F a c t _ C t a s D e A h o r r o P l a z o _ 8 0 c 8 3 b 4 6 - f 9 3 d - 4 1 6 7 - b c 9 9 - b 0 9 7 4 b 9 4 5 1 2 a "   m s d a t a : L o c a l e = " "   m s p r o p : I s L o g i c a l = " T r u e "   m s p r o p : D b S c h e m a N a m e = " d b o "   m s p r o p : Q u e r y D e f i n i t i o n = "             S E L E C T   [ d b o ] . [ F a c t _ C t a s D e A h o r r o P l a z o ] . *       F R O M   [ d b o ] . [ F a c t _ C t a s D e A h o r r o P l a z o ]   "   m s p r o p : F r i e n d l y N a m e = " F a c t _ C t a s D e A h o r r o P l a z o "   m s p r o p : D e s c r i p t i o n = " F a c t _ C t a s D e A h o r r o P l a z o "   m s p r o p : D b T a b l e N a m e = " F a c t _ C t a s D e A h o r r o P l a z o "   m s p r o p : T a b l e T y p e = " V i e w " > < x s : c o m p l e x T y p e > < x s : s e q u e n c e > < x s : e l e m e n t   n a m e = " c o d _ t i p o "   m s p r o p : F r i e n d l y N a m e = " c o d _ t i p o "   m s p r o p : D b C o l u m n N a m e = " c o d _ t i p o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d a t o "   m s p r o p : F r i e n d l y N a m e = " d a t o "   m s p r o p : D b C o l u m n N a m e = " d a t o "   t y p e = " x s : d e c i m a l "   m i n O c c u r s = " 0 "   / > < x s : e l e m e n t   n a m e = " f e c h a "   m s p r o p : F r i e n d l y N a m e = " f e c h a "   m s p r o p : D b C o l u m n N a m e = " f e c h a "   t y p e = " x s : l o n g "   m i n O c c u r s = " 0 "   / > < x s : e l e m e n t   n a m e = " c o d _ i n s t i t u c i o n "   m s p r o p : F r i e n d l y N a m e = " c o d _ i n s t i t u c i o n "   m s p r o p : D b C o l u m n N a m e = " c o d _ i n s t i t u c i o n "   t y p e = " x s : l o n g "   m i n O c c u r s = " 0 "   / > < x s : e l e m e n t   n a m e = " c o d _ p r o d u c t o "   m s p r o p : F r i e n d l y N a m e = " c o d _ p r o d u c t o "   m s p r o p : D b C o l u m n N a m e = " c o d _ p r o d u c t o "   t y p e = " x s : l o n g "   m i n O c c u r s = " 0 "   / > < x s : e l e m e n t   n a m e = " c o d _ c o m u n a "   m s p r o p : F r i e n d l y N a m e = " c o d _ c o m u n a "   m s p r o p : D b C o l u m n N a m e = " c o d _ c o m u n a "   t y p e = " x s : l o n g "   m i n O c c u r s = " 0 "   / > < x s : e l e m e n t   n a m e = " c o d _ t r a m o "   m s p r o p : F r i e n d l y N a m e = " c o d _ t r a m o "   m s p r o p : D b C o l u m n N a m e = " c o d _ t r a m o "   t y p e = " x s : l o n g "   m i n O c c u r s = " 0 "   / > < x s : e l e m e n t   n a m e = " c o d _ t i p o d a t o "   m s p r o p : F r i e n d l y N a m e = " c o d _ t i p o d a t o "   m s p r o p : D b C o l u m n N a m e = " c o d _ t i p o d a t o "   t y p e = " x s : l o n g "   m i n O c c u r s = " 0 "   / > < / x s : s e q u e n c e > < / x s : c o m p l e x T y p e > < / x s : e l e m e n t > < x s : e l e m e n t   n a m e = " L i s t a _ C o m u n a s _ 6 2 2 b 3 3 7 0 - 2 0 7 f - 4 6 f 3 - a b e d - f c 2 1 c 8 3 6 3 9 2 a "   m s d a t a : L o c a l e = " "   m s p r o p : I s L o g i c a l = " T r u e "   m s p r o p : D b S c h e m a N a m e = " d b o "   m s p r o p : Q u e r y D e f i n i t i o n = "             S E L E C T   [ d b o ] . [ L i s t a _ C o m u n a s ] . *       F R O M   [ d b o ] . [ L i s t a _ C o m u n a s ]   "   m s p r o p : F r i e n d l y N a m e = " L i s t a _ C o m u n a s "   m s p r o p : D e s c r i p t i o n = " L i s t a _ C o m u n a s "   m s p r o p : D b T a b l e N a m e = " L i s t a _ C o m u n a s "   m s p r o p : T a b l e T y p e = " V i e w " > < x s : c o m p l e x T y p e > < x s : s e q u e n c e > < x s : e l e m e n t   n a m e = " c o d _ c o m u n a "   m s p r o p : F r i e n d l y N a m e = " c o d _ c o m u n a "   m s p r o p : D b C o l u m n N a m e = " c o d _ c o m u n a "   t y p e = " x s : l o n g "   / > < x s : e l e m e n t   n a m e = " n o m b r e "   m s p r o p : F r i e n d l y N a m e = " n o m b r e "   m s p r o p : D b C o l u m n N a m e = " n o m b r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c o d _ r e g i o n "   m s p r o p : F r i e n d l y N a m e = " c o d _ r e g i o n "   m s p r o p : D b C o l u m n N a m e = " c o d _ r e g i o n "   t y p e = " x s : l o n g "   m i n O c c u r s = " 0 "   / > < / x s : s e q u e n c e > < / x s : c o m p l e x T y p e > < / x s : e l e m e n t > < x s : e l e m e n t   n a m e = " L i s t a _ R e g i o n e s _ c b 7 4 7 2 1 b - d c f 6 - 4 4 a f - 9 9 c a - 0 e 8 d a d 5 3 c 6 2 c "   m s d a t a : L o c a l e = " "   m s p r o p : I s L o g i c a l = " T r u e "   m s p r o p : D b S c h e m a N a m e = " d b o "   m s p r o p : Q u e r y D e f i n i t i o n = "             S E L E C T   [ d b o ] . [ L i s t a _ R e g i o n e s ] . *       F R O M   [ d b o ] . [ L i s t a _ R e g i o n e s ]   "   m s p r o p : F r i e n d l y N a m e = " L i s t a _ R e g i o n e s "   m s p r o p : D e s c r i p t i o n = " L i s t a _ R e g i o n e s "   m s p r o p : D b T a b l e N a m e = " L i s t a _ R e g i o n e s "   m s p r o p : T a b l e T y p e = " V i e w " > < x s : c o m p l e x T y p e > < x s : s e q u e n c e > < x s : e l e m e n t   n a m e = " c o d _ r e g i o n "   m s p r o p : F r i e n d l y N a m e = " c o d _ r e g i o n "   m s p r o p : D b C o l u m n N a m e = " c o d _ r e g i o n "   t y p e = " x s : l o n g "   / > < x s : e l e m e n t   n a m e = " n o m b r e "   m s p r o p : F r i e n d l y N a m e = " n o m b r e "   m s p r o p : D b C o l u m n N a m e = " n o m b r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n o m b r e _ 2 "   m s p r o p : F r i e n d l y N a m e = " n o m b r e _ 2 "   m s p r o p : D b C o l u m n N a m e = " n o m b r e _ 2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O r d e r _ T 1 "   m s p r o p : F r i e n d l y N a m e = " O r d e r _ T 1 "   m s p r o p : D b C o l u m n N a m e = " O r d e r _ T 1 "   t y p e = " x s : l o n g "   m i n O c c u r s = " 0 "   / > < x s : e l e m e n t   n a m e = " n o m b r e _ 3 "   m s p r o p : F r i e n d l y N a m e = " n o m b r e _ 3 "   m s p r o p : D b C o l u m n N a m e = " n o m b r e _ 3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/ x s : s e q u e n c e > < / x s : c o m p l e x T y p e > < / x s : e l e m e n t > < / x s : c h o i c e > < / x s : c o m p l e x T y p e > < x s : u n i q u e   n a m e = " C o n s t r a i n t 1 "   m s d a t a : P r i m a r y K e y = " t r u e " > < x s : s e l e c t o r   x p a t h = " . / / D i m _ I n s t i t u c i o n F i n a n c i e r a _ f 7 1 3 f c 9 6 - 0 0 c 7 - 4 9 b 8 - 9 b a 9 - 2 e e f b 3 7 3 4 a 2 8 "   / > < x s : f i e l d   x p a t h = " C o d _ I n s t i t u c i o n "   / > < / x s : u n i q u e > < x s : u n i q u e   n a m e = " D i m _ P r o d u c t o s _ d e f 7 9 5 c c - 3 b 5 9 - 4 c d a - a 3 0 8 - 3 5 8 0 5 8 4 7 d d 5 0 _ C o n s t r a i n t 1 "   m s d a t a : C o n s t r a i n t N a m e = " C o n s t r a i n t 1 "   m s d a t a : P r i m a r y K e y = " t r u e " > < x s : s e l e c t o r   x p a t h = " . / / D i m _ P r o d u c t o s _ d e f 7 9 5 c c - 3 b 5 9 - 4 c d a - a 3 0 8 - 3 5 8 0 5 8 4 7 d d 5 0 "   / > < x s : f i e l d   x p a t h = " I d _ P r o d "   / > < / x s : u n i q u e > < x s : u n i q u e   n a m e = " L i s t a _ C o m u n a s _ 6 2 2 b 3 3 7 0 - 2 0 7 f - 4 6 f 3 - a b e d - f c 2 1 c 8 3 6 3 9 2 a _ C o n s t r a i n t 1 "   m s d a t a : C o n s t r a i n t N a m e = " C o n s t r a i n t 1 "   m s d a t a : P r i m a r y K e y = " t r u e " > < x s : s e l e c t o r   x p a t h = " . / / L i s t a _ C o m u n a s _ 6 2 2 b 3 3 7 0 - 2 0 7 f - 4 6 f 3 - a b e d - f c 2 1 c 8 3 6 3 9 2 a "   / > < x s : f i e l d   x p a t h = " c o d _ c o m u n a "   / > < / x s : u n i q u e > < x s : u n i q u e   n a m e = " L i s t a _ R e g i o n e s _ c b 7 4 7 2 1 b - d c f 6 - 4 4 a f - 9 9 c a - 0 e 8 d a d 5 3 c 6 2 c _ C o n s t r a i n t 1 "   m s d a t a : C o n s t r a i n t N a m e = " C o n s t r a i n t 1 "   m s d a t a : P r i m a r y K e y = " t r u e " > < x s : s e l e c t o r   x p a t h = " . / / L i s t a _ R e g i o n e s _ c b 7 4 7 2 1 b - d c f 6 - 4 4 a f - 9 9 c a - 0 e 8 d a d 5 3 c 6 2 c "   / > < x s : f i e l d   x p a t h = " c o d _ r e g i o n "   / > < / x s : u n i q u e > < / x s : e l e m e n t > < / x s : s c h e m a > < N e w D a t a S e t   x m l n s = " "   / > < / S c h e m a > < / D a t a S o u r c e V i e w > < / D a t a S o u r c e V i e w s > < / D a t a b a s e > < / O b j e c t D e f i n i t i o n > < / C r e a t e > ] ] > < / C u s t o m C o n t e n t > < / G e m i n i > 
</file>

<file path=customXml/item6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8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> < i t e m > < k e y > < s t r i n g > 6 9 c 0 e e d b - 5 9 3 9 - 4 0 0 9 - b 1 9 1 - e 8 f 9 6 0 8 b e 8 d 7 < / s t r i n g > < / k e y > < v a l u e > < b o o l e a n > t r u e < / b o o l e a n > < / v a l u e > < / i t e m > < / D i c t i o n a r y > ] ] > < / C u s t o m C o n t e n t > < / G e m i n i > 
</file>

<file path=customXml/item9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 2 0 1 6 - 0 5 - 1 6 T 1 8 : 1 0 : 3 1 . 3 0 0 8 0 8 9 - 0 4 : 0 0 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766ABD6C-53B9-49A0-B37A-B9E52D34367C}">
  <ds:schemaRefs/>
</ds:datastoreItem>
</file>

<file path=customXml/itemProps10.xml><?xml version="1.0" encoding="utf-8"?>
<ds:datastoreItem xmlns:ds="http://schemas.openxmlformats.org/officeDocument/2006/customXml" ds:itemID="{DE64B7DC-62F1-4C08-83F6-A31645592A7D}">
  <ds:schemaRefs/>
</ds:datastoreItem>
</file>

<file path=customXml/itemProps2.xml><?xml version="1.0" encoding="utf-8"?>
<ds:datastoreItem xmlns:ds="http://schemas.openxmlformats.org/officeDocument/2006/customXml" ds:itemID="{E8891F14-A9A0-44B9-B8F6-54CA81531BE9}">
  <ds:schemaRefs/>
</ds:datastoreItem>
</file>

<file path=customXml/itemProps3.xml><?xml version="1.0" encoding="utf-8"?>
<ds:datastoreItem xmlns:ds="http://schemas.openxmlformats.org/officeDocument/2006/customXml" ds:itemID="{A6BD3C25-CAAD-431E-B627-5C3C6B969AB0}">
  <ds:schemaRefs/>
</ds:datastoreItem>
</file>

<file path=customXml/itemProps4.xml><?xml version="1.0" encoding="utf-8"?>
<ds:datastoreItem xmlns:ds="http://schemas.openxmlformats.org/officeDocument/2006/customXml" ds:itemID="{E9B61947-BF48-4CB0-AB7B-9CD6C8DFE5B6}">
  <ds:schemaRefs/>
</ds:datastoreItem>
</file>

<file path=customXml/itemProps5.xml><?xml version="1.0" encoding="utf-8"?>
<ds:datastoreItem xmlns:ds="http://schemas.openxmlformats.org/officeDocument/2006/customXml" ds:itemID="{37C2B7AE-AFDD-43B0-9370-F0A2C6955793}">
  <ds:schemaRefs/>
</ds:datastoreItem>
</file>

<file path=customXml/itemProps6.xml><?xml version="1.0" encoding="utf-8"?>
<ds:datastoreItem xmlns:ds="http://schemas.openxmlformats.org/officeDocument/2006/customXml" ds:itemID="{7A71E8AF-0F3C-4950-8FB8-A3F11162A188}">
  <ds:schemaRefs/>
</ds:datastoreItem>
</file>

<file path=customXml/itemProps7.xml><?xml version="1.0" encoding="utf-8"?>
<ds:datastoreItem xmlns:ds="http://schemas.openxmlformats.org/officeDocument/2006/customXml" ds:itemID="{FB2ABBB4-C326-4AA1-849D-ACBEEF4EA2D9}">
  <ds:schemaRefs/>
</ds:datastoreItem>
</file>

<file path=customXml/itemProps8.xml><?xml version="1.0" encoding="utf-8"?>
<ds:datastoreItem xmlns:ds="http://schemas.openxmlformats.org/officeDocument/2006/customXml" ds:itemID="{5EDD67C0-B952-4668-B348-984FD47E690E}">
  <ds:schemaRefs/>
</ds:datastoreItem>
</file>

<file path=customXml/itemProps9.xml><?xml version="1.0" encoding="utf-8"?>
<ds:datastoreItem xmlns:ds="http://schemas.openxmlformats.org/officeDocument/2006/customXml" ds:itemID="{17B722CC-9B86-442D-A31E-AA8E3DE30B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Sistema</vt:lpstr>
      <vt:lpstr>Ctas_Vista_Ifi</vt:lpstr>
      <vt:lpstr>Ahorro_Vista_Ifi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Concha Murua</dc:creator>
  <cp:lastModifiedBy>Luciano Espinoza</cp:lastModifiedBy>
  <dcterms:created xsi:type="dcterms:W3CDTF">2016-05-16T19:38:31Z</dcterms:created>
  <dcterms:modified xsi:type="dcterms:W3CDTF">2018-01-08T18:21:47Z</dcterms:modified>
</cp:coreProperties>
</file>