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G:\Mis Documentos\Para publicar\"/>
    </mc:Choice>
  </mc:AlternateContent>
  <xr:revisionPtr revIDLastSave="0" documentId="8_{DDCC411F-9730-45FE-974C-F2364E49755C}" xr6:coauthVersionLast="41" xr6:coauthVersionMax="41" xr10:uidLastSave="{00000000-0000-0000-0000-000000000000}"/>
  <bookViews>
    <workbookView xWindow="28680" yWindow="-120" windowWidth="28110" windowHeight="16440" xr2:uid="{B1A5881B-6BC9-4DF2-BA79-6806B005FB36}"/>
  </bookViews>
  <sheets>
    <sheet name="Indicadores Consolidados" sheetId="1" r:id="rId1"/>
    <sheet name="Apertura APRC"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___rkg6">[1]RANKING6!$A$4:$BS$30</definedName>
    <definedName name="__rkg6">[1]RANKING6!$A$4:$BS$30</definedName>
    <definedName name="_IND1" localSheetId="1">#REF!</definedName>
    <definedName name="_IND1">#REF!</definedName>
    <definedName name="_IND2" localSheetId="1">#REF!</definedName>
    <definedName name="_IND2">#REF!</definedName>
    <definedName name="_IND3" localSheetId="1">#REF!</definedName>
    <definedName name="_IND3">#REF!</definedName>
    <definedName name="_IND4" localSheetId="1">#REF!</definedName>
    <definedName name="_IND4">#REF!</definedName>
    <definedName name="_IND5" localSheetId="1">#REF!</definedName>
    <definedName name="_IND5">#REF!</definedName>
    <definedName name="_rkg6">[1]RANKING6!$A$4:$BS$30</definedName>
    <definedName name="A50000000" localSheetId="1">#REF!</definedName>
    <definedName name="A50000000">#REF!</definedName>
    <definedName name="A500000000000" localSheetId="1">#REF!</definedName>
    <definedName name="A500000000000">#REF!</definedName>
    <definedName name="Activos" localSheetId="1">#REF!</definedName>
    <definedName name="Activos">#REF!</definedName>
    <definedName name="Activos2" localSheetId="1">#REF!</definedName>
    <definedName name="Activos2">#REF!</definedName>
    <definedName name="Activos3" localSheetId="1">#REF!</definedName>
    <definedName name="Activos3">#REF!</definedName>
    <definedName name="Activos4" localSheetId="1">#REF!</definedName>
    <definedName name="Activos4">#REF!</definedName>
    <definedName name="Activos5" localSheetId="1">#REF!</definedName>
    <definedName name="Activos5">#REF!</definedName>
    <definedName name="Activos6" localSheetId="1">#REF!</definedName>
    <definedName name="Activos6">#REF!</definedName>
    <definedName name="AjFX" localSheetId="1">#REF!</definedName>
    <definedName name="AjFX">#REF!</definedName>
    <definedName name="AjPRDTrading" localSheetId="1">#REF!</definedName>
    <definedName name="AjPRDTrading">#REF!</definedName>
    <definedName name="APC">[2]C04!$G$4:$N$32</definedName>
    <definedName name="_xlnm.Print_Area" localSheetId="1">'Apertura APRC'!$B$3:$Y$42</definedName>
    <definedName name="_xlnm.Print_Area" localSheetId="0">'Indicadores Consolidados'!$B$3:$T$48</definedName>
    <definedName name="bacilea">[2]C04!$P$4:$T$51</definedName>
    <definedName name="bacileam" localSheetId="1">#REF!</definedName>
    <definedName name="bacileam">#REF!</definedName>
    <definedName name="BANCOS" localSheetId="1">#REF!</definedName>
    <definedName name="BANCOS">#REF!</definedName>
    <definedName name="BANCOS2" localSheetId="1">#REF!</definedName>
    <definedName name="BANCOS2">#REF!</definedName>
    <definedName name="based">[3]indicadores_c04!$A$53:$M$90</definedName>
    <definedName name="BASILEA" localSheetId="1">#REF!</definedName>
    <definedName name="BASILEA">#REF!</definedName>
    <definedName name="BASILEA2" localSheetId="1">#REF!</definedName>
    <definedName name="BASILEA2">#REF!</definedName>
    <definedName name="basileab" localSheetId="1">#REF!</definedName>
    <definedName name="basileab">#REF!</definedName>
    <definedName name="basileac" localSheetId="1">#REF!</definedName>
    <definedName name="basileac">#REF!</definedName>
    <definedName name="BASILEAN">[4]C04N!$F$4:$R$32</definedName>
    <definedName name="BASILEAN2">[4]C04N!$F$136:$U$164</definedName>
    <definedName name="BCOS" localSheetId="1">#REF!</definedName>
    <definedName name="BCOS">#REF!</definedName>
    <definedName name="CAMPOS" localSheetId="1">'[5]Tabla C04'!#REF!</definedName>
    <definedName name="CAMPOS">'[5]Tabla C04'!#REF!</definedName>
    <definedName name="CAMPOS2" localSheetId="1">'[5]Tabla C04'!#REF!</definedName>
    <definedName name="CAMPOS2">'[5]Tabla C04'!#REF!</definedName>
    <definedName name="ccc" localSheetId="1">#REF!</definedName>
    <definedName name="ccc">#REF!</definedName>
    <definedName name="ChartRow">6</definedName>
    <definedName name="Clase" localSheetId="1">#REF!</definedName>
    <definedName name="Clase">#REF!</definedName>
    <definedName name="codbanco">'[2]0'!$Z$2:$AA$49</definedName>
    <definedName name="codbco">'[2]0'!$Z$2:$AA$49</definedName>
    <definedName name="CODIGO" localSheetId="1">#REF!</definedName>
    <definedName name="CODIGO">#REF!</definedName>
    <definedName name="cognos" localSheetId="1">#REF!</definedName>
    <definedName name="cognos">#REF!</definedName>
    <definedName name="COMPLE1" localSheetId="1">#REF!</definedName>
    <definedName name="COMPLE1">#REF!</definedName>
    <definedName name="COMPLE2" localSheetId="1">#REF!</definedName>
    <definedName name="COMPLE2">#REF!</definedName>
    <definedName name="ControlDatosGral" localSheetId="1">#REF!</definedName>
    <definedName name="ControlDatosGral">#REF!</definedName>
    <definedName name="Dic_97" localSheetId="1">#REF!</definedName>
    <definedName name="Dic_97">#REF!</definedName>
    <definedName name="dolar" localSheetId="1">#REF!</definedName>
    <definedName name="dolar">#REF!</definedName>
    <definedName name="dolar_mes">[6]Parámetros!$B$2</definedName>
    <definedName name="DOLLAR" localSheetId="1">#REF!</definedName>
    <definedName name="DOLLAR">#REF!</definedName>
    <definedName name="DOLLARA">'[7]0'!$M$4</definedName>
    <definedName name="Fecha_1" localSheetId="1">#REF!</definedName>
    <definedName name="Fecha_1">#REF!</definedName>
    <definedName name="FechaInforme" localSheetId="1">#REF!</definedName>
    <definedName name="FechaInforme">#REF!</definedName>
    <definedName name="graf" localSheetId="1">#REF!</definedName>
    <definedName name="graf">#REF!</definedName>
    <definedName name="Graf3">'[6]Gráf 3'!$A$15:$D$95</definedName>
    <definedName name="Graf4">'[6]Gráf 4'!$A$26:$C$106</definedName>
    <definedName name="Graf5">'[6]Gráf 5'!$A$3:$C$83</definedName>
    <definedName name="Graf6">'[6]Gráf 6'!$A$4:$E$23</definedName>
    <definedName name="Graf8">'[6]Gráf 8'!$A$4:$E$84</definedName>
    <definedName name="HoraCombos" localSheetId="1">#REF!</definedName>
    <definedName name="HoraCombos">#REF!</definedName>
    <definedName name="ID" localSheetId="1">"9d5137cd-3284-44d8-b57e-bf93f959f368"</definedName>
    <definedName name="ID" localSheetId="0">"9d5137cd-3284-44d8-b57e-bf93f959f368"</definedName>
    <definedName name="IFIS" localSheetId="1">#REF!</definedName>
    <definedName name="IFIS">#REF!</definedName>
    <definedName name="IMACEC" localSheetId="1">#REF!</definedName>
    <definedName name="IMACEC">#REF!</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eficiencia'!$P$78:$Z$130</definedName>
    <definedName name="ind_efi1">'[2]Ind. de rentab. y eficiencia'!$P$13:$Z$66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icio_PantallaGral" localSheetId="1">#REF!</definedName>
    <definedName name="Inicio_PantallaGral">#REF!</definedName>
    <definedName name="InicioDatos" localSheetId="1">#REF!</definedName>
    <definedName name="InicioDatos">#REF!</definedName>
    <definedName name="INSTIT">'[8]0'!$AA$2:$AB$27</definedName>
    <definedName name="INSTIT1" localSheetId="1">#REF!</definedName>
    <definedName name="INSTIT1">#REF!</definedName>
    <definedName name="INSTIT2" localSheetId="1">#REF!</definedName>
    <definedName name="INSTIT2">#REF!</definedName>
    <definedName name="InstitClase" localSheetId="1">#REF!</definedName>
    <definedName name="InstitClase">#REF!</definedName>
    <definedName name="MES">[3]indicadores_c04!$Q$2:$R$13</definedName>
    <definedName name="Numero_Filas" localSheetId="1">#REF!</definedName>
    <definedName name="Numero_Filas">#REF!</definedName>
    <definedName name="PosicionActual" localSheetId="1">#REF!</definedName>
    <definedName name="PosicionActual">#REF!</definedName>
    <definedName name="RATING" localSheetId="1">'[9]1'!#REF!</definedName>
    <definedName name="RATING">'[9]1'!#REF!</definedName>
    <definedName name="ReportArea" localSheetId="1">#REF!</definedName>
    <definedName name="ReportArea">#REF!</definedName>
    <definedName name="ReportBase" localSheetId="1">'Apertura APRC'!ReportUnit*'Apertura APRC'!ReportCCY</definedName>
    <definedName name="ReportBase">ReportUnit*ReportCCY</definedName>
    <definedName name="ReportCCY" localSheetId="1">#REF!</definedName>
    <definedName name="ReportCCY">#REF!</definedName>
    <definedName name="ReportCobertura" localSheetId="1">#REF!</definedName>
    <definedName name="ReportCobertura">#REF!</definedName>
    <definedName name="ReportContabilidad" localSheetId="1">#REF!</definedName>
    <definedName name="ReportContabilidad">#REF!</definedName>
    <definedName name="ReportEstrategia" localSheetId="1">#REF!</definedName>
    <definedName name="ReportEstrategia">#REF!</definedName>
    <definedName name="ReportUnidad" localSheetId="1">#REF!</definedName>
    <definedName name="ReportUnidad">#REF!</definedName>
    <definedName name="ReportUnit" localSheetId="1">#REF!</definedName>
    <definedName name="ReportUnit">#REF!</definedName>
    <definedName name="ReportVehiculo" localSheetId="1">#REF!</definedName>
    <definedName name="ReportVehiculo">#REF!</definedName>
    <definedName name="resulmes">'[2]Estado Resultados bancos 2'!$X$14:$Z$62</definedName>
    <definedName name="resum">3</definedName>
    <definedName name="rk_1">[1]RANKING6!$A$4:$C$30</definedName>
    <definedName name="rk_10">[1]RANKING6!$AK$4:$AM$32</definedName>
    <definedName name="rk_11">[1]RANKING6!$AO$4:$AQ$32</definedName>
    <definedName name="rk_12">[1]RANKING6!$AS$4:$AU$32</definedName>
    <definedName name="rk_13">[1]RANKING6!$AW$4:$AY$32</definedName>
    <definedName name="rk_14">[1]RANKING6!$BA$4:$BC$32</definedName>
    <definedName name="rk_15">[1]RANKING6!$BE$4:$BG$32</definedName>
    <definedName name="rk_16">[1]RANKING6!$BI$4:$BK$32</definedName>
    <definedName name="rk_17">[1]RANKING6!$BM$4:$BO$32</definedName>
    <definedName name="rk_18">[1]RANKING6!$BQ$4:$BS$32</definedName>
    <definedName name="rk_2">[1]RANKING6!$E$4:$G$30</definedName>
    <definedName name="rk_3">[1]RANKING6!$I$4:$K$30</definedName>
    <definedName name="rk_4">[1]RANKING6!$M$4:$O$32</definedName>
    <definedName name="rk_5">[1]RANKING6!$Q$4:$S$32</definedName>
    <definedName name="rk_6">[1]RANKING6!$U$4:$W$32</definedName>
    <definedName name="rk_7">[1]RANKING6!$Y$4:$AA$32</definedName>
    <definedName name="rk_8">[1]RANKING6!$AC$4:$AE$32</definedName>
    <definedName name="rk_9">[1]RANKING6!$AG$4:$AI$32</definedName>
    <definedName name="UF">[10]PARAM!$J$2:$L$321</definedName>
    <definedName name="UFANT" localSheetId="1">#REF!</definedName>
    <definedName name="UFANT">#REF!</definedName>
    <definedName name="Unidad_de_Gestion" localSheetId="1">#REF!</definedName>
    <definedName name="Unidad_de_Gestion">#REF!</definedName>
    <definedName name="US" localSheetId="1">#REF!</definedName>
    <definedName name="US">#REF!</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<sst xmlns="http://schemas.openxmlformats.org/spreadsheetml/2006/main" count="130" uniqueCount="73">
  <si>
    <t>(Cifras en porcentajes y en millones de pesos)</t>
  </si>
  <si>
    <t>Instituciones</t>
  </si>
  <si>
    <t>Indicadores (%)   (1)</t>
  </si>
  <si>
    <t>Componentes (MM$)</t>
  </si>
  <si>
    <t>Límites de componentes del Patrimonio efectivo (%) (4)</t>
  </si>
  <si>
    <t>Clasificación de Solvencia (5)</t>
  </si>
  <si>
    <t>Patrimonio efectivo</t>
  </si>
  <si>
    <t>Activos</t>
  </si>
  <si>
    <t>Patrimonio efectivo / Activos ponderados por riesgo de crédito</t>
  </si>
  <si>
    <t>Capital básico / Activos totales</t>
  </si>
  <si>
    <t>Capital básico</t>
  </si>
  <si>
    <t>Provisiones voluntarias (2)</t>
  </si>
  <si>
    <t>Bonos subordinados</t>
  </si>
  <si>
    <t>Interés minoritario</t>
  </si>
  <si>
    <t>Activos que se deducen</t>
  </si>
  <si>
    <t xml:space="preserve"> Total Patrimonio efectivo</t>
  </si>
  <si>
    <t>totales</t>
  </si>
  <si>
    <t>ponderados por riesgo de crédito (3)</t>
  </si>
  <si>
    <t>Bonos subordinados / Capital básico</t>
  </si>
  <si>
    <t>Interés minoritario / Capital básico</t>
  </si>
  <si>
    <t>Provisiones voluntarias / Activos ponderados por riesgo de crédito</t>
  </si>
  <si>
    <t xml:space="preserve"> </t>
  </si>
  <si>
    <t>Banco Bice</t>
  </si>
  <si>
    <t>Banco BTG Pactual Chile</t>
  </si>
  <si>
    <t>Banco Consorcio</t>
  </si>
  <si>
    <t>Banco de Chile</t>
  </si>
  <si>
    <t>Banco de Crédito e Inversiones</t>
  </si>
  <si>
    <t>Banco del Estado de Chile</t>
  </si>
  <si>
    <t>Banco do Brasil S.A.</t>
  </si>
  <si>
    <t>Banco Falabella</t>
  </si>
  <si>
    <t>Banco Internacional</t>
  </si>
  <si>
    <t>Itaú Corpbanca</t>
  </si>
  <si>
    <t>Bank of China, Agencia en Chile</t>
  </si>
  <si>
    <t>Banco Ripley</t>
  </si>
  <si>
    <t>Banco Santander-Chile</t>
  </si>
  <si>
    <t>Banco Security</t>
  </si>
  <si>
    <t>China Construction Bank, Agencia en Chile</t>
  </si>
  <si>
    <t>HSBC Bank (Chile)</t>
  </si>
  <si>
    <t>JP Morgan Chase Bank, N.A.</t>
  </si>
  <si>
    <t>Scotiabank Chile</t>
  </si>
  <si>
    <t>Sistema Bancario</t>
  </si>
  <si>
    <t>Notas:</t>
  </si>
  <si>
    <t>(1) Corresponde a las  relaciones entre patrimonio y activos señaladas en el Título VII artículo 66 de la Ley General de Bancos.</t>
  </si>
  <si>
    <t>(2) Corresponden a las provisiones adicionales.</t>
  </si>
  <si>
    <t xml:space="preserve">(3) Desde enero de 2010 se computan dentro de los activos que se ponderan por riesgo de crédito en las distintas categorías, las exposiciones de los créditos contingentes, calculados, según las indicaciones contenidas en el Capítulo B-3 del Compendio </t>
  </si>
  <si>
    <t xml:space="preserve">     de Normas Contables.</t>
  </si>
  <si>
    <t>(4) Los Bonos subordinados computables como parte del Patrimonio efectivo no deben superar el 50% del Capital básico. El Interés minoritario no debe superar el 20% del Capital básico.</t>
  </si>
  <si>
    <t xml:space="preserve">      Las provisiones voluntarias no deben superar el 1,25% de las Activos ponderados por riesgo de crédito.</t>
  </si>
  <si>
    <t>(5) Corresponde a la Clasificación de Solvencia de cada una de las instituciones bancarias, según lo dispuesto en el Artículo N°61 de la Ley General de Bancos.</t>
  </si>
  <si>
    <t>Nivel A: Instituciones cuyo cuociente entre el patrimonio efectivo y la suma de los activos ponderados por riesgo, sea igual o superior al 10%.</t>
  </si>
  <si>
    <t>Nivel B: Instituciones cuyo cuociente entre el patrimonio efectivo y la suma de los activos ponderados por riesgo, sea igual o superior al 8% e inferior al 10%.</t>
  </si>
  <si>
    <t>Nivel C: Instituciones cuyo cuociente entre el patrimonio efectivo y la suma de los activos ponderados por riesgo, sea inferior al 8%.</t>
  </si>
  <si>
    <t>Fuente: Comisión para el Mercado Financiero de Chile - Bancos e Instituciones Financieras</t>
  </si>
  <si>
    <t>Patrimonio efectivo / Activos ponderados por riesgo de crédito (%) (1)</t>
  </si>
  <si>
    <t>Componentes de los Activos ponderados por riesgo de crédito, según categoría, antes de la ponderación (MM$) (2) (3).</t>
  </si>
  <si>
    <t>Activos ponderados por riesgo de crédito (APRC) (4)</t>
  </si>
  <si>
    <t>Activos Totales (ATC) (5)</t>
  </si>
  <si>
    <t>Categoría 1 (ponderador del 0%)</t>
  </si>
  <si>
    <t>Categoría 2 (ponderador del 10%)</t>
  </si>
  <si>
    <t>Categoría 3 (ponderador del 20%)</t>
  </si>
  <si>
    <t>Categoría 4 (ponderador del 60%)</t>
  </si>
  <si>
    <t>Categoría 5 (ponderador del 100%)</t>
  </si>
  <si>
    <t>Categoría Intermedia (ponderador del 2%) (3)</t>
  </si>
  <si>
    <t>Créditos contingentes</t>
  </si>
  <si>
    <t>Equivalente de crédito de derivados</t>
  </si>
  <si>
    <t>(2) Desde enero de 2010 se computan dentro de los activos que se ponderan por riesgo de crédito en las distintas categorías, las exposiciones de los créditos contingentes, calculados, según las indicaciones contenidas en el Capítulo B-3 del Compendio de Normas Contables.</t>
  </si>
  <si>
    <t>(3) Desde julio de 2018 se reporta dentro de los activos que ponderan por riesgo de crédito la Categoría Intermedia compuesta por el monto de los equivalentes de crédito de los derivados que se compensan y liquidan a través de una Entidad de Contraparte Central y cuyo porcentaje de ponderación por riesgo es de 2%. ( Circular Bancos N°3.634 del 09.03.2018).</t>
  </si>
  <si>
    <t>(4) APRC =  0 * (Activos categoría 1 + Créditos contingentes categoría 1 + Equivalente de derivados categoría 1) + 0,1 * (Activos categoría 2 + Créditos contingentes categoría 2 + Equivalente de derivados categoría 2 ) + 0,2 * (Activos categoría 3 + Créditos contingentes categoría 3 + Equivalente de derivados categoría 3) + 0,6* (Activos categoría 4 + Créditos contingentes categoría 4 + Equivalente derivados en categoría 4)</t>
  </si>
  <si>
    <t xml:space="preserve">      + Activos categoría 5 (sin inversiones en sociedades) + Créditos contingentes en categoría 5 + Equivalente de derivados en categoría 5  + 0,02 * Equivalente de derivados en categoría intermedia.</t>
  </si>
  <si>
    <t>(5) ATC =  Categoría 1 + Categoría 2 + Categoría 3 + Categoría 4 + Categoría 5 + Goodwill Consolidado.</t>
  </si>
  <si>
    <t>ADECUACIÓN DE CAPITAL CONSOLIDADA DEL SISTEMA BANCARIO CHILENO A DICIEMBRE DE 2019</t>
  </si>
  <si>
    <t>A</t>
  </si>
  <si>
    <t>Publicado: 07-02-2020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</si>
</sst>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0"/>
      <name val="Arial"/>
    </font>
    <font>
      <sz val="10"/>
      <name val="Comic Sans MS"/>
      <family val="4"/>
    </font>
    <font>
      <sz val="10"/>
      <name val="Arial"/>
      <family val="2"/>
    </font>
    <font>
      <b/>
      <sz val="14"/>
      <color rgb="FF5B2B82"/>
      <name val="Arial"/>
      <family val="2"/>
    </font>
    <font>
      <sz val="10"/>
      <color rgb="FF5B2B82"/>
      <name val="Arial"/>
      <family val="2"/>
    </font>
    <font>
      <b/>
      <sz val="12"/>
      <color rgb="FF5B2B82"/>
      <name val="Arial"/>
      <family val="2"/>
    </font>
    <font>
      <b/>
      <sz val="12"/>
      <color indexed="21"/>
      <name val="Arial"/>
      <family val="2"/>
    </font>
    <font>
      <b/>
      <sz val="10"/>
      <color indexed="9"/>
      <name val="Arial"/>
      <family val="2"/>
    </font>
    <font>
      <sz val="9"/>
      <color indexed="21"/>
      <name val="Arial"/>
      <family val="2"/>
    </font>
    <font>
      <sz val="10"/>
      <name val="Palatino"/>
    </font>
    <font>
      <sz val="10"/>
      <color indexed="9"/>
      <name val="Arial"/>
      <family val="2"/>
    </font>
    <font>
      <b/>
      <sz val="9"/>
      <color indexed="21"/>
      <name val="Arial"/>
      <family val="2"/>
    </font>
    <font>
      <b/>
      <sz val="9"/>
      <color indexed="9"/>
      <name val="Arial"/>
      <family val="2"/>
    </font>
    <font>
      <b/>
      <sz val="10"/>
      <color indexed="21"/>
      <name val="Arial"/>
      <family val="2"/>
    </font>
    <font>
      <b/>
      <u/>
      <sz val="9"/>
      <color indexed="21"/>
      <name val="Arial"/>
      <family val="2"/>
    </font>
    <font>
      <sz val="10"/>
      <color indexed="10"/>
      <name val="Arial"/>
      <family val="2"/>
    </font>
    <font>
      <sz val="12"/>
      <name val="Geneva"/>
    </font>
    <font>
      <sz val="9"/>
      <name val="Arial"/>
      <family val="2"/>
    </font>
    <font>
      <sz val="9"/>
      <color indexed="63"/>
      <name val="Arial"/>
      <family val="2"/>
    </font>
    <font>
      <sz val="8"/>
      <name val="Arial"/>
      <family val="2"/>
    </font>
    <font>
      <sz val="11"/>
      <color rgb="FF5B2B82"/>
      <name val="Arial"/>
      <family val="2"/>
    </font>
    <font>
      <b/>
      <sz val="11"/>
      <color indexed="9"/>
      <name val="Arial"/>
      <family val="2"/>
    </font>
  </fonts>
  <fills count="5">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rgb="FFFFFFFF"/>
        <bgColor indexed="64"/>
      </patternFill>
    </fill>
  </fills>
  <borders count="30">
    <border>
      <left/>
      <right/>
      <top/>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top/>
      <bottom style="medium">
        <color indexed="23"/>
      </bottom>
      <diagonal/>
    </border>
    <border>
      <left/>
      <right/>
      <top/>
      <bottom style="medium">
        <color indexed="23"/>
      </bottom>
      <diagonal/>
    </border>
    <border>
      <left/>
      <right style="medium">
        <color indexed="23"/>
      </right>
      <top/>
      <bottom style="medium">
        <color indexed="23"/>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dotted">
        <color indexed="23"/>
      </top>
      <bottom style="dotted">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medium">
        <color indexed="23"/>
      </top>
      <bottom style="medium">
        <color indexed="2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s>
  <cellStyleXfs count="7">
    <xf numFmtId="0" fontId="0" fillId="0" borderId="0"/>
    <xf numFmtId="0" fontId="1" fillId="0" borderId="0"/>
    <xf numFmtId="0" fontId="9" fillId="0" borderId="0"/>
    <xf numFmtId="0" fontId="16" fillId="0" borderId="0"/>
    <xf numFmtId="0" fontId="2" fillId="0" borderId="0"/>
    <xf numFmtId="0" fontId="9" fillId="0" borderId="0"/>
    <xf numFmtId="0" fontId="2" fillId="0" borderId="0"/>
  </cellStyleXfs>
  <cellXfs count="112">
    <xf numFmtId="0" fontId="0" fillId="0" borderId="0" xfId="0"/>
    <xf numFmtId="0" fontId="2" fillId="2" borderId="0" xfId="1" applyFont="1" applyFill="1"/>
    <xf numFmtId="0" fontId="6" fillId="2" borderId="0" xfId="1" applyFont="1" applyFill="1" applyAlignment="1">
      <alignment horizontal="center"/>
    </xf>
    <xf numFmtId="0" fontId="8" fillId="2" borderId="0" xfId="1" applyFont="1" applyFill="1"/>
    <xf numFmtId="0" fontId="11" fillId="2" borderId="0" xfId="1" applyFont="1" applyFill="1"/>
    <xf numFmtId="0" fontId="11" fillId="2" borderId="0" xfId="1" applyFont="1" applyFill="1" applyAlignment="1">
      <alignment horizontal="centerContinuous"/>
    </xf>
    <xf numFmtId="0" fontId="13" fillId="2" borderId="0" xfId="1" applyFont="1" applyFill="1" applyAlignment="1">
      <alignment horizontal="center"/>
    </xf>
    <xf numFmtId="0" fontId="14" fillId="2" borderId="0" xfId="1" applyFont="1" applyFill="1" applyAlignment="1">
      <alignment horizontal="center"/>
    </xf>
    <xf numFmtId="0" fontId="11" fillId="2" borderId="0" xfId="1" applyFont="1" applyFill="1" applyAlignment="1">
      <alignment horizontal="center"/>
    </xf>
    <xf numFmtId="3" fontId="2" fillId="2" borderId="0" xfId="0" applyNumberFormat="1" applyFont="1" applyFill="1" applyAlignment="1">
      <alignment horizontal="center" vertical="center" wrapText="1"/>
    </xf>
    <xf numFmtId="0" fontId="15" fillId="2" borderId="0" xfId="1" applyFont="1" applyFill="1"/>
    <xf numFmtId="4" fontId="17" fillId="4" borderId="18" xfId="3" applyNumberFormat="1" applyFont="1" applyFill="1" applyBorder="1" applyAlignment="1">
      <alignment horizontal="left" vertical="center"/>
    </xf>
    <xf numFmtId="3" fontId="18" fillId="4" borderId="0" xfId="1" applyNumberFormat="1" applyFont="1" applyFill="1"/>
    <xf numFmtId="4" fontId="19" fillId="4" borderId="18" xfId="3" applyNumberFormat="1" applyFont="1" applyFill="1" applyBorder="1" applyAlignment="1">
      <alignment horizontal="center" vertical="center"/>
    </xf>
    <xf numFmtId="2" fontId="8" fillId="4" borderId="0" xfId="0" applyNumberFormat="1" applyFont="1" applyFill="1" applyAlignment="1">
      <alignment horizontal="center"/>
    </xf>
    <xf numFmtId="3" fontId="19" fillId="4" borderId="18" xfId="3" applyNumberFormat="1" applyFont="1" applyFill="1" applyBorder="1" applyAlignment="1">
      <alignment horizontal="right"/>
    </xf>
    <xf numFmtId="0" fontId="2" fillId="4" borderId="0" xfId="0" applyFont="1" applyFill="1" applyAlignment="1">
      <alignment horizontal="center"/>
    </xf>
    <xf numFmtId="0" fontId="2" fillId="4" borderId="0" xfId="1" applyFont="1" applyFill="1"/>
    <xf numFmtId="0" fontId="18" fillId="4" borderId="19" xfId="4" applyFont="1" applyFill="1" applyBorder="1" applyAlignment="1">
      <alignment horizontal="center"/>
    </xf>
    <xf numFmtId="4" fontId="17" fillId="4" borderId="20" xfId="3" applyNumberFormat="1" applyFont="1" applyFill="1" applyBorder="1" applyAlignment="1">
      <alignment horizontal="left" vertical="center"/>
    </xf>
    <xf numFmtId="4" fontId="19" fillId="4" borderId="20" xfId="3" applyNumberFormat="1" applyFont="1" applyFill="1" applyBorder="1" applyAlignment="1">
      <alignment horizontal="center" vertical="center"/>
    </xf>
    <xf numFmtId="3" fontId="19" fillId="4" borderId="20" xfId="3" applyNumberFormat="1" applyFont="1" applyFill="1" applyBorder="1" applyAlignment="1">
      <alignment horizontal="right"/>
    </xf>
    <xf numFmtId="0" fontId="18" fillId="4" borderId="21" xfId="4" applyFont="1" applyFill="1" applyBorder="1" applyAlignment="1">
      <alignment horizontal="center"/>
    </xf>
    <xf numFmtId="0" fontId="18" fillId="4" borderId="22" xfId="4" applyFont="1" applyFill="1" applyBorder="1" applyAlignment="1">
      <alignment horizontal="center"/>
    </xf>
    <xf numFmtId="4" fontId="17" fillId="4" borderId="23" xfId="3" applyNumberFormat="1" applyFont="1" applyFill="1" applyBorder="1" applyAlignment="1">
      <alignment horizontal="left" vertical="center"/>
    </xf>
    <xf numFmtId="4" fontId="19" fillId="4" borderId="23" xfId="3" applyNumberFormat="1" applyFont="1" applyFill="1" applyBorder="1" applyAlignment="1">
      <alignment horizontal="center" vertical="center"/>
    </xf>
    <xf numFmtId="3" fontId="19" fillId="4" borderId="23" xfId="3" applyNumberFormat="1" applyFont="1" applyFill="1" applyBorder="1" applyAlignment="1">
      <alignment horizontal="right"/>
    </xf>
    <xf numFmtId="0" fontId="18" fillId="4" borderId="24" xfId="4" applyFont="1" applyFill="1" applyBorder="1" applyAlignment="1">
      <alignment horizontal="center"/>
    </xf>
    <xf numFmtId="0" fontId="2" fillId="2" borderId="0" xfId="4" applyFill="1"/>
    <xf numFmtId="3" fontId="8" fillId="2" borderId="0" xfId="1" applyNumberFormat="1" applyFont="1" applyFill="1"/>
    <xf numFmtId="4" fontId="2" fillId="2" borderId="0" xfId="2" applyNumberFormat="1" applyFont="1" applyFill="1" applyAlignment="1">
      <alignment horizontal="center" vertical="center"/>
    </xf>
    <xf numFmtId="2" fontId="8" fillId="2" borderId="0" xfId="0" applyNumberFormat="1" applyFont="1" applyFill="1" applyAlignment="1">
      <alignment horizontal="center"/>
    </xf>
    <xf numFmtId="0" fontId="2" fillId="2" borderId="0" xfId="2" applyFont="1" applyFill="1"/>
    <xf numFmtId="0" fontId="2" fillId="2" borderId="0" xfId="0" applyFont="1" applyFill="1" applyAlignment="1">
      <alignment horizontal="center"/>
    </xf>
    <xf numFmtId="0" fontId="7" fillId="3" borderId="25" xfId="4" applyFont="1" applyFill="1" applyBorder="1"/>
    <xf numFmtId="3" fontId="11" fillId="2" borderId="0" xfId="1" applyNumberFormat="1" applyFont="1" applyFill="1"/>
    <xf numFmtId="4" fontId="7" fillId="3" borderId="25" xfId="4" applyNumberFormat="1" applyFont="1" applyFill="1" applyBorder="1" applyAlignment="1">
      <alignment horizontal="center" vertical="center"/>
    </xf>
    <xf numFmtId="2" fontId="11" fillId="2" borderId="0" xfId="0" applyNumberFormat="1" applyFont="1" applyFill="1" applyAlignment="1">
      <alignment horizontal="center"/>
    </xf>
    <xf numFmtId="3" fontId="7" fillId="3" borderId="25" xfId="4" applyNumberFormat="1" applyFont="1" applyFill="1" applyBorder="1"/>
    <xf numFmtId="3" fontId="2" fillId="2" borderId="0" xfId="1" applyNumberFormat="1" applyFont="1" applyFill="1"/>
    <xf numFmtId="4" fontId="11" fillId="2" borderId="0" xfId="0" applyNumberFormat="1" applyFont="1" applyFill="1"/>
    <xf numFmtId="2" fontId="11" fillId="2" borderId="0" xfId="0" applyNumberFormat="1" applyFont="1" applyFill="1"/>
    <xf numFmtId="3" fontId="11" fillId="2" borderId="2" xfId="0" applyNumberFormat="1" applyFont="1" applyFill="1" applyBorder="1"/>
    <xf numFmtId="3" fontId="11" fillId="2" borderId="0" xfId="0" applyNumberFormat="1" applyFont="1" applyFill="1"/>
    <xf numFmtId="0" fontId="2" fillId="2" borderId="0" xfId="0" applyFont="1" applyFill="1"/>
    <xf numFmtId="3" fontId="18" fillId="2" borderId="0" xfId="1" applyNumberFormat="1" applyFont="1" applyFill="1"/>
    <xf numFmtId="4" fontId="18" fillId="2" borderId="0" xfId="1" applyNumberFormat="1" applyFont="1" applyFill="1"/>
    <xf numFmtId="0" fontId="2" fillId="2" borderId="0" xfId="1" applyFont="1" applyFill="1" applyAlignment="1">
      <alignment horizontal="center"/>
    </xf>
    <xf numFmtId="2" fontId="18" fillId="2" borderId="0" xfId="1" applyNumberFormat="1" applyFont="1" applyFill="1" applyAlignment="1">
      <alignment horizontal="center"/>
    </xf>
    <xf numFmtId="0" fontId="17" fillId="2" borderId="0" xfId="1" applyFont="1" applyFill="1"/>
    <xf numFmtId="2" fontId="2" fillId="2" borderId="0" xfId="1" applyNumberFormat="1" applyFont="1" applyFill="1"/>
    <xf numFmtId="0" fontId="17" fillId="2" borderId="0" xfId="1" applyFont="1" applyFill="1" applyAlignment="1">
      <alignment horizontal="left" indent="1"/>
    </xf>
    <xf numFmtId="0" fontId="20" fillId="2" borderId="0" xfId="5" applyFont="1" applyFill="1"/>
    <xf numFmtId="3" fontId="7" fillId="3" borderId="29" xfId="4" applyNumberFormat="1" applyFont="1" applyFill="1" applyBorder="1" applyAlignment="1">
      <alignment horizontal="center" vertical="center" wrapText="1"/>
    </xf>
    <xf numFmtId="4" fontId="17" fillId="0" borderId="18" xfId="3" applyNumberFormat="1" applyFont="1" applyBorder="1" applyAlignment="1">
      <alignment horizontal="left" vertical="center"/>
    </xf>
    <xf numFmtId="3" fontId="18" fillId="0" borderId="0" xfId="1" applyNumberFormat="1" applyFont="1"/>
    <xf numFmtId="4" fontId="19" fillId="0" borderId="18" xfId="3" applyNumberFormat="1" applyFont="1" applyBorder="1" applyAlignment="1">
      <alignment horizontal="center" vertical="center"/>
    </xf>
    <xf numFmtId="2" fontId="8" fillId="0" borderId="0" xfId="0" applyNumberFormat="1" applyFont="1" applyAlignment="1">
      <alignment horizontal="center"/>
    </xf>
    <xf numFmtId="3" fontId="19" fillId="0" borderId="18" xfId="3" applyNumberFormat="1" applyFont="1" applyBorder="1" applyAlignment="1">
      <alignment horizontal="right"/>
    </xf>
    <xf numFmtId="0" fontId="2" fillId="0" borderId="0" xfId="1" applyFont="1"/>
    <xf numFmtId="4" fontId="17" fillId="0" borderId="20" xfId="3" applyNumberFormat="1" applyFont="1" applyBorder="1" applyAlignment="1">
      <alignment horizontal="left" vertical="center"/>
    </xf>
    <xf numFmtId="4" fontId="19" fillId="0" borderId="20" xfId="3" applyNumberFormat="1" applyFont="1" applyBorder="1" applyAlignment="1">
      <alignment horizontal="center" vertical="center"/>
    </xf>
    <xf numFmtId="3" fontId="19" fillId="0" borderId="20" xfId="3" applyNumberFormat="1" applyFont="1" applyBorder="1" applyAlignment="1">
      <alignment horizontal="right"/>
    </xf>
    <xf numFmtId="4" fontId="17" fillId="0" borderId="23" xfId="3" applyNumberFormat="1" applyFont="1" applyBorder="1" applyAlignment="1">
      <alignment horizontal="left" vertical="center"/>
    </xf>
    <xf numFmtId="4" fontId="19" fillId="0" borderId="23" xfId="3" applyNumberFormat="1" applyFont="1" applyBorder="1" applyAlignment="1">
      <alignment horizontal="center" vertical="center"/>
    </xf>
    <xf numFmtId="3" fontId="19" fillId="0" borderId="23" xfId="3" applyNumberFormat="1" applyFont="1" applyBorder="1" applyAlignment="1">
      <alignment horizontal="right"/>
    </xf>
    <xf numFmtId="0" fontId="7" fillId="3" borderId="8" xfId="2" applyFont="1" applyFill="1" applyBorder="1" applyAlignment="1">
      <alignment horizontal="center" vertical="center" wrapText="1"/>
    </xf>
    <xf numFmtId="0" fontId="7" fillId="3" borderId="9" xfId="2" applyFont="1" applyFill="1" applyBorder="1" applyAlignment="1">
      <alignment horizontal="center" vertical="center" wrapText="1"/>
    </xf>
    <xf numFmtId="0" fontId="7" fillId="3" borderId="16" xfId="2" applyFont="1" applyFill="1" applyBorder="1" applyAlignment="1">
      <alignment horizontal="center" vertical="center" wrapText="1"/>
    </xf>
    <xf numFmtId="0" fontId="7" fillId="3" borderId="13" xfId="2" applyFont="1" applyFill="1" applyBorder="1" applyAlignment="1">
      <alignment horizontal="center" vertical="center" wrapText="1"/>
    </xf>
    <xf numFmtId="0" fontId="7" fillId="3" borderId="7" xfId="2" applyFont="1" applyFill="1" applyBorder="1" applyAlignment="1">
      <alignment horizontal="center" vertical="center" wrapText="1"/>
    </xf>
    <xf numFmtId="0" fontId="7" fillId="3" borderId="12" xfId="2" applyFont="1" applyFill="1" applyBorder="1" applyAlignment="1">
      <alignment horizontal="center" vertical="center" wrapText="1"/>
    </xf>
    <xf numFmtId="0" fontId="7" fillId="3" borderId="17" xfId="2" applyFont="1" applyFill="1" applyBorder="1" applyAlignment="1">
      <alignment horizontal="center" vertical="center" wrapText="1"/>
    </xf>
    <xf numFmtId="0" fontId="3" fillId="0" borderId="1" xfId="1" applyFont="1" applyBorder="1" applyAlignment="1">
      <alignment horizontal="center"/>
    </xf>
    <xf numFmtId="0" fontId="3" fillId="0" borderId="2" xfId="1" applyFont="1" applyBorder="1" applyAlignment="1">
      <alignment horizontal="center"/>
    </xf>
    <xf numFmtId="0" fontId="4" fillId="0" borderId="2" xfId="0" applyFont="1" applyBorder="1"/>
    <xf numFmtId="0" fontId="4" fillId="0" borderId="3" xfId="0" applyFont="1" applyBorder="1"/>
    <xf numFmtId="0" fontId="5" fillId="0" borderId="4" xfId="1" applyFont="1" applyBorder="1" applyAlignment="1">
      <alignment horizontal="center"/>
    </xf>
    <xf numFmtId="0" fontId="5" fillId="0" borderId="5" xfId="1" applyFont="1" applyBorder="1" applyAlignment="1">
      <alignment horizontal="center"/>
    </xf>
    <xf numFmtId="0" fontId="4" fillId="0" borderId="5" xfId="0" applyFont="1" applyBorder="1"/>
    <xf numFmtId="0" fontId="4" fillId="0" borderId="6" xfId="0" applyFont="1" applyBorder="1"/>
    <xf numFmtId="0" fontId="7" fillId="3" borderId="7" xfId="1"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7" fillId="3" borderId="8" xfId="0" applyFont="1" applyFill="1" applyBorder="1" applyAlignment="1">
      <alignment horizontal="center" vertical="center"/>
    </xf>
    <xf numFmtId="0" fontId="7" fillId="3" borderId="8" xfId="1" applyFont="1" applyFill="1" applyBorder="1" applyAlignment="1">
      <alignment horizontal="center"/>
    </xf>
    <xf numFmtId="0" fontId="7" fillId="3" borderId="10" xfId="2" applyFont="1" applyFill="1" applyBorder="1" applyAlignment="1">
      <alignment horizontal="center" vertical="center" wrapText="1"/>
    </xf>
    <xf numFmtId="0" fontId="7" fillId="3" borderId="11" xfId="2"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0" fillId="3" borderId="12" xfId="0" applyFill="1" applyBorder="1" applyAlignment="1">
      <alignment wrapText="1"/>
    </xf>
    <xf numFmtId="0" fontId="0" fillId="3" borderId="17" xfId="0" applyFill="1" applyBorder="1" applyAlignment="1">
      <alignment wrapText="1"/>
    </xf>
    <xf numFmtId="0" fontId="12" fillId="3" borderId="8" xfId="1" applyFont="1" applyFill="1" applyBorder="1" applyAlignment="1">
      <alignment horizontal="center"/>
    </xf>
    <xf numFmtId="0" fontId="7" fillId="3" borderId="8" xfId="2" applyFont="1" applyFill="1" applyBorder="1" applyAlignment="1">
      <alignment horizontal="center"/>
    </xf>
    <xf numFmtId="0" fontId="7" fillId="3" borderId="26" xfId="1" applyFont="1" applyFill="1" applyBorder="1" applyAlignment="1">
      <alignment horizontal="center" vertical="center"/>
    </xf>
    <xf numFmtId="0" fontId="7" fillId="3" borderId="27" xfId="1" applyFont="1" applyFill="1" applyBorder="1" applyAlignment="1">
      <alignment horizontal="center" vertical="center"/>
    </xf>
    <xf numFmtId="0" fontId="7" fillId="3" borderId="28" xfId="1" applyFont="1" applyFill="1" applyBorder="1" applyAlignment="1">
      <alignment horizontal="center" vertical="center"/>
    </xf>
    <xf numFmtId="0" fontId="3" fillId="2" borderId="1" xfId="1" applyFont="1" applyFill="1" applyBorder="1" applyAlignment="1">
      <alignment horizontal="center"/>
    </xf>
    <xf numFmtId="0" fontId="3" fillId="2" borderId="2" xfId="1" applyFont="1" applyFill="1" applyBorder="1" applyAlignment="1">
      <alignment horizontal="center"/>
    </xf>
    <xf numFmtId="0" fontId="3" fillId="2" borderId="3" xfId="1" applyFont="1" applyFill="1" applyBorder="1" applyAlignment="1">
      <alignment horizontal="center"/>
    </xf>
    <xf numFmtId="0" fontId="5" fillId="2" borderId="4" xfId="1" applyFont="1" applyFill="1" applyBorder="1" applyAlignment="1">
      <alignment horizontal="center"/>
    </xf>
    <xf numFmtId="0" fontId="5" fillId="2" borderId="5" xfId="1" applyFont="1" applyFill="1" applyBorder="1" applyAlignment="1">
      <alignment horizontal="center"/>
    </xf>
    <xf numFmtId="0" fontId="5" fillId="2" borderId="6" xfId="1" applyFont="1" applyFill="1" applyBorder="1" applyAlignment="1">
      <alignment horizontal="center"/>
    </xf>
    <xf numFmtId="0" fontId="7" fillId="3" borderId="12" xfId="1" applyFont="1" applyFill="1" applyBorder="1" applyAlignment="1">
      <alignment horizontal="center" vertical="center" wrapText="1"/>
    </xf>
    <xf numFmtId="0" fontId="7" fillId="3" borderId="17" xfId="1" applyFont="1" applyFill="1" applyBorder="1" applyAlignment="1">
      <alignment horizontal="center" vertical="center" wrapText="1"/>
    </xf>
    <xf numFmtId="0" fontId="21" fillId="3" borderId="9" xfId="1" applyFont="1" applyFill="1" applyBorder="1" applyAlignment="1">
      <alignment horizontal="center" vertical="center" wrapText="1"/>
    </xf>
    <xf numFmtId="0" fontId="21" fillId="3" borderId="10" xfId="1" applyFont="1" applyFill="1" applyBorder="1" applyAlignment="1">
      <alignment horizontal="center" vertical="center" wrapText="1"/>
    </xf>
    <xf numFmtId="0" fontId="21" fillId="3" borderId="11" xfId="1" applyFont="1" applyFill="1" applyBorder="1" applyAlignment="1">
      <alignment horizontal="center" vertical="center" wrapText="1"/>
    </xf>
    <xf numFmtId="0" fontId="21" fillId="3" borderId="7" xfId="2" applyFont="1" applyFill="1" applyBorder="1" applyAlignment="1">
      <alignment horizontal="center" vertical="center" wrapText="1"/>
    </xf>
    <xf numFmtId="0" fontId="21" fillId="3" borderId="12" xfId="2" applyFont="1" applyFill="1" applyBorder="1" applyAlignment="1">
      <alignment horizontal="center" vertical="center" wrapText="1"/>
    </xf>
    <xf numFmtId="0" fontId="21" fillId="3" borderId="17" xfId="2" applyFont="1" applyFill="1" applyBorder="1" applyAlignment="1">
      <alignment horizontal="center" vertical="center" wrapText="1"/>
    </xf>
  </cellXfs>
  <cellStyles count="7">
    <cellStyle name="Normal" xfId="0" builtinId="0"/>
    <cellStyle name="Normal 2" xfId="6" xr:uid="{2EA043E2-D5FC-40FC-9458-F3425453E0C7}"/>
    <cellStyle name="Normal_ Public. D.Ofc. JUN'96" xfId="3" xr:uid="{55D3C6DF-D93C-477E-AFBD-E7390B9EA5DF}"/>
    <cellStyle name="Normal_ADEC  DE CAP febrero'2008" xfId="1" xr:uid="{1BBBC7A2-2F25-4F12-A41C-8FAB171B9E59}"/>
    <cellStyle name="Normal_Información Financiera Mensual - 2008 (prot)" xfId="2" xr:uid="{82BBD809-C2AF-4466-A888-4FA55178EF73}"/>
    <cellStyle name="Normal_Información Financiera Mensual - Enero  de 2006" xfId="5" xr:uid="{F813FA41-081C-4EEF-90F7-948EFC8F4067}"/>
    <cellStyle name="Normal_RIESGO DE CREDITO Y CONTIGENTES 2008" xfId="4" xr:uid="{D22EFC44-8179-4CB6-9990-BCD56091A0DC}"/>
  </cellStyles>
  <dxfs count="14">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sharedStrings" Target="sharedStrings.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2</xdr:row>
      <xdr:rowOff>114300</xdr:rowOff>
    </xdr:from>
    <xdr:to>
      <xdr:col>1</xdr:col>
      <xdr:colOff>1840230</xdr:colOff>
      <xdr:row>3</xdr:row>
      <xdr:rowOff>182457</xdr:rowOff>
    </xdr:to>
    <xdr:pic>
      <xdr:nvPicPr>
        <xdr:cNvPr id="2" name="Imagen 1">
          <a:extLst>
            <a:ext uri="{FF2B5EF4-FFF2-40B4-BE49-F238E27FC236}">
              <a16:creationId xmlns:a16="http://schemas.microsoft.com/office/drawing/2014/main" id="{C5B0B269-52E6-4D50-83A4-233A954761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50" y="447675"/>
          <a:ext cx="1783080" cy="3920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2</xdr:row>
      <xdr:rowOff>85725</xdr:rowOff>
    </xdr:from>
    <xdr:to>
      <xdr:col>1</xdr:col>
      <xdr:colOff>1878330</xdr:colOff>
      <xdr:row>3</xdr:row>
      <xdr:rowOff>153882</xdr:rowOff>
    </xdr:to>
    <xdr:pic>
      <xdr:nvPicPr>
        <xdr:cNvPr id="2" name="Imagen 1">
          <a:extLst>
            <a:ext uri="{FF2B5EF4-FFF2-40B4-BE49-F238E27FC236}">
              <a16:creationId xmlns:a16="http://schemas.microsoft.com/office/drawing/2014/main" id="{D96B3579-C316-4F27-9306-115FC40862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0" y="419100"/>
          <a:ext cx="1783080" cy="3920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jimenez\Configuraci&#243;n%20local\Archivos%20temporales%20de%20Internet\OLK6A\INFORME%20MENSUAL.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Reportes.xlsm"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ADEC.%20DE%20CAP.%20FORMATO%20WEB.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os_rlagos/SBIF/PUBLICACIONES%20WEB/Adecuaci&#243;n%20de%20Capital/ADECUACION%20DE%20CAPITAL%20EXTENDIDO.xlsm"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Mis%20documentos/SBIF/TRABAJOS%20SBIF/INFORME%20MENSUAL%20SISTEMA/CUADROS%20SISTEM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LTP/Nov%202011/Reportes_a_ene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MB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royecciones/Modelo%20Proyecci&#243;n%20I/Modelo%20Proyecci&#243;n%20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 1 "/>
      <sheetName val="Indicadores 1  (2)"/>
      <sheetName val="Indicadores 2"/>
      <sheetName val="Indicadores 3"/>
      <sheetName val="Clasif. Privada"/>
      <sheetName val="Balance 1"/>
      <sheetName val="Balance 2"/>
      <sheetName val="Balance 3"/>
      <sheetName val="Resultado  1"/>
      <sheetName val="Resultado  2"/>
      <sheetName val="6 Rankings"/>
      <sheetName val="Ranking Coloc."/>
      <sheetName val="Ranking Pasivos"/>
      <sheetName val="Evol. ranking coloc. totales"/>
      <sheetName val="PARAMETROS"/>
      <sheetName val="CONSULTAS MES"/>
      <sheetName val="TABLAS"/>
      <sheetName val="Cuadro riesgo-solvencia (2)"/>
      <sheetName val="Resumen"/>
      <sheetName val="Cuadro actividad"/>
      <sheetName val="Cuadro riesgo-solvencia"/>
      <sheetName val="Cuadro resultados 1"/>
      <sheetName val="Cuadro resultados 2"/>
      <sheetName val="AJ_CTAS_CAMBIO_OTROS"/>
      <sheetName val="DESC_SOBRE_CAP_BASICO"/>
      <sheetName val="Gráf 1"/>
      <sheetName val="Graf 2"/>
      <sheetName val="Gráf 3"/>
      <sheetName val="Gráf 4"/>
      <sheetName val="Gráf 5"/>
      <sheetName val="Gráf 6"/>
      <sheetName val="Gráf 7"/>
      <sheetName val="Gráf 8"/>
      <sheetName val="Gráf 9"/>
      <sheetName val="Gráf 10"/>
      <sheetName val="Gráf 11"/>
      <sheetName val="DATOS"/>
      <sheetName val="PARTICIPACION"/>
      <sheetName val="RANKING"/>
      <sheetName val="DATOS2"/>
      <sheetName val="PARTICIPACION2"/>
      <sheetName val="RANKING2"/>
      <sheetName val="DATOS6"/>
      <sheetName val="PARTICIPACION6"/>
      <sheetName val="RANKING6"/>
      <sheetName val="Indicadores 2  (2)"/>
      <sheetName val="Indicadores 4"/>
      <sheetName val="Resultados RK ROE"/>
      <sheetName val="Activos"/>
      <sheetName val="Descalce"/>
      <sheetName val="INFORME MENSU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CTAS A PEDIDO"/>
      <sheetName val="EVOLUCIONES"/>
      <sheetName val="Util mes"/>
      <sheetName val="DRC"/>
      <sheetName val="AVDRC"/>
      <sheetName val="EERR Activos"/>
      <sheetName val="Suc Fil Ext Blce"/>
      <sheetName val="Suc Fil Ext EERR"/>
      <sheetName val="Suc Fil Ext Blce 12m"/>
      <sheetName val="Suc Fil Ext EERR 12"/>
      <sheetName val="Corpbanca"/>
      <sheetName val="Participación"/>
      <sheetName val="Índice "/>
      <sheetName val="Balance Sistema"/>
      <sheetName val="Estado de Resultados Sistema"/>
      <sheetName val="Información Sistema monedas"/>
      <sheetName val="Indicadores"/>
      <sheetName val="ConsolChile"/>
      <sheetName val="Anexos"/>
      <sheetName val="Activos Bancos 1"/>
      <sheetName val="Activos Bancos 2"/>
      <sheetName val="Pasivos_Bancos"/>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
      <sheetName val="Ind. R. crédito provisiones"/>
      <sheetName val="Mora y Deteriorada"/>
      <sheetName val="Mora y Deteriorada Consol"/>
      <sheetName val="Calidad de colocaciones 1"/>
      <sheetName val="Calidad de colocaciones 2"/>
      <sheetName val="Calidad de colocaciones 3"/>
      <sheetName val="Créditos_contingentes"/>
      <sheetName val="Calidad de créditos conting."/>
      <sheetName val="Conceptos Definidos"/>
      <sheetName val="Ind. R. créd - Cart Vencida"/>
      <sheetName val="Carteras det y mor"/>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Riesgo Créd. Indiv"/>
      <sheetName val="Riesgo Créd. - Efic. Individual"/>
      <sheetName val="Ficha balance"/>
      <sheetName val="Ficha EERR e Ind"/>
      <sheetName val="Blce"/>
      <sheetName val="Activos"/>
      <sheetName val="Pasivos"/>
      <sheetName val="Resultados"/>
      <sheetName val="Result"/>
      <sheetName val="Resultados Negocio"/>
      <sheetName val="Act-Pas Bancos"/>
      <sheetName val="Est_Resul Bancos"/>
      <sheetName val="FMI2"/>
      <sheetName val="OCDE"/>
      <sheetName val="Otros Conceptos"/>
      <sheetName val="EVO EERR Activos"/>
      <sheetName val="CUOTA"/>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Definiciones Usadas"/>
      <sheetName val="Ind. Riesgo créd - Vencidas"/>
      <sheetName val="Carteras deteriorada y morosa"/>
      <sheetName val="Balance Sistema 1"/>
      <sheetName val="Estado de Resultados Sistema 1"/>
      <sheetName val="Balance Sistema (2)"/>
      <sheetName val="Indicadores2"/>
      <sheetName val="Activos Bancos 12"/>
      <sheetName val="Ind. de rentab. y eficiencia2"/>
      <sheetName val="Mora y Deteriorada2"/>
      <sheetName val="Mora 90 Indiv"/>
      <sheetName val="Ind. de rentab. y eficienciaA"/>
      <sheetName val="ROAE-ROAA"/>
      <sheetName val="RiesgoMoraDet"/>
      <sheetName val="APORTE FILIALES X CTAS"/>
      <sheetName val="Anexo activos"/>
      <sheetName val="Anexo pasivos"/>
      <sheetName val="ConsolChile (2)"/>
      <sheetName val="ConsolChile (3)"/>
      <sheetName val="Reportes"/>
      <sheetName val="Suc Fil Exterior"/>
      <sheetName val="EV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_c04"/>
      <sheetName val="form web wf"/>
      <sheetName val="ADEC. CAPITAL"/>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 Consolidados"/>
      <sheetName val="Apertura APRC"/>
      <sheetName val="Salida Consolidado (ERM)"/>
      <sheetName val="Salida Consolidado (ERCMO)"/>
      <sheetName val="Informe"/>
      <sheetName val="C04N (3)"/>
      <sheetName val="C04N"/>
      <sheetName val="C04New"/>
      <sheetName val="Basilea"/>
      <sheetName val="AC DIARIO OFICIAL"/>
      <sheetName val="PRC DIARIO OFICIAL"/>
      <sheetName val="Familias"/>
      <sheetName val="Banc_tradicional"/>
      <sheetName val="Resto_Actividades"/>
      <sheetName val="Contingentes"/>
      <sheetName val="MB1"/>
      <sheetName val="MR1"/>
      <sheetName val="MC1"/>
      <sheetName val="C41_1"/>
      <sheetName val="MB2"/>
      <sheetName val="MC2"/>
      <sheetName val="C04New (2)"/>
      <sheetName val="EVO"/>
      <sheetName val="Gráfico"/>
      <sheetName val="Chequeo"/>
      <sheetName val="VALIDACIÓN"/>
      <sheetName val="VALIDACIÓN 2"/>
      <sheetName val="Rubros, líneas e items"/>
      <sheetName val="Cua_Panorama"/>
      <sheetName val="ANTIGUOS"/>
      <sheetName val="C04_092009_122010"/>
      <sheetName val="C04_012008_082009"/>
      <sheetName val="C04"/>
      <sheetName val="VALIDACIÓN (2)"/>
      <sheetName val="C04N (2)"/>
      <sheetName val="Indicadores Individuales"/>
      <sheetName val="Apertura APRM"/>
      <sheetName val="Hoja1"/>
    </sheetNames>
    <sheetDataSet>
      <sheetData sheetId="0"/>
      <sheetData sheetId="1"/>
      <sheetData sheetId="2"/>
      <sheetData sheetId="3"/>
      <sheetData sheetId="4"/>
      <sheetData sheetId="5"/>
      <sheetData sheetId="6">
        <row r="4">
          <cell r="F4">
            <v>970</v>
          </cell>
          <cell r="G4">
            <v>18919390583396</v>
          </cell>
          <cell r="H4">
            <v>224842650986284</v>
          </cell>
          <cell r="I4">
            <v>158186135577694.41</v>
          </cell>
          <cell r="J4">
            <v>18481211488668</v>
          </cell>
          <cell r="K4">
            <v>250852011851991</v>
          </cell>
          <cell r="L4">
            <v>180266399806285.47</v>
          </cell>
          <cell r="M4">
            <v>23099710037864</v>
          </cell>
          <cell r="O4">
            <v>8.41</v>
          </cell>
          <cell r="P4">
            <v>11.68</v>
          </cell>
          <cell r="Q4">
            <v>7.54</v>
          </cell>
          <cell r="R4">
            <v>12.81</v>
          </cell>
        </row>
        <row r="6">
          <cell r="F6">
            <v>28</v>
          </cell>
          <cell r="G6">
            <v>601067653380</v>
          </cell>
          <cell r="H6">
            <v>9427623467203</v>
          </cell>
          <cell r="I6">
            <v>6601590859606.5605</v>
          </cell>
          <cell r="J6">
            <v>691094710005</v>
          </cell>
          <cell r="K6">
            <v>9446054970261</v>
          </cell>
          <cell r="L6">
            <v>6691329275170.8604</v>
          </cell>
          <cell r="M6">
            <v>842548107982</v>
          </cell>
          <cell r="N6">
            <v>6691329275170.8604</v>
          </cell>
          <cell r="O6">
            <v>6.38</v>
          </cell>
          <cell r="P6">
            <v>10.47</v>
          </cell>
          <cell r="Q6">
            <v>6.36</v>
          </cell>
          <cell r="R6">
            <v>12.59</v>
          </cell>
        </row>
        <row r="7">
          <cell r="F7">
            <v>504</v>
          </cell>
        </row>
        <row r="8">
          <cell r="F8">
            <v>27</v>
          </cell>
        </row>
        <row r="9">
          <cell r="F9">
            <v>16</v>
          </cell>
          <cell r="G9">
            <v>3791478482552</v>
          </cell>
          <cell r="H9">
            <v>37777416329470</v>
          </cell>
          <cell r="I9">
            <v>25884281500482.34</v>
          </cell>
          <cell r="J9">
            <v>2596774117292</v>
          </cell>
          <cell r="K9">
            <v>51637634365630</v>
          </cell>
          <cell r="L9">
            <v>37308900011196.047</v>
          </cell>
          <cell r="M9">
            <v>4474572735461</v>
          </cell>
          <cell r="N9">
            <v>37308900011196.094</v>
          </cell>
          <cell r="O9">
            <v>10.039999999999999</v>
          </cell>
          <cell r="P9">
            <v>10.029999999999999</v>
          </cell>
          <cell r="Q9">
            <v>7.34</v>
          </cell>
          <cell r="R9">
            <v>11.99</v>
          </cell>
        </row>
        <row r="10">
          <cell r="F10">
            <v>1</v>
          </cell>
          <cell r="G10">
            <v>3528223384868</v>
          </cell>
          <cell r="H10">
            <v>44314838512033</v>
          </cell>
          <cell r="I10">
            <v>32257630940083.141</v>
          </cell>
          <cell r="J10">
            <v>4380671196970</v>
          </cell>
          <cell r="K10">
            <v>44408783625211</v>
          </cell>
          <cell r="L10">
            <v>32307336207256.039</v>
          </cell>
          <cell r="M10">
            <v>4569090238421</v>
          </cell>
          <cell r="N10">
            <v>32307336207256</v>
          </cell>
          <cell r="O10">
            <v>7.96</v>
          </cell>
          <cell r="P10">
            <v>13.58</v>
          </cell>
          <cell r="Q10">
            <v>7.94</v>
          </cell>
          <cell r="R10">
            <v>14.14</v>
          </cell>
        </row>
        <row r="11">
          <cell r="F11">
            <v>52</v>
          </cell>
        </row>
        <row r="12">
          <cell r="F12">
            <v>51</v>
          </cell>
          <cell r="G12">
            <v>579234829585</v>
          </cell>
          <cell r="H12">
            <v>3926562350166</v>
          </cell>
          <cell r="I12">
            <v>2440363102265.7397</v>
          </cell>
          <cell r="J12">
            <v>290065902788</v>
          </cell>
          <cell r="K12">
            <v>6272570482341</v>
          </cell>
          <cell r="L12">
            <v>4617208429434.3398</v>
          </cell>
          <cell r="M12">
            <v>715242366432</v>
          </cell>
          <cell r="N12">
            <v>4617208429434.3398</v>
          </cell>
          <cell r="O12">
            <v>14.75</v>
          </cell>
          <cell r="P12">
            <v>11.89</v>
          </cell>
          <cell r="Q12">
            <v>9.23</v>
          </cell>
          <cell r="R12">
            <v>15.49</v>
          </cell>
        </row>
        <row r="13">
          <cell r="F13">
            <v>31</v>
          </cell>
          <cell r="G13">
            <v>102696764442</v>
          </cell>
          <cell r="H13">
            <v>1140024213225</v>
          </cell>
          <cell r="I13">
            <v>381737436672.5</v>
          </cell>
          <cell r="J13">
            <v>102696764442</v>
          </cell>
          <cell r="K13">
            <v>1140024213225</v>
          </cell>
          <cell r="L13">
            <v>381737436672.5</v>
          </cell>
          <cell r="M13">
            <v>102696764442</v>
          </cell>
          <cell r="N13">
            <v>381737436672.5</v>
          </cell>
          <cell r="O13">
            <v>9.01</v>
          </cell>
          <cell r="P13">
            <v>26.9</v>
          </cell>
          <cell r="Q13">
            <v>9.01</v>
          </cell>
          <cell r="R13">
            <v>26.9</v>
          </cell>
        </row>
        <row r="14">
          <cell r="F14">
            <v>9</v>
          </cell>
          <cell r="G14">
            <v>177801855148</v>
          </cell>
          <cell r="H14">
            <v>3232616346667</v>
          </cell>
          <cell r="I14">
            <v>2283167406004.1401</v>
          </cell>
          <cell r="J14">
            <v>269491697308</v>
          </cell>
          <cell r="K14">
            <v>3232712818597</v>
          </cell>
          <cell r="L14">
            <v>2283272722568.4399</v>
          </cell>
          <cell r="M14">
            <v>269662982882</v>
          </cell>
          <cell r="N14">
            <v>2283272722568.4399</v>
          </cell>
          <cell r="O14">
            <v>5.5</v>
          </cell>
          <cell r="P14">
            <v>11.8</v>
          </cell>
          <cell r="Q14">
            <v>5.5</v>
          </cell>
          <cell r="R14">
            <v>11.81</v>
          </cell>
        </row>
        <row r="15">
          <cell r="F15">
            <v>39</v>
          </cell>
          <cell r="G15">
            <v>3346101638336</v>
          </cell>
          <cell r="H15">
            <v>27238061818621</v>
          </cell>
          <cell r="I15">
            <v>18627073275933.34</v>
          </cell>
          <cell r="J15">
            <v>2319861491104</v>
          </cell>
          <cell r="K15">
            <v>34953411176606</v>
          </cell>
          <cell r="L15">
            <v>24960181573080.477</v>
          </cell>
          <cell r="M15">
            <v>3280568659861</v>
          </cell>
          <cell r="N15">
            <v>24960181573080.5</v>
          </cell>
          <cell r="O15">
            <v>12.28</v>
          </cell>
          <cell r="P15">
            <v>12.45</v>
          </cell>
          <cell r="Q15">
            <v>9.57</v>
          </cell>
          <cell r="R15">
            <v>13.14</v>
          </cell>
        </row>
        <row r="16">
          <cell r="F16">
            <v>55</v>
          </cell>
          <cell r="G16">
            <v>518626176342</v>
          </cell>
          <cell r="H16">
            <v>5439082353223</v>
          </cell>
          <cell r="I16">
            <v>4194139915251.2998</v>
          </cell>
          <cell r="J16">
            <v>618945208491</v>
          </cell>
          <cell r="K16">
            <v>5826279551575</v>
          </cell>
          <cell r="L16">
            <v>4562438419942</v>
          </cell>
          <cell r="M16">
            <v>691549533052</v>
          </cell>
          <cell r="N16">
            <v>4562438419942</v>
          </cell>
          <cell r="O16">
            <v>9.5399999999999991</v>
          </cell>
          <cell r="P16">
            <v>14.76</v>
          </cell>
          <cell r="Q16">
            <v>8.9</v>
          </cell>
          <cell r="R16">
            <v>15.16</v>
          </cell>
        </row>
        <row r="17">
          <cell r="F17">
            <v>61</v>
          </cell>
          <cell r="G17">
            <v>31128198360</v>
          </cell>
          <cell r="H17">
            <v>41736172380</v>
          </cell>
          <cell r="I17">
            <v>7964234123.6000004</v>
          </cell>
          <cell r="J17">
            <v>31128198360</v>
          </cell>
          <cell r="K17">
            <v>41736172380</v>
          </cell>
          <cell r="L17">
            <v>7964234123.6000004</v>
          </cell>
          <cell r="M17">
            <v>31128198360</v>
          </cell>
          <cell r="N17">
            <v>7964234123.6000004</v>
          </cell>
          <cell r="O17">
            <v>74.58</v>
          </cell>
          <cell r="P17">
            <v>390.85</v>
          </cell>
          <cell r="Q17">
            <v>74.58</v>
          </cell>
          <cell r="R17">
            <v>390.85</v>
          </cell>
        </row>
        <row r="19">
          <cell r="F19">
            <v>54</v>
          </cell>
        </row>
        <row r="20">
          <cell r="F20">
            <v>53</v>
          </cell>
          <cell r="G20">
            <v>196786134027</v>
          </cell>
          <cell r="H20">
            <v>1120201283723</v>
          </cell>
          <cell r="I20">
            <v>722730812469.59998</v>
          </cell>
          <cell r="J20">
            <v>7359122361</v>
          </cell>
          <cell r="K20">
            <v>1699625271606</v>
          </cell>
          <cell r="L20">
            <v>1237468995733.8</v>
          </cell>
          <cell r="M20">
            <v>197146585864</v>
          </cell>
          <cell r="N20">
            <v>1237468995733.8</v>
          </cell>
          <cell r="O20">
            <v>17.57</v>
          </cell>
          <cell r="P20">
            <v>1.02</v>
          </cell>
          <cell r="Q20">
            <v>11.58</v>
          </cell>
          <cell r="R20">
            <v>15.93</v>
          </cell>
        </row>
        <row r="21">
          <cell r="F21">
            <v>37</v>
          </cell>
          <cell r="G21">
            <v>3390822700214</v>
          </cell>
          <cell r="H21">
            <v>48686106443798</v>
          </cell>
          <cell r="I21">
            <v>33210551647974.461</v>
          </cell>
          <cell r="J21">
            <v>4051320124189</v>
          </cell>
          <cell r="K21">
            <v>48723618171611</v>
          </cell>
          <cell r="L21">
            <v>33478951499251.859</v>
          </cell>
          <cell r="M21">
            <v>4304400557377</v>
          </cell>
          <cell r="N21">
            <v>33478951499251.898</v>
          </cell>
          <cell r="O21">
            <v>6.96</v>
          </cell>
          <cell r="P21">
            <v>12.2</v>
          </cell>
          <cell r="Q21">
            <v>6.96</v>
          </cell>
          <cell r="R21">
            <v>12.86</v>
          </cell>
        </row>
        <row r="22">
          <cell r="F22">
            <v>14</v>
          </cell>
          <cell r="G22">
            <v>2038148866351</v>
          </cell>
          <cell r="H22">
            <v>33913775978404</v>
          </cell>
          <cell r="I22">
            <v>24910128464955.223</v>
          </cell>
          <cell r="J22">
            <v>2383543029443</v>
          </cell>
          <cell r="K22">
            <v>34807702024262</v>
          </cell>
          <cell r="L22">
            <v>25651766500942.922</v>
          </cell>
          <cell r="M22">
            <v>2787039469554</v>
          </cell>
          <cell r="N22">
            <v>25651766500942.902</v>
          </cell>
          <cell r="O22">
            <v>6.01</v>
          </cell>
          <cell r="P22">
            <v>9.57</v>
          </cell>
          <cell r="Q22">
            <v>5.86</v>
          </cell>
          <cell r="R22">
            <v>10.86</v>
          </cell>
        </row>
        <row r="23">
          <cell r="F23">
            <v>49</v>
          </cell>
          <cell r="G23">
            <v>617273899791</v>
          </cell>
          <cell r="H23">
            <v>8584605717371</v>
          </cell>
          <cell r="I23">
            <v>6664775981872.4805</v>
          </cell>
          <cell r="J23">
            <v>738259925915</v>
          </cell>
          <cell r="K23">
            <v>8661859008686</v>
          </cell>
          <cell r="L23">
            <v>6777844500912.5801</v>
          </cell>
          <cell r="M23">
            <v>834063838176</v>
          </cell>
          <cell r="N23">
            <v>6777844500912.5801</v>
          </cell>
          <cell r="O23">
            <v>7.19</v>
          </cell>
          <cell r="P23">
            <v>11.08</v>
          </cell>
          <cell r="Q23">
            <v>7.13</v>
          </cell>
          <cell r="R23">
            <v>12.31</v>
          </cell>
        </row>
        <row r="24">
          <cell r="F24">
            <v>12</v>
          </cell>
          <cell r="G24">
            <v>1802797479633</v>
          </cell>
          <cell r="H24">
            <v>42297729026285</v>
          </cell>
          <cell r="I24">
            <v>24141418949257.859</v>
          </cell>
          <cell r="J24">
            <v>2619429110054</v>
          </cell>
          <cell r="K24">
            <v>45284407958262</v>
          </cell>
          <cell r="L24">
            <v>25869069751097.66</v>
          </cell>
          <cell r="M24">
            <v>2912309325085</v>
          </cell>
          <cell r="N24">
            <v>25869069751097.699</v>
          </cell>
          <cell r="O24">
            <v>4.26</v>
          </cell>
          <cell r="P24">
            <v>10.85</v>
          </cell>
          <cell r="Q24">
            <v>3.98</v>
          </cell>
          <cell r="R24">
            <v>11.26</v>
          </cell>
        </row>
        <row r="25">
          <cell r="F25">
            <v>980</v>
          </cell>
          <cell r="G25">
            <v>597421687013</v>
          </cell>
          <cell r="H25">
            <v>2852825196404</v>
          </cell>
          <cell r="I25">
            <v>1588784599138.0999</v>
          </cell>
          <cell r="J25">
            <v>576074818191</v>
          </cell>
          <cell r="K25">
            <v>2918262588677</v>
          </cell>
          <cell r="L25">
            <v>1717940558154.2998</v>
          </cell>
          <cell r="M25">
            <v>669196588238</v>
          </cell>
          <cell r="O25">
            <v>20.94</v>
          </cell>
          <cell r="P25">
            <v>36.26</v>
          </cell>
          <cell r="Q25">
            <v>20.47</v>
          </cell>
          <cell r="R25">
            <v>38.950000000000003</v>
          </cell>
        </row>
        <row r="26">
          <cell r="F26">
            <v>43</v>
          </cell>
        </row>
        <row r="27">
          <cell r="F27">
            <v>17</v>
          </cell>
          <cell r="G27">
            <v>23882345516</v>
          </cell>
          <cell r="H27">
            <v>154429280370</v>
          </cell>
          <cell r="I27">
            <v>57946673641.199997</v>
          </cell>
          <cell r="J27">
            <v>23882345516</v>
          </cell>
          <cell r="K27">
            <v>154429280370</v>
          </cell>
          <cell r="L27">
            <v>57946673641.199997</v>
          </cell>
          <cell r="M27">
            <v>23882345516</v>
          </cell>
          <cell r="N27">
            <v>57946673641.199997</v>
          </cell>
          <cell r="O27">
            <v>15.46</v>
          </cell>
          <cell r="P27">
            <v>41.21</v>
          </cell>
          <cell r="Q27">
            <v>15.46</v>
          </cell>
          <cell r="R27">
            <v>41.21</v>
          </cell>
        </row>
        <row r="28">
          <cell r="F28">
            <v>59</v>
          </cell>
          <cell r="G28">
            <v>196567765780</v>
          </cell>
          <cell r="H28">
            <v>1472492489104</v>
          </cell>
          <cell r="I28">
            <v>1048475639916.7</v>
          </cell>
          <cell r="J28">
            <v>175220896958</v>
          </cell>
          <cell r="K28">
            <v>1537929881377</v>
          </cell>
          <cell r="L28">
            <v>1177631598932.8999</v>
          </cell>
          <cell r="M28">
            <v>268342667005</v>
          </cell>
          <cell r="N28">
            <v>1177631598932.8999</v>
          </cell>
          <cell r="O28">
            <v>13.35</v>
          </cell>
          <cell r="P28">
            <v>16.71</v>
          </cell>
          <cell r="Q28">
            <v>12.78</v>
          </cell>
          <cell r="R28">
            <v>22.79</v>
          </cell>
        </row>
        <row r="29">
          <cell r="F29">
            <v>41</v>
          </cell>
          <cell r="G29">
            <v>251647149899</v>
          </cell>
          <cell r="H29">
            <v>931580337701</v>
          </cell>
          <cell r="I29">
            <v>243536264463.39999</v>
          </cell>
          <cell r="J29">
            <v>251647149899</v>
          </cell>
          <cell r="K29">
            <v>931580337701</v>
          </cell>
          <cell r="L29">
            <v>243536264463.39999</v>
          </cell>
          <cell r="M29">
            <v>251647149899</v>
          </cell>
          <cell r="N29">
            <v>243536264463.39999</v>
          </cell>
          <cell r="O29">
            <v>27.01</v>
          </cell>
          <cell r="P29">
            <v>103.33</v>
          </cell>
          <cell r="Q29">
            <v>27.01</v>
          </cell>
          <cell r="R29">
            <v>103.33</v>
          </cell>
        </row>
        <row r="30">
          <cell r="F30">
            <v>45</v>
          </cell>
        </row>
        <row r="31">
          <cell r="F31">
            <v>60</v>
          </cell>
          <cell r="G31">
            <v>125324425818</v>
          </cell>
          <cell r="H31">
            <v>294323089229</v>
          </cell>
          <cell r="I31">
            <v>238826021116.79999</v>
          </cell>
          <cell r="J31">
            <v>125324425818</v>
          </cell>
          <cell r="K31">
            <v>294323089229</v>
          </cell>
          <cell r="L31">
            <v>238826021116.79999</v>
          </cell>
          <cell r="M31">
            <v>125324425818</v>
          </cell>
          <cell r="N31">
            <v>238826021116.79999</v>
          </cell>
          <cell r="O31">
            <v>42.58</v>
          </cell>
          <cell r="P31">
            <v>52.48</v>
          </cell>
          <cell r="Q31">
            <v>42.58</v>
          </cell>
          <cell r="R31">
            <v>52.48</v>
          </cell>
        </row>
        <row r="32">
          <cell r="F32">
            <v>999</v>
          </cell>
          <cell r="G32">
            <v>21319609750042</v>
          </cell>
          <cell r="H32">
            <v>269993205208973</v>
          </cell>
          <cell r="I32">
            <v>183916339126090.34</v>
          </cell>
          <cell r="J32">
            <v>21676715416913</v>
          </cell>
          <cell r="K32">
            <v>299054682398930</v>
          </cell>
          <cell r="L32">
            <v>207853410115537.44</v>
          </cell>
          <cell r="M32">
            <v>26681215951187</v>
          </cell>
          <cell r="O32">
            <v>7.9</v>
          </cell>
          <cell r="P32">
            <v>11.79</v>
          </cell>
          <cell r="Q32">
            <v>7.13</v>
          </cell>
          <cell r="R32">
            <v>12.84</v>
          </cell>
        </row>
        <row r="136">
          <cell r="F136">
            <v>970</v>
          </cell>
          <cell r="G136">
            <v>23099710037864</v>
          </cell>
          <cell r="H136">
            <v>18919390583396</v>
          </cell>
          <cell r="I136">
            <v>4842862225842</v>
          </cell>
          <cell r="J136">
            <v>293065833530</v>
          </cell>
          <cell r="M136">
            <v>1352501674789</v>
          </cell>
          <cell r="N136">
            <v>0</v>
          </cell>
          <cell r="O136">
            <v>396893069885</v>
          </cell>
          <cell r="P136">
            <v>0</v>
          </cell>
          <cell r="R136">
            <v>25.597347887580398</v>
          </cell>
          <cell r="S136">
            <v>0.18526644731519998</v>
          </cell>
          <cell r="T136">
            <v>0.16257374299643693</v>
          </cell>
          <cell r="U136">
            <v>2.0978110692070628</v>
          </cell>
        </row>
        <row r="138">
          <cell r="F138">
            <v>28</v>
          </cell>
          <cell r="G138">
            <v>842548107982</v>
          </cell>
          <cell r="H138">
            <v>601067653380</v>
          </cell>
          <cell r="I138">
            <v>200420400772</v>
          </cell>
          <cell r="J138">
            <v>41017862704</v>
          </cell>
          <cell r="M138">
            <v>0</v>
          </cell>
          <cell r="N138">
            <v>0</v>
          </cell>
          <cell r="O138">
            <v>42191126</v>
          </cell>
          <cell r="P138">
            <v>0</v>
          </cell>
          <cell r="R138">
            <v>33.344066952358951</v>
          </cell>
          <cell r="S138">
            <v>0.62133300254909418</v>
          </cell>
          <cell r="T138">
            <v>0.61300021292036366</v>
          </cell>
          <cell r="U138">
            <v>7.01936392064113E-3</v>
          </cell>
        </row>
        <row r="139">
          <cell r="F139">
            <v>504</v>
          </cell>
        </row>
        <row r="140">
          <cell r="F140">
            <v>27</v>
          </cell>
        </row>
        <row r="141">
          <cell r="F141">
            <v>16</v>
          </cell>
          <cell r="G141">
            <v>4474572735461</v>
          </cell>
          <cell r="H141">
            <v>3791478482552</v>
          </cell>
          <cell r="I141">
            <v>813058728187</v>
          </cell>
          <cell r="J141">
            <v>13500058856</v>
          </cell>
          <cell r="M141">
            <v>144506770057</v>
          </cell>
          <cell r="N141">
            <v>0</v>
          </cell>
          <cell r="O141">
            <v>1042235923</v>
          </cell>
          <cell r="P141">
            <v>0</v>
          </cell>
          <cell r="R141">
            <v>21.444371422088082</v>
          </cell>
          <cell r="S141">
            <v>5.2155432074668301E-2</v>
          </cell>
          <cell r="T141">
            <v>3.6184553422772478E-2</v>
          </cell>
          <cell r="U141">
            <v>2.7488905127544944E-2</v>
          </cell>
        </row>
        <row r="142">
          <cell r="F142">
            <v>1</v>
          </cell>
          <cell r="G142">
            <v>4569090238421</v>
          </cell>
          <cell r="H142">
            <v>3528223384868</v>
          </cell>
          <cell r="I142">
            <v>827614083919</v>
          </cell>
          <cell r="J142">
            <v>213251877138</v>
          </cell>
          <cell r="M142">
            <v>0</v>
          </cell>
          <cell r="N142">
            <v>0</v>
          </cell>
          <cell r="O142">
            <v>892496</v>
          </cell>
          <cell r="P142">
            <v>0</v>
          </cell>
          <cell r="R142">
            <v>23.456963849525735</v>
          </cell>
          <cell r="S142">
            <v>0.66108970474026496</v>
          </cell>
          <cell r="T142">
            <v>0.6600726094220819</v>
          </cell>
          <cell r="U142">
            <v>2.5295903990313545E-5</v>
          </cell>
        </row>
        <row r="143">
          <cell r="F143">
            <v>52</v>
          </cell>
        </row>
        <row r="144">
          <cell r="F144">
            <v>51</v>
          </cell>
          <cell r="G144">
            <v>715242366432</v>
          </cell>
          <cell r="H144">
            <v>579234829585</v>
          </cell>
          <cell r="I144">
            <v>20160570930</v>
          </cell>
          <cell r="J144">
            <v>0</v>
          </cell>
          <cell r="M144">
            <v>0</v>
          </cell>
          <cell r="N144">
            <v>0</v>
          </cell>
          <cell r="O144">
            <v>115846965917</v>
          </cell>
          <cell r="P144">
            <v>0</v>
          </cell>
          <cell r="R144">
            <v>3.4805522562316034</v>
          </cell>
          <cell r="S144">
            <v>0</v>
          </cell>
          <cell r="T144">
            <v>0</v>
          </cell>
          <cell r="U144">
            <v>20</v>
          </cell>
        </row>
        <row r="145">
          <cell r="F145">
            <v>31</v>
          </cell>
          <cell r="G145">
            <v>102696764442</v>
          </cell>
          <cell r="H145">
            <v>102696764442</v>
          </cell>
          <cell r="I145">
            <v>0</v>
          </cell>
          <cell r="J145">
            <v>0</v>
          </cell>
          <cell r="M145">
            <v>0</v>
          </cell>
          <cell r="N145">
            <v>0</v>
          </cell>
          <cell r="O145">
            <v>0</v>
          </cell>
          <cell r="P145">
            <v>0</v>
          </cell>
          <cell r="R145">
            <v>0</v>
          </cell>
          <cell r="S145">
            <v>0</v>
          </cell>
          <cell r="T145">
            <v>0</v>
          </cell>
          <cell r="U145">
            <v>0</v>
          </cell>
        </row>
        <row r="146">
          <cell r="F146">
            <v>9</v>
          </cell>
          <cell r="G146">
            <v>269662982882</v>
          </cell>
          <cell r="H146">
            <v>177801855148</v>
          </cell>
          <cell r="I146">
            <v>88900927574</v>
          </cell>
          <cell r="J146">
            <v>3581655763</v>
          </cell>
          <cell r="M146">
            <v>624867330</v>
          </cell>
          <cell r="N146">
            <v>0</v>
          </cell>
          <cell r="O146">
            <v>3411727</v>
          </cell>
          <cell r="P146">
            <v>0</v>
          </cell>
          <cell r="R146">
            <v>50</v>
          </cell>
          <cell r="S146">
            <v>0.15687223606911921</v>
          </cell>
          <cell r="T146">
            <v>0.15686500029532244</v>
          </cell>
          <cell r="U146">
            <v>1.9188365594724093E-3</v>
          </cell>
        </row>
        <row r="147">
          <cell r="F147">
            <v>39</v>
          </cell>
          <cell r="G147">
            <v>3280568659861</v>
          </cell>
          <cell r="H147">
            <v>3346101638336</v>
          </cell>
          <cell r="I147">
            <v>1034514400637</v>
          </cell>
          <cell r="J147">
            <v>0</v>
          </cell>
          <cell r="M147">
            <v>1194330927306</v>
          </cell>
          <cell r="N147">
            <v>0</v>
          </cell>
          <cell r="O147">
            <v>94283548194</v>
          </cell>
          <cell r="P147">
            <v>0</v>
          </cell>
          <cell r="R147">
            <v>30.917004695394102</v>
          </cell>
          <cell r="S147">
            <v>0</v>
          </cell>
          <cell r="T147">
            <v>0</v>
          </cell>
          <cell r="U147">
            <v>2.817713219281849</v>
          </cell>
        </row>
        <row r="148">
          <cell r="F148">
            <v>55</v>
          </cell>
          <cell r="G148">
            <v>691549533052</v>
          </cell>
          <cell r="H148">
            <v>518626176342</v>
          </cell>
          <cell r="I148">
            <v>172660356710</v>
          </cell>
          <cell r="J148">
            <v>263000000</v>
          </cell>
          <cell r="M148">
            <v>0</v>
          </cell>
          <cell r="N148">
            <v>0</v>
          </cell>
          <cell r="O148">
            <v>0</v>
          </cell>
          <cell r="P148">
            <v>0</v>
          </cell>
          <cell r="R148">
            <v>33.291870828390621</v>
          </cell>
          <cell r="S148">
            <v>6.2706539436999647E-3</v>
          </cell>
          <cell r="T148">
            <v>5.7644613645731878E-3</v>
          </cell>
          <cell r="U148">
            <v>0</v>
          </cell>
        </row>
        <row r="149">
          <cell r="F149">
            <v>61</v>
          </cell>
          <cell r="G149">
            <v>31128198360</v>
          </cell>
          <cell r="H149">
            <v>31128198360</v>
          </cell>
          <cell r="I149">
            <v>0</v>
          </cell>
          <cell r="J149">
            <v>0</v>
          </cell>
          <cell r="M149">
            <v>0</v>
          </cell>
          <cell r="N149">
            <v>0</v>
          </cell>
          <cell r="O149">
            <v>0</v>
          </cell>
          <cell r="P149">
            <v>0</v>
          </cell>
          <cell r="R149">
            <v>0</v>
          </cell>
          <cell r="S149">
            <v>0</v>
          </cell>
          <cell r="T149">
            <v>0</v>
          </cell>
          <cell r="U149">
            <v>0</v>
          </cell>
        </row>
        <row r="150">
          <cell r="F150">
            <v>56</v>
          </cell>
        </row>
        <row r="151">
          <cell r="F151">
            <v>54</v>
          </cell>
        </row>
        <row r="152">
          <cell r="F152">
            <v>53</v>
          </cell>
          <cell r="G152">
            <v>197146585864</v>
          </cell>
          <cell r="H152">
            <v>196786134027</v>
          </cell>
          <cell r="I152">
            <v>0</v>
          </cell>
          <cell r="J152">
            <v>0</v>
          </cell>
          <cell r="M152">
            <v>0</v>
          </cell>
          <cell r="N152">
            <v>0</v>
          </cell>
          <cell r="O152">
            <v>360451837</v>
          </cell>
          <cell r="P152">
            <v>0</v>
          </cell>
          <cell r="R152">
            <v>0</v>
          </cell>
          <cell r="S152">
            <v>0</v>
          </cell>
          <cell r="T152">
            <v>0</v>
          </cell>
          <cell r="U152">
            <v>0.18316932683404627</v>
          </cell>
        </row>
        <row r="153">
          <cell r="F153">
            <v>37</v>
          </cell>
          <cell r="G153">
            <v>4304400557377</v>
          </cell>
          <cell r="H153">
            <v>3390822700214</v>
          </cell>
          <cell r="I153">
            <v>818083533969</v>
          </cell>
          <cell r="J153">
            <v>16000000000</v>
          </cell>
          <cell r="M153">
            <v>0</v>
          </cell>
          <cell r="N153">
            <v>0</v>
          </cell>
          <cell r="O153">
            <v>79494323194</v>
          </cell>
          <cell r="P153">
            <v>0</v>
          </cell>
          <cell r="R153">
            <v>24.126402536982233</v>
          </cell>
          <cell r="S153">
            <v>4.817745928943596E-2</v>
          </cell>
          <cell r="T153">
            <v>4.7791221897607948E-2</v>
          </cell>
          <cell r="U153">
            <v>2.3443963374724075</v>
          </cell>
        </row>
        <row r="154">
          <cell r="F154">
            <v>14</v>
          </cell>
          <cell r="G154">
            <v>2787039469554</v>
          </cell>
          <cell r="H154">
            <v>2038148866351</v>
          </cell>
          <cell r="I154">
            <v>637671624154</v>
          </cell>
          <cell r="J154">
            <v>5451379069</v>
          </cell>
          <cell r="M154">
            <v>0</v>
          </cell>
          <cell r="N154">
            <v>0</v>
          </cell>
          <cell r="O154">
            <v>105767599980</v>
          </cell>
          <cell r="P154">
            <v>0</v>
          </cell>
          <cell r="R154">
            <v>31.286803171333382</v>
          </cell>
          <cell r="S154">
            <v>2.1884186894777616E-2</v>
          </cell>
          <cell r="T154">
            <v>2.1251476263046503E-2</v>
          </cell>
          <cell r="U154">
            <v>5.189395226530289</v>
          </cell>
        </row>
        <row r="155">
          <cell r="F155">
            <v>49</v>
          </cell>
          <cell r="G155">
            <v>834063838176</v>
          </cell>
          <cell r="H155">
            <v>617273899791</v>
          </cell>
          <cell r="I155">
            <v>229777598990</v>
          </cell>
          <cell r="J155">
            <v>0</v>
          </cell>
          <cell r="M155">
            <v>13039110096</v>
          </cell>
          <cell r="N155">
            <v>0</v>
          </cell>
          <cell r="O155">
            <v>51449491</v>
          </cell>
          <cell r="P155">
            <v>0</v>
          </cell>
          <cell r="R155">
            <v>37.224577139548479</v>
          </cell>
          <cell r="S155">
            <v>0</v>
          </cell>
          <cell r="T155">
            <v>0</v>
          </cell>
          <cell r="U155">
            <v>8.3349532545309388E-3</v>
          </cell>
        </row>
        <row r="156">
          <cell r="F156">
            <v>12</v>
          </cell>
          <cell r="G156">
            <v>2912309325085</v>
          </cell>
          <cell r="H156">
            <v>1802797479633</v>
          </cell>
          <cell r="I156">
            <v>810500719403</v>
          </cell>
          <cell r="J156">
            <v>290000000000</v>
          </cell>
          <cell r="M156">
            <v>0</v>
          </cell>
          <cell r="N156">
            <v>0</v>
          </cell>
          <cell r="O156">
            <v>9011126049</v>
          </cell>
          <cell r="P156">
            <v>0</v>
          </cell>
          <cell r="R156">
            <v>44.957946112061109</v>
          </cell>
          <cell r="S156">
            <v>1.2012549908915564</v>
          </cell>
          <cell r="T156">
            <v>1.1210298738619888</v>
          </cell>
          <cell r="U156">
            <v>0.49984128282864126</v>
          </cell>
        </row>
        <row r="157">
          <cell r="F157">
            <v>980</v>
          </cell>
          <cell r="G157">
            <v>669196588238</v>
          </cell>
          <cell r="H157">
            <v>597421687013</v>
          </cell>
          <cell r="I157">
            <v>71765237038</v>
          </cell>
          <cell r="J157">
            <v>0</v>
          </cell>
          <cell r="M157">
            <v>0</v>
          </cell>
          <cell r="N157">
            <v>0</v>
          </cell>
          <cell r="O157">
            <v>9664187</v>
          </cell>
          <cell r="P157">
            <v>0</v>
          </cell>
          <cell r="R157">
            <v>12.012492783248824</v>
          </cell>
          <cell r="S157">
            <v>0</v>
          </cell>
          <cell r="T157">
            <v>0</v>
          </cell>
          <cell r="U157">
            <v>1.6176491764668239E-3</v>
          </cell>
        </row>
        <row r="158">
          <cell r="F158">
            <v>43</v>
          </cell>
        </row>
        <row r="159">
          <cell r="F159">
            <v>17</v>
          </cell>
          <cell r="G159">
            <v>23882345516</v>
          </cell>
          <cell r="H159">
            <v>23882345516</v>
          </cell>
          <cell r="I159">
            <v>0</v>
          </cell>
          <cell r="J159">
            <v>0</v>
          </cell>
          <cell r="M159">
            <v>0</v>
          </cell>
          <cell r="N159">
            <v>0</v>
          </cell>
          <cell r="O159">
            <v>0</v>
          </cell>
          <cell r="P159">
            <v>0</v>
          </cell>
          <cell r="R159">
            <v>0</v>
          </cell>
          <cell r="S159">
            <v>0</v>
          </cell>
          <cell r="T159">
            <v>0</v>
          </cell>
          <cell r="U159">
            <v>0</v>
          </cell>
        </row>
        <row r="160">
          <cell r="F160">
            <v>59</v>
          </cell>
          <cell r="G160">
            <v>268342667005</v>
          </cell>
          <cell r="H160">
            <v>196567765780</v>
          </cell>
          <cell r="I160">
            <v>71765237038</v>
          </cell>
          <cell r="J160">
            <v>0</v>
          </cell>
          <cell r="M160">
            <v>0</v>
          </cell>
          <cell r="N160">
            <v>0</v>
          </cell>
          <cell r="O160">
            <v>9664187</v>
          </cell>
          <cell r="P160">
            <v>0</v>
          </cell>
          <cell r="R160">
            <v>36.50915843359595</v>
          </cell>
          <cell r="S160">
            <v>0</v>
          </cell>
          <cell r="T160">
            <v>0</v>
          </cell>
          <cell r="U160">
            <v>4.9164658109896947E-3</v>
          </cell>
        </row>
        <row r="161">
          <cell r="F161">
            <v>41</v>
          </cell>
          <cell r="G161">
            <v>251647149899</v>
          </cell>
          <cell r="H161">
            <v>251647149899</v>
          </cell>
          <cell r="I161">
            <v>0</v>
          </cell>
          <cell r="J161">
            <v>0</v>
          </cell>
          <cell r="M161">
            <v>0</v>
          </cell>
          <cell r="N161">
            <v>0</v>
          </cell>
          <cell r="O161">
            <v>0</v>
          </cell>
          <cell r="P161">
            <v>0</v>
          </cell>
          <cell r="R161">
            <v>0</v>
          </cell>
          <cell r="S161">
            <v>0</v>
          </cell>
          <cell r="T161">
            <v>0</v>
          </cell>
          <cell r="U161">
            <v>0</v>
          </cell>
        </row>
        <row r="162">
          <cell r="F162">
            <v>45</v>
          </cell>
        </row>
        <row r="163">
          <cell r="F163">
            <v>60</v>
          </cell>
          <cell r="G163">
            <v>125324425818</v>
          </cell>
          <cell r="H163">
            <v>125324425818</v>
          </cell>
          <cell r="I163">
            <v>0</v>
          </cell>
          <cell r="J163">
            <v>0</v>
          </cell>
          <cell r="M163">
            <v>0</v>
          </cell>
          <cell r="N163">
            <v>0</v>
          </cell>
          <cell r="O163">
            <v>0</v>
          </cell>
          <cell r="P163">
            <v>0</v>
          </cell>
          <cell r="R163">
            <v>0</v>
          </cell>
          <cell r="S163">
            <v>0</v>
          </cell>
          <cell r="T163">
            <v>0</v>
          </cell>
          <cell r="U163">
            <v>0</v>
          </cell>
        </row>
        <row r="164">
          <cell r="F164">
            <v>999</v>
          </cell>
          <cell r="G164">
            <v>26681215951187</v>
          </cell>
          <cell r="H164">
            <v>21319609750042</v>
          </cell>
          <cell r="I164">
            <v>5725128182283</v>
          </cell>
          <cell r="J164">
            <v>583065833530</v>
          </cell>
          <cell r="M164">
            <v>1352501674789</v>
          </cell>
          <cell r="N164">
            <v>0</v>
          </cell>
          <cell r="O164">
            <v>405913860121</v>
          </cell>
          <cell r="P164">
            <v>0</v>
          </cell>
          <cell r="R164">
            <v>26.853813223629579</v>
          </cell>
          <cell r="S164">
            <v>0.31702775093313412</v>
          </cell>
          <cell r="T164">
            <v>0.28051780974192192</v>
          </cell>
          <cell r="U164">
            <v>1.9039460143973805</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ámetros"/>
      <sheetName val="Resumen"/>
      <sheetName val="Cuadro actividad"/>
      <sheetName val="Cuadro riesgo-solvencia"/>
      <sheetName val="Cuadro resultados 1"/>
      <sheetName val="Cuadro resultados 2"/>
      <sheetName val="aj ctas cambio y otros"/>
      <sheetName val="Gráf 1"/>
      <sheetName val="Graf 2"/>
      <sheetName val="Gráf 3"/>
      <sheetName val="Gráf 4"/>
      <sheetName val="Gráf 5"/>
      <sheetName val="Gráf 6"/>
      <sheetName val="Gráf 7"/>
      <sheetName val="Gráf 8"/>
      <sheetName val="Gráf 9"/>
      <sheetName val="Gráf 10"/>
      <sheetName val="Gráf 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Indices"/>
      <sheetName val="Supuestos"/>
      <sheetName val="1"/>
      <sheetName val="2"/>
      <sheetName val="Resumen"/>
      <sheetName val="Activos"/>
      <sheetName val="Pasivos"/>
      <sheetName val="Resultados"/>
      <sheetName val="Activos_Prom"/>
      <sheetName val="Tendencias"/>
      <sheetName val="Gtasas"/>
      <sheetName val="tasas"/>
      <sheetName val="Otros"/>
      <sheetName val="Derivados"/>
      <sheetName val="Div-imp"/>
      <sheetName val="No Derivados"/>
      <sheetName val="Usos"/>
      <sheetName val="Fuentes"/>
      <sheetName val="Apuntes"/>
      <sheetName val="APRC"/>
      <sheetName val="APRC (2)"/>
      <sheetName val="Deuda"/>
      <sheetName val="Pasivos_Prom"/>
      <sheetName val="Ratios"/>
      <sheetName val="C04"/>
      <sheetName val="C41_1"/>
      <sheetName val="C43"/>
      <sheetName val="P40"/>
      <sheetName val="P36"/>
      <sheetName val="Bancos"/>
      <sheetName val="Datos"/>
      <sheetName val="3"/>
      <sheetName val="4"/>
      <sheetName val="5"/>
      <sheetName val="Colocaciones"/>
      <sheetName val="Tendenciaschart"/>
      <sheetName val="Basilea"/>
      <sheetName val="APC"/>
      <sheetName val="Estructuras"/>
      <sheetName val="MC1"/>
      <sheetName val="MC2"/>
      <sheetName val="MB1"/>
      <sheetName val="MR1"/>
      <sheetName val="BaseDatos"/>
      <sheetName val="CM"/>
      <sheetName val="Historico"/>
      <sheetName val="Relaciones"/>
      <sheetName val="Hoja1"/>
      <sheetName val="Series"/>
      <sheetName val="Patrimonio"/>
      <sheetName val="Modelo Proyección I"/>
      <sheetName val="Plan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7DA06-C75A-4FA7-B50D-0311B7E22A7C}">
  <sheetPr codeName="Hoja13">
    <tabColor indexed="46"/>
    <pageSetUpPr fitToPage="1"/>
  </sheetPr>
  <dimension ref="A2:T55"/>
  <sheetViews>
    <sheetView tabSelected="1" zoomScale="80" zoomScaleNormal="80" workbookViewId="0"/>
  </sheetViews>
  <sheetFormatPr baseColWidth="10" defaultColWidth="12.5546875" defaultRowHeight="13.2"/>
  <cols>
    <col min="1" max="1" width="5.6640625" style="1" customWidth="1"/>
    <col min="2" max="2" width="38.6640625" style="1" customWidth="1"/>
    <col min="3" max="3" width="0.88671875" style="1" customWidth="1"/>
    <col min="4" max="4" width="24.109375" style="1" customWidth="1"/>
    <col min="5" max="5" width="17.109375" style="1" customWidth="1"/>
    <col min="6" max="6" width="0.88671875" style="1" customWidth="1"/>
    <col min="7" max="7" width="17" style="1" bestFit="1" customWidth="1"/>
    <col min="8" max="9" width="17" style="1" customWidth="1"/>
    <col min="10" max="10" width="12.33203125" style="1" customWidth="1"/>
    <col min="11" max="11" width="14.5546875" style="1" customWidth="1"/>
    <col min="12" max="12" width="15.6640625" style="1" customWidth="1"/>
    <col min="13" max="13" width="14.88671875" style="1" bestFit="1" customWidth="1"/>
    <col min="14" max="14" width="22.88671875" style="1" customWidth="1"/>
    <col min="15" max="15" width="0.6640625" style="1" customWidth="1"/>
    <col min="16" max="16" width="16.88671875" style="1" customWidth="1"/>
    <col min="17" max="17" width="15.33203125" style="1" customWidth="1"/>
    <col min="18" max="18" width="23.109375" style="1" customWidth="1"/>
    <col min="19" max="19" width="0.6640625" style="1" customWidth="1"/>
    <col min="20" max="20" width="14.44140625" style="1" customWidth="1"/>
    <col min="21" max="16384" width="12.5546875" style="1"/>
  </cols>
  <sheetData>
    <row r="2" spans="1:20" ht="13.8" thickBot="1"/>
    <row r="3" spans="1:20" ht="25.95" customHeight="1">
      <c r="B3" s="73" t="s">
        <v>70</v>
      </c>
      <c r="C3" s="74"/>
      <c r="D3" s="74"/>
      <c r="E3" s="74"/>
      <c r="F3" s="74"/>
      <c r="G3" s="74"/>
      <c r="H3" s="74"/>
      <c r="I3" s="74"/>
      <c r="J3" s="74"/>
      <c r="K3" s="74"/>
      <c r="L3" s="74"/>
      <c r="M3" s="74"/>
      <c r="N3" s="74"/>
      <c r="O3" s="74"/>
      <c r="P3" s="74"/>
      <c r="Q3" s="74"/>
      <c r="R3" s="74"/>
      <c r="S3" s="75"/>
      <c r="T3" s="76"/>
    </row>
    <row r="4" spans="1:20" ht="25.95" customHeight="1" thickBot="1">
      <c r="B4" s="77" t="s">
        <v>0</v>
      </c>
      <c r="C4" s="78"/>
      <c r="D4" s="78"/>
      <c r="E4" s="78"/>
      <c r="F4" s="78"/>
      <c r="G4" s="78"/>
      <c r="H4" s="78"/>
      <c r="I4" s="78"/>
      <c r="J4" s="78"/>
      <c r="K4" s="78"/>
      <c r="L4" s="78"/>
      <c r="M4" s="78"/>
      <c r="N4" s="78"/>
      <c r="O4" s="78"/>
      <c r="P4" s="78"/>
      <c r="Q4" s="78"/>
      <c r="R4" s="78"/>
      <c r="S4" s="79"/>
      <c r="T4" s="80"/>
    </row>
    <row r="5" spans="1:20" ht="15.6">
      <c r="B5" s="2"/>
      <c r="C5" s="2"/>
      <c r="D5" s="2"/>
      <c r="E5" s="2"/>
      <c r="F5" s="2"/>
      <c r="G5" s="2"/>
      <c r="H5" s="2"/>
      <c r="I5" s="2"/>
      <c r="J5" s="2"/>
      <c r="K5" s="2"/>
      <c r="L5" s="2"/>
      <c r="M5" s="2"/>
      <c r="N5" s="2"/>
      <c r="O5" s="2"/>
      <c r="P5" s="2"/>
      <c r="Q5" s="2"/>
      <c r="R5" s="2"/>
    </row>
    <row r="6" spans="1:20" ht="17.25" customHeight="1">
      <c r="B6" s="81" t="s">
        <v>1</v>
      </c>
      <c r="C6" s="3"/>
      <c r="D6" s="84" t="s">
        <v>2</v>
      </c>
      <c r="E6" s="84"/>
      <c r="F6" s="3"/>
      <c r="G6" s="85" t="s">
        <v>3</v>
      </c>
      <c r="H6" s="85"/>
      <c r="I6" s="85"/>
      <c r="J6" s="85"/>
      <c r="K6" s="85"/>
      <c r="L6" s="85"/>
      <c r="M6" s="85"/>
      <c r="N6" s="85"/>
      <c r="P6" s="67" t="s">
        <v>4</v>
      </c>
      <c r="Q6" s="86"/>
      <c r="R6" s="87"/>
      <c r="T6" s="70" t="s">
        <v>5</v>
      </c>
    </row>
    <row r="7" spans="1:20" ht="15.75" customHeight="1">
      <c r="B7" s="82"/>
      <c r="C7" s="4"/>
      <c r="D7" s="84"/>
      <c r="E7" s="84"/>
      <c r="F7" s="5"/>
      <c r="G7" s="93" t="s">
        <v>6</v>
      </c>
      <c r="H7" s="93"/>
      <c r="I7" s="93"/>
      <c r="J7" s="93"/>
      <c r="K7" s="93"/>
      <c r="L7" s="93"/>
      <c r="M7" s="94" t="s">
        <v>7</v>
      </c>
      <c r="N7" s="94"/>
      <c r="P7" s="88"/>
      <c r="Q7" s="89"/>
      <c r="R7" s="90"/>
      <c r="T7" s="91"/>
    </row>
    <row r="8" spans="1:20" ht="18.75" customHeight="1">
      <c r="B8" s="82"/>
      <c r="C8" s="6"/>
      <c r="D8" s="66" t="s">
        <v>8</v>
      </c>
      <c r="E8" s="66" t="s">
        <v>9</v>
      </c>
      <c r="F8" s="7"/>
      <c r="G8" s="66" t="s">
        <v>10</v>
      </c>
      <c r="H8" s="66" t="s">
        <v>11</v>
      </c>
      <c r="I8" s="66" t="s">
        <v>12</v>
      </c>
      <c r="J8" s="66" t="s">
        <v>13</v>
      </c>
      <c r="K8" s="66" t="s">
        <v>14</v>
      </c>
      <c r="L8" s="66" t="s">
        <v>15</v>
      </c>
      <c r="M8" s="66" t="s">
        <v>16</v>
      </c>
      <c r="N8" s="66" t="s">
        <v>17</v>
      </c>
      <c r="P8" s="67" t="s">
        <v>18</v>
      </c>
      <c r="Q8" s="67" t="s">
        <v>19</v>
      </c>
      <c r="R8" s="70" t="s">
        <v>20</v>
      </c>
      <c r="T8" s="91"/>
    </row>
    <row r="9" spans="1:20" ht="18.75" customHeight="1">
      <c r="B9" s="82"/>
      <c r="C9" s="8"/>
      <c r="D9" s="66"/>
      <c r="E9" s="66"/>
      <c r="F9" s="7"/>
      <c r="G9" s="66"/>
      <c r="H9" s="66"/>
      <c r="I9" s="66"/>
      <c r="J9" s="66"/>
      <c r="K9" s="66"/>
      <c r="L9" s="66"/>
      <c r="M9" s="66"/>
      <c r="N9" s="66"/>
      <c r="P9" s="68"/>
      <c r="Q9" s="68"/>
      <c r="R9" s="71"/>
      <c r="T9" s="91"/>
    </row>
    <row r="10" spans="1:20" ht="18.75" customHeight="1">
      <c r="B10" s="83"/>
      <c r="C10" s="4"/>
      <c r="D10" s="66"/>
      <c r="E10" s="66"/>
      <c r="F10" s="8"/>
      <c r="G10" s="66"/>
      <c r="H10" s="66"/>
      <c r="I10" s="66"/>
      <c r="J10" s="66"/>
      <c r="K10" s="66"/>
      <c r="L10" s="66"/>
      <c r="M10" s="66"/>
      <c r="N10" s="66"/>
      <c r="P10" s="69"/>
      <c r="Q10" s="69"/>
      <c r="R10" s="72"/>
      <c r="T10" s="92"/>
    </row>
    <row r="11" spans="1:20" ht="13.8" thickBot="1">
      <c r="B11" s="3" t="s">
        <v>21</v>
      </c>
      <c r="C11" s="3"/>
      <c r="D11" s="3"/>
      <c r="E11" s="3"/>
      <c r="F11" s="3"/>
      <c r="G11" s="3"/>
      <c r="H11" s="3"/>
      <c r="I11" s="3"/>
      <c r="J11" s="3"/>
      <c r="K11" s="9"/>
      <c r="L11" s="3"/>
      <c r="M11" s="3"/>
      <c r="N11" s="3"/>
      <c r="P11" s="3"/>
      <c r="Q11" s="3"/>
      <c r="R11" s="3"/>
    </row>
    <row r="12" spans="1:20">
      <c r="A12" s="10"/>
      <c r="B12" s="11" t="s">
        <v>22</v>
      </c>
      <c r="C12" s="12"/>
      <c r="D12" s="13">
        <v>12.59</v>
      </c>
      <c r="E12" s="13">
        <v>6.36</v>
      </c>
      <c r="F12" s="14"/>
      <c r="G12" s="15">
        <v>601067.65338000003</v>
      </c>
      <c r="H12" s="15">
        <v>41017.862703999999</v>
      </c>
      <c r="I12" s="15">
        <v>200420.40077199999</v>
      </c>
      <c r="J12" s="15">
        <v>42.191125999999997</v>
      </c>
      <c r="K12" s="15">
        <v>0</v>
      </c>
      <c r="L12" s="15">
        <v>842548.10798199999</v>
      </c>
      <c r="M12" s="15">
        <v>9446054.9702610001</v>
      </c>
      <c r="N12" s="15">
        <v>6691329.2751708608</v>
      </c>
      <c r="O12" s="16"/>
      <c r="P12" s="13">
        <v>33.344066952358951</v>
      </c>
      <c r="Q12" s="13">
        <v>7.01936392064113E-3</v>
      </c>
      <c r="R12" s="13">
        <v>0.61300021292036366</v>
      </c>
      <c r="S12" s="17"/>
      <c r="T12" s="18" t="s">
        <v>71</v>
      </c>
    </row>
    <row r="13" spans="1:20">
      <c r="B13" s="19" t="s">
        <v>23</v>
      </c>
      <c r="C13" s="12"/>
      <c r="D13" s="20">
        <v>22.79</v>
      </c>
      <c r="E13" s="20">
        <v>12.78</v>
      </c>
      <c r="F13" s="14"/>
      <c r="G13" s="21">
        <v>196567.76577999999</v>
      </c>
      <c r="H13" s="21">
        <v>0</v>
      </c>
      <c r="I13" s="21">
        <v>71765.237038000007</v>
      </c>
      <c r="J13" s="21">
        <v>9.6641870000000001</v>
      </c>
      <c r="K13" s="21">
        <v>0</v>
      </c>
      <c r="L13" s="21">
        <v>268342.667005</v>
      </c>
      <c r="M13" s="21">
        <v>1537929.8813769999</v>
      </c>
      <c r="N13" s="21">
        <v>1177631.5989329</v>
      </c>
      <c r="O13" s="16"/>
      <c r="P13" s="20">
        <v>36.50915843359595</v>
      </c>
      <c r="Q13" s="20">
        <v>4.9164658109896947E-3</v>
      </c>
      <c r="R13" s="20">
        <v>0</v>
      </c>
      <c r="S13" s="17"/>
      <c r="T13" s="22" t="s">
        <v>71</v>
      </c>
    </row>
    <row r="14" spans="1:20">
      <c r="B14" s="19" t="s">
        <v>24</v>
      </c>
      <c r="C14" s="12"/>
      <c r="D14" s="20">
        <v>15.16</v>
      </c>
      <c r="E14" s="20">
        <v>8.9</v>
      </c>
      <c r="F14" s="14"/>
      <c r="G14" s="21">
        <v>518626.17634200002</v>
      </c>
      <c r="H14" s="21">
        <v>263</v>
      </c>
      <c r="I14" s="21">
        <v>172660.35670999999</v>
      </c>
      <c r="J14" s="21">
        <v>0</v>
      </c>
      <c r="K14" s="21">
        <v>0</v>
      </c>
      <c r="L14" s="21">
        <v>691549.53305199998</v>
      </c>
      <c r="M14" s="21">
        <v>5826279.5515750004</v>
      </c>
      <c r="N14" s="21">
        <v>4562438.4199419999</v>
      </c>
      <c r="O14" s="16"/>
      <c r="P14" s="20">
        <v>33.291870828390621</v>
      </c>
      <c r="Q14" s="20">
        <v>0</v>
      </c>
      <c r="R14" s="20">
        <v>5.7644613645731878E-3</v>
      </c>
      <c r="S14" s="17"/>
      <c r="T14" s="22" t="s">
        <v>71</v>
      </c>
    </row>
    <row r="15" spans="1:20">
      <c r="B15" s="19" t="s">
        <v>25</v>
      </c>
      <c r="C15" s="12"/>
      <c r="D15" s="20">
        <v>14.14</v>
      </c>
      <c r="E15" s="20">
        <v>7.94</v>
      </c>
      <c r="F15" s="14"/>
      <c r="G15" s="21">
        <v>3528223.3848680002</v>
      </c>
      <c r="H15" s="21">
        <v>213251.87713800001</v>
      </c>
      <c r="I15" s="21">
        <v>827614.083919</v>
      </c>
      <c r="J15" s="21">
        <v>0.89249599999999996</v>
      </c>
      <c r="K15" s="21">
        <v>0</v>
      </c>
      <c r="L15" s="21">
        <v>4569090.2384209996</v>
      </c>
      <c r="M15" s="21">
        <v>44408783.625211</v>
      </c>
      <c r="N15" s="21">
        <v>32307336.207256038</v>
      </c>
      <c r="O15" s="16"/>
      <c r="P15" s="20">
        <v>23.456963849525735</v>
      </c>
      <c r="Q15" s="20">
        <v>2.5295903990313545E-5</v>
      </c>
      <c r="R15" s="20">
        <v>0.6600726094220819</v>
      </c>
      <c r="S15" s="17"/>
      <c r="T15" s="22" t="s">
        <v>71</v>
      </c>
    </row>
    <row r="16" spans="1:20">
      <c r="B16" s="19" t="s">
        <v>26</v>
      </c>
      <c r="C16" s="12"/>
      <c r="D16" s="20">
        <v>11.99</v>
      </c>
      <c r="E16" s="20">
        <v>7.34</v>
      </c>
      <c r="F16" s="14"/>
      <c r="G16" s="21">
        <v>3791478.4825519999</v>
      </c>
      <c r="H16" s="21">
        <v>13500.058856</v>
      </c>
      <c r="I16" s="21">
        <v>813058.72818700003</v>
      </c>
      <c r="J16" s="21">
        <v>1042.235923</v>
      </c>
      <c r="K16" s="21">
        <v>144506.77005699999</v>
      </c>
      <c r="L16" s="21">
        <v>4474572.7354610004</v>
      </c>
      <c r="M16" s="21">
        <v>51637634.365630001</v>
      </c>
      <c r="N16" s="21">
        <v>37308900.011196047</v>
      </c>
      <c r="O16" s="16"/>
      <c r="P16" s="20">
        <v>21.444371422088082</v>
      </c>
      <c r="Q16" s="20">
        <v>2.7488905127544944E-2</v>
      </c>
      <c r="R16" s="20">
        <v>3.6184553422772478E-2</v>
      </c>
      <c r="S16" s="17"/>
      <c r="T16" s="22" t="s">
        <v>71</v>
      </c>
    </row>
    <row r="17" spans="2:20">
      <c r="B17" s="19" t="s">
        <v>27</v>
      </c>
      <c r="C17" s="12"/>
      <c r="D17" s="20">
        <v>11.26</v>
      </c>
      <c r="E17" s="20">
        <v>3.98</v>
      </c>
      <c r="F17" s="14"/>
      <c r="G17" s="21">
        <v>1802797.479633</v>
      </c>
      <c r="H17" s="21">
        <v>290000</v>
      </c>
      <c r="I17" s="21">
        <v>810500.71940299997</v>
      </c>
      <c r="J17" s="21">
        <v>9011.1260490000004</v>
      </c>
      <c r="K17" s="21">
        <v>0</v>
      </c>
      <c r="L17" s="21">
        <v>2912309.3250850001</v>
      </c>
      <c r="M17" s="21">
        <v>45284407.958261997</v>
      </c>
      <c r="N17" s="21">
        <v>25869069.751097661</v>
      </c>
      <c r="O17" s="16"/>
      <c r="P17" s="20">
        <v>44.957946112061109</v>
      </c>
      <c r="Q17" s="20">
        <v>0.49984128282864126</v>
      </c>
      <c r="R17" s="20">
        <v>1.1210298738619888</v>
      </c>
      <c r="S17" s="17"/>
      <c r="T17" s="23" t="s">
        <v>71</v>
      </c>
    </row>
    <row r="18" spans="2:20">
      <c r="B18" s="19" t="s">
        <v>28</v>
      </c>
      <c r="C18" s="12"/>
      <c r="D18" s="20">
        <v>41.21</v>
      </c>
      <c r="E18" s="20">
        <v>15.46</v>
      </c>
      <c r="F18" s="14"/>
      <c r="G18" s="21">
        <v>23882.345516000001</v>
      </c>
      <c r="H18" s="21">
        <v>0</v>
      </c>
      <c r="I18" s="21">
        <v>0</v>
      </c>
      <c r="J18" s="21">
        <v>0</v>
      </c>
      <c r="K18" s="21">
        <v>0</v>
      </c>
      <c r="L18" s="21">
        <v>23882.345516000001</v>
      </c>
      <c r="M18" s="21">
        <v>154429.28036999999</v>
      </c>
      <c r="N18" s="21">
        <v>57946.673641199995</v>
      </c>
      <c r="O18" s="16"/>
      <c r="P18" s="20">
        <v>0</v>
      </c>
      <c r="Q18" s="20">
        <v>0</v>
      </c>
      <c r="R18" s="20">
        <v>0</v>
      </c>
      <c r="S18" s="17"/>
      <c r="T18" s="23" t="s">
        <v>71</v>
      </c>
    </row>
    <row r="19" spans="2:20">
      <c r="B19" s="19" t="s">
        <v>29</v>
      </c>
      <c r="C19" s="12"/>
      <c r="D19" s="20">
        <v>15.49</v>
      </c>
      <c r="E19" s="20">
        <v>9.23</v>
      </c>
      <c r="F19" s="14"/>
      <c r="G19" s="21">
        <v>579234.82958500006</v>
      </c>
      <c r="H19" s="21">
        <v>0</v>
      </c>
      <c r="I19" s="21">
        <v>20160.570930000002</v>
      </c>
      <c r="J19" s="21">
        <v>115846.96591699999</v>
      </c>
      <c r="K19" s="21">
        <v>0</v>
      </c>
      <c r="L19" s="21">
        <v>715242.36643199995</v>
      </c>
      <c r="M19" s="21">
        <v>6272570.4823409999</v>
      </c>
      <c r="N19" s="21">
        <v>4617208.4294343395</v>
      </c>
      <c r="O19" s="16"/>
      <c r="P19" s="20">
        <v>3.4805522562316034</v>
      </c>
      <c r="Q19" s="20">
        <v>20</v>
      </c>
      <c r="R19" s="20">
        <v>0</v>
      </c>
      <c r="S19" s="17"/>
      <c r="T19" s="22" t="s">
        <v>71</v>
      </c>
    </row>
    <row r="20" spans="2:20">
      <c r="B20" s="19" t="s">
        <v>30</v>
      </c>
      <c r="C20" s="12"/>
      <c r="D20" s="20">
        <v>11.81</v>
      </c>
      <c r="E20" s="20">
        <v>5.5</v>
      </c>
      <c r="F20" s="14"/>
      <c r="G20" s="21">
        <v>177801.855148</v>
      </c>
      <c r="H20" s="21">
        <v>3581.6557630000002</v>
      </c>
      <c r="I20" s="21">
        <v>88900.927574000001</v>
      </c>
      <c r="J20" s="21">
        <v>3.411727</v>
      </c>
      <c r="K20" s="21">
        <v>624.86733000000004</v>
      </c>
      <c r="L20" s="21">
        <v>269662.98288199998</v>
      </c>
      <c r="M20" s="21">
        <v>3232712.8185970001</v>
      </c>
      <c r="N20" s="21">
        <v>2283272.7225684398</v>
      </c>
      <c r="O20" s="16"/>
      <c r="P20" s="20">
        <v>50</v>
      </c>
      <c r="Q20" s="20">
        <v>1.9188365594724093E-3</v>
      </c>
      <c r="R20" s="20">
        <v>0.15686500029532244</v>
      </c>
      <c r="S20" s="17"/>
      <c r="T20" s="22" t="s">
        <v>71</v>
      </c>
    </row>
    <row r="21" spans="2:20">
      <c r="B21" s="19" t="s">
        <v>33</v>
      </c>
      <c r="C21" s="12"/>
      <c r="D21" s="20">
        <v>15.93</v>
      </c>
      <c r="E21" s="20">
        <v>11.58</v>
      </c>
      <c r="F21" s="14"/>
      <c r="G21" s="21">
        <v>196786.13402699999</v>
      </c>
      <c r="H21" s="21">
        <v>0</v>
      </c>
      <c r="I21" s="21">
        <v>0</v>
      </c>
      <c r="J21" s="21">
        <v>360.45183700000001</v>
      </c>
      <c r="K21" s="21">
        <v>0</v>
      </c>
      <c r="L21" s="21">
        <v>197146.58586399999</v>
      </c>
      <c r="M21" s="21">
        <v>1699625.2716059999</v>
      </c>
      <c r="N21" s="21">
        <v>1237468.9957338001</v>
      </c>
      <c r="O21" s="16"/>
      <c r="P21" s="20">
        <v>0</v>
      </c>
      <c r="Q21" s="20">
        <v>0.18316932683404627</v>
      </c>
      <c r="R21" s="20">
        <v>0</v>
      </c>
      <c r="S21" s="17"/>
      <c r="T21" s="22" t="s">
        <v>71</v>
      </c>
    </row>
    <row r="22" spans="2:20">
      <c r="B22" s="19" t="s">
        <v>34</v>
      </c>
      <c r="C22" s="12"/>
      <c r="D22" s="20">
        <v>12.86</v>
      </c>
      <c r="E22" s="20">
        <v>6.96</v>
      </c>
      <c r="F22" s="14"/>
      <c r="G22" s="21">
        <v>3390822.700214</v>
      </c>
      <c r="H22" s="21">
        <v>16000</v>
      </c>
      <c r="I22" s="21">
        <v>818083.53396899998</v>
      </c>
      <c r="J22" s="21">
        <v>79494.323193999997</v>
      </c>
      <c r="K22" s="21">
        <v>0</v>
      </c>
      <c r="L22" s="21">
        <v>4304400.5573770003</v>
      </c>
      <c r="M22" s="21">
        <v>48723618.171611004</v>
      </c>
      <c r="N22" s="21">
        <v>33478951.499251861</v>
      </c>
      <c r="O22" s="16"/>
      <c r="P22" s="20">
        <v>24.126402536982233</v>
      </c>
      <c r="Q22" s="20">
        <v>2.3443963374724075</v>
      </c>
      <c r="R22" s="20">
        <v>4.7791221897607948E-2</v>
      </c>
      <c r="S22" s="17"/>
      <c r="T22" s="22" t="s">
        <v>71</v>
      </c>
    </row>
    <row r="23" spans="2:20">
      <c r="B23" s="19" t="s">
        <v>35</v>
      </c>
      <c r="C23" s="12"/>
      <c r="D23" s="20">
        <v>12.31</v>
      </c>
      <c r="E23" s="20">
        <v>7.13</v>
      </c>
      <c r="F23" s="14"/>
      <c r="G23" s="21">
        <v>617273.89979099995</v>
      </c>
      <c r="H23" s="21">
        <v>0</v>
      </c>
      <c r="I23" s="21">
        <v>229777.59899</v>
      </c>
      <c r="J23" s="21">
        <v>51.449491000000002</v>
      </c>
      <c r="K23" s="21">
        <v>13039.110096</v>
      </c>
      <c r="L23" s="21">
        <v>834063.83817600005</v>
      </c>
      <c r="M23" s="21">
        <v>8661859.0086860005</v>
      </c>
      <c r="N23" s="21">
        <v>6777844.5009125797</v>
      </c>
      <c r="O23" s="16"/>
      <c r="P23" s="20">
        <v>37.224577139548479</v>
      </c>
      <c r="Q23" s="20">
        <v>8.3349532545309388E-3</v>
      </c>
      <c r="R23" s="20">
        <v>0</v>
      </c>
      <c r="S23" s="17"/>
      <c r="T23" s="22" t="s">
        <v>71</v>
      </c>
    </row>
    <row r="24" spans="2:20">
      <c r="B24" s="19" t="s">
        <v>32</v>
      </c>
      <c r="C24" s="12"/>
      <c r="D24" s="20">
        <v>390.85</v>
      </c>
      <c r="E24" s="20">
        <v>74.58</v>
      </c>
      <c r="F24" s="14"/>
      <c r="G24" s="21">
        <v>31128.198359999999</v>
      </c>
      <c r="H24" s="21">
        <v>0</v>
      </c>
      <c r="I24" s="21">
        <v>0</v>
      </c>
      <c r="J24" s="21">
        <v>0</v>
      </c>
      <c r="K24" s="21">
        <v>0</v>
      </c>
      <c r="L24" s="21">
        <v>31128.198359999999</v>
      </c>
      <c r="M24" s="21">
        <v>41736.172380000004</v>
      </c>
      <c r="N24" s="21">
        <v>7964.2341236000002</v>
      </c>
      <c r="O24" s="16"/>
      <c r="P24" s="20">
        <v>0</v>
      </c>
      <c r="Q24" s="20">
        <v>0</v>
      </c>
      <c r="R24" s="20">
        <v>0</v>
      </c>
      <c r="S24" s="17"/>
      <c r="T24" s="22" t="s">
        <v>71</v>
      </c>
    </row>
    <row r="25" spans="2:20">
      <c r="B25" s="19" t="s">
        <v>36</v>
      </c>
      <c r="C25" s="12"/>
      <c r="D25" s="20">
        <v>52.48</v>
      </c>
      <c r="E25" s="20">
        <v>42.58</v>
      </c>
      <c r="F25" s="14"/>
      <c r="G25" s="21">
        <v>125324.425818</v>
      </c>
      <c r="H25" s="21">
        <v>0</v>
      </c>
      <c r="I25" s="21">
        <v>0</v>
      </c>
      <c r="J25" s="21">
        <v>0</v>
      </c>
      <c r="K25" s="21">
        <v>0</v>
      </c>
      <c r="L25" s="21">
        <v>125324.425818</v>
      </c>
      <c r="M25" s="21">
        <v>294323.08922899998</v>
      </c>
      <c r="N25" s="21">
        <v>238826.0211168</v>
      </c>
      <c r="O25" s="16"/>
      <c r="P25" s="20">
        <v>0</v>
      </c>
      <c r="Q25" s="20">
        <v>0</v>
      </c>
      <c r="R25" s="20">
        <v>0</v>
      </c>
      <c r="S25" s="17"/>
      <c r="T25" s="22" t="s">
        <v>71</v>
      </c>
    </row>
    <row r="26" spans="2:20">
      <c r="B26" s="19" t="s">
        <v>37</v>
      </c>
      <c r="C26" s="12"/>
      <c r="D26" s="20">
        <v>26.9</v>
      </c>
      <c r="E26" s="20">
        <v>9.01</v>
      </c>
      <c r="F26" s="14"/>
      <c r="G26" s="21">
        <v>102696.764442</v>
      </c>
      <c r="H26" s="21">
        <v>0</v>
      </c>
      <c r="I26" s="21">
        <v>0</v>
      </c>
      <c r="J26" s="21">
        <v>0</v>
      </c>
      <c r="K26" s="21">
        <v>0</v>
      </c>
      <c r="L26" s="21">
        <v>102696.764442</v>
      </c>
      <c r="M26" s="21">
        <v>1140024.2132250001</v>
      </c>
      <c r="N26" s="21">
        <v>381737.43667249999</v>
      </c>
      <c r="O26" s="16"/>
      <c r="P26" s="20">
        <v>0</v>
      </c>
      <c r="Q26" s="20">
        <v>0</v>
      </c>
      <c r="R26" s="20">
        <v>0</v>
      </c>
      <c r="S26" s="17"/>
      <c r="T26" s="22" t="s">
        <v>71</v>
      </c>
    </row>
    <row r="27" spans="2:20">
      <c r="B27" s="19" t="s">
        <v>31</v>
      </c>
      <c r="C27" s="12"/>
      <c r="D27" s="20">
        <v>13.14</v>
      </c>
      <c r="E27" s="20">
        <v>9.57</v>
      </c>
      <c r="F27" s="14"/>
      <c r="G27" s="21">
        <v>3346101.638336</v>
      </c>
      <c r="H27" s="21">
        <v>0</v>
      </c>
      <c r="I27" s="21">
        <v>1034514.400637</v>
      </c>
      <c r="J27" s="21">
        <v>94283.548194000003</v>
      </c>
      <c r="K27" s="21">
        <v>1194330.9273059999</v>
      </c>
      <c r="L27" s="21">
        <v>3280568.6598609998</v>
      </c>
      <c r="M27" s="21">
        <v>34953411.176605999</v>
      </c>
      <c r="N27" s="21">
        <v>24960181.573080476</v>
      </c>
      <c r="O27" s="16"/>
      <c r="P27" s="20">
        <v>30.917004695394102</v>
      </c>
      <c r="Q27" s="20">
        <v>2.817713219281849</v>
      </c>
      <c r="R27" s="20">
        <v>0</v>
      </c>
      <c r="S27" s="17"/>
      <c r="T27" s="22" t="s">
        <v>71</v>
      </c>
    </row>
    <row r="28" spans="2:20">
      <c r="B28" s="19" t="s">
        <v>38</v>
      </c>
      <c r="C28" s="12"/>
      <c r="D28" s="20">
        <v>103.33</v>
      </c>
      <c r="E28" s="20">
        <v>27.01</v>
      </c>
      <c r="F28" s="14"/>
      <c r="G28" s="21">
        <v>251647.14989900001</v>
      </c>
      <c r="H28" s="21">
        <v>0</v>
      </c>
      <c r="I28" s="21">
        <v>0</v>
      </c>
      <c r="J28" s="21">
        <v>0</v>
      </c>
      <c r="K28" s="21">
        <v>0</v>
      </c>
      <c r="L28" s="21">
        <v>251647.14989900001</v>
      </c>
      <c r="M28" s="21">
        <v>931580.33770100004</v>
      </c>
      <c r="N28" s="21">
        <v>243536.2644634</v>
      </c>
      <c r="O28" s="16"/>
      <c r="P28" s="20">
        <v>0</v>
      </c>
      <c r="Q28" s="20">
        <v>0</v>
      </c>
      <c r="R28" s="20">
        <v>0</v>
      </c>
      <c r="S28" s="17"/>
      <c r="T28" s="22" t="s">
        <v>71</v>
      </c>
    </row>
    <row r="29" spans="2:20" ht="13.8" thickBot="1">
      <c r="B29" s="24" t="s">
        <v>39</v>
      </c>
      <c r="C29" s="12"/>
      <c r="D29" s="25">
        <v>10.86</v>
      </c>
      <c r="E29" s="25">
        <v>5.86</v>
      </c>
      <c r="F29" s="14"/>
      <c r="G29" s="26">
        <v>2038148.866351</v>
      </c>
      <c r="H29" s="26">
        <v>5451.3790689999996</v>
      </c>
      <c r="I29" s="26">
        <v>637671.62415399996</v>
      </c>
      <c r="J29" s="26">
        <v>105767.59998</v>
      </c>
      <c r="K29" s="26">
        <v>0</v>
      </c>
      <c r="L29" s="26">
        <v>2787039.4695540001</v>
      </c>
      <c r="M29" s="26">
        <v>34807702.024262004</v>
      </c>
      <c r="N29" s="26">
        <v>25651766.500942923</v>
      </c>
      <c r="O29" s="16"/>
      <c r="P29" s="25">
        <v>31.286803171333382</v>
      </c>
      <c r="Q29" s="25">
        <v>5.189395226530289</v>
      </c>
      <c r="R29" s="25">
        <v>2.1251476263046503E-2</v>
      </c>
      <c r="S29" s="17"/>
      <c r="T29" s="27" t="s">
        <v>71</v>
      </c>
    </row>
    <row r="30" spans="2:20" ht="13.8" thickBot="1">
      <c r="B30" s="28"/>
      <c r="C30" s="29"/>
      <c r="D30" s="30"/>
      <c r="E30" s="30"/>
      <c r="F30" s="31"/>
      <c r="G30" s="32"/>
      <c r="H30" s="32"/>
      <c r="I30" s="32"/>
      <c r="J30" s="32"/>
      <c r="K30" s="32"/>
      <c r="L30" s="32"/>
      <c r="M30" s="32"/>
      <c r="N30" s="32"/>
      <c r="O30" s="33"/>
      <c r="P30" s="30"/>
      <c r="Q30" s="30"/>
      <c r="R30" s="30"/>
    </row>
    <row r="31" spans="2:20" ht="13.8" thickBot="1">
      <c r="B31" s="34" t="s">
        <v>40</v>
      </c>
      <c r="C31" s="35"/>
      <c r="D31" s="36">
        <v>12.84</v>
      </c>
      <c r="E31" s="36">
        <v>7.13</v>
      </c>
      <c r="F31" s="37"/>
      <c r="G31" s="38">
        <v>21319609.750041999</v>
      </c>
      <c r="H31" s="38">
        <v>583065.83352999995</v>
      </c>
      <c r="I31" s="38">
        <v>5725128.1822830001</v>
      </c>
      <c r="J31" s="38">
        <v>405913.86012099998</v>
      </c>
      <c r="K31" s="38">
        <v>1352501.6747890001</v>
      </c>
      <c r="L31" s="38">
        <v>26681215.951187</v>
      </c>
      <c r="M31" s="38">
        <v>299054682.39893001</v>
      </c>
      <c r="N31" s="38">
        <v>207853410.11553743</v>
      </c>
      <c r="O31" s="33"/>
      <c r="P31" s="36">
        <v>26.853813223629579</v>
      </c>
      <c r="Q31" s="36">
        <v>1.9039460143973805</v>
      </c>
      <c r="R31" s="36">
        <v>0.28051780974192192</v>
      </c>
      <c r="T31" s="39"/>
    </row>
    <row r="32" spans="2:20">
      <c r="B32" s="4"/>
      <c r="C32" s="4"/>
      <c r="D32" s="40"/>
      <c r="E32" s="40"/>
      <c r="F32" s="41"/>
      <c r="G32" s="42"/>
      <c r="H32" s="43"/>
      <c r="I32" s="43"/>
      <c r="J32" s="43"/>
      <c r="K32" s="43"/>
      <c r="L32" s="43"/>
      <c r="M32" s="43"/>
      <c r="N32" s="43"/>
      <c r="O32" s="44"/>
      <c r="P32" s="41"/>
      <c r="Q32" s="41"/>
      <c r="R32" s="41"/>
    </row>
    <row r="33" spans="2:18">
      <c r="B33" s="45" t="s">
        <v>41</v>
      </c>
      <c r="C33" s="45"/>
      <c r="D33" s="45"/>
      <c r="E33" s="45"/>
      <c r="F33" s="45"/>
      <c r="G33" s="45"/>
      <c r="H33" s="45"/>
      <c r="I33" s="45"/>
      <c r="J33" s="45"/>
      <c r="K33" s="45"/>
      <c r="L33" s="45"/>
      <c r="M33" s="45"/>
      <c r="N33" s="46"/>
      <c r="O33" s="47"/>
      <c r="P33" s="48"/>
      <c r="Q33" s="48"/>
      <c r="R33" s="48"/>
    </row>
    <row r="34" spans="2:18">
      <c r="B34" s="49" t="s">
        <v>42</v>
      </c>
      <c r="C34" s="45"/>
      <c r="D34" s="45"/>
      <c r="E34" s="45"/>
      <c r="F34" s="45"/>
      <c r="G34" s="45"/>
      <c r="H34" s="45"/>
      <c r="I34" s="45"/>
      <c r="J34" s="45"/>
      <c r="K34" s="45"/>
      <c r="L34" s="45"/>
      <c r="M34" s="45"/>
      <c r="N34" s="45"/>
      <c r="O34" s="47"/>
      <c r="P34" s="48"/>
      <c r="Q34" s="48"/>
      <c r="R34" s="48"/>
    </row>
    <row r="35" spans="2:18">
      <c r="B35" s="49" t="s">
        <v>43</v>
      </c>
      <c r="C35" s="49"/>
      <c r="D35" s="49"/>
      <c r="E35" s="49"/>
      <c r="F35" s="3"/>
      <c r="G35" s="3"/>
      <c r="H35" s="3"/>
      <c r="I35" s="3"/>
      <c r="J35" s="3"/>
      <c r="K35" s="3"/>
      <c r="L35" s="3"/>
      <c r="M35" s="3"/>
      <c r="N35" s="3"/>
      <c r="R35" s="50"/>
    </row>
    <row r="36" spans="2:18" ht="4.5" customHeight="1">
      <c r="B36" s="49"/>
      <c r="C36" s="49"/>
      <c r="D36" s="49"/>
      <c r="E36" s="49"/>
      <c r="F36" s="3"/>
      <c r="G36" s="3"/>
      <c r="H36" s="3"/>
      <c r="I36" s="3"/>
      <c r="J36" s="3"/>
      <c r="K36" s="3"/>
      <c r="L36" s="3"/>
      <c r="M36" s="3"/>
      <c r="N36" s="3"/>
    </row>
    <row r="37" spans="2:18">
      <c r="B37" s="49" t="s">
        <v>44</v>
      </c>
      <c r="C37" s="49"/>
      <c r="D37" s="49"/>
      <c r="E37" s="49"/>
    </row>
    <row r="38" spans="2:18">
      <c r="B38" s="49" t="s">
        <v>45</v>
      </c>
      <c r="C38" s="49"/>
      <c r="D38" s="49"/>
      <c r="E38" s="49"/>
    </row>
    <row r="39" spans="2:18">
      <c r="B39" s="49" t="s">
        <v>46</v>
      </c>
      <c r="C39" s="49"/>
      <c r="D39" s="49"/>
      <c r="E39" s="49"/>
    </row>
    <row r="40" spans="2:18">
      <c r="B40" s="49" t="s">
        <v>47</v>
      </c>
      <c r="C40" s="49"/>
      <c r="D40" s="49"/>
      <c r="E40" s="49"/>
    </row>
    <row r="41" spans="2:18" ht="5.25" customHeight="1">
      <c r="B41" s="49"/>
      <c r="C41" s="49"/>
      <c r="D41" s="49"/>
      <c r="E41" s="49"/>
    </row>
    <row r="42" spans="2:18">
      <c r="B42" s="49" t="s">
        <v>48</v>
      </c>
      <c r="C42" s="49"/>
      <c r="D42" s="49"/>
      <c r="E42" s="49"/>
    </row>
    <row r="43" spans="2:18">
      <c r="B43" s="51" t="s">
        <v>49</v>
      </c>
      <c r="C43" s="49"/>
      <c r="D43" s="49"/>
    </row>
    <row r="44" spans="2:18">
      <c r="B44" s="51" t="s">
        <v>50</v>
      </c>
      <c r="C44" s="49"/>
      <c r="D44" s="49"/>
      <c r="E44" s="49"/>
    </row>
    <row r="45" spans="2:18">
      <c r="B45" s="51" t="s">
        <v>51</v>
      </c>
      <c r="C45" s="49"/>
      <c r="D45" s="49"/>
      <c r="E45" s="49"/>
    </row>
    <row r="46" spans="2:18" ht="6" customHeight="1">
      <c r="B46" s="49"/>
      <c r="C46" s="49"/>
      <c r="D46" s="49"/>
      <c r="E46" s="49"/>
    </row>
    <row r="47" spans="2:18">
      <c r="B47" s="49"/>
    </row>
    <row r="48" spans="2:18" ht="4.95" customHeight="1"/>
    <row r="49" spans="2:2" ht="13.8">
      <c r="B49" s="52" t="s">
        <v>52</v>
      </c>
    </row>
    <row r="50" spans="2:2">
      <c r="B50" s="49"/>
    </row>
    <row r="51" spans="2:2">
      <c r="B51" s="49"/>
    </row>
    <row r="53" spans="2:2">
      <c r="B53" s="49" t="s">
        <v>72</v>
      </c>
    </row>
    <row r="54" spans="2:2">
      <c r="B54" s="49"/>
    </row>
    <row r="55" spans="2:2">
      <c r="B55" s="49"/>
    </row>
  </sheetData>
  <sortState xmlns:xlrd2="http://schemas.microsoft.com/office/spreadsheetml/2017/richdata2" ref="B12:R29">
    <sortCondition ref="B12:B29"/>
  </sortState>
  <mergeCells count="22">
    <mergeCell ref="B3:T3"/>
    <mergeCell ref="B4:T4"/>
    <mergeCell ref="B6:B10"/>
    <mergeCell ref="D6:E7"/>
    <mergeCell ref="G6:N6"/>
    <mergeCell ref="P6:R7"/>
    <mergeCell ref="T6:T10"/>
    <mergeCell ref="G7:L7"/>
    <mergeCell ref="M7:N7"/>
    <mergeCell ref="D8:D10"/>
    <mergeCell ref="R8:R10"/>
    <mergeCell ref="E8:E10"/>
    <mergeCell ref="G8:G10"/>
    <mergeCell ref="H8:H10"/>
    <mergeCell ref="I8:I10"/>
    <mergeCell ref="J8:J10"/>
    <mergeCell ref="K8:K10"/>
    <mergeCell ref="L8:L10"/>
    <mergeCell ref="M8:M10"/>
    <mergeCell ref="N8:N10"/>
    <mergeCell ref="P8:P10"/>
    <mergeCell ref="Q8:Q10"/>
  </mergeCells>
  <conditionalFormatting sqref="T12 T14 T25 T19 T27">
    <cfRule type="cellIs" dxfId="13" priority="14" stopIfTrue="1" operator="equal">
      <formula>"División"</formula>
    </cfRule>
  </conditionalFormatting>
  <conditionalFormatting sqref="T13">
    <cfRule type="cellIs" dxfId="12" priority="13" stopIfTrue="1" operator="equal">
      <formula>"División"</formula>
    </cfRule>
  </conditionalFormatting>
  <conditionalFormatting sqref="T16">
    <cfRule type="cellIs" dxfId="11" priority="12" stopIfTrue="1" operator="equal">
      <formula>"División"</formula>
    </cfRule>
  </conditionalFormatting>
  <conditionalFormatting sqref="T15">
    <cfRule type="cellIs" dxfId="10" priority="11" stopIfTrue="1" operator="equal">
      <formula>"División"</formula>
    </cfRule>
  </conditionalFormatting>
  <conditionalFormatting sqref="T17">
    <cfRule type="cellIs" dxfId="9" priority="10" stopIfTrue="1" operator="equal">
      <formula>"División"</formula>
    </cfRule>
  </conditionalFormatting>
  <conditionalFormatting sqref="T18">
    <cfRule type="cellIs" dxfId="8" priority="9" stopIfTrue="1" operator="equal">
      <formula>"División"</formula>
    </cfRule>
  </conditionalFormatting>
  <conditionalFormatting sqref="T20">
    <cfRule type="cellIs" dxfId="7" priority="8" stopIfTrue="1" operator="equal">
      <formula>"División"</formula>
    </cfRule>
  </conditionalFormatting>
  <conditionalFormatting sqref="T21">
    <cfRule type="cellIs" dxfId="6" priority="7" stopIfTrue="1" operator="equal">
      <formula>"División"</formula>
    </cfRule>
  </conditionalFormatting>
  <conditionalFormatting sqref="T22">
    <cfRule type="cellIs" dxfId="5" priority="6" stopIfTrue="1" operator="equal">
      <formula>"División"</formula>
    </cfRule>
  </conditionalFormatting>
  <conditionalFormatting sqref="T23">
    <cfRule type="cellIs" dxfId="4" priority="5" stopIfTrue="1" operator="equal">
      <formula>"División"</formula>
    </cfRule>
  </conditionalFormatting>
  <conditionalFormatting sqref="T24">
    <cfRule type="cellIs" dxfId="3" priority="4" stopIfTrue="1" operator="equal">
      <formula>"División"</formula>
    </cfRule>
  </conditionalFormatting>
  <conditionalFormatting sqref="T26">
    <cfRule type="cellIs" dxfId="2" priority="3" stopIfTrue="1" operator="equal">
      <formula>"División"</formula>
    </cfRule>
  </conditionalFormatting>
  <conditionalFormatting sqref="T28">
    <cfRule type="cellIs" dxfId="1" priority="2" stopIfTrue="1" operator="equal">
      <formula>"División"</formula>
    </cfRule>
  </conditionalFormatting>
  <conditionalFormatting sqref="T29">
    <cfRule type="cellIs" dxfId="0" priority="1" stopIfTrue="1" operator="equal">
      <formula>"División"</formula>
    </cfRule>
  </conditionalFormatting>
  <printOptions horizontalCentered="1"/>
  <pageMargins left="0.2" right="0.19" top="0.26" bottom="0.2" header="0" footer="0"/>
  <pageSetup scale="48"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8164BD-4C70-4169-9AAF-98B78197899E}">
  <sheetPr codeName="Hoja29">
    <tabColor theme="2" tint="-0.499984740745262"/>
    <pageSetUpPr fitToPage="1"/>
  </sheetPr>
  <dimension ref="A2:Y42"/>
  <sheetViews>
    <sheetView zoomScale="80" zoomScaleNormal="80" workbookViewId="0"/>
  </sheetViews>
  <sheetFormatPr baseColWidth="10" defaultColWidth="12.5546875" defaultRowHeight="13.2"/>
  <cols>
    <col min="1" max="1" width="5.6640625" style="1" customWidth="1"/>
    <col min="2" max="2" width="38.6640625" style="1" customWidth="1"/>
    <col min="3" max="3" width="0.6640625" style="1" customWidth="1"/>
    <col min="4" max="4" width="24.109375" style="1" customWidth="1"/>
    <col min="5" max="5" width="0.6640625" style="1" customWidth="1"/>
    <col min="6" max="9" width="13.109375" style="1" customWidth="1"/>
    <col min="10" max="10" width="12.6640625" style="1" customWidth="1"/>
    <col min="11" max="11" width="15.6640625" style="1" customWidth="1"/>
    <col min="12" max="13" width="12.6640625" style="1" customWidth="1"/>
    <col min="14" max="14" width="15.6640625" style="1" customWidth="1"/>
    <col min="15" max="16" width="12.6640625" style="1" customWidth="1"/>
    <col min="17" max="17" width="15.6640625" style="1" customWidth="1"/>
    <col min="18" max="19" width="12.6640625" style="1" customWidth="1"/>
    <col min="20" max="20" width="15.6640625" style="1" customWidth="1"/>
    <col min="21" max="21" width="23.5546875" style="1" customWidth="1"/>
    <col min="22" max="22" width="0.6640625" style="1" customWidth="1"/>
    <col min="23" max="23" width="16.109375" style="1" customWidth="1"/>
    <col min="24" max="24" width="0.6640625" style="1" customWidth="1"/>
    <col min="25" max="25" width="15.33203125" style="1" customWidth="1"/>
    <col min="26" max="16384" width="12.5546875" style="1"/>
  </cols>
  <sheetData>
    <row r="2" spans="1:25" ht="13.8" thickBot="1"/>
    <row r="3" spans="1:25" ht="25.95" customHeight="1">
      <c r="B3" s="98" t="s">
        <v>70</v>
      </c>
      <c r="C3" s="99"/>
      <c r="D3" s="99"/>
      <c r="E3" s="99"/>
      <c r="F3" s="99"/>
      <c r="G3" s="99"/>
      <c r="H3" s="99"/>
      <c r="I3" s="99"/>
      <c r="J3" s="99"/>
      <c r="K3" s="99"/>
      <c r="L3" s="99"/>
      <c r="M3" s="99"/>
      <c r="N3" s="99"/>
      <c r="O3" s="99"/>
      <c r="P3" s="99"/>
      <c r="Q3" s="99"/>
      <c r="R3" s="99"/>
      <c r="S3" s="99"/>
      <c r="T3" s="99"/>
      <c r="U3" s="99"/>
      <c r="V3" s="99"/>
      <c r="W3" s="99"/>
      <c r="X3" s="99"/>
      <c r="Y3" s="100"/>
    </row>
    <row r="4" spans="1:25" ht="25.95" customHeight="1" thickBot="1">
      <c r="B4" s="101" t="s">
        <v>0</v>
      </c>
      <c r="C4" s="102"/>
      <c r="D4" s="102"/>
      <c r="E4" s="102"/>
      <c r="F4" s="102"/>
      <c r="G4" s="102"/>
      <c r="H4" s="102"/>
      <c r="I4" s="102"/>
      <c r="J4" s="102"/>
      <c r="K4" s="102"/>
      <c r="L4" s="102"/>
      <c r="M4" s="102"/>
      <c r="N4" s="102"/>
      <c r="O4" s="102"/>
      <c r="P4" s="102"/>
      <c r="Q4" s="102"/>
      <c r="R4" s="102"/>
      <c r="S4" s="102"/>
      <c r="T4" s="102"/>
      <c r="U4" s="102"/>
      <c r="V4" s="102"/>
      <c r="W4" s="102"/>
      <c r="X4" s="102"/>
      <c r="Y4" s="103"/>
    </row>
    <row r="5" spans="1:25" ht="15.6">
      <c r="B5" s="2"/>
      <c r="C5" s="2"/>
      <c r="D5" s="2"/>
      <c r="E5" s="2"/>
      <c r="F5" s="2"/>
      <c r="G5" s="2"/>
      <c r="H5" s="2"/>
      <c r="I5" s="2"/>
      <c r="J5" s="2"/>
      <c r="K5" s="2"/>
      <c r="L5" s="2"/>
      <c r="M5" s="2"/>
      <c r="N5" s="2"/>
      <c r="O5" s="2"/>
      <c r="P5" s="2"/>
      <c r="Q5" s="2"/>
      <c r="R5" s="2"/>
      <c r="S5" s="2"/>
    </row>
    <row r="6" spans="1:25" ht="15.75" customHeight="1">
      <c r="B6" s="81" t="s">
        <v>1</v>
      </c>
      <c r="C6" s="4"/>
      <c r="D6" s="70" t="s">
        <v>53</v>
      </c>
      <c r="E6" s="8"/>
      <c r="F6" s="106" t="s">
        <v>54</v>
      </c>
      <c r="G6" s="107"/>
      <c r="H6" s="107"/>
      <c r="I6" s="107"/>
      <c r="J6" s="107"/>
      <c r="K6" s="107"/>
      <c r="L6" s="107"/>
      <c r="M6" s="107"/>
      <c r="N6" s="107"/>
      <c r="O6" s="107"/>
      <c r="P6" s="107"/>
      <c r="Q6" s="107"/>
      <c r="R6" s="107"/>
      <c r="S6" s="107"/>
      <c r="T6" s="107"/>
      <c r="U6" s="108"/>
      <c r="W6" s="109" t="s">
        <v>55</v>
      </c>
      <c r="Y6" s="109" t="s">
        <v>56</v>
      </c>
    </row>
    <row r="7" spans="1:25" ht="32.4" customHeight="1">
      <c r="B7" s="104"/>
      <c r="C7" s="4"/>
      <c r="D7" s="71"/>
      <c r="E7" s="8"/>
      <c r="F7" s="95" t="s">
        <v>57</v>
      </c>
      <c r="G7" s="96"/>
      <c r="H7" s="97"/>
      <c r="I7" s="95" t="s">
        <v>58</v>
      </c>
      <c r="J7" s="96"/>
      <c r="K7" s="97"/>
      <c r="L7" s="95" t="s">
        <v>59</v>
      </c>
      <c r="M7" s="96"/>
      <c r="N7" s="97"/>
      <c r="O7" s="95" t="s">
        <v>60</v>
      </c>
      <c r="P7" s="96"/>
      <c r="Q7" s="97"/>
      <c r="R7" s="95" t="s">
        <v>61</v>
      </c>
      <c r="S7" s="96"/>
      <c r="T7" s="96"/>
      <c r="U7" s="53" t="s">
        <v>62</v>
      </c>
      <c r="W7" s="110"/>
      <c r="Y7" s="110"/>
    </row>
    <row r="8" spans="1:25" ht="18.75" customHeight="1">
      <c r="B8" s="104"/>
      <c r="C8" s="6"/>
      <c r="D8" s="71"/>
      <c r="E8" s="7"/>
      <c r="F8" s="70" t="s">
        <v>7</v>
      </c>
      <c r="G8" s="70" t="s">
        <v>63</v>
      </c>
      <c r="H8" s="70" t="s">
        <v>64</v>
      </c>
      <c r="I8" s="70" t="s">
        <v>7</v>
      </c>
      <c r="J8" s="70" t="s">
        <v>63</v>
      </c>
      <c r="K8" s="70" t="s">
        <v>64</v>
      </c>
      <c r="L8" s="70" t="s">
        <v>7</v>
      </c>
      <c r="M8" s="70" t="s">
        <v>63</v>
      </c>
      <c r="N8" s="70" t="s">
        <v>64</v>
      </c>
      <c r="O8" s="70" t="s">
        <v>7</v>
      </c>
      <c r="P8" s="70" t="s">
        <v>63</v>
      </c>
      <c r="Q8" s="70" t="s">
        <v>64</v>
      </c>
      <c r="R8" s="70" t="s">
        <v>7</v>
      </c>
      <c r="S8" s="70" t="s">
        <v>63</v>
      </c>
      <c r="T8" s="70" t="s">
        <v>64</v>
      </c>
      <c r="U8" s="71" t="s">
        <v>64</v>
      </c>
      <c r="W8" s="110"/>
      <c r="Y8" s="110"/>
    </row>
    <row r="9" spans="1:25" ht="22.2" customHeight="1">
      <c r="B9" s="105"/>
      <c r="C9" s="4"/>
      <c r="D9" s="72"/>
      <c r="E9" s="8"/>
      <c r="F9" s="72"/>
      <c r="G9" s="72"/>
      <c r="H9" s="72"/>
      <c r="I9" s="72"/>
      <c r="J9" s="72"/>
      <c r="K9" s="72"/>
      <c r="L9" s="72"/>
      <c r="M9" s="72"/>
      <c r="N9" s="72"/>
      <c r="O9" s="72"/>
      <c r="P9" s="72"/>
      <c r="Q9" s="72"/>
      <c r="R9" s="72"/>
      <c r="S9" s="72"/>
      <c r="T9" s="72"/>
      <c r="U9" s="72"/>
      <c r="W9" s="111"/>
      <c r="Y9" s="111"/>
    </row>
    <row r="10" spans="1:25">
      <c r="B10" s="3" t="s">
        <v>21</v>
      </c>
      <c r="C10" s="3"/>
      <c r="D10" s="3"/>
      <c r="E10" s="3"/>
      <c r="F10" s="3"/>
      <c r="G10" s="3"/>
      <c r="H10" s="3"/>
      <c r="I10" s="3"/>
      <c r="J10" s="3"/>
      <c r="K10" s="3"/>
      <c r="L10" s="3"/>
      <c r="M10" s="9"/>
      <c r="N10" s="3"/>
      <c r="O10" s="3"/>
      <c r="P10" s="3"/>
      <c r="Q10" s="3"/>
      <c r="R10" s="3"/>
      <c r="S10" s="3"/>
    </row>
    <row r="11" spans="1:25" ht="13.8" thickBot="1">
      <c r="B11" s="3"/>
      <c r="C11" s="3"/>
      <c r="D11" s="3"/>
      <c r="E11" s="3"/>
      <c r="F11" s="3"/>
      <c r="G11" s="3"/>
      <c r="H11" s="3"/>
      <c r="I11" s="3"/>
      <c r="J11" s="3"/>
      <c r="K11" s="3"/>
      <c r="L11" s="3"/>
      <c r="M11" s="9"/>
      <c r="N11" s="3"/>
      <c r="O11" s="3"/>
      <c r="P11" s="3"/>
      <c r="Q11" s="3"/>
      <c r="R11" s="3"/>
      <c r="S11" s="3"/>
    </row>
    <row r="12" spans="1:25">
      <c r="A12" s="10"/>
      <c r="B12" s="54" t="s">
        <v>22</v>
      </c>
      <c r="C12" s="55"/>
      <c r="D12" s="56">
        <v>12.59</v>
      </c>
      <c r="E12" s="57"/>
      <c r="F12" s="58">
        <v>1426316.1527130001</v>
      </c>
      <c r="G12" s="58">
        <v>0</v>
      </c>
      <c r="H12" s="58">
        <v>1185.0570170000001</v>
      </c>
      <c r="I12" s="58">
        <v>186875.919176</v>
      </c>
      <c r="J12" s="58">
        <v>0</v>
      </c>
      <c r="K12" s="58">
        <v>0</v>
      </c>
      <c r="L12" s="58">
        <v>408288.809473</v>
      </c>
      <c r="M12" s="58">
        <v>0</v>
      </c>
      <c r="N12" s="58">
        <v>98589.027002000003</v>
      </c>
      <c r="O12" s="58">
        <v>1104090.1829369999</v>
      </c>
      <c r="P12" s="58">
        <v>769840.49501399999</v>
      </c>
      <c r="Q12" s="58">
        <v>0</v>
      </c>
      <c r="R12" s="58">
        <v>5346668.0367210004</v>
      </c>
      <c r="S12" s="58">
        <v>0</v>
      </c>
      <c r="T12" s="58">
        <v>100158.823125</v>
      </c>
      <c r="U12" s="58">
        <v>4042.467083</v>
      </c>
      <c r="V12" s="59"/>
      <c r="W12" s="58">
        <v>6691329.2751708608</v>
      </c>
      <c r="X12" s="59"/>
      <c r="Y12" s="58">
        <v>9446054.9702610001</v>
      </c>
    </row>
    <row r="13" spans="1:25">
      <c r="B13" s="60" t="s">
        <v>23</v>
      </c>
      <c r="C13" s="55"/>
      <c r="D13" s="61">
        <v>22.79</v>
      </c>
      <c r="E13" s="57"/>
      <c r="F13" s="62">
        <v>182832.59214399999</v>
      </c>
      <c r="G13" s="62">
        <v>0</v>
      </c>
      <c r="H13" s="62">
        <v>2047.680558</v>
      </c>
      <c r="I13" s="62">
        <v>107948.65530100001</v>
      </c>
      <c r="J13" s="62">
        <v>0</v>
      </c>
      <c r="K13" s="62">
        <v>0</v>
      </c>
      <c r="L13" s="62">
        <v>52676.592602999997</v>
      </c>
      <c r="M13" s="62">
        <v>0</v>
      </c>
      <c r="N13" s="62">
        <v>13894.787573</v>
      </c>
      <c r="O13" s="62">
        <v>0</v>
      </c>
      <c r="P13" s="62">
        <v>62517.789576000003</v>
      </c>
      <c r="Q13" s="62">
        <v>0</v>
      </c>
      <c r="R13" s="62">
        <v>1094467.135546</v>
      </c>
      <c r="S13" s="62">
        <v>0</v>
      </c>
      <c r="T13" s="62">
        <v>21544.648076000001</v>
      </c>
      <c r="U13" s="62">
        <v>0</v>
      </c>
      <c r="V13" s="59"/>
      <c r="W13" s="62">
        <v>1177631.5989329</v>
      </c>
      <c r="X13" s="59"/>
      <c r="Y13" s="62">
        <v>1537929.8813769999</v>
      </c>
    </row>
    <row r="14" spans="1:25">
      <c r="B14" s="60" t="s">
        <v>24</v>
      </c>
      <c r="C14" s="55"/>
      <c r="D14" s="61">
        <v>15.16</v>
      </c>
      <c r="E14" s="57"/>
      <c r="F14" s="62">
        <v>552042.97933200002</v>
      </c>
      <c r="G14" s="62">
        <v>0</v>
      </c>
      <c r="H14" s="62">
        <v>2358.2914500000002</v>
      </c>
      <c r="I14" s="62">
        <v>263972.86993400002</v>
      </c>
      <c r="J14" s="62">
        <v>0</v>
      </c>
      <c r="K14" s="62">
        <v>0</v>
      </c>
      <c r="L14" s="62">
        <v>322893.75664099999</v>
      </c>
      <c r="M14" s="62">
        <v>0</v>
      </c>
      <c r="N14" s="62">
        <v>36876.008913999998</v>
      </c>
      <c r="O14" s="62">
        <v>405154.13945199997</v>
      </c>
      <c r="P14" s="62">
        <v>42653.333278999999</v>
      </c>
      <c r="Q14" s="62">
        <v>0</v>
      </c>
      <c r="R14" s="62">
        <v>4121432.6295409999</v>
      </c>
      <c r="S14" s="62">
        <v>0</v>
      </c>
      <c r="T14" s="62">
        <v>73869.546732000003</v>
      </c>
      <c r="U14" s="62">
        <v>5025.9962999999998</v>
      </c>
      <c r="V14" s="59"/>
      <c r="W14" s="62">
        <v>4562438.4199419999</v>
      </c>
      <c r="X14" s="59"/>
      <c r="Y14" s="62">
        <v>5826279.5515750004</v>
      </c>
    </row>
    <row r="15" spans="1:25">
      <c r="B15" s="60" t="s">
        <v>25</v>
      </c>
      <c r="C15" s="55"/>
      <c r="D15" s="61">
        <v>14.14</v>
      </c>
      <c r="E15" s="57"/>
      <c r="F15" s="62">
        <v>4323576.9417909998</v>
      </c>
      <c r="G15" s="62">
        <v>0</v>
      </c>
      <c r="H15" s="62">
        <v>2719.0251229999999</v>
      </c>
      <c r="I15" s="62">
        <v>436707.58184499998</v>
      </c>
      <c r="J15" s="62">
        <v>0</v>
      </c>
      <c r="K15" s="62">
        <v>0</v>
      </c>
      <c r="L15" s="62">
        <v>1922809.0510569999</v>
      </c>
      <c r="M15" s="62">
        <v>8698.4218029999993</v>
      </c>
      <c r="N15" s="62">
        <v>433509.28265299997</v>
      </c>
      <c r="O15" s="62">
        <v>9164297.3853489999</v>
      </c>
      <c r="P15" s="62">
        <v>4357223.5129739996</v>
      </c>
      <c r="Q15" s="62">
        <v>0</v>
      </c>
      <c r="R15" s="62">
        <v>22639721.577016</v>
      </c>
      <c r="S15" s="62">
        <v>0</v>
      </c>
      <c r="T15" s="62">
        <v>1036364.862293</v>
      </c>
      <c r="U15" s="62">
        <v>83155.983307000002</v>
      </c>
      <c r="V15" s="59"/>
      <c r="W15" s="62">
        <v>32307336.207256</v>
      </c>
      <c r="X15" s="59"/>
      <c r="Y15" s="62">
        <v>44408783.625211</v>
      </c>
    </row>
    <row r="16" spans="1:25">
      <c r="B16" s="60" t="s">
        <v>26</v>
      </c>
      <c r="C16" s="55"/>
      <c r="D16" s="61">
        <v>11.99</v>
      </c>
      <c r="E16" s="57"/>
      <c r="F16" s="62">
        <v>4180226.4685300002</v>
      </c>
      <c r="G16" s="62">
        <v>0</v>
      </c>
      <c r="H16" s="62">
        <v>0</v>
      </c>
      <c r="I16" s="62">
        <v>1974875.9468159999</v>
      </c>
      <c r="J16" s="62">
        <v>0</v>
      </c>
      <c r="K16" s="62">
        <v>0</v>
      </c>
      <c r="L16" s="62">
        <v>3527652.8587759999</v>
      </c>
      <c r="M16" s="62">
        <v>0</v>
      </c>
      <c r="N16" s="62">
        <v>546593.84695499996</v>
      </c>
      <c r="O16" s="62">
        <v>8292338.7808490004</v>
      </c>
      <c r="P16" s="62">
        <v>4043161.4200300002</v>
      </c>
      <c r="Q16" s="62">
        <v>0</v>
      </c>
      <c r="R16" s="62">
        <v>27955718.746055</v>
      </c>
      <c r="S16" s="62">
        <v>0</v>
      </c>
      <c r="T16" s="62">
        <v>938870.42677000002</v>
      </c>
      <c r="U16" s="62">
        <v>33689.100791999997</v>
      </c>
      <c r="V16" s="59"/>
      <c r="W16" s="62">
        <v>37308900.011196092</v>
      </c>
      <c r="X16" s="59"/>
      <c r="Y16" s="62">
        <v>51637634.365630001</v>
      </c>
    </row>
    <row r="17" spans="2:25">
      <c r="B17" s="60" t="s">
        <v>27</v>
      </c>
      <c r="C17" s="55"/>
      <c r="D17" s="61">
        <v>11.26</v>
      </c>
      <c r="E17" s="57"/>
      <c r="F17" s="62">
        <v>8827776.4604800008</v>
      </c>
      <c r="G17" s="62">
        <v>0</v>
      </c>
      <c r="H17" s="62">
        <v>3695.9319070000001</v>
      </c>
      <c r="I17" s="62">
        <v>1700322.9690630001</v>
      </c>
      <c r="J17" s="62">
        <v>0</v>
      </c>
      <c r="K17" s="62">
        <v>0</v>
      </c>
      <c r="L17" s="62">
        <v>4873979.1588120004</v>
      </c>
      <c r="M17" s="62">
        <v>85058.795538999999</v>
      </c>
      <c r="N17" s="62">
        <v>145930.732346</v>
      </c>
      <c r="O17" s="62">
        <v>9968741.1866890006</v>
      </c>
      <c r="P17" s="62">
        <v>2222222.758659</v>
      </c>
      <c r="Q17" s="62">
        <v>0</v>
      </c>
      <c r="R17" s="62">
        <v>16506531.161858002</v>
      </c>
      <c r="S17" s="62">
        <v>0</v>
      </c>
      <c r="T17" s="62">
        <v>855031.84870099998</v>
      </c>
      <c r="U17" s="62">
        <v>95116.954207999996</v>
      </c>
      <c r="V17" s="59"/>
      <c r="W17" s="62">
        <v>25869069.751097698</v>
      </c>
      <c r="X17" s="59"/>
      <c r="Y17" s="62">
        <v>45284407.958261997</v>
      </c>
    </row>
    <row r="18" spans="2:25">
      <c r="B18" s="60" t="s">
        <v>28</v>
      </c>
      <c r="C18" s="55"/>
      <c r="D18" s="61">
        <v>41.21</v>
      </c>
      <c r="E18" s="57"/>
      <c r="F18" s="62">
        <v>3610.109254</v>
      </c>
      <c r="G18" s="62">
        <v>0</v>
      </c>
      <c r="H18" s="62">
        <v>0</v>
      </c>
      <c r="I18" s="62">
        <v>290.95646799999997</v>
      </c>
      <c r="J18" s="62">
        <v>0</v>
      </c>
      <c r="K18" s="62">
        <v>0</v>
      </c>
      <c r="L18" s="62">
        <v>114862.993821</v>
      </c>
      <c r="M18" s="62">
        <v>0</v>
      </c>
      <c r="N18" s="62">
        <v>57.478274999999996</v>
      </c>
      <c r="O18" s="62">
        <v>0</v>
      </c>
      <c r="P18" s="62">
        <v>1685.647442</v>
      </c>
      <c r="Q18" s="62">
        <v>0</v>
      </c>
      <c r="R18" s="62">
        <v>33922.095110000002</v>
      </c>
      <c r="S18" s="62">
        <v>0</v>
      </c>
      <c r="T18" s="62">
        <v>0</v>
      </c>
      <c r="U18" s="62">
        <v>0</v>
      </c>
      <c r="V18" s="59"/>
      <c r="W18" s="62">
        <v>57946.673641199995</v>
      </c>
      <c r="X18" s="59"/>
      <c r="Y18" s="62">
        <v>154429.28036999999</v>
      </c>
    </row>
    <row r="19" spans="2:25">
      <c r="B19" s="60" t="s">
        <v>29</v>
      </c>
      <c r="C19" s="55"/>
      <c r="D19" s="61">
        <v>15.49</v>
      </c>
      <c r="E19" s="57"/>
      <c r="F19" s="62">
        <v>505664.28741200001</v>
      </c>
      <c r="G19" s="62">
        <v>0</v>
      </c>
      <c r="H19" s="62">
        <v>0</v>
      </c>
      <c r="I19" s="62">
        <v>214929.298832</v>
      </c>
      <c r="J19" s="62">
        <v>0</v>
      </c>
      <c r="K19" s="62">
        <v>0</v>
      </c>
      <c r="L19" s="62">
        <v>309404.31298599998</v>
      </c>
      <c r="M19" s="62">
        <v>0</v>
      </c>
      <c r="N19" s="62">
        <v>37432.351673999998</v>
      </c>
      <c r="O19" s="62">
        <v>468399.24535500002</v>
      </c>
      <c r="P19" s="62">
        <v>1158339.3664230001</v>
      </c>
      <c r="Q19" s="62">
        <v>0</v>
      </c>
      <c r="R19" s="62">
        <v>3449930.0767069999</v>
      </c>
      <c r="S19" s="62">
        <v>0</v>
      </c>
      <c r="T19" s="62">
        <v>99801.522435000006</v>
      </c>
      <c r="U19" s="62">
        <v>28670.020517000001</v>
      </c>
      <c r="V19" s="59"/>
      <c r="W19" s="62">
        <v>4617208.4294343395</v>
      </c>
      <c r="X19" s="59"/>
      <c r="Y19" s="62">
        <v>6272570.4823409999</v>
      </c>
    </row>
    <row r="20" spans="2:25">
      <c r="B20" s="60" t="s">
        <v>30</v>
      </c>
      <c r="C20" s="55"/>
      <c r="D20" s="61">
        <v>11.81</v>
      </c>
      <c r="E20" s="57"/>
      <c r="F20" s="62">
        <v>313448.69064500002</v>
      </c>
      <c r="G20" s="62">
        <v>0</v>
      </c>
      <c r="H20" s="62">
        <v>0</v>
      </c>
      <c r="I20" s="62">
        <v>335892.20150800003</v>
      </c>
      <c r="J20" s="62">
        <v>0</v>
      </c>
      <c r="K20" s="62">
        <v>0</v>
      </c>
      <c r="L20" s="62">
        <v>287247.70799000002</v>
      </c>
      <c r="M20" s="62">
        <v>0</v>
      </c>
      <c r="N20" s="62">
        <v>57226.415054999998</v>
      </c>
      <c r="O20" s="62">
        <v>35780.521601</v>
      </c>
      <c r="P20" s="62">
        <v>98936.410273999994</v>
      </c>
      <c r="Q20" s="62">
        <v>0</v>
      </c>
      <c r="R20" s="62">
        <v>2002050.9034509999</v>
      </c>
      <c r="S20" s="62">
        <v>0</v>
      </c>
      <c r="T20" s="62">
        <v>97834.197161000004</v>
      </c>
      <c r="U20" s="62">
        <v>3670.9035819999999</v>
      </c>
      <c r="V20" s="59"/>
      <c r="W20" s="62">
        <v>2283272.7225684398</v>
      </c>
      <c r="X20" s="59"/>
      <c r="Y20" s="62">
        <v>3232712.8185970001</v>
      </c>
    </row>
    <row r="21" spans="2:25">
      <c r="B21" s="60" t="s">
        <v>33</v>
      </c>
      <c r="C21" s="55"/>
      <c r="D21" s="61">
        <v>15.93</v>
      </c>
      <c r="E21" s="57"/>
      <c r="F21" s="62">
        <v>23655.040644000001</v>
      </c>
      <c r="G21" s="62">
        <v>0</v>
      </c>
      <c r="H21" s="62">
        <v>0</v>
      </c>
      <c r="I21" s="62">
        <v>109771.668506</v>
      </c>
      <c r="J21" s="62">
        <v>0</v>
      </c>
      <c r="K21" s="62">
        <v>0</v>
      </c>
      <c r="L21" s="62">
        <v>107813.386075</v>
      </c>
      <c r="M21" s="62">
        <v>0</v>
      </c>
      <c r="N21" s="62">
        <v>35495.015114000002</v>
      </c>
      <c r="O21" s="62">
        <v>22393.833825000002</v>
      </c>
      <c r="P21" s="62">
        <v>540256.19772900001</v>
      </c>
      <c r="Q21" s="62">
        <v>0</v>
      </c>
      <c r="R21" s="62">
        <v>860240.12971300003</v>
      </c>
      <c r="S21" s="62">
        <v>0</v>
      </c>
      <c r="T21" s="62">
        <v>0</v>
      </c>
      <c r="U21" s="62">
        <v>0</v>
      </c>
      <c r="V21" s="59"/>
      <c r="W21" s="62">
        <v>1237468.9957338001</v>
      </c>
      <c r="X21" s="59"/>
      <c r="Y21" s="62">
        <v>1699625.2716059999</v>
      </c>
    </row>
    <row r="22" spans="2:25">
      <c r="B22" s="60" t="s">
        <v>34</v>
      </c>
      <c r="C22" s="55"/>
      <c r="D22" s="61">
        <v>12.86</v>
      </c>
      <c r="E22" s="57"/>
      <c r="F22" s="62">
        <v>5249759.4863360003</v>
      </c>
      <c r="G22" s="62">
        <v>0</v>
      </c>
      <c r="H22" s="62">
        <v>0</v>
      </c>
      <c r="I22" s="62">
        <v>3307947.157071</v>
      </c>
      <c r="J22" s="62">
        <v>0</v>
      </c>
      <c r="K22" s="62">
        <v>0</v>
      </c>
      <c r="L22" s="62">
        <v>51556.834130000003</v>
      </c>
      <c r="M22" s="62">
        <v>348009.01081299997</v>
      </c>
      <c r="N22" s="62">
        <v>270681.781472</v>
      </c>
      <c r="O22" s="62">
        <v>11192739.035576001</v>
      </c>
      <c r="P22" s="62">
        <v>4590184.678963</v>
      </c>
      <c r="Q22" s="62">
        <v>0</v>
      </c>
      <c r="R22" s="62">
        <v>22633866.881533001</v>
      </c>
      <c r="S22" s="62">
        <v>0</v>
      </c>
      <c r="T22" s="62">
        <v>907049.67539900006</v>
      </c>
      <c r="U22" s="62">
        <v>171823.63031800001</v>
      </c>
      <c r="V22" s="59"/>
      <c r="W22" s="62">
        <v>33478951.499251898</v>
      </c>
      <c r="X22" s="59"/>
      <c r="Y22" s="62">
        <v>48723618.171611004</v>
      </c>
    </row>
    <row r="23" spans="2:25">
      <c r="B23" s="60" t="s">
        <v>35</v>
      </c>
      <c r="C23" s="55"/>
      <c r="D23" s="61">
        <v>12.31</v>
      </c>
      <c r="E23" s="57"/>
      <c r="F23" s="62">
        <v>1087438.0792650001</v>
      </c>
      <c r="G23" s="62">
        <v>0</v>
      </c>
      <c r="H23" s="62">
        <v>0</v>
      </c>
      <c r="I23" s="62">
        <v>72314.298681999993</v>
      </c>
      <c r="J23" s="62">
        <v>0</v>
      </c>
      <c r="K23" s="62">
        <v>0</v>
      </c>
      <c r="L23" s="62">
        <v>221446.54885600001</v>
      </c>
      <c r="M23" s="62">
        <v>0</v>
      </c>
      <c r="N23" s="62">
        <v>60240.58569</v>
      </c>
      <c r="O23" s="62">
        <v>744080.81452699995</v>
      </c>
      <c r="P23" s="62">
        <v>462408.24762400001</v>
      </c>
      <c r="Q23" s="62">
        <v>0</v>
      </c>
      <c r="R23" s="62">
        <v>5851475.6855279999</v>
      </c>
      <c r="S23" s="62">
        <v>0</v>
      </c>
      <c r="T23" s="62">
        <v>138692.049539</v>
      </c>
      <c r="U23" s="62">
        <v>10723.588879000001</v>
      </c>
      <c r="V23" s="59"/>
      <c r="W23" s="62">
        <v>6777844.5009125797</v>
      </c>
      <c r="X23" s="59"/>
      <c r="Y23" s="62">
        <v>8661859.0086860005</v>
      </c>
    </row>
    <row r="24" spans="2:25">
      <c r="B24" s="60" t="s">
        <v>32</v>
      </c>
      <c r="C24" s="55"/>
      <c r="D24" s="61">
        <v>390.85</v>
      </c>
      <c r="E24" s="57"/>
      <c r="F24" s="62">
        <v>8931.1166819999999</v>
      </c>
      <c r="G24" s="62">
        <v>0</v>
      </c>
      <c r="H24" s="62">
        <v>0</v>
      </c>
      <c r="I24" s="62">
        <v>0</v>
      </c>
      <c r="J24" s="62">
        <v>0</v>
      </c>
      <c r="K24" s="62">
        <v>0</v>
      </c>
      <c r="L24" s="62">
        <v>31051.026967999998</v>
      </c>
      <c r="M24" s="62">
        <v>0</v>
      </c>
      <c r="N24" s="62">
        <v>0</v>
      </c>
      <c r="O24" s="62">
        <v>0</v>
      </c>
      <c r="P24" s="62">
        <v>0</v>
      </c>
      <c r="Q24" s="62">
        <v>0</v>
      </c>
      <c r="R24" s="62">
        <v>1754.02873</v>
      </c>
      <c r="S24" s="62">
        <v>0</v>
      </c>
      <c r="T24" s="62">
        <v>0</v>
      </c>
      <c r="U24" s="62">
        <v>0</v>
      </c>
      <c r="V24" s="59"/>
      <c r="W24" s="62">
        <v>7964.2341236000002</v>
      </c>
      <c r="X24" s="59"/>
      <c r="Y24" s="62">
        <v>41736.172380000004</v>
      </c>
    </row>
    <row r="25" spans="2:25">
      <c r="B25" s="60" t="s">
        <v>36</v>
      </c>
      <c r="C25" s="55"/>
      <c r="D25" s="61">
        <v>52.48</v>
      </c>
      <c r="E25" s="57"/>
      <c r="F25" s="62">
        <v>36076.991124</v>
      </c>
      <c r="G25" s="62">
        <v>0</v>
      </c>
      <c r="H25" s="62">
        <v>0</v>
      </c>
      <c r="I25" s="62">
        <v>4466.064214</v>
      </c>
      <c r="J25" s="62">
        <v>0</v>
      </c>
      <c r="K25" s="62">
        <v>0</v>
      </c>
      <c r="L25" s="62">
        <v>5545.5570690000004</v>
      </c>
      <c r="M25" s="62">
        <v>0</v>
      </c>
      <c r="N25" s="62">
        <v>2651.828039</v>
      </c>
      <c r="O25" s="62">
        <v>0</v>
      </c>
      <c r="P25" s="62">
        <v>22106.777773000002</v>
      </c>
      <c r="Q25" s="62">
        <v>0</v>
      </c>
      <c r="R25" s="62">
        <v>223050.29100999999</v>
      </c>
      <c r="S25" s="62">
        <v>0</v>
      </c>
      <c r="T25" s="62">
        <v>425.58</v>
      </c>
      <c r="U25" s="62">
        <v>0</v>
      </c>
      <c r="V25" s="59"/>
      <c r="W25" s="62">
        <v>238826.0211168</v>
      </c>
      <c r="X25" s="59"/>
      <c r="Y25" s="62">
        <v>294323.08922899998</v>
      </c>
    </row>
    <row r="26" spans="2:25">
      <c r="B26" s="60" t="s">
        <v>37</v>
      </c>
      <c r="C26" s="55"/>
      <c r="D26" s="61">
        <v>26.9</v>
      </c>
      <c r="E26" s="57"/>
      <c r="F26" s="62">
        <v>280014.72640300001</v>
      </c>
      <c r="G26" s="62">
        <v>0</v>
      </c>
      <c r="H26" s="62">
        <v>750.32299999999998</v>
      </c>
      <c r="I26" s="62">
        <v>403433.91720299999</v>
      </c>
      <c r="J26" s="62">
        <v>0</v>
      </c>
      <c r="K26" s="62">
        <v>0</v>
      </c>
      <c r="L26" s="62">
        <v>108146.94287300001</v>
      </c>
      <c r="M26" s="62">
        <v>0</v>
      </c>
      <c r="N26" s="62">
        <v>25578.097000000002</v>
      </c>
      <c r="O26" s="62">
        <v>0</v>
      </c>
      <c r="P26" s="62">
        <v>18627.924421</v>
      </c>
      <c r="Q26" s="62">
        <v>0</v>
      </c>
      <c r="R26" s="62">
        <v>237774.351325</v>
      </c>
      <c r="S26" s="62">
        <v>0</v>
      </c>
      <c r="T26" s="62">
        <v>65697.930999999997</v>
      </c>
      <c r="U26" s="62">
        <v>0</v>
      </c>
      <c r="V26" s="59"/>
      <c r="W26" s="62">
        <v>381737.43667249999</v>
      </c>
      <c r="X26" s="59"/>
      <c r="Y26" s="62">
        <v>1140024.2132250001</v>
      </c>
    </row>
    <row r="27" spans="2:25">
      <c r="B27" s="60" t="s">
        <v>31</v>
      </c>
      <c r="C27" s="55"/>
      <c r="D27" s="61">
        <v>13.14</v>
      </c>
      <c r="E27" s="57"/>
      <c r="F27" s="62">
        <v>1699927.0575689999</v>
      </c>
      <c r="G27" s="62">
        <v>0</v>
      </c>
      <c r="H27" s="62">
        <v>0</v>
      </c>
      <c r="I27" s="62">
        <v>3307782.230461</v>
      </c>
      <c r="J27" s="62">
        <v>0</v>
      </c>
      <c r="K27" s="62">
        <v>0</v>
      </c>
      <c r="L27" s="62">
        <v>849044.89046599995</v>
      </c>
      <c r="M27" s="62">
        <v>0</v>
      </c>
      <c r="N27" s="62">
        <v>359570.96289299999</v>
      </c>
      <c r="O27" s="62">
        <v>4809960</v>
      </c>
      <c r="P27" s="62">
        <v>2647937.85</v>
      </c>
      <c r="Q27" s="62">
        <v>0</v>
      </c>
      <c r="R27" s="62">
        <v>18769684.821504999</v>
      </c>
      <c r="S27" s="62">
        <v>0</v>
      </c>
      <c r="T27" s="62">
        <v>1139748.1623770001</v>
      </c>
      <c r="U27" s="62">
        <v>175424.27402899999</v>
      </c>
      <c r="V27" s="59"/>
      <c r="W27" s="62">
        <v>24960181.573080499</v>
      </c>
      <c r="X27" s="59"/>
      <c r="Y27" s="62">
        <v>34953411.176605999</v>
      </c>
    </row>
    <row r="28" spans="2:25">
      <c r="B28" s="60" t="s">
        <v>38</v>
      </c>
      <c r="C28" s="55"/>
      <c r="D28" s="61">
        <v>103.33</v>
      </c>
      <c r="E28" s="57"/>
      <c r="F28" s="62">
        <v>345167.95499499998</v>
      </c>
      <c r="G28" s="62">
        <v>0</v>
      </c>
      <c r="H28" s="62">
        <v>0</v>
      </c>
      <c r="I28" s="62">
        <v>184150.82909000001</v>
      </c>
      <c r="J28" s="62">
        <v>0</v>
      </c>
      <c r="K28" s="62">
        <v>0</v>
      </c>
      <c r="L28" s="62">
        <v>27788.106711</v>
      </c>
      <c r="M28" s="62">
        <v>0</v>
      </c>
      <c r="N28" s="62">
        <v>192637.358366</v>
      </c>
      <c r="O28" s="62">
        <v>0</v>
      </c>
      <c r="P28" s="62">
        <v>2000</v>
      </c>
      <c r="Q28" s="62">
        <v>0</v>
      </c>
      <c r="R28" s="62">
        <v>20895.062126000001</v>
      </c>
      <c r="S28" s="62">
        <v>0</v>
      </c>
      <c r="T28" s="62">
        <v>158941.02641300001</v>
      </c>
      <c r="U28" s="62">
        <v>0</v>
      </c>
      <c r="V28" s="59"/>
      <c r="W28" s="62">
        <v>243536.2644634</v>
      </c>
      <c r="X28" s="59"/>
      <c r="Y28" s="62">
        <v>931580.33770100004</v>
      </c>
    </row>
    <row r="29" spans="2:25" ht="13.8" thickBot="1">
      <c r="B29" s="63" t="s">
        <v>39</v>
      </c>
      <c r="C29" s="55"/>
      <c r="D29" s="64">
        <v>10.86</v>
      </c>
      <c r="E29" s="57"/>
      <c r="F29" s="65">
        <v>1916435.120566</v>
      </c>
      <c r="G29" s="65">
        <v>0</v>
      </c>
      <c r="H29" s="65">
        <v>5114.6221180000002</v>
      </c>
      <c r="I29" s="65">
        <v>1394029.3412899999</v>
      </c>
      <c r="J29" s="65">
        <v>0</v>
      </c>
      <c r="K29" s="65">
        <v>0</v>
      </c>
      <c r="L29" s="65">
        <v>865817.110185</v>
      </c>
      <c r="M29" s="65">
        <v>114.599159</v>
      </c>
      <c r="N29" s="65">
        <v>461622.11850400001</v>
      </c>
      <c r="O29" s="65">
        <v>9028802.6320239995</v>
      </c>
      <c r="P29" s="65">
        <v>2698640.6400230001</v>
      </c>
      <c r="Q29" s="65">
        <v>0</v>
      </c>
      <c r="R29" s="65">
        <v>16876646.771309998</v>
      </c>
      <c r="S29" s="65">
        <v>0</v>
      </c>
      <c r="T29" s="65">
        <v>1329112.740127</v>
      </c>
      <c r="U29" s="65">
        <v>231366.32895600001</v>
      </c>
      <c r="V29" s="59"/>
      <c r="W29" s="65">
        <v>25651766.500942901</v>
      </c>
      <c r="X29" s="59"/>
      <c r="Y29" s="65">
        <v>34807702.024262004</v>
      </c>
    </row>
    <row r="30" spans="2:25" ht="13.8" thickBot="1">
      <c r="B30" s="28"/>
      <c r="C30" s="29"/>
      <c r="D30" s="30"/>
      <c r="E30" s="31"/>
      <c r="F30" s="32"/>
      <c r="G30" s="32"/>
      <c r="H30" s="32"/>
      <c r="I30" s="32"/>
      <c r="J30" s="32"/>
      <c r="K30" s="32"/>
      <c r="L30" s="32"/>
      <c r="M30" s="32"/>
      <c r="N30" s="32"/>
      <c r="O30" s="32"/>
      <c r="P30" s="32"/>
      <c r="Q30" s="32"/>
      <c r="R30" s="32"/>
      <c r="S30" s="32"/>
      <c r="T30" s="32"/>
      <c r="U30" s="32"/>
      <c r="W30" s="32"/>
      <c r="Y30" s="32"/>
    </row>
    <row r="31" spans="2:25" ht="13.8" thickBot="1">
      <c r="B31" s="34" t="s">
        <v>40</v>
      </c>
      <c r="C31" s="35"/>
      <c r="D31" s="36">
        <v>12.84</v>
      </c>
      <c r="E31" s="37"/>
      <c r="F31" s="38">
        <v>30962900.255885001</v>
      </c>
      <c r="G31" s="38">
        <v>0</v>
      </c>
      <c r="H31" s="38">
        <v>17870.931173000001</v>
      </c>
      <c r="I31" s="38">
        <v>14005711.90546</v>
      </c>
      <c r="J31" s="38">
        <v>0</v>
      </c>
      <c r="K31" s="38">
        <v>0</v>
      </c>
      <c r="L31" s="38">
        <v>14088025.645492001</v>
      </c>
      <c r="M31" s="38">
        <v>441880.82731399999</v>
      </c>
      <c r="N31" s="38">
        <v>2778587.6775250002</v>
      </c>
      <c r="O31" s="38">
        <v>55236777.758184001</v>
      </c>
      <c r="P31" s="38">
        <v>23738743.050204001</v>
      </c>
      <c r="Q31" s="38">
        <v>0</v>
      </c>
      <c r="R31" s="38">
        <v>148625830.384785</v>
      </c>
      <c r="S31" s="38">
        <v>0</v>
      </c>
      <c r="T31" s="38">
        <v>6963143.0401480002</v>
      </c>
      <c r="U31" s="38">
        <v>842709.24797100003</v>
      </c>
      <c r="W31" s="38">
        <v>207853410.11553699</v>
      </c>
      <c r="Y31" s="38">
        <v>299054682.39893001</v>
      </c>
    </row>
    <row r="32" spans="2:25">
      <c r="B32" s="4"/>
      <c r="C32" s="4"/>
      <c r="D32" s="40"/>
      <c r="E32" s="41"/>
      <c r="F32" s="41"/>
      <c r="G32" s="41"/>
      <c r="H32" s="41"/>
      <c r="I32" s="42"/>
      <c r="J32" s="43"/>
      <c r="K32" s="43"/>
      <c r="L32" s="43"/>
      <c r="M32" s="43"/>
      <c r="N32" s="43"/>
      <c r="O32" s="43"/>
      <c r="P32" s="43"/>
      <c r="Q32" s="41"/>
      <c r="R32" s="41"/>
      <c r="S32" s="41"/>
      <c r="U32" s="39"/>
      <c r="Y32" s="39"/>
    </row>
    <row r="33" spans="2:19">
      <c r="B33" s="45" t="s">
        <v>41</v>
      </c>
      <c r="C33" s="45"/>
      <c r="D33" s="45"/>
      <c r="E33" s="45"/>
      <c r="F33" s="45"/>
      <c r="G33" s="45"/>
      <c r="H33" s="45"/>
      <c r="I33" s="45"/>
      <c r="J33" s="45"/>
      <c r="K33" s="45"/>
      <c r="L33" s="45"/>
      <c r="M33" s="45"/>
      <c r="N33" s="45"/>
      <c r="O33" s="45"/>
      <c r="P33" s="46"/>
      <c r="Q33" s="48"/>
      <c r="R33" s="48"/>
      <c r="S33" s="48"/>
    </row>
    <row r="34" spans="2:19">
      <c r="B34" s="49" t="s">
        <v>42</v>
      </c>
      <c r="C34" s="45"/>
      <c r="D34" s="45"/>
      <c r="E34" s="45"/>
      <c r="F34" s="45"/>
      <c r="G34" s="45"/>
      <c r="H34" s="45"/>
      <c r="I34" s="45"/>
      <c r="J34" s="45"/>
      <c r="K34" s="45"/>
      <c r="L34" s="45"/>
      <c r="M34" s="45"/>
      <c r="N34" s="45"/>
      <c r="O34" s="45"/>
      <c r="P34" s="45"/>
      <c r="Q34" s="48"/>
      <c r="R34" s="48"/>
      <c r="S34" s="48"/>
    </row>
    <row r="35" spans="2:19">
      <c r="B35" s="49" t="s">
        <v>65</v>
      </c>
      <c r="C35" s="49"/>
      <c r="D35" s="49"/>
      <c r="E35" s="3"/>
      <c r="F35" s="3"/>
      <c r="G35" s="3"/>
      <c r="H35" s="3"/>
      <c r="I35" s="3"/>
      <c r="J35" s="3"/>
      <c r="K35" s="3"/>
      <c r="L35" s="3"/>
      <c r="M35" s="3"/>
      <c r="N35" s="3"/>
      <c r="O35" s="3"/>
      <c r="P35" s="3"/>
      <c r="S35" s="50"/>
    </row>
    <row r="36" spans="2:19">
      <c r="B36" s="49" t="s">
        <v>66</v>
      </c>
      <c r="C36" s="49"/>
      <c r="D36" s="49"/>
      <c r="E36" s="3"/>
      <c r="F36" s="3"/>
      <c r="G36" s="3"/>
      <c r="H36" s="3"/>
      <c r="I36" s="3"/>
      <c r="J36" s="3"/>
      <c r="K36" s="3"/>
      <c r="L36" s="3"/>
      <c r="M36" s="3"/>
      <c r="N36" s="3"/>
      <c r="O36" s="3"/>
      <c r="P36" s="3"/>
    </row>
    <row r="37" spans="2:19">
      <c r="B37" s="49" t="s">
        <v>67</v>
      </c>
      <c r="C37" s="49"/>
      <c r="D37" s="49"/>
    </row>
    <row r="38" spans="2:19">
      <c r="B38" s="49" t="s">
        <v>68</v>
      </c>
      <c r="C38" s="49"/>
      <c r="D38" s="49"/>
    </row>
    <row r="39" spans="2:19">
      <c r="B39" s="49" t="s">
        <v>69</v>
      </c>
      <c r="C39" s="49"/>
      <c r="D39" s="49"/>
    </row>
    <row r="40" spans="2:19">
      <c r="B40" s="49"/>
      <c r="C40" s="49"/>
      <c r="D40" s="49"/>
    </row>
    <row r="41" spans="2:19" ht="5.25" customHeight="1">
      <c r="B41" s="49"/>
      <c r="C41" s="49"/>
      <c r="D41" s="49"/>
    </row>
    <row r="42" spans="2:19" ht="13.8">
      <c r="B42" s="52" t="s">
        <v>52</v>
      </c>
      <c r="C42" s="49"/>
      <c r="D42" s="49"/>
    </row>
  </sheetData>
  <sortState xmlns:xlrd2="http://schemas.microsoft.com/office/spreadsheetml/2017/richdata2" ref="B12:Y29">
    <sortCondition ref="B12:B29"/>
  </sortState>
  <mergeCells count="28">
    <mergeCell ref="B3:Y3"/>
    <mergeCell ref="B4:Y4"/>
    <mergeCell ref="B6:B9"/>
    <mergeCell ref="D6:D9"/>
    <mergeCell ref="F6:U6"/>
    <mergeCell ref="W6:W9"/>
    <mergeCell ref="Y6:Y9"/>
    <mergeCell ref="F7:H7"/>
    <mergeCell ref="I7:K7"/>
    <mergeCell ref="L7:N7"/>
    <mergeCell ref="P8:P9"/>
    <mergeCell ref="O7:Q7"/>
    <mergeCell ref="R7:T7"/>
    <mergeCell ref="F8:F9"/>
    <mergeCell ref="G8:G9"/>
    <mergeCell ref="H8:H9"/>
    <mergeCell ref="I8:I9"/>
    <mergeCell ref="J8:J9"/>
    <mergeCell ref="K8:K9"/>
    <mergeCell ref="L8:L9"/>
    <mergeCell ref="M8:M9"/>
    <mergeCell ref="N8:N9"/>
    <mergeCell ref="O8:O9"/>
    <mergeCell ref="Q8:Q9"/>
    <mergeCell ref="R8:R9"/>
    <mergeCell ref="S8:S9"/>
    <mergeCell ref="T8:T9"/>
    <mergeCell ref="U8:U9"/>
  </mergeCells>
  <printOptions horizontalCentered="1"/>
  <pageMargins left="0.25" right="0.25" top="0.75" bottom="0.75" header="0.3" footer="0.3"/>
  <pageSetup scale="47"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Indicadores Consolidados</vt:lpstr>
      <vt:lpstr>Apertura APRC</vt:lpstr>
      <vt:lpstr>'Apertura APRC'!Área_de_impresión</vt:lpstr>
      <vt:lpstr>'Indicadores Consolidados'!Área_de_impresión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Luciano Espinoza Vásquez</cp:lastModifiedBy>
  <dcterms:created xsi:type="dcterms:W3CDTF">2020-02-06T20:47:12Z</dcterms:created>
  <dcterms:modified xsi:type="dcterms:W3CDTF">2020-02-07T15:51:47Z</dcterms:modified>
</cp:coreProperties>
</file>