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docssbif\adecuación de capital\nuevos\2019\"/>
    </mc:Choice>
  </mc:AlternateContent>
  <xr:revisionPtr revIDLastSave="0" documentId="8_{7B384DEB-6DE9-4CD8-AE3E-530C04750976}" xr6:coauthVersionLast="41" xr6:coauthVersionMax="41" xr10:uidLastSave="{00000000-0000-0000-0000-000000000000}"/>
  <bookViews>
    <workbookView xWindow="1275" yWindow="1740" windowWidth="17940" windowHeight="13095" xr2:uid="{310523F3-C603-4129-927A-2FABBA0ADF96}"/>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APRC'!$B$3:$Y$47</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<sst xmlns="http://schemas.openxmlformats.org/spreadsheetml/2006/main" count="130" uniqueCount="73">
  <si>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Fuente: Comisión para el Mercado Financiero de Chile - Bancos e Instituciones Financieras</t>
  </si>
  <si>
    <t>Nivel C: Instituciones cuyo cuociente entre el patrimonio efectivo y la suma de los activos ponderados por riesgo, sea inferior al 8%.</t>
  </si>
  <si>
    <t>Nivel B: Instituciones cuyo cuociente entre el patrimonio efectivo y la suma de los activos ponderados por riesgo, sea igual o superior al 8% e inferior al 10%.</t>
  </si>
  <si>
    <t>Nivel A: Instituciones cuyo cuociente entre el patrimonio efectivo y la suma de los activos ponderados por riesgo, sea igual o superior al 10%.</t>
  </si>
  <si>
    <t>(5) Corresponde a la Clasificación de Solvencia de cada una de las instituciones bancarias, según lo dispuesto en el Artículo N°61 de la Ley General de Bancos.</t>
  </si>
  <si>
    <t xml:space="preserve">      Las provisiones voluntarias no deben superar el 1,25% de las Activos ponderados por riesgo de crédito.</t>
  </si>
  <si>
    <t>(4) Los Bonos subordinados computables como parte del Patrimonio efectivo no deben superar el 50% del Capital básico. El Interés minoritario no debe superar el 20% del Capital básico.</t>
  </si>
  <si>
    <t xml:space="preserve">     de Normas Contables.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</si>
  <si>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</si>
  <si>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(2) Corresponden a las provisiones adicionales.</t>
  </si>
  <si>
    <t>(1) Corresponde a las  relaciones entre patrimonio y activos señaladas en el Título VII artículo 66 de la Ley General de Bancos.</t>
  </si>
  <si>
    <t>Notas:</t>
  </si>
  <si>
    <t>Sistema Bancario</t>
  </si>
  <si>
    <t>A</t>
  </si>
  <si>
    <t>Scotiabank Chile</t>
  </si>
  <si>
    <t>JP Morgan Chase Bank, N.A.</t>
  </si>
  <si>
    <t>Itaú Corpbanca</t>
  </si>
  <si>
    <t>HSBC Bank (Chile)</t>
  </si>
  <si>
    <t>China Construction Bank, Agencia en Chile</t>
  </si>
  <si>
    <t>Bank of China, Agencia en Chile</t>
  </si>
  <si>
    <t>Banco Security</t>
  </si>
  <si>
    <t>Banco Santander-Chile</t>
  </si>
  <si>
    <t>Banco Ripley</t>
  </si>
  <si>
    <t>Banco Internacional</t>
  </si>
  <si>
    <t>Banco Falabella</t>
  </si>
  <si>
    <t>Banco do Brasil S.A.</t>
  </si>
  <si>
    <t>Banco del Estado de Chile</t>
  </si>
  <si>
    <t>Banco de Crédito e Inversiones</t>
  </si>
  <si>
    <t>Banco de Chile</t>
  </si>
  <si>
    <t>Banco Consorcio</t>
  </si>
  <si>
    <t>Banco BTG Pactual Chile</t>
  </si>
  <si>
    <t>Banco Bice</t>
  </si>
  <si>
    <t xml:space="preserve"> </t>
  </si>
  <si>
    <t>Provisiones voluntarias / Activos ponderados por riesgo de crédito</t>
  </si>
  <si>
    <t>Interés minoritario / Capital básico</t>
  </si>
  <si>
    <t>Bonos subordinados / Capital básico</t>
  </si>
  <si>
    <t>ponderados por riesgo de crédito (3)</t>
  </si>
  <si>
    <t>totales</t>
  </si>
  <si>
    <t xml:space="preserve"> Total Patrimonio efectivo</t>
  </si>
  <si>
    <t>Activos que se deducen</t>
  </si>
  <si>
    <t>Interés minoritario</t>
  </si>
  <si>
    <t>Bonos subordinados</t>
  </si>
  <si>
    <t>Provisiones voluntarias (2)</t>
  </si>
  <si>
    <t>Capital básico</t>
  </si>
  <si>
    <t>Capital básico / Activos totales</t>
  </si>
  <si>
    <t>Patrimonio efectivo / Activos ponderados por riesgo de crédito</t>
  </si>
  <si>
    <t>Activos</t>
  </si>
  <si>
    <t>Patrimonio efectivo</t>
  </si>
  <si>
    <t>Clasificación de Solvencia (5)</t>
  </si>
  <si>
    <t>Límites de componentes del Patrimonio efectivo (%) (4)</t>
  </si>
  <si>
    <t>Componentes (MM$)</t>
  </si>
  <si>
    <t>Indicadores (%)   (1)</t>
  </si>
  <si>
    <t>Instituciones</t>
  </si>
  <si>
    <t>(Cifras en porcentajes y en millones de pesos)</t>
  </si>
  <si>
    <t>ADECUACIÓN DE CAPITAL CONSOLIDADA DEL SISTEMA BANCARIO CHILENO A SEPTIEMBRE DE 2019</t>
  </si>
  <si>
    <t>(5) ATC =  Categoría 1 + Categoría 2 + Categoría 3 + Categoría 4 + Categoría 5 + Goodwill Consolidado.</t>
  </si>
  <si>
    <t xml:space="preserve">      + Activos categoría 5 (sin inversiones en sociedades) + Créditos contingentes en categoría 5 + Equivalente de derivados en categoría 5  + 0,02 * Equivalente de derivados en categoría intermedia.</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</si>
  <si>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</si>
  <si>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</si>
  <si>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</si>
  <si>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Equivalente de crédito de derivados</t>
  </si>
  <si>
    <t>Créditos contingentes</t>
  </si>
  <si>
    <t>Categoría Intermedia (ponderador del 2%) (3)</t>
  </si>
  <si>
    <t>Categoría 5 (ponderador del 100%)</t>
  </si>
  <si>
    <t>Categoría 4 (ponderador del 60%)</t>
  </si>
  <si>
    <t>Categoría 3 (ponderador del 20%)</t>
  </si>
  <si>
    <t>Categoría 2 (ponderador del 10%)</t>
  </si>
  <si>
    <t>Categoría 1 (ponderador del 0%)</t>
  </si>
  <si>
    <t>Activos Totales (ATC) (5)</t>
  </si>
  <si>
    <t>Activos ponderados por riesgo de crédito (APRC) (4)</t>
  </si>
  <si>
    <t>Componentes de los Activos ponderados por riesgo de crédito, según categoría, antes de la ponderación (MM$) (2) (3).</t>
  </si>
  <si>
    <t>Patrimonio efectivo / Activos ponderados por riesgo de crédito (%) (1)</t>
  </si>
  <si>
    <t>Actualizado: 23/12/2019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</si>
</sst>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sz val="9"/>
      <name val="Arial"/>
      <family val="2"/>
    </font>
    <font>
      <sz val="10"/>
      <name val="Palatino"/>
    </font>
    <font>
      <sz val="11"/>
      <color rgb="FF5B2B82"/>
      <name val="Arial"/>
      <family val="2"/>
    </font>
    <font>
      <sz val="9"/>
      <color indexed="21"/>
      <name val="Arial"/>
      <family val="2"/>
    </font>
    <font>
      <sz val="9"/>
      <color indexed="63"/>
      <name val="Arial"/>
      <family val="2"/>
    </font>
    <font>
      <b/>
      <sz val="9"/>
      <color indexed="21"/>
      <name val="Arial"/>
      <family val="2"/>
    </font>
    <font>
      <b/>
      <sz val="10"/>
      <color indexed="9"/>
      <name val="Arial"/>
      <family val="2"/>
    </font>
    <font>
      <sz val="12"/>
      <name val="Geneva"/>
    </font>
    <font>
      <sz val="8"/>
      <name val="Arial"/>
      <family val="2"/>
    </font>
    <font>
      <sz val="10"/>
      <color indexed="10"/>
      <name val="Arial"/>
      <family val="2"/>
    </font>
    <font>
      <sz val="10"/>
      <color indexed="9"/>
      <name val="Arial"/>
      <family val="2"/>
    </font>
    <font>
      <b/>
      <u/>
      <sz val="9"/>
      <color indexed="21"/>
      <name val="Arial"/>
      <family val="2"/>
    </font>
    <font>
      <b/>
      <sz val="10"/>
      <color indexed="21"/>
      <name val="Arial"/>
      <family val="2"/>
    </font>
    <font>
      <b/>
      <sz val="9"/>
      <color indexed="9"/>
      <name val="Arial"/>
      <family val="2"/>
    </font>
    <font>
      <b/>
      <sz val="12"/>
      <color indexed="21"/>
      <name val="Arial"/>
      <family val="2"/>
    </font>
    <font>
      <sz val="10"/>
      <color rgb="FF5B2B82"/>
      <name val="Arial"/>
      <family val="2"/>
    </font>
    <font>
      <b/>
      <sz val="12"/>
      <color rgb="FF5B2B82"/>
      <name val="Arial"/>
      <family val="2"/>
    </font>
    <font>
      <b/>
      <sz val="14"/>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23"/>
      </right>
      <top/>
      <bottom style="medium">
        <color indexed="23"/>
      </bottom>
      <diagonal/>
    </border>
    <border>
      <left/>
      <right/>
      <top/>
      <bottom style="medium">
        <color indexed="23"/>
      </bottom>
      <diagonal/>
    </border>
    <border>
      <left style="medium">
        <color indexed="23"/>
      </left>
      <right/>
      <top/>
      <bottom style="medium">
        <color indexed="23"/>
      </bottom>
      <diagonal/>
    </border>
    <border>
      <left/>
      <right style="medium">
        <color indexed="23"/>
      </right>
      <top style="medium">
        <color indexed="23"/>
      </top>
      <bottom/>
      <diagonal/>
    </border>
    <border>
      <left style="medium">
        <color indexed="23"/>
      </left>
      <right/>
      <top style="medium">
        <color indexed="23"/>
      </top>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4" fillId="0" borderId="0"/>
    <xf numFmtId="0" fontId="2" fillId="0" borderId="0"/>
    <xf numFmtId="0" fontId="4" fillId="0" borderId="0"/>
    <xf numFmtId="0" fontId="10" fillId="0" borderId="0"/>
  </cellStyleXfs>
  <cellXfs count="115">
    <xf numFmtId="0" fontId="0" fillId="0" borderId="0" xfId="0"/>
    <xf numFmtId="0" fontId="2" fillId="2" borderId="0" xfId="1" applyFont="1" applyFill="1"/>
    <xf numFmtId="0" fontId="3" fillId="2" borderId="0" xfId="1" applyFont="1" applyFill="1" applyBorder="1"/>
    <xf numFmtId="0" fontId="5" fillId="2" borderId="0" xfId="2" applyFont="1" applyFill="1" applyBorder="1"/>
    <xf numFmtId="0" fontId="3" fillId="2" borderId="0" xfId="1" applyFont="1" applyFill="1" applyBorder="1" applyAlignment="1">
      <alignment horizontal="left" indent="1"/>
    </xf>
    <xf numFmtId="0" fontId="3" fillId="2" borderId="0" xfId="1" applyFont="1" applyFill="1"/>
    <xf numFmtId="0" fontId="6" fillId="2" borderId="0" xfId="1" applyFont="1" applyFill="1"/>
    <xf numFmtId="2" fontId="2" fillId="2" borderId="0" xfId="1" applyNumberFormat="1" applyFont="1" applyFill="1"/>
    <xf numFmtId="2" fontId="7" fillId="2" borderId="0" xfId="1" applyNumberFormat="1" applyFont="1" applyFill="1" applyBorder="1" applyAlignment="1">
      <alignment horizontal="center"/>
    </xf>
    <xf numFmtId="0" fontId="2" fillId="2" borderId="0" xfId="1" applyFont="1" applyFill="1" applyAlignment="1">
      <alignment horizontal="center"/>
    </xf>
    <xf numFmtId="3" fontId="7" fillId="2" borderId="0" xfId="1" applyNumberFormat="1" applyFont="1" applyFill="1" applyBorder="1"/>
    <xf numFmtId="4" fontId="7" fillId="2" borderId="0" xfId="1" applyNumberFormat="1" applyFont="1" applyFill="1" applyBorder="1"/>
    <xf numFmtId="2" fontId="8" fillId="2" borderId="0" xfId="0" applyNumberFormat="1" applyFont="1" applyFill="1" applyBorder="1"/>
    <xf numFmtId="0" fontId="2" fillId="2" borderId="0" xfId="0" applyFont="1" applyFill="1"/>
    <xf numFmtId="3" fontId="8" fillId="2" borderId="0" xfId="0" applyNumberFormat="1" applyFont="1" applyFill="1" applyBorder="1"/>
    <xf numFmtId="3" fontId="8" fillId="2" borderId="1" xfId="0" applyNumberFormat="1" applyFont="1" applyFill="1" applyBorder="1"/>
    <xf numFmtId="4" fontId="8" fillId="2" borderId="0" xfId="0" applyNumberFormat="1" applyFont="1" applyFill="1" applyBorder="1"/>
    <xf numFmtId="0" fontId="8" fillId="2" borderId="0" xfId="1" applyFont="1" applyFill="1" applyBorder="1"/>
    <xf numFmtId="3" fontId="2" fillId="2" borderId="0" xfId="1" applyNumberFormat="1" applyFont="1" applyFill="1"/>
    <xf numFmtId="4" fontId="9" fillId="3" borderId="2" xfId="3" applyNumberFormat="1" applyFont="1" applyFill="1" applyBorder="1" applyAlignment="1">
      <alignment horizontal="center" vertical="center"/>
    </xf>
    <xf numFmtId="0" fontId="2" fillId="2" borderId="0" xfId="0" applyFont="1" applyFill="1" applyAlignment="1">
      <alignment horizontal="center"/>
    </xf>
    <xf numFmtId="3" fontId="9" fillId="3" borderId="2" xfId="3" applyNumberFormat="1" applyFont="1" applyFill="1" applyBorder="1"/>
    <xf numFmtId="2" fontId="8" fillId="2" borderId="0" xfId="0" applyNumberFormat="1" applyFont="1" applyFill="1" applyBorder="1" applyAlignment="1">
      <alignment horizontal="center"/>
    </xf>
    <xf numFmtId="3" fontId="8" fillId="2" borderId="0" xfId="1" applyNumberFormat="1" applyFont="1" applyFill="1" applyBorder="1"/>
    <xf numFmtId="0" fontId="9" fillId="3" borderId="2" xfId="3" applyFont="1" applyFill="1" applyBorder="1"/>
    <xf numFmtId="4" fontId="2" fillId="2" borderId="0" xfId="4" applyNumberFormat="1" applyFont="1" applyFill="1" applyAlignment="1">
      <alignment horizontal="center" vertical="center"/>
    </xf>
    <xf numFmtId="0" fontId="2" fillId="2" borderId="0" xfId="4" applyFont="1" applyFill="1"/>
    <xf numFmtId="2" fontId="6" fillId="2" borderId="0" xfId="0" applyNumberFormat="1" applyFont="1" applyFill="1" applyBorder="1" applyAlignment="1">
      <alignment horizontal="center"/>
    </xf>
    <xf numFmtId="3" fontId="6" fillId="2" borderId="0" xfId="1" applyNumberFormat="1" applyFont="1" applyFill="1" applyBorder="1"/>
    <xf numFmtId="0" fontId="2" fillId="2" borderId="0" xfId="3" applyFont="1" applyFill="1"/>
    <xf numFmtId="0" fontId="7" fillId="4" borderId="3" xfId="3" applyFont="1" applyFill="1" applyBorder="1" applyAlignment="1">
      <alignment horizontal="center"/>
    </xf>
    <xf numFmtId="0" fontId="2" fillId="4" borderId="0" xfId="1" applyFont="1" applyFill="1"/>
    <xf numFmtId="4" fontId="11" fillId="4" borderId="4" xfId="5" applyNumberFormat="1" applyFont="1" applyFill="1" applyBorder="1" applyAlignment="1">
      <alignment horizontal="center" vertical="center"/>
    </xf>
    <xf numFmtId="0" fontId="2" fillId="4" borderId="0" xfId="0" applyFont="1" applyFill="1" applyAlignment="1">
      <alignment horizontal="center"/>
    </xf>
    <xf numFmtId="3" fontId="11" fillId="4" borderId="4" xfId="5" applyNumberFormat="1" applyFont="1" applyFill="1" applyBorder="1" applyAlignment="1">
      <alignment horizontal="right"/>
    </xf>
    <xf numFmtId="2" fontId="6" fillId="4" borderId="0" xfId="0" applyNumberFormat="1" applyFont="1" applyFill="1" applyBorder="1" applyAlignment="1">
      <alignment horizontal="center"/>
    </xf>
    <xf numFmtId="3" fontId="7" fillId="4" borderId="0" xfId="1" applyNumberFormat="1" applyFont="1" applyFill="1" applyBorder="1"/>
    <xf numFmtId="4" fontId="3" fillId="4" borderId="4" xfId="5" applyNumberFormat="1" applyFont="1" applyFill="1" applyBorder="1" applyAlignment="1">
      <alignment horizontal="left" vertical="center"/>
    </xf>
    <xf numFmtId="0" fontId="7" fillId="4" borderId="5" xfId="3" applyFont="1" applyFill="1" applyBorder="1" applyAlignment="1">
      <alignment horizontal="center"/>
    </xf>
    <xf numFmtId="4" fontId="11" fillId="4" borderId="6" xfId="5" applyNumberFormat="1" applyFont="1" applyFill="1" applyBorder="1" applyAlignment="1">
      <alignment horizontal="center" vertical="center"/>
    </xf>
    <xf numFmtId="3" fontId="11" fillId="4" borderId="6" xfId="5" applyNumberFormat="1" applyFont="1" applyFill="1" applyBorder="1" applyAlignment="1">
      <alignment horizontal="right"/>
    </xf>
    <xf numFmtId="4" fontId="3" fillId="4" borderId="6" xfId="5" applyNumberFormat="1" applyFont="1" applyFill="1" applyBorder="1" applyAlignment="1">
      <alignment horizontal="left" vertical="center"/>
    </xf>
    <xf numFmtId="0" fontId="7" fillId="4" borderId="7" xfId="3" applyFont="1" applyFill="1" applyBorder="1" applyAlignment="1">
      <alignment horizontal="center"/>
    </xf>
    <xf numFmtId="0" fontId="7" fillId="4" borderId="8" xfId="3" applyFont="1" applyFill="1" applyBorder="1" applyAlignment="1">
      <alignment horizontal="center"/>
    </xf>
    <xf numFmtId="4" fontId="11" fillId="4" borderId="9" xfId="5" applyNumberFormat="1" applyFont="1" applyFill="1" applyBorder="1" applyAlignment="1">
      <alignment horizontal="center" vertical="center"/>
    </xf>
    <xf numFmtId="3" fontId="11" fillId="4" borderId="9" xfId="5" applyNumberFormat="1" applyFont="1" applyFill="1" applyBorder="1" applyAlignment="1">
      <alignment horizontal="right"/>
    </xf>
    <xf numFmtId="4" fontId="3" fillId="4" borderId="9" xfId="5" applyNumberFormat="1" applyFont="1" applyFill="1" applyBorder="1" applyAlignment="1">
      <alignment horizontal="left" vertical="center"/>
    </xf>
    <xf numFmtId="0" fontId="12" fillId="2" borderId="0" xfId="1" applyFont="1" applyFill="1"/>
    <xf numFmtId="0" fontId="2" fillId="2" borderId="0" xfId="1" applyFont="1" applyFill="1" applyBorder="1"/>
    <xf numFmtId="0" fontId="6" fillId="2" borderId="0" xfId="1" applyFont="1" applyFill="1" applyBorder="1"/>
    <xf numFmtId="3" fontId="2" fillId="2" borderId="0" xfId="0" applyNumberFormat="1" applyFont="1" applyFill="1" applyBorder="1" applyAlignment="1">
      <alignment horizontal="center" vertical="center" wrapText="1"/>
    </xf>
    <xf numFmtId="0" fontId="8" fillId="2" borderId="0" xfId="1" applyFont="1" applyFill="1" applyBorder="1" applyAlignment="1">
      <alignment horizontal="center"/>
    </xf>
    <xf numFmtId="0" fontId="14" fillId="2" borderId="0" xfId="1" applyFont="1" applyFill="1" applyBorder="1" applyAlignment="1">
      <alignment horizontal="center"/>
    </xf>
    <xf numFmtId="0" fontId="15" fillId="2" borderId="0" xfId="1" applyFont="1" applyFill="1" applyBorder="1" applyAlignment="1">
      <alignment horizontal="center"/>
    </xf>
    <xf numFmtId="0" fontId="8" fillId="2" borderId="0" xfId="1" applyFont="1" applyFill="1" applyBorder="1" applyAlignment="1">
      <alignment horizontal="centerContinuous"/>
    </xf>
    <xf numFmtId="0" fontId="17" fillId="2" borderId="0" xfId="1" applyFont="1" applyFill="1" applyBorder="1" applyAlignment="1">
      <alignment horizontal="center"/>
    </xf>
    <xf numFmtId="3" fontId="11" fillId="0" borderId="4" xfId="5" applyNumberFormat="1" applyFont="1" applyFill="1" applyBorder="1" applyAlignment="1">
      <alignment horizontal="right"/>
    </xf>
    <xf numFmtId="0" fontId="2" fillId="0" borderId="0" xfId="1" applyFont="1" applyFill="1"/>
    <xf numFmtId="2" fontId="6" fillId="0" borderId="0" xfId="0" applyNumberFormat="1" applyFont="1" applyFill="1" applyBorder="1" applyAlignment="1">
      <alignment horizontal="center"/>
    </xf>
    <xf numFmtId="4" fontId="11" fillId="0" borderId="4" xfId="5" applyNumberFormat="1" applyFont="1" applyFill="1" applyBorder="1" applyAlignment="1">
      <alignment horizontal="center" vertical="center"/>
    </xf>
    <xf numFmtId="3" fontId="7" fillId="0" borderId="0" xfId="1" applyNumberFormat="1" applyFont="1" applyFill="1" applyBorder="1"/>
    <xf numFmtId="4" fontId="3" fillId="0" borderId="4" xfId="5" applyNumberFormat="1" applyFont="1" applyFill="1" applyBorder="1" applyAlignment="1">
      <alignment horizontal="left" vertical="center"/>
    </xf>
    <xf numFmtId="3" fontId="11" fillId="0" borderId="6" xfId="5" applyNumberFormat="1" applyFont="1" applyFill="1" applyBorder="1" applyAlignment="1">
      <alignment horizontal="right"/>
    </xf>
    <xf numFmtId="4" fontId="11" fillId="0" borderId="6" xfId="5" applyNumberFormat="1" applyFont="1" applyFill="1" applyBorder="1" applyAlignment="1">
      <alignment horizontal="center" vertical="center"/>
    </xf>
    <xf numFmtId="4" fontId="3" fillId="0" borderId="6" xfId="5" applyNumberFormat="1" applyFont="1" applyFill="1" applyBorder="1" applyAlignment="1">
      <alignment horizontal="left" vertical="center"/>
    </xf>
    <xf numFmtId="3" fontId="11" fillId="0" borderId="9" xfId="5" applyNumberFormat="1" applyFont="1" applyFill="1" applyBorder="1" applyAlignment="1">
      <alignment horizontal="right"/>
    </xf>
    <xf numFmtId="4" fontId="11" fillId="0" borderId="9" xfId="5" applyNumberFormat="1" applyFont="1" applyFill="1" applyBorder="1" applyAlignment="1">
      <alignment horizontal="center" vertical="center"/>
    </xf>
    <xf numFmtId="4" fontId="3" fillId="0" borderId="9" xfId="5" applyNumberFormat="1" applyFont="1" applyFill="1" applyBorder="1" applyAlignment="1">
      <alignment horizontal="left" vertical="center"/>
    </xf>
    <xf numFmtId="3" fontId="9" fillId="3" borderId="26" xfId="3" applyNumberFormat="1" applyFont="1" applyFill="1" applyBorder="1" applyAlignment="1">
      <alignment horizontal="center" vertical="center" wrapText="1"/>
    </xf>
    <xf numFmtId="0" fontId="20" fillId="0" borderId="25" xfId="1" applyFont="1" applyFill="1" applyBorder="1" applyAlignment="1">
      <alignment horizontal="center"/>
    </xf>
    <xf numFmtId="0" fontId="20" fillId="0" borderId="1" xfId="1" applyFont="1" applyFill="1" applyBorder="1" applyAlignment="1">
      <alignment horizontal="center"/>
    </xf>
    <xf numFmtId="0" fontId="18" fillId="0" borderId="1" xfId="0" applyFont="1" applyFill="1" applyBorder="1" applyAlignment="1"/>
    <xf numFmtId="0" fontId="18" fillId="0" borderId="24" xfId="0" applyFont="1" applyFill="1" applyBorder="1" applyAlignment="1"/>
    <xf numFmtId="0" fontId="19" fillId="0" borderId="23" xfId="1" applyFont="1" applyFill="1" applyBorder="1" applyAlignment="1">
      <alignment horizontal="center"/>
    </xf>
    <xf numFmtId="0" fontId="19" fillId="0" borderId="22" xfId="1" applyFont="1" applyFill="1" applyBorder="1" applyAlignment="1">
      <alignment horizontal="center"/>
    </xf>
    <xf numFmtId="0" fontId="18" fillId="0" borderId="22" xfId="0" applyFont="1" applyFill="1" applyBorder="1" applyAlignment="1"/>
    <xf numFmtId="0" fontId="18" fillId="0" borderId="21" xfId="0" applyFont="1" applyFill="1" applyBorder="1" applyAlignment="1"/>
    <xf numFmtId="0" fontId="9" fillId="3" borderId="15" xfId="1"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12" xfId="1" applyFont="1" applyFill="1" applyBorder="1" applyAlignment="1">
      <alignment horizontal="center"/>
    </xf>
    <xf numFmtId="0" fontId="9" fillId="3" borderId="16" xfId="4" applyFont="1" applyFill="1" applyBorder="1" applyAlignment="1">
      <alignment horizontal="center" vertical="center" wrapText="1"/>
    </xf>
    <xf numFmtId="0" fontId="9" fillId="3" borderId="20" xfId="4" applyFont="1" applyFill="1" applyBorder="1" applyAlignment="1">
      <alignment horizontal="center" vertical="center" wrapText="1"/>
    </xf>
    <xf numFmtId="0" fontId="9" fillId="3" borderId="19" xfId="4"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9" fillId="3" borderId="15" xfId="4" applyFont="1" applyFill="1" applyBorder="1" applyAlignment="1">
      <alignment horizontal="center" vertical="center" wrapText="1"/>
    </xf>
    <xf numFmtId="0" fontId="0" fillId="3" borderId="13" xfId="0" applyFill="1" applyBorder="1" applyAlignment="1">
      <alignment wrapText="1"/>
    </xf>
    <xf numFmtId="0" fontId="0" fillId="3" borderId="10" xfId="0" applyFill="1" applyBorder="1" applyAlignment="1">
      <alignment wrapText="1"/>
    </xf>
    <xf numFmtId="0" fontId="16" fillId="3" borderId="12" xfId="1" applyFont="1" applyFill="1" applyBorder="1" applyAlignment="1">
      <alignment horizontal="center"/>
    </xf>
    <xf numFmtId="0" fontId="9" fillId="3" borderId="12" xfId="4" applyFont="1" applyFill="1" applyBorder="1" applyAlignment="1">
      <alignment horizontal="center"/>
    </xf>
    <xf numFmtId="0" fontId="9" fillId="3" borderId="12" xfId="4" applyFont="1" applyFill="1" applyBorder="1" applyAlignment="1">
      <alignment horizontal="center" vertical="center" wrapText="1"/>
    </xf>
    <xf numFmtId="0" fontId="9" fillId="3" borderId="14" xfId="4" applyFont="1" applyFill="1" applyBorder="1" applyAlignment="1">
      <alignment horizontal="center" vertical="center" wrapText="1"/>
    </xf>
    <xf numFmtId="0" fontId="9" fillId="3" borderId="11" xfId="4" applyFont="1" applyFill="1" applyBorder="1" applyAlignment="1">
      <alignment horizontal="center" vertical="center" wrapText="1"/>
    </xf>
    <xf numFmtId="0" fontId="9" fillId="3" borderId="13" xfId="4" applyFont="1" applyFill="1" applyBorder="1" applyAlignment="1">
      <alignment horizontal="center" vertical="center" wrapText="1"/>
    </xf>
    <xf numFmtId="0" fontId="9" fillId="3" borderId="10" xfId="4" applyFont="1" applyFill="1" applyBorder="1" applyAlignment="1">
      <alignment horizontal="center" vertical="center" wrapText="1"/>
    </xf>
    <xf numFmtId="0" fontId="20" fillId="2" borderId="25" xfId="1" applyFont="1" applyFill="1" applyBorder="1" applyAlignment="1">
      <alignment horizontal="center"/>
    </xf>
    <xf numFmtId="0" fontId="20" fillId="2" borderId="1" xfId="1" applyFont="1" applyFill="1" applyBorder="1" applyAlignment="1">
      <alignment horizontal="center"/>
    </xf>
    <xf numFmtId="0" fontId="20" fillId="2" borderId="24" xfId="1" applyFont="1" applyFill="1" applyBorder="1" applyAlignment="1">
      <alignment horizontal="center"/>
    </xf>
    <xf numFmtId="0" fontId="19" fillId="2" borderId="23" xfId="1" applyFont="1" applyFill="1" applyBorder="1" applyAlignment="1">
      <alignment horizontal="center"/>
    </xf>
    <xf numFmtId="0" fontId="19" fillId="2" borderId="22" xfId="1" applyFont="1" applyFill="1" applyBorder="1" applyAlignment="1">
      <alignment horizontal="center"/>
    </xf>
    <xf numFmtId="0" fontId="19" fillId="2" borderId="21" xfId="1" applyFont="1" applyFill="1" applyBorder="1" applyAlignment="1">
      <alignment horizontal="center"/>
    </xf>
    <xf numFmtId="0" fontId="9" fillId="3" borderId="13"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21" fillId="3" borderId="16" xfId="1" applyFont="1" applyFill="1" applyBorder="1" applyAlignment="1">
      <alignment horizontal="center" vertical="center" wrapText="1"/>
    </xf>
    <xf numFmtId="0" fontId="21" fillId="3" borderId="20" xfId="1" applyFont="1" applyFill="1" applyBorder="1" applyAlignment="1">
      <alignment horizontal="center" vertical="center" wrapText="1"/>
    </xf>
    <xf numFmtId="0" fontId="21" fillId="3" borderId="19" xfId="1" applyFont="1" applyFill="1" applyBorder="1" applyAlignment="1">
      <alignment horizontal="center" vertical="center" wrapText="1"/>
    </xf>
    <xf numFmtId="0" fontId="21" fillId="3" borderId="15" xfId="4" applyFont="1" applyFill="1" applyBorder="1" applyAlignment="1">
      <alignment horizontal="center" vertical="center" wrapText="1"/>
    </xf>
    <xf numFmtId="0" fontId="21" fillId="3" borderId="13" xfId="4" applyFont="1" applyFill="1" applyBorder="1" applyAlignment="1">
      <alignment horizontal="center" vertical="center" wrapText="1"/>
    </xf>
    <xf numFmtId="0" fontId="21" fillId="3" borderId="10" xfId="4" applyFont="1" applyFill="1" applyBorder="1" applyAlignment="1">
      <alignment horizontal="center" vertical="center" wrapText="1"/>
    </xf>
    <xf numFmtId="0" fontId="9" fillId="3" borderId="28" xfId="1" applyFont="1" applyFill="1" applyBorder="1" applyAlignment="1">
      <alignment horizontal="center" vertical="center"/>
    </xf>
    <xf numFmtId="0" fontId="9" fillId="3" borderId="27" xfId="1" applyFont="1" applyFill="1" applyBorder="1" applyAlignment="1">
      <alignment horizontal="center" vertical="center"/>
    </xf>
    <xf numFmtId="0" fontId="9" fillId="3" borderId="29" xfId="1" applyFont="1" applyFill="1" applyBorder="1" applyAlignment="1">
      <alignment horizontal="center" vertical="center"/>
    </xf>
  </cellXfs>
  <cellStyles count="6">
    <cellStyle name="Normal" xfId="0" builtinId="0"/>
    <cellStyle name="Normal_ Public. D.Ofc. JUN'96" xfId="5" xr:uid="{C9D19D1A-06F6-4D13-AF49-9DFDEA222F67}"/>
    <cellStyle name="Normal_ADEC  DE CAP febrero'2008" xfId="1" xr:uid="{1EDA35DE-9DEC-48AD-A1AA-4D6EBE0D5005}"/>
    <cellStyle name="Normal_Información Financiera Mensual - 2008 (prot)" xfId="4" xr:uid="{FC0AB278-64BB-489F-BF88-95EA90C080CA}"/>
    <cellStyle name="Normal_Información Financiera Mensual - Enero  de 2006" xfId="2" xr:uid="{FE8144D3-E135-4B90-A02C-21F49B930CFA}"/>
    <cellStyle name="Normal_RIESGO DE CREDITO Y CONTIGENTES 2008" xfId="3" xr:uid="{37F4C9E1-77B7-46EB-94AB-D5F0D73E4D62}"/>
  </cellStyles>
  <dxfs count="14">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57150</xdr:colOff>
      <xdr:row>2</xdr:row>
      <xdr:rowOff>114300</xdr:rowOff>
    </xdr:from>
    <xdr:ext cx="1783080" cy="389626"/>
    <xdr:pic>
      <xdr:nvPicPr>
        <xdr:cNvPr id="2" name="Imagen 1">
          <a:extLst>
            <a:ext uri="{FF2B5EF4-FFF2-40B4-BE49-F238E27FC236}">
              <a16:creationId xmlns:a16="http://schemas.microsoft.com/office/drawing/2014/main" id="{FD82FE80-B017-42EA-BD70-A1427517F8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438150"/>
          <a:ext cx="1783080" cy="3896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95250</xdr:colOff>
      <xdr:row>2</xdr:row>
      <xdr:rowOff>85725</xdr:rowOff>
    </xdr:from>
    <xdr:ext cx="1783080" cy="389626"/>
    <xdr:pic>
      <xdr:nvPicPr>
        <xdr:cNvPr id="2" name="Imagen 1">
          <a:extLst>
            <a:ext uri="{FF2B5EF4-FFF2-40B4-BE49-F238E27FC236}">
              <a16:creationId xmlns:a16="http://schemas.microsoft.com/office/drawing/2014/main" id="{63C4CAE3-58BC-4186-B242-231C73DE68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409575"/>
          <a:ext cx="1783080" cy="38962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refreshError="1"/>
      <sheetData sheetId="6">
        <row r="4">
          <cell r="F4">
            <v>970</v>
          </cell>
          <cell r="G4">
            <v>18648621173959</v>
          </cell>
          <cell r="H4">
            <v>213563632622410</v>
          </cell>
          <cell r="I4">
            <v>153986595394681.13</v>
          </cell>
          <cell r="J4">
            <v>18519238855803</v>
          </cell>
          <cell r="K4">
            <v>238151845079093</v>
          </cell>
          <cell r="L4">
            <v>175068527077709.31</v>
          </cell>
          <cell r="M4">
            <v>22888329331454</v>
          </cell>
          <cell r="O4">
            <v>8.73</v>
          </cell>
          <cell r="P4">
            <v>12.03</v>
          </cell>
          <cell r="Q4">
            <v>7.83</v>
          </cell>
          <cell r="R4">
            <v>13.07</v>
          </cell>
        </row>
        <row r="6">
          <cell r="F6">
            <v>28</v>
          </cell>
          <cell r="G6">
            <v>582278036291</v>
          </cell>
          <cell r="H6">
            <v>8669023095188</v>
          </cell>
          <cell r="I6">
            <v>6305707266485.3408</v>
          </cell>
          <cell r="J6">
            <v>671362587386</v>
          </cell>
          <cell r="K6">
            <v>8864658685511</v>
          </cell>
          <cell r="L6">
            <v>6540427814228.3408</v>
          </cell>
          <cell r="M6">
            <v>820574420982</v>
          </cell>
          <cell r="N6">
            <v>6540427814228.3398</v>
          </cell>
          <cell r="O6">
            <v>6.72</v>
          </cell>
          <cell r="P6">
            <v>10.65</v>
          </cell>
          <cell r="Q6">
            <v>6.57</v>
          </cell>
          <cell r="R6">
            <v>12.55</v>
          </cell>
        </row>
        <row r="7">
          <cell r="F7">
            <v>504</v>
          </cell>
        </row>
        <row r="8">
          <cell r="F8">
            <v>27</v>
          </cell>
        </row>
        <row r="9">
          <cell r="F9">
            <v>16</v>
          </cell>
          <cell r="G9">
            <v>3663338402814</v>
          </cell>
          <cell r="H9">
            <v>35211223869159</v>
          </cell>
          <cell r="I9">
            <v>24940361625984.078</v>
          </cell>
          <cell r="J9">
            <v>2544541287181</v>
          </cell>
          <cell r="K9">
            <v>48266677365278</v>
          </cell>
          <cell r="L9">
            <v>35524292229157.883</v>
          </cell>
          <cell r="M9">
            <v>4348423390548</v>
          </cell>
          <cell r="N9">
            <v>35524292229157.906</v>
          </cell>
          <cell r="O9">
            <v>10.4</v>
          </cell>
          <cell r="P9">
            <v>10.199999999999999</v>
          </cell>
          <cell r="Q9">
            <v>7.59</v>
          </cell>
          <cell r="R9">
            <v>12.24</v>
          </cell>
        </row>
        <row r="10">
          <cell r="F10">
            <v>1</v>
          </cell>
          <cell r="G10">
            <v>3423956732029</v>
          </cell>
          <cell r="H10">
            <v>42739583612772</v>
          </cell>
          <cell r="I10">
            <v>31394875209567.16</v>
          </cell>
          <cell r="J10">
            <v>4275764706348</v>
          </cell>
          <cell r="K10">
            <v>42722300351438</v>
          </cell>
          <cell r="L10">
            <v>31525611989204.961</v>
          </cell>
          <cell r="M10">
            <v>4460056194433</v>
          </cell>
          <cell r="N10">
            <v>31525611989205</v>
          </cell>
          <cell r="O10">
            <v>8.01</v>
          </cell>
          <cell r="P10">
            <v>13.62</v>
          </cell>
          <cell r="Q10">
            <v>8.01</v>
          </cell>
          <cell r="R10">
            <v>14.15</v>
          </cell>
        </row>
        <row r="11">
          <cell r="F11">
            <v>52</v>
          </cell>
        </row>
        <row r="12">
          <cell r="F12">
            <v>51</v>
          </cell>
          <cell r="G12">
            <v>568619334873</v>
          </cell>
          <cell r="H12">
            <v>3624602233564</v>
          </cell>
          <cell r="I12">
            <v>2290911999110.8799</v>
          </cell>
          <cell r="J12">
            <v>293005674445</v>
          </cell>
          <cell r="K12">
            <v>6092820842376</v>
          </cell>
          <cell r="L12">
            <v>4567617427773.2803</v>
          </cell>
          <cell r="M12">
            <v>704126926404</v>
          </cell>
          <cell r="N12">
            <v>4567617427773.2803</v>
          </cell>
          <cell r="O12">
            <v>15.69</v>
          </cell>
          <cell r="P12">
            <v>12.79</v>
          </cell>
          <cell r="Q12">
            <v>9.33</v>
          </cell>
          <cell r="R12">
            <v>15.42</v>
          </cell>
        </row>
        <row r="13">
          <cell r="F13">
            <v>31</v>
          </cell>
          <cell r="G13">
            <v>103554117624</v>
          </cell>
          <cell r="H13">
            <v>1157156205771</v>
          </cell>
          <cell r="I13">
            <v>504067051000.40002</v>
          </cell>
          <cell r="J13">
            <v>103554117624</v>
          </cell>
          <cell r="K13">
            <v>1157156205771</v>
          </cell>
          <cell r="L13">
            <v>504067051000.40002</v>
          </cell>
          <cell r="M13">
            <v>103554117624</v>
          </cell>
          <cell r="N13">
            <v>504067051000.40002</v>
          </cell>
          <cell r="O13">
            <v>8.9499999999999993</v>
          </cell>
          <cell r="P13">
            <v>20.54</v>
          </cell>
          <cell r="Q13">
            <v>8.9499999999999993</v>
          </cell>
          <cell r="R13">
            <v>20.54</v>
          </cell>
        </row>
        <row r="14">
          <cell r="F14">
            <v>9</v>
          </cell>
          <cell r="G14">
            <v>174489287852</v>
          </cell>
          <cell r="H14">
            <v>3253747328184</v>
          </cell>
          <cell r="I14">
            <v>2111179136054.74</v>
          </cell>
          <cell r="J14">
            <v>241140502945</v>
          </cell>
          <cell r="K14">
            <v>3253580991718</v>
          </cell>
          <cell r="L14">
            <v>2110834911826.24</v>
          </cell>
          <cell r="M14">
            <v>241243994785</v>
          </cell>
          <cell r="N14">
            <v>2110834911826.24</v>
          </cell>
          <cell r="O14">
            <v>5.36</v>
          </cell>
          <cell r="P14">
            <v>11.42</v>
          </cell>
          <cell r="Q14">
            <v>5.36</v>
          </cell>
          <cell r="R14">
            <v>11.43</v>
          </cell>
        </row>
        <row r="15">
          <cell r="F15">
            <v>39</v>
          </cell>
          <cell r="G15">
            <v>3427113449237</v>
          </cell>
          <cell r="H15">
            <v>26510643123499</v>
          </cell>
          <cell r="I15">
            <v>18637547546803.941</v>
          </cell>
          <cell r="J15">
            <v>2628873048062</v>
          </cell>
          <cell r="K15">
            <v>33624960314369</v>
          </cell>
          <cell r="L15">
            <v>24728797524336.141</v>
          </cell>
          <cell r="M15">
            <v>3510121833911</v>
          </cell>
          <cell r="N15">
            <v>24728797524336.102</v>
          </cell>
          <cell r="O15">
            <v>12.93</v>
          </cell>
          <cell r="P15">
            <v>14.11</v>
          </cell>
          <cell r="Q15">
            <v>10.19</v>
          </cell>
          <cell r="R15">
            <v>14.19</v>
          </cell>
        </row>
        <row r="16">
          <cell r="F16">
            <v>55</v>
          </cell>
          <cell r="G16">
            <v>528703588913</v>
          </cell>
          <cell r="H16">
            <v>4983365416830</v>
          </cell>
          <cell r="I16">
            <v>4015179929457.54</v>
          </cell>
          <cell r="J16">
            <v>626859097018</v>
          </cell>
          <cell r="K16">
            <v>5296453768101</v>
          </cell>
          <cell r="L16">
            <v>4319622472100.8403</v>
          </cell>
          <cell r="M16">
            <v>700639393323</v>
          </cell>
          <cell r="N16">
            <v>4319622472100.8398</v>
          </cell>
          <cell r="O16">
            <v>10.61</v>
          </cell>
          <cell r="P16">
            <v>15.61</v>
          </cell>
          <cell r="Q16">
            <v>9.98</v>
          </cell>
          <cell r="R16">
            <v>16.22</v>
          </cell>
        </row>
        <row r="17">
          <cell r="F17">
            <v>61</v>
          </cell>
          <cell r="G17">
            <v>32590839200</v>
          </cell>
          <cell r="H17">
            <v>47012851706</v>
          </cell>
          <cell r="I17">
            <v>9436883281.4000015</v>
          </cell>
          <cell r="J17">
            <v>32590839200</v>
          </cell>
          <cell r="K17">
            <v>47012851706</v>
          </cell>
          <cell r="L17">
            <v>9436883281.4000015</v>
          </cell>
          <cell r="M17">
            <v>32590839200</v>
          </cell>
          <cell r="N17">
            <v>9436883281.3999996</v>
          </cell>
          <cell r="O17">
            <v>69.319999999999993</v>
          </cell>
          <cell r="P17">
            <v>345.36</v>
          </cell>
          <cell r="Q17">
            <v>69.319999999999993</v>
          </cell>
          <cell r="R17">
            <v>345.36</v>
          </cell>
        </row>
        <row r="19">
          <cell r="F19">
            <v>54</v>
          </cell>
        </row>
        <row r="20">
          <cell r="F20">
            <v>53</v>
          </cell>
          <cell r="G20">
            <v>196935511788</v>
          </cell>
          <cell r="H20">
            <v>1075776610846</v>
          </cell>
          <cell r="I20">
            <v>725995821188</v>
          </cell>
          <cell r="J20">
            <v>12272229746</v>
          </cell>
          <cell r="K20">
            <v>1677621656878</v>
          </cell>
          <cell r="L20">
            <v>1251038262576.3</v>
          </cell>
          <cell r="M20">
            <v>197560341239</v>
          </cell>
          <cell r="N20">
            <v>1251038262576.3</v>
          </cell>
          <cell r="O20">
            <v>18.309999999999999</v>
          </cell>
          <cell r="P20">
            <v>1.69</v>
          </cell>
          <cell r="Q20">
            <v>11.74</v>
          </cell>
          <cell r="R20">
            <v>15.79</v>
          </cell>
        </row>
        <row r="21">
          <cell r="F21">
            <v>37</v>
          </cell>
          <cell r="G21">
            <v>3358402039218</v>
          </cell>
          <cell r="H21">
            <v>45878401664138</v>
          </cell>
          <cell r="I21">
            <v>32902704798776.797</v>
          </cell>
          <cell r="J21">
            <v>4024167217362</v>
          </cell>
          <cell r="K21">
            <v>45867145736795</v>
          </cell>
          <cell r="L21">
            <v>33025024889696.797</v>
          </cell>
          <cell r="M21">
            <v>4214886166675</v>
          </cell>
          <cell r="N21">
            <v>33025024889696.801</v>
          </cell>
          <cell r="O21">
            <v>7.32</v>
          </cell>
          <cell r="P21">
            <v>12.23</v>
          </cell>
          <cell r="Q21">
            <v>7.32</v>
          </cell>
          <cell r="R21">
            <v>12.76</v>
          </cell>
        </row>
        <row r="22">
          <cell r="F22">
            <v>14</v>
          </cell>
          <cell r="G22">
            <v>1982285395888</v>
          </cell>
          <cell r="H22">
            <v>32487065118768</v>
          </cell>
          <cell r="I22">
            <v>23807524996390.898</v>
          </cell>
          <cell r="J22">
            <v>2339655728503</v>
          </cell>
          <cell r="K22">
            <v>33345884605720</v>
          </cell>
          <cell r="L22">
            <v>24525461735183.699</v>
          </cell>
          <cell r="M22">
            <v>2730818897930</v>
          </cell>
          <cell r="N22">
            <v>24525461735183.699</v>
          </cell>
          <cell r="O22">
            <v>6.1</v>
          </cell>
          <cell r="P22">
            <v>9.83</v>
          </cell>
          <cell r="Q22">
            <v>5.94</v>
          </cell>
          <cell r="R22">
            <v>11.13</v>
          </cell>
        </row>
        <row r="23">
          <cell r="F23">
            <v>49</v>
          </cell>
          <cell r="G23">
            <v>606354438232</v>
          </cell>
          <cell r="H23">
            <v>7926031491985</v>
          </cell>
          <cell r="I23">
            <v>6341103130579.9395</v>
          </cell>
          <cell r="J23">
            <v>725451819983</v>
          </cell>
          <cell r="K23">
            <v>7935571703432</v>
          </cell>
          <cell r="L23">
            <v>6436293887343.04</v>
          </cell>
          <cell r="M23">
            <v>823732814400</v>
          </cell>
          <cell r="N23">
            <v>6436293887343.04</v>
          </cell>
          <cell r="O23">
            <v>7.65</v>
          </cell>
          <cell r="P23">
            <v>11.44</v>
          </cell>
          <cell r="Q23">
            <v>7.64</v>
          </cell>
          <cell r="R23">
            <v>12.8</v>
          </cell>
        </row>
        <row r="24">
          <cell r="F24">
            <v>12</v>
          </cell>
          <cell r="G24">
            <v>1744885078074</v>
          </cell>
          <cell r="H24">
            <v>40205263002195</v>
          </cell>
          <cell r="I24">
            <v>24219333750676.68</v>
          </cell>
          <cell r="J24">
            <v>2438940193230</v>
          </cell>
          <cell r="K24">
            <v>43699723761715</v>
          </cell>
          <cell r="L24">
            <v>26296937403566.777</v>
          </cell>
          <cell r="M24">
            <v>2824824716862</v>
          </cell>
          <cell r="N24">
            <v>26296937403566.801</v>
          </cell>
          <cell r="O24">
            <v>4.34</v>
          </cell>
          <cell r="P24">
            <v>10.07</v>
          </cell>
          <cell r="Q24">
            <v>3.99</v>
          </cell>
          <cell r="R24">
            <v>10.74</v>
          </cell>
        </row>
        <row r="25">
          <cell r="F25">
            <v>980</v>
          </cell>
          <cell r="G25">
            <v>584186032394</v>
          </cell>
          <cell r="H25">
            <v>2529736920593</v>
          </cell>
          <cell r="I25">
            <v>1546433750610.9001</v>
          </cell>
          <cell r="J25">
            <v>567985666911</v>
          </cell>
          <cell r="K25">
            <v>2635433559182</v>
          </cell>
          <cell r="L25">
            <v>1714641924625.2002</v>
          </cell>
          <cell r="M25">
            <v>655767703664</v>
          </cell>
          <cell r="O25">
            <v>23.09</v>
          </cell>
          <cell r="P25">
            <v>36.729999999999997</v>
          </cell>
          <cell r="Q25">
            <v>22.17</v>
          </cell>
          <cell r="R25">
            <v>38.25</v>
          </cell>
        </row>
        <row r="26">
          <cell r="F26">
            <v>43</v>
          </cell>
        </row>
        <row r="27">
          <cell r="F27">
            <v>17</v>
          </cell>
          <cell r="G27">
            <v>22552695050</v>
          </cell>
          <cell r="H27">
            <v>48246530972</v>
          </cell>
          <cell r="I27">
            <v>35700801519.400002</v>
          </cell>
          <cell r="J27">
            <v>22552695050</v>
          </cell>
          <cell r="K27">
            <v>48246530972</v>
          </cell>
          <cell r="L27">
            <v>35700801519.400002</v>
          </cell>
          <cell r="M27">
            <v>22552695050</v>
          </cell>
          <cell r="N27">
            <v>35700801519.400002</v>
          </cell>
          <cell r="O27">
            <v>46.74</v>
          </cell>
          <cell r="P27">
            <v>63.17</v>
          </cell>
          <cell r="Q27">
            <v>46.74</v>
          </cell>
          <cell r="R27">
            <v>63.17</v>
          </cell>
        </row>
        <row r="28">
          <cell r="F28">
            <v>59</v>
          </cell>
          <cell r="G28">
            <v>186913320032</v>
          </cell>
          <cell r="H28">
            <v>1328104588711</v>
          </cell>
          <cell r="I28">
            <v>978799085236</v>
          </cell>
          <cell r="J28">
            <v>170712954549</v>
          </cell>
          <cell r="K28">
            <v>1433801227300</v>
          </cell>
          <cell r="L28">
            <v>1147007259250.3</v>
          </cell>
          <cell r="M28">
            <v>258494991302</v>
          </cell>
          <cell r="N28">
            <v>1147007259250.3</v>
          </cell>
          <cell r="O28">
            <v>14.07</v>
          </cell>
          <cell r="P28">
            <v>17.440000000000001</v>
          </cell>
          <cell r="Q28">
            <v>13.04</v>
          </cell>
          <cell r="R28">
            <v>22.54</v>
          </cell>
        </row>
        <row r="29">
          <cell r="F29">
            <v>41</v>
          </cell>
          <cell r="G29">
            <v>249152750390</v>
          </cell>
          <cell r="H29">
            <v>888187744973</v>
          </cell>
          <cell r="I29">
            <v>341489098497.40002</v>
          </cell>
          <cell r="J29">
            <v>249152750390</v>
          </cell>
          <cell r="K29">
            <v>888187744973</v>
          </cell>
          <cell r="L29">
            <v>341489098497.40002</v>
          </cell>
          <cell r="M29">
            <v>249152750390</v>
          </cell>
          <cell r="N29">
            <v>341489098497.40002</v>
          </cell>
          <cell r="O29">
            <v>28.05</v>
          </cell>
          <cell r="P29">
            <v>72.959999999999994</v>
          </cell>
          <cell r="Q29">
            <v>28.05</v>
          </cell>
          <cell r="R29">
            <v>72.959999999999994</v>
          </cell>
        </row>
        <row r="30">
          <cell r="F30">
            <v>45</v>
          </cell>
        </row>
        <row r="31">
          <cell r="F31">
            <v>60</v>
          </cell>
          <cell r="G31">
            <v>125567266922</v>
          </cell>
          <cell r="H31">
            <v>265198055937</v>
          </cell>
          <cell r="I31">
            <v>190444765358.10001</v>
          </cell>
          <cell r="J31">
            <v>125567266922</v>
          </cell>
          <cell r="K31">
            <v>265198055937</v>
          </cell>
          <cell r="L31">
            <v>190444765358.10001</v>
          </cell>
          <cell r="M31">
            <v>125567266922</v>
          </cell>
          <cell r="N31">
            <v>190444765358.10001</v>
          </cell>
          <cell r="O31">
            <v>47.35</v>
          </cell>
          <cell r="P31">
            <v>65.930000000000007</v>
          </cell>
          <cell r="Q31">
            <v>47.35</v>
          </cell>
          <cell r="R31">
            <v>65.930000000000007</v>
          </cell>
        </row>
        <row r="32">
          <cell r="F32">
            <v>999</v>
          </cell>
          <cell r="G32">
            <v>20977692284427</v>
          </cell>
          <cell r="H32">
            <v>256298632545198</v>
          </cell>
          <cell r="I32">
            <v>179752362895968.72</v>
          </cell>
          <cell r="J32">
            <v>21526164715944</v>
          </cell>
          <cell r="K32">
            <v>284487002399990</v>
          </cell>
          <cell r="L32">
            <v>203080106405901.28</v>
          </cell>
          <cell r="M32">
            <v>26368921751980</v>
          </cell>
          <cell r="O32">
            <v>8.18</v>
          </cell>
          <cell r="P32">
            <v>11.98</v>
          </cell>
          <cell r="Q32">
            <v>7.37</v>
          </cell>
          <cell r="R32">
            <v>12.98</v>
          </cell>
        </row>
        <row r="136">
          <cell r="F136">
            <v>970</v>
          </cell>
          <cell r="G136">
            <v>22888329331454</v>
          </cell>
          <cell r="H136">
            <v>18648621173959</v>
          </cell>
          <cell r="I136">
            <v>4796429362861</v>
          </cell>
          <cell r="J136">
            <v>277257249943</v>
          </cell>
          <cell r="M136">
            <v>1325328234022</v>
          </cell>
          <cell r="N136">
            <v>0</v>
          </cell>
          <cell r="O136">
            <v>491349778713</v>
          </cell>
          <cell r="P136">
            <v>0</v>
          </cell>
          <cell r="R136">
            <v>25.720021432784268</v>
          </cell>
          <cell r="S136">
            <v>0.18005284760817356</v>
          </cell>
          <cell r="T136">
            <v>0.15837069893204231</v>
          </cell>
          <cell r="U136">
            <v>2.6347780574744184</v>
          </cell>
        </row>
        <row r="138">
          <cell r="F138">
            <v>28</v>
          </cell>
          <cell r="G138">
            <v>820574420982</v>
          </cell>
          <cell r="H138">
            <v>582278036291</v>
          </cell>
          <cell r="I138">
            <v>202661772547</v>
          </cell>
          <cell r="J138">
            <v>35593419646</v>
          </cell>
          <cell r="M138">
            <v>0</v>
          </cell>
          <cell r="N138">
            <v>0</v>
          </cell>
          <cell r="O138">
            <v>41192498</v>
          </cell>
          <cell r="P138">
            <v>0</v>
          </cell>
          <cell r="R138">
            <v>34.804983172286015</v>
          </cell>
          <cell r="S138">
            <v>0.56446355883309141</v>
          </cell>
          <cell r="T138">
            <v>0.54420629134639287</v>
          </cell>
          <cell r="U138">
            <v>7.0743691900845779E-3</v>
          </cell>
        </row>
        <row r="139">
          <cell r="F139">
            <v>504</v>
          </cell>
        </row>
        <row r="140">
          <cell r="F140">
            <v>27</v>
          </cell>
        </row>
        <row r="141">
          <cell r="F141">
            <v>16</v>
          </cell>
          <cell r="G141">
            <v>4348423390548</v>
          </cell>
          <cell r="H141">
            <v>3663338402814</v>
          </cell>
          <cell r="I141">
            <v>809245763962</v>
          </cell>
          <cell r="J141">
            <v>13500058856</v>
          </cell>
          <cell r="M141">
            <v>138647143872</v>
          </cell>
          <cell r="N141">
            <v>0</v>
          </cell>
          <cell r="O141">
            <v>986308788</v>
          </cell>
          <cell r="P141">
            <v>0</v>
          </cell>
          <cell r="R141">
            <v>22.090390648605556</v>
          </cell>
          <cell r="S141">
            <v>5.4129362911622673E-2</v>
          </cell>
          <cell r="T141">
            <v>3.8002330261542337E-2</v>
          </cell>
          <cell r="U141">
            <v>2.6923769511502545E-2</v>
          </cell>
        </row>
        <row r="142">
          <cell r="F142">
            <v>1</v>
          </cell>
          <cell r="G142">
            <v>4460056194433</v>
          </cell>
          <cell r="H142">
            <v>3423956732029</v>
          </cell>
          <cell r="I142">
            <v>822846628929</v>
          </cell>
          <cell r="J142">
            <v>213251877138</v>
          </cell>
          <cell r="M142">
            <v>0</v>
          </cell>
          <cell r="N142">
            <v>0</v>
          </cell>
          <cell r="O142">
            <v>956337</v>
          </cell>
          <cell r="P142">
            <v>0</v>
          </cell>
          <cell r="R142">
            <v>24.032039343014418</v>
          </cell>
          <cell r="S142">
            <v>0.67925696698744775</v>
          </cell>
          <cell r="T142">
            <v>0.67644008690781954</v>
          </cell>
          <cell r="U142">
            <v>2.7930755989234858E-5</v>
          </cell>
        </row>
        <row r="143">
          <cell r="F143">
            <v>52</v>
          </cell>
        </row>
        <row r="144">
          <cell r="F144">
            <v>51</v>
          </cell>
          <cell r="G144">
            <v>704126926404</v>
          </cell>
          <cell r="H144">
            <v>568619334873</v>
          </cell>
          <cell r="I144">
            <v>21783724556</v>
          </cell>
          <cell r="J144">
            <v>0</v>
          </cell>
          <cell r="M144">
            <v>0</v>
          </cell>
          <cell r="N144">
            <v>0</v>
          </cell>
          <cell r="O144">
            <v>113723866975</v>
          </cell>
          <cell r="P144">
            <v>0</v>
          </cell>
          <cell r="R144">
            <v>3.8309855504412895</v>
          </cell>
          <cell r="S144">
            <v>0</v>
          </cell>
          <cell r="T144">
            <v>0</v>
          </cell>
          <cell r="U144">
            <v>20.000000000070344</v>
          </cell>
        </row>
        <row r="145">
          <cell r="F145">
            <v>31</v>
          </cell>
          <cell r="G145">
            <v>103554117624</v>
          </cell>
          <cell r="H145">
            <v>103554117624</v>
          </cell>
          <cell r="I145">
            <v>0</v>
          </cell>
          <cell r="J145">
            <v>0</v>
          </cell>
          <cell r="M145">
            <v>0</v>
          </cell>
          <cell r="N145">
            <v>0</v>
          </cell>
          <cell r="O145">
            <v>0</v>
          </cell>
          <cell r="P145">
            <v>0</v>
          </cell>
          <cell r="R145">
            <v>0</v>
          </cell>
          <cell r="S145">
            <v>0</v>
          </cell>
          <cell r="T145">
            <v>0</v>
          </cell>
          <cell r="U145">
            <v>0</v>
          </cell>
        </row>
        <row r="146">
          <cell r="F146">
            <v>9</v>
          </cell>
          <cell r="G146">
            <v>241243994785</v>
          </cell>
          <cell r="H146">
            <v>174489287852</v>
          </cell>
          <cell r="I146">
            <v>67294098249</v>
          </cell>
          <cell r="J146">
            <v>81655763</v>
          </cell>
          <cell r="M146">
            <v>624867330</v>
          </cell>
          <cell r="N146">
            <v>0</v>
          </cell>
          <cell r="O146">
            <v>3820251</v>
          </cell>
          <cell r="P146">
            <v>0</v>
          </cell>
          <cell r="R146">
            <v>38.566320647762723</v>
          </cell>
          <cell r="S146">
            <v>3.8677799342311603E-3</v>
          </cell>
          <cell r="T146">
            <v>3.8684106721237396E-3</v>
          </cell>
          <cell r="U146">
            <v>2.1893899889374856E-3</v>
          </cell>
        </row>
        <row r="147">
          <cell r="F147">
            <v>39</v>
          </cell>
          <cell r="G147">
            <v>3510121833911</v>
          </cell>
          <cell r="H147">
            <v>3427113449237</v>
          </cell>
          <cell r="I147">
            <v>1016192376777</v>
          </cell>
          <cell r="J147">
            <v>12743217849</v>
          </cell>
          <cell r="M147">
            <v>1173017112724</v>
          </cell>
          <cell r="N147">
            <v>0</v>
          </cell>
          <cell r="O147">
            <v>227089902772</v>
          </cell>
          <cell r="P147">
            <v>0</v>
          </cell>
          <cell r="R147">
            <v>29.65155346705086</v>
          </cell>
          <cell r="S147">
            <v>6.837389853465603E-2</v>
          </cell>
          <cell r="T147">
            <v>5.1531894490458446E-2</v>
          </cell>
          <cell r="U147">
            <v>6.6262732802895243</v>
          </cell>
        </row>
        <row r="148">
          <cell r="F148">
            <v>55</v>
          </cell>
          <cell r="G148">
            <v>700639393323</v>
          </cell>
          <cell r="H148">
            <v>528703588913</v>
          </cell>
          <cell r="I148">
            <v>171672804410</v>
          </cell>
          <cell r="J148">
            <v>263000000</v>
          </cell>
          <cell r="M148">
            <v>0</v>
          </cell>
          <cell r="N148">
            <v>0</v>
          </cell>
          <cell r="O148">
            <v>0</v>
          </cell>
          <cell r="P148">
            <v>0</v>
          </cell>
          <cell r="R148">
            <v>32.470519968089221</v>
          </cell>
          <cell r="S148">
            <v>6.5501423253909296E-3</v>
          </cell>
          <cell r="T148">
            <v>6.0884950409124628E-3</v>
          </cell>
          <cell r="U148">
            <v>0</v>
          </cell>
        </row>
        <row r="149">
          <cell r="F149">
            <v>61</v>
          </cell>
          <cell r="G149">
            <v>32590839200</v>
          </cell>
          <cell r="H149">
            <v>32590839200</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197560341239</v>
          </cell>
          <cell r="H152">
            <v>196935511788</v>
          </cell>
          <cell r="I152">
            <v>0</v>
          </cell>
          <cell r="J152">
            <v>0</v>
          </cell>
          <cell r="M152">
            <v>0</v>
          </cell>
          <cell r="N152">
            <v>0</v>
          </cell>
          <cell r="O152">
            <v>624829451</v>
          </cell>
          <cell r="P152">
            <v>0</v>
          </cell>
          <cell r="R152">
            <v>0</v>
          </cell>
          <cell r="S152">
            <v>0</v>
          </cell>
          <cell r="T152">
            <v>0</v>
          </cell>
          <cell r="U152">
            <v>0.31727617092879901</v>
          </cell>
        </row>
        <row r="153">
          <cell r="F153">
            <v>37</v>
          </cell>
          <cell r="G153">
            <v>4214886166675</v>
          </cell>
          <cell r="H153">
            <v>3358402039218</v>
          </cell>
          <cell r="I153">
            <v>809547974040</v>
          </cell>
          <cell r="J153">
            <v>0</v>
          </cell>
          <cell r="M153">
            <v>0</v>
          </cell>
          <cell r="N153">
            <v>0</v>
          </cell>
          <cell r="O153">
            <v>46936153417</v>
          </cell>
          <cell r="P153">
            <v>0</v>
          </cell>
          <cell r="R153">
            <v>24.105153718537593</v>
          </cell>
          <cell r="S153">
            <v>0</v>
          </cell>
          <cell r="T153">
            <v>0</v>
          </cell>
          <cell r="U153">
            <v>1.3975739911094454</v>
          </cell>
        </row>
        <row r="154">
          <cell r="F154">
            <v>14</v>
          </cell>
          <cell r="G154">
            <v>2730818897930</v>
          </cell>
          <cell r="H154">
            <v>1982285395888</v>
          </cell>
          <cell r="I154">
            <v>644810468582</v>
          </cell>
          <cell r="J154">
            <v>1824020691</v>
          </cell>
          <cell r="M154">
            <v>0</v>
          </cell>
          <cell r="N154">
            <v>0</v>
          </cell>
          <cell r="O154">
            <v>101899012769</v>
          </cell>
          <cell r="P154">
            <v>0</v>
          </cell>
          <cell r="R154">
            <v>32.528639413859253</v>
          </cell>
          <cell r="S154">
            <v>7.6615300888123079E-3</v>
          </cell>
          <cell r="T154">
            <v>7.4372532133953643E-3</v>
          </cell>
          <cell r="U154">
            <v>5.140481435235138</v>
          </cell>
        </row>
        <row r="155">
          <cell r="F155">
            <v>49</v>
          </cell>
          <cell r="G155">
            <v>823732814400</v>
          </cell>
          <cell r="H155">
            <v>606354438232</v>
          </cell>
          <cell r="I155">
            <v>230373750809</v>
          </cell>
          <cell r="J155">
            <v>0</v>
          </cell>
          <cell r="M155">
            <v>13039110096</v>
          </cell>
          <cell r="N155">
            <v>0</v>
          </cell>
          <cell r="O155">
            <v>43735455</v>
          </cell>
          <cell r="P155">
            <v>0</v>
          </cell>
          <cell r="R155">
            <v>37.993248879437687</v>
          </cell>
          <cell r="S155">
            <v>0</v>
          </cell>
          <cell r="T155">
            <v>0</v>
          </cell>
          <cell r="U155">
            <v>7.2128531173158783E-3</v>
          </cell>
        </row>
        <row r="156">
          <cell r="F156">
            <v>12</v>
          </cell>
          <cell r="G156">
            <v>2824824716862</v>
          </cell>
          <cell r="H156">
            <v>1744885078074</v>
          </cell>
          <cell r="I156">
            <v>777024278198</v>
          </cell>
          <cell r="J156">
            <v>290000000000</v>
          </cell>
          <cell r="M156">
            <v>0</v>
          </cell>
          <cell r="N156">
            <v>0</v>
          </cell>
          <cell r="O156">
            <v>12915360590</v>
          </cell>
          <cell r="P156">
            <v>0</v>
          </cell>
          <cell r="R156">
            <v>44.531544682339629</v>
          </cell>
          <cell r="S156">
            <v>1.1973904938318027</v>
          </cell>
          <cell r="T156">
            <v>1.102790015238299</v>
          </cell>
          <cell r="U156">
            <v>0.74018402428290253</v>
          </cell>
        </row>
        <row r="157">
          <cell r="F157">
            <v>980</v>
          </cell>
          <cell r="G157">
            <v>655767703664</v>
          </cell>
          <cell r="H157">
            <v>584186032394</v>
          </cell>
          <cell r="I157">
            <v>71573776313</v>
          </cell>
          <cell r="J157">
            <v>0</v>
          </cell>
          <cell r="M157">
            <v>0</v>
          </cell>
          <cell r="N157">
            <v>0</v>
          </cell>
          <cell r="O157">
            <v>7894957</v>
          </cell>
          <cell r="P157">
            <v>0</v>
          </cell>
          <cell r="R157">
            <v>12.251880795521586</v>
          </cell>
          <cell r="S157">
            <v>0</v>
          </cell>
          <cell r="T157">
            <v>0</v>
          </cell>
          <cell r="U157">
            <v>1.3514456974683885E-3</v>
          </cell>
        </row>
        <row r="158">
          <cell r="F158">
            <v>43</v>
          </cell>
        </row>
        <row r="159">
          <cell r="F159">
            <v>17</v>
          </cell>
          <cell r="G159">
            <v>22552695050</v>
          </cell>
          <cell r="H159">
            <v>22552695050</v>
          </cell>
          <cell r="I159">
            <v>0</v>
          </cell>
          <cell r="J159">
            <v>0</v>
          </cell>
          <cell r="M159">
            <v>0</v>
          </cell>
          <cell r="N159">
            <v>0</v>
          </cell>
          <cell r="O159">
            <v>0</v>
          </cell>
          <cell r="P159">
            <v>0</v>
          </cell>
          <cell r="R159">
            <v>0</v>
          </cell>
          <cell r="S159">
            <v>0</v>
          </cell>
          <cell r="T159">
            <v>0</v>
          </cell>
          <cell r="U159">
            <v>0</v>
          </cell>
        </row>
        <row r="160">
          <cell r="F160">
            <v>59</v>
          </cell>
          <cell r="G160">
            <v>258494991302</v>
          </cell>
          <cell r="H160">
            <v>186913320032</v>
          </cell>
          <cell r="I160">
            <v>71573776313</v>
          </cell>
          <cell r="J160">
            <v>0</v>
          </cell>
          <cell r="M160">
            <v>0</v>
          </cell>
          <cell r="N160">
            <v>0</v>
          </cell>
          <cell r="O160">
            <v>7894957</v>
          </cell>
          <cell r="P160">
            <v>0</v>
          </cell>
          <cell r="R160">
            <v>38.292496383214633</v>
          </cell>
          <cell r="S160">
            <v>0</v>
          </cell>
          <cell r="T160">
            <v>0</v>
          </cell>
          <cell r="U160">
            <v>4.2238600216658526E-3</v>
          </cell>
        </row>
        <row r="161">
          <cell r="F161">
            <v>41</v>
          </cell>
          <cell r="G161">
            <v>249152750390</v>
          </cell>
          <cell r="H161">
            <v>249152750390</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125567266922</v>
          </cell>
          <cell r="H163">
            <v>125567266922</v>
          </cell>
          <cell r="I163">
            <v>0</v>
          </cell>
          <cell r="J163">
            <v>0</v>
          </cell>
          <cell r="M163">
            <v>0</v>
          </cell>
          <cell r="N163">
            <v>0</v>
          </cell>
          <cell r="O163">
            <v>0</v>
          </cell>
          <cell r="P163">
            <v>0</v>
          </cell>
          <cell r="R163">
            <v>0</v>
          </cell>
          <cell r="S163">
            <v>0</v>
          </cell>
          <cell r="T163">
            <v>0</v>
          </cell>
          <cell r="U163">
            <v>0</v>
          </cell>
        </row>
        <row r="164">
          <cell r="F164">
            <v>999</v>
          </cell>
          <cell r="G164">
            <v>26368921751980</v>
          </cell>
          <cell r="H164">
            <v>20977692284427</v>
          </cell>
          <cell r="I164">
            <v>5645027417372</v>
          </cell>
          <cell r="J164">
            <v>567257249943</v>
          </cell>
          <cell r="M164">
            <v>1325328234022</v>
          </cell>
          <cell r="N164">
            <v>0</v>
          </cell>
          <cell r="O164">
            <v>504273034260</v>
          </cell>
          <cell r="P164">
            <v>0</v>
          </cell>
          <cell r="R164">
            <v>26.909668331643143</v>
          </cell>
          <cell r="S164">
            <v>0.31557707548539926</v>
          </cell>
          <cell r="T164">
            <v>0.27932684297949345</v>
          </cell>
          <cell r="U164">
            <v>2.4038537100401274</v>
          </cell>
        </row>
      </sheetData>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3F8B-9F34-496C-B521-BBD67CBA3852}">
  <sheetPr codeName="Hoja13">
    <tabColor indexed="46"/>
    <pageSetUpPr fitToPage="1"/>
  </sheetPr>
  <dimension ref="A2:T55"/>
  <sheetViews>
    <sheetView tabSelected="1" zoomScale="80" zoomScaleNormal="80" workbookViewId="0"/>
  </sheetViews>
  <sheetFormatPr baseColWidth="10" defaultColWidth="12.5703125" defaultRowHeight="12.75"/>
  <cols>
    <col min="1" max="1" width="5.7109375" style="1" customWidth="1"/>
    <col min="2" max="2" width="38.7109375" style="1" customWidth="1"/>
    <col min="3" max="3" width="0.85546875" style="1" customWidth="1"/>
    <col min="4" max="4" width="24.140625" style="1" customWidth="1"/>
    <col min="5" max="5" width="17.140625" style="1" customWidth="1"/>
    <col min="6" max="6" width="0.85546875" style="1" customWidth="1"/>
    <col min="7" max="7" width="17" style="1" bestFit="1" customWidth="1"/>
    <col min="8" max="9" width="17" style="1" customWidth="1"/>
    <col min="10" max="10" width="12.28515625" style="1" customWidth="1"/>
    <col min="11" max="11" width="14.5703125" style="1" customWidth="1"/>
    <col min="12" max="12" width="15.7109375" style="1" customWidth="1"/>
    <col min="13" max="13" width="14.85546875" style="1" bestFit="1" customWidth="1"/>
    <col min="14" max="14" width="22.85546875" style="1" customWidth="1"/>
    <col min="15" max="15" width="0.7109375" style="1" customWidth="1"/>
    <col min="16" max="16" width="16.85546875" style="1" customWidth="1"/>
    <col min="17" max="17" width="15.28515625" style="1" customWidth="1"/>
    <col min="18" max="18" width="23.140625" style="1" customWidth="1"/>
    <col min="19" max="19" width="0.7109375" style="1" customWidth="1"/>
    <col min="20" max="20" width="14.42578125" style="1" customWidth="1"/>
    <col min="21" max="16384" width="12.5703125" style="1"/>
  </cols>
  <sheetData>
    <row r="2" spans="1:20" ht="13.5" thickBot="1"/>
    <row r="3" spans="1:20" ht="25.9" customHeight="1">
      <c r="B3" s="69" t="s">
        <v>54</v>
      </c>
      <c r="C3" s="70"/>
      <c r="D3" s="70"/>
      <c r="E3" s="70"/>
      <c r="F3" s="70"/>
      <c r="G3" s="70"/>
      <c r="H3" s="70"/>
      <c r="I3" s="70"/>
      <c r="J3" s="70"/>
      <c r="K3" s="70"/>
      <c r="L3" s="70"/>
      <c r="M3" s="70"/>
      <c r="N3" s="70"/>
      <c r="O3" s="70"/>
      <c r="P3" s="70"/>
      <c r="Q3" s="70"/>
      <c r="R3" s="70"/>
      <c r="S3" s="71"/>
      <c r="T3" s="72"/>
    </row>
    <row r="4" spans="1:20" ht="25.9" customHeight="1" thickBot="1">
      <c r="B4" s="73" t="s">
        <v>53</v>
      </c>
      <c r="C4" s="74"/>
      <c r="D4" s="74"/>
      <c r="E4" s="74"/>
      <c r="F4" s="74"/>
      <c r="G4" s="74"/>
      <c r="H4" s="74"/>
      <c r="I4" s="74"/>
      <c r="J4" s="74"/>
      <c r="K4" s="74"/>
      <c r="L4" s="74"/>
      <c r="M4" s="74"/>
      <c r="N4" s="74"/>
      <c r="O4" s="74"/>
      <c r="P4" s="74"/>
      <c r="Q4" s="74"/>
      <c r="R4" s="74"/>
      <c r="S4" s="75"/>
      <c r="T4" s="76"/>
    </row>
    <row r="5" spans="1:20" ht="15.75">
      <c r="B5" s="55"/>
      <c r="C5" s="55"/>
      <c r="D5" s="55"/>
      <c r="E5" s="55"/>
      <c r="F5" s="55"/>
      <c r="G5" s="55"/>
      <c r="H5" s="55"/>
      <c r="I5" s="55"/>
      <c r="J5" s="55"/>
      <c r="K5" s="55"/>
      <c r="L5" s="55"/>
      <c r="M5" s="55"/>
      <c r="N5" s="55"/>
      <c r="O5" s="55"/>
      <c r="P5" s="55"/>
      <c r="Q5" s="55"/>
      <c r="R5" s="55"/>
    </row>
    <row r="6" spans="1:20" ht="17.25" customHeight="1">
      <c r="B6" s="77" t="s">
        <v>52</v>
      </c>
      <c r="C6" s="49"/>
      <c r="D6" s="80" t="s">
        <v>51</v>
      </c>
      <c r="E6" s="80"/>
      <c r="F6" s="49"/>
      <c r="G6" s="81" t="s">
        <v>50</v>
      </c>
      <c r="H6" s="81"/>
      <c r="I6" s="81"/>
      <c r="J6" s="81"/>
      <c r="K6" s="81"/>
      <c r="L6" s="81"/>
      <c r="M6" s="81"/>
      <c r="N6" s="81"/>
      <c r="P6" s="82" t="s">
        <v>49</v>
      </c>
      <c r="Q6" s="83"/>
      <c r="R6" s="84"/>
      <c r="T6" s="88" t="s">
        <v>48</v>
      </c>
    </row>
    <row r="7" spans="1:20" ht="15.75" customHeight="1">
      <c r="B7" s="78"/>
      <c r="C7" s="17"/>
      <c r="D7" s="80"/>
      <c r="E7" s="80"/>
      <c r="F7" s="54"/>
      <c r="G7" s="91" t="s">
        <v>47</v>
      </c>
      <c r="H7" s="91"/>
      <c r="I7" s="91"/>
      <c r="J7" s="91"/>
      <c r="K7" s="91"/>
      <c r="L7" s="91"/>
      <c r="M7" s="92" t="s">
        <v>46</v>
      </c>
      <c r="N7" s="92"/>
      <c r="P7" s="85"/>
      <c r="Q7" s="86"/>
      <c r="R7" s="87"/>
      <c r="T7" s="89"/>
    </row>
    <row r="8" spans="1:20" ht="18.75" customHeight="1">
      <c r="B8" s="78"/>
      <c r="C8" s="53"/>
      <c r="D8" s="93" t="s">
        <v>45</v>
      </c>
      <c r="E8" s="93" t="s">
        <v>44</v>
      </c>
      <c r="F8" s="52"/>
      <c r="G8" s="93" t="s">
        <v>43</v>
      </c>
      <c r="H8" s="93" t="s">
        <v>42</v>
      </c>
      <c r="I8" s="93" t="s">
        <v>41</v>
      </c>
      <c r="J8" s="93" t="s">
        <v>40</v>
      </c>
      <c r="K8" s="93" t="s">
        <v>39</v>
      </c>
      <c r="L8" s="93" t="s">
        <v>38</v>
      </c>
      <c r="M8" s="93" t="s">
        <v>37</v>
      </c>
      <c r="N8" s="93" t="s">
        <v>36</v>
      </c>
      <c r="P8" s="82" t="s">
        <v>35</v>
      </c>
      <c r="Q8" s="82" t="s">
        <v>34</v>
      </c>
      <c r="R8" s="88" t="s">
        <v>33</v>
      </c>
      <c r="T8" s="89"/>
    </row>
    <row r="9" spans="1:20" ht="18.75" customHeight="1">
      <c r="B9" s="78"/>
      <c r="C9" s="51"/>
      <c r="D9" s="93"/>
      <c r="E9" s="93"/>
      <c r="F9" s="52"/>
      <c r="G9" s="93"/>
      <c r="H9" s="93"/>
      <c r="I9" s="93"/>
      <c r="J9" s="93"/>
      <c r="K9" s="93"/>
      <c r="L9" s="93"/>
      <c r="M9" s="93"/>
      <c r="N9" s="93"/>
      <c r="P9" s="94"/>
      <c r="Q9" s="94"/>
      <c r="R9" s="96"/>
      <c r="T9" s="89"/>
    </row>
    <row r="10" spans="1:20" ht="18.75" customHeight="1">
      <c r="B10" s="79"/>
      <c r="C10" s="17"/>
      <c r="D10" s="93"/>
      <c r="E10" s="93"/>
      <c r="F10" s="51"/>
      <c r="G10" s="93"/>
      <c r="H10" s="93"/>
      <c r="I10" s="93"/>
      <c r="J10" s="93"/>
      <c r="K10" s="93"/>
      <c r="L10" s="93"/>
      <c r="M10" s="93"/>
      <c r="N10" s="93"/>
      <c r="P10" s="95"/>
      <c r="Q10" s="95"/>
      <c r="R10" s="97"/>
      <c r="T10" s="90"/>
    </row>
    <row r="11" spans="1:20" s="48" customFormat="1" ht="13.5" thickBot="1">
      <c r="B11" s="49" t="s">
        <v>32</v>
      </c>
      <c r="C11" s="49"/>
      <c r="D11" s="49"/>
      <c r="E11" s="49"/>
      <c r="F11" s="49"/>
      <c r="G11" s="49"/>
      <c r="H11" s="49"/>
      <c r="I11" s="49"/>
      <c r="J11" s="49"/>
      <c r="K11" s="50"/>
      <c r="L11" s="49"/>
      <c r="M11" s="49"/>
      <c r="N11" s="49"/>
      <c r="P11" s="49"/>
      <c r="Q11" s="49"/>
      <c r="R11" s="49"/>
    </row>
    <row r="12" spans="1:20">
      <c r="A12" s="47"/>
      <c r="B12" s="46" t="s">
        <v>31</v>
      </c>
      <c r="C12" s="36"/>
      <c r="D12" s="44">
        <v>12.55</v>
      </c>
      <c r="E12" s="44">
        <v>6.57</v>
      </c>
      <c r="F12" s="35"/>
      <c r="G12" s="45">
        <v>582278.03629099997</v>
      </c>
      <c r="H12" s="45">
        <v>35593.419646000002</v>
      </c>
      <c r="I12" s="45">
        <v>202661.772547</v>
      </c>
      <c r="J12" s="45">
        <v>41.192498000000001</v>
      </c>
      <c r="K12" s="45">
        <v>0</v>
      </c>
      <c r="L12" s="45">
        <v>820574.42098199995</v>
      </c>
      <c r="M12" s="45">
        <v>8864658.6855110005</v>
      </c>
      <c r="N12" s="45">
        <v>6540427.814228341</v>
      </c>
      <c r="O12" s="33"/>
      <c r="P12" s="44">
        <v>34.804983172286015</v>
      </c>
      <c r="Q12" s="44">
        <v>7.0743691900845779E-3</v>
      </c>
      <c r="R12" s="44">
        <v>0.54420629134639287</v>
      </c>
      <c r="S12" s="31"/>
      <c r="T12" s="43" t="s">
        <v>13</v>
      </c>
    </row>
    <row r="13" spans="1:20">
      <c r="B13" s="41" t="s">
        <v>30</v>
      </c>
      <c r="C13" s="36"/>
      <c r="D13" s="39">
        <v>22.54</v>
      </c>
      <c r="E13" s="39">
        <v>13.04</v>
      </c>
      <c r="F13" s="35"/>
      <c r="G13" s="40">
        <v>186913.32003199999</v>
      </c>
      <c r="H13" s="40">
        <v>0</v>
      </c>
      <c r="I13" s="40">
        <v>71573.776312999995</v>
      </c>
      <c r="J13" s="40">
        <v>7.8949569999999998</v>
      </c>
      <c r="K13" s="40">
        <v>0</v>
      </c>
      <c r="L13" s="40">
        <v>258494.99130200001</v>
      </c>
      <c r="M13" s="40">
        <v>1433801.2272999999</v>
      </c>
      <c r="N13" s="40">
        <v>1147007.2592503</v>
      </c>
      <c r="O13" s="33"/>
      <c r="P13" s="39">
        <v>38.292496383214633</v>
      </c>
      <c r="Q13" s="39">
        <v>4.2238600216658526E-3</v>
      </c>
      <c r="R13" s="39">
        <v>0</v>
      </c>
      <c r="S13" s="31"/>
      <c r="T13" s="38" t="s">
        <v>13</v>
      </c>
    </row>
    <row r="14" spans="1:20">
      <c r="B14" s="41" t="s">
        <v>29</v>
      </c>
      <c r="C14" s="36"/>
      <c r="D14" s="39">
        <v>16.22</v>
      </c>
      <c r="E14" s="39">
        <v>9.98</v>
      </c>
      <c r="F14" s="35"/>
      <c r="G14" s="40">
        <v>528703.58891299996</v>
      </c>
      <c r="H14" s="40">
        <v>263</v>
      </c>
      <c r="I14" s="40">
        <v>171672.80441000001</v>
      </c>
      <c r="J14" s="40">
        <v>0</v>
      </c>
      <c r="K14" s="40">
        <v>0</v>
      </c>
      <c r="L14" s="40">
        <v>700639.39332300005</v>
      </c>
      <c r="M14" s="40">
        <v>5296453.7681010002</v>
      </c>
      <c r="N14" s="40">
        <v>4319622.47210084</v>
      </c>
      <c r="O14" s="33"/>
      <c r="P14" s="39">
        <v>32.470519968089221</v>
      </c>
      <c r="Q14" s="39">
        <v>0</v>
      </c>
      <c r="R14" s="39">
        <v>6.0884950409124628E-3</v>
      </c>
      <c r="S14" s="31"/>
      <c r="T14" s="38" t="s">
        <v>13</v>
      </c>
    </row>
    <row r="15" spans="1:20">
      <c r="B15" s="41" t="s">
        <v>28</v>
      </c>
      <c r="C15" s="36"/>
      <c r="D15" s="39">
        <v>14.15</v>
      </c>
      <c r="E15" s="39">
        <v>8.01</v>
      </c>
      <c r="F15" s="35"/>
      <c r="G15" s="40">
        <v>3423956.7320289998</v>
      </c>
      <c r="H15" s="40">
        <v>213251.87713800001</v>
      </c>
      <c r="I15" s="40">
        <v>822846.628929</v>
      </c>
      <c r="J15" s="40">
        <v>0.95633699999999999</v>
      </c>
      <c r="K15" s="40">
        <v>0</v>
      </c>
      <c r="L15" s="40">
        <v>4460056.1944329999</v>
      </c>
      <c r="M15" s="40">
        <v>42722300.351438001</v>
      </c>
      <c r="N15" s="40">
        <v>31525611.989204962</v>
      </c>
      <c r="O15" s="33"/>
      <c r="P15" s="39">
        <v>24.032039343014418</v>
      </c>
      <c r="Q15" s="39">
        <v>2.7930755989234858E-5</v>
      </c>
      <c r="R15" s="39">
        <v>0.67644008690781954</v>
      </c>
      <c r="S15" s="31"/>
      <c r="T15" s="38" t="s">
        <v>13</v>
      </c>
    </row>
    <row r="16" spans="1:20">
      <c r="B16" s="41" t="s">
        <v>27</v>
      </c>
      <c r="C16" s="36"/>
      <c r="D16" s="39">
        <v>12.24</v>
      </c>
      <c r="E16" s="39">
        <v>7.59</v>
      </c>
      <c r="F16" s="35"/>
      <c r="G16" s="40">
        <v>3663338.4028139999</v>
      </c>
      <c r="H16" s="40">
        <v>13500.058856</v>
      </c>
      <c r="I16" s="40">
        <v>809245.76396200003</v>
      </c>
      <c r="J16" s="40">
        <v>986.30878800000005</v>
      </c>
      <c r="K16" s="40">
        <v>138647.14387199999</v>
      </c>
      <c r="L16" s="40">
        <v>4348423.3905480001</v>
      </c>
      <c r="M16" s="40">
        <v>48266677.365277998</v>
      </c>
      <c r="N16" s="40">
        <v>35524292.22915788</v>
      </c>
      <c r="O16" s="33"/>
      <c r="P16" s="39">
        <v>22.090390648605556</v>
      </c>
      <c r="Q16" s="39">
        <v>2.6923769511502545E-2</v>
      </c>
      <c r="R16" s="39">
        <v>3.8002330261542337E-2</v>
      </c>
      <c r="S16" s="31"/>
      <c r="T16" s="38" t="s">
        <v>13</v>
      </c>
    </row>
    <row r="17" spans="2:20">
      <c r="B17" s="41" t="s">
        <v>26</v>
      </c>
      <c r="C17" s="36"/>
      <c r="D17" s="39">
        <v>10.74</v>
      </c>
      <c r="E17" s="39">
        <v>3.99</v>
      </c>
      <c r="F17" s="35"/>
      <c r="G17" s="40">
        <v>1744885.0780740001</v>
      </c>
      <c r="H17" s="40">
        <v>290000</v>
      </c>
      <c r="I17" s="40">
        <v>777024.27819800004</v>
      </c>
      <c r="J17" s="40">
        <v>12915.36059</v>
      </c>
      <c r="K17" s="40">
        <v>0</v>
      </c>
      <c r="L17" s="40">
        <v>2824824.7168620001</v>
      </c>
      <c r="M17" s="40">
        <v>43699723.761715002</v>
      </c>
      <c r="N17" s="40">
        <v>26296937.403566778</v>
      </c>
      <c r="O17" s="33"/>
      <c r="P17" s="39">
        <v>44.531544682339629</v>
      </c>
      <c r="Q17" s="39">
        <v>0.74018402428290253</v>
      </c>
      <c r="R17" s="39">
        <v>1.102790015238299</v>
      </c>
      <c r="S17" s="31"/>
      <c r="T17" s="42" t="s">
        <v>13</v>
      </c>
    </row>
    <row r="18" spans="2:20">
      <c r="B18" s="41" t="s">
        <v>25</v>
      </c>
      <c r="C18" s="36"/>
      <c r="D18" s="39">
        <v>63.17</v>
      </c>
      <c r="E18" s="39">
        <v>46.74</v>
      </c>
      <c r="F18" s="35"/>
      <c r="G18" s="40">
        <v>22552.695049999998</v>
      </c>
      <c r="H18" s="40">
        <v>0</v>
      </c>
      <c r="I18" s="40">
        <v>0</v>
      </c>
      <c r="J18" s="40">
        <v>0</v>
      </c>
      <c r="K18" s="40">
        <v>0</v>
      </c>
      <c r="L18" s="40">
        <v>22552.695049999998</v>
      </c>
      <c r="M18" s="40">
        <v>48246.530972</v>
      </c>
      <c r="N18" s="40">
        <v>35700.801519400004</v>
      </c>
      <c r="O18" s="33"/>
      <c r="P18" s="39">
        <v>0</v>
      </c>
      <c r="Q18" s="39">
        <v>0</v>
      </c>
      <c r="R18" s="39">
        <v>0</v>
      </c>
      <c r="S18" s="31"/>
      <c r="T18" s="42" t="s">
        <v>13</v>
      </c>
    </row>
    <row r="19" spans="2:20">
      <c r="B19" s="41" t="s">
        <v>24</v>
      </c>
      <c r="C19" s="36"/>
      <c r="D19" s="39">
        <v>15.42</v>
      </c>
      <c r="E19" s="39">
        <v>9.33</v>
      </c>
      <c r="F19" s="35"/>
      <c r="G19" s="40">
        <v>568619.33487300004</v>
      </c>
      <c r="H19" s="40">
        <v>0</v>
      </c>
      <c r="I19" s="40">
        <v>21783.724556000001</v>
      </c>
      <c r="J19" s="40">
        <v>113723.866975</v>
      </c>
      <c r="K19" s="40">
        <v>0</v>
      </c>
      <c r="L19" s="40">
        <v>704126.92640400003</v>
      </c>
      <c r="M19" s="40">
        <v>6092820.8423760002</v>
      </c>
      <c r="N19" s="40">
        <v>4567617.4277732801</v>
      </c>
      <c r="O19" s="33"/>
      <c r="P19" s="39">
        <v>3.8309855504412895</v>
      </c>
      <c r="Q19" s="39">
        <v>20.000000000070344</v>
      </c>
      <c r="R19" s="39">
        <v>0</v>
      </c>
      <c r="S19" s="31"/>
      <c r="T19" s="38" t="s">
        <v>13</v>
      </c>
    </row>
    <row r="20" spans="2:20">
      <c r="B20" s="41" t="s">
        <v>23</v>
      </c>
      <c r="C20" s="36"/>
      <c r="D20" s="39">
        <v>11.43</v>
      </c>
      <c r="E20" s="39">
        <v>5.36</v>
      </c>
      <c r="F20" s="35"/>
      <c r="G20" s="40">
        <v>174489.28785200001</v>
      </c>
      <c r="H20" s="40">
        <v>81.655762999999993</v>
      </c>
      <c r="I20" s="40">
        <v>67294.098249000002</v>
      </c>
      <c r="J20" s="40">
        <v>3.8202509999999998</v>
      </c>
      <c r="K20" s="40">
        <v>624.86733000000004</v>
      </c>
      <c r="L20" s="40">
        <v>241243.99478499999</v>
      </c>
      <c r="M20" s="40">
        <v>3253580.9917179998</v>
      </c>
      <c r="N20" s="40">
        <v>2110834.9118262399</v>
      </c>
      <c r="O20" s="33"/>
      <c r="P20" s="39">
        <v>38.566320647762723</v>
      </c>
      <c r="Q20" s="39">
        <v>2.1893899889374856E-3</v>
      </c>
      <c r="R20" s="39">
        <v>3.8684106721237396E-3</v>
      </c>
      <c r="S20" s="31"/>
      <c r="T20" s="38" t="s">
        <v>13</v>
      </c>
    </row>
    <row r="21" spans="2:20">
      <c r="B21" s="41" t="s">
        <v>22</v>
      </c>
      <c r="C21" s="36"/>
      <c r="D21" s="39">
        <v>15.79</v>
      </c>
      <c r="E21" s="39">
        <v>11.74</v>
      </c>
      <c r="F21" s="35"/>
      <c r="G21" s="40">
        <v>196935.511788</v>
      </c>
      <c r="H21" s="40">
        <v>0</v>
      </c>
      <c r="I21" s="40">
        <v>0</v>
      </c>
      <c r="J21" s="40">
        <v>624.82945099999995</v>
      </c>
      <c r="K21" s="40">
        <v>0</v>
      </c>
      <c r="L21" s="40">
        <v>197560.341239</v>
      </c>
      <c r="M21" s="40">
        <v>1677621.6568779999</v>
      </c>
      <c r="N21" s="40">
        <v>1251038.2625763</v>
      </c>
      <c r="O21" s="33"/>
      <c r="P21" s="39">
        <v>0</v>
      </c>
      <c r="Q21" s="39">
        <v>0.31727617092879901</v>
      </c>
      <c r="R21" s="39">
        <v>0</v>
      </c>
      <c r="S21" s="31"/>
      <c r="T21" s="38" t="s">
        <v>13</v>
      </c>
    </row>
    <row r="22" spans="2:20">
      <c r="B22" s="41" t="s">
        <v>21</v>
      </c>
      <c r="C22" s="36"/>
      <c r="D22" s="39">
        <v>12.76</v>
      </c>
      <c r="E22" s="39">
        <v>7.32</v>
      </c>
      <c r="F22" s="35"/>
      <c r="G22" s="40">
        <v>3358402.0392180001</v>
      </c>
      <c r="H22" s="40">
        <v>0</v>
      </c>
      <c r="I22" s="40">
        <v>809547.97404</v>
      </c>
      <c r="J22" s="40">
        <v>46936.153417000001</v>
      </c>
      <c r="K22" s="40">
        <v>0</v>
      </c>
      <c r="L22" s="40">
        <v>4214886.1666750005</v>
      </c>
      <c r="M22" s="40">
        <v>45867145.736795001</v>
      </c>
      <c r="N22" s="40">
        <v>33025024.889696795</v>
      </c>
      <c r="O22" s="33"/>
      <c r="P22" s="39">
        <v>24.105153718537593</v>
      </c>
      <c r="Q22" s="39">
        <v>1.3975739911094454</v>
      </c>
      <c r="R22" s="39">
        <v>0</v>
      </c>
      <c r="S22" s="31"/>
      <c r="T22" s="38" t="s">
        <v>13</v>
      </c>
    </row>
    <row r="23" spans="2:20">
      <c r="B23" s="41" t="s">
        <v>20</v>
      </c>
      <c r="C23" s="36"/>
      <c r="D23" s="39">
        <v>12.8</v>
      </c>
      <c r="E23" s="39">
        <v>7.64</v>
      </c>
      <c r="F23" s="35"/>
      <c r="G23" s="40">
        <v>606354.43823199999</v>
      </c>
      <c r="H23" s="40">
        <v>0</v>
      </c>
      <c r="I23" s="40">
        <v>230373.75080899999</v>
      </c>
      <c r="J23" s="40">
        <v>43.735455000000002</v>
      </c>
      <c r="K23" s="40">
        <v>13039.110096</v>
      </c>
      <c r="L23" s="40">
        <v>823732.81440000003</v>
      </c>
      <c r="M23" s="40">
        <v>7935571.7034320002</v>
      </c>
      <c r="N23" s="40">
        <v>6436293.8873430397</v>
      </c>
      <c r="O23" s="33"/>
      <c r="P23" s="39">
        <v>37.993248879437687</v>
      </c>
      <c r="Q23" s="39">
        <v>7.2128531173158783E-3</v>
      </c>
      <c r="R23" s="39">
        <v>0</v>
      </c>
      <c r="S23" s="31"/>
      <c r="T23" s="38" t="s">
        <v>13</v>
      </c>
    </row>
    <row r="24" spans="2:20">
      <c r="B24" s="41" t="s">
        <v>19</v>
      </c>
      <c r="C24" s="36"/>
      <c r="D24" s="39">
        <v>345.36</v>
      </c>
      <c r="E24" s="39">
        <v>69.319999999999993</v>
      </c>
      <c r="F24" s="35"/>
      <c r="G24" s="40">
        <v>32590.839199999999</v>
      </c>
      <c r="H24" s="40">
        <v>0</v>
      </c>
      <c r="I24" s="40">
        <v>0</v>
      </c>
      <c r="J24" s="40">
        <v>0</v>
      </c>
      <c r="K24" s="40">
        <v>0</v>
      </c>
      <c r="L24" s="40">
        <v>32590.839199999999</v>
      </c>
      <c r="M24" s="40">
        <v>47012.851706000001</v>
      </c>
      <c r="N24" s="40">
        <v>9436.8832814000016</v>
      </c>
      <c r="O24" s="33"/>
      <c r="P24" s="39">
        <v>0</v>
      </c>
      <c r="Q24" s="39">
        <v>0</v>
      </c>
      <c r="R24" s="39">
        <v>0</v>
      </c>
      <c r="S24" s="31"/>
      <c r="T24" s="38" t="s">
        <v>13</v>
      </c>
    </row>
    <row r="25" spans="2:20">
      <c r="B25" s="41" t="s">
        <v>18</v>
      </c>
      <c r="C25" s="36"/>
      <c r="D25" s="39">
        <v>65.930000000000007</v>
      </c>
      <c r="E25" s="39">
        <v>47.35</v>
      </c>
      <c r="F25" s="35"/>
      <c r="G25" s="40">
        <v>125567.266922</v>
      </c>
      <c r="H25" s="40">
        <v>0</v>
      </c>
      <c r="I25" s="40">
        <v>0</v>
      </c>
      <c r="J25" s="40">
        <v>0</v>
      </c>
      <c r="K25" s="40">
        <v>0</v>
      </c>
      <c r="L25" s="40">
        <v>125567.266922</v>
      </c>
      <c r="M25" s="40">
        <v>265198.05593700003</v>
      </c>
      <c r="N25" s="40">
        <v>190444.7653581</v>
      </c>
      <c r="O25" s="33"/>
      <c r="P25" s="39">
        <v>0</v>
      </c>
      <c r="Q25" s="39">
        <v>0</v>
      </c>
      <c r="R25" s="39">
        <v>0</v>
      </c>
      <c r="S25" s="31"/>
      <c r="T25" s="38" t="s">
        <v>13</v>
      </c>
    </row>
    <row r="26" spans="2:20">
      <c r="B26" s="41" t="s">
        <v>17</v>
      </c>
      <c r="C26" s="36"/>
      <c r="D26" s="39">
        <v>20.54</v>
      </c>
      <c r="E26" s="39">
        <v>8.9499999999999993</v>
      </c>
      <c r="F26" s="35"/>
      <c r="G26" s="40">
        <v>103554.11762400001</v>
      </c>
      <c r="H26" s="40">
        <v>0</v>
      </c>
      <c r="I26" s="40">
        <v>0</v>
      </c>
      <c r="J26" s="40">
        <v>0</v>
      </c>
      <c r="K26" s="40">
        <v>0</v>
      </c>
      <c r="L26" s="40">
        <v>103554.11762400001</v>
      </c>
      <c r="M26" s="40">
        <v>1157156.2057709999</v>
      </c>
      <c r="N26" s="40">
        <v>504067.05100040004</v>
      </c>
      <c r="O26" s="33"/>
      <c r="P26" s="39">
        <v>0</v>
      </c>
      <c r="Q26" s="39">
        <v>0</v>
      </c>
      <c r="R26" s="39">
        <v>0</v>
      </c>
      <c r="S26" s="31"/>
      <c r="T26" s="38" t="s">
        <v>13</v>
      </c>
    </row>
    <row r="27" spans="2:20">
      <c r="B27" s="41" t="s">
        <v>16</v>
      </c>
      <c r="C27" s="36"/>
      <c r="D27" s="39">
        <v>14.19</v>
      </c>
      <c r="E27" s="39">
        <v>10.19</v>
      </c>
      <c r="F27" s="35"/>
      <c r="G27" s="40">
        <v>3427113.4492370002</v>
      </c>
      <c r="H27" s="40">
        <v>12743.217849000001</v>
      </c>
      <c r="I27" s="40">
        <v>1016192.376777</v>
      </c>
      <c r="J27" s="40">
        <v>227089.902772</v>
      </c>
      <c r="K27" s="40">
        <v>1173017.1127239999</v>
      </c>
      <c r="L27" s="40">
        <v>3510121.8339109998</v>
      </c>
      <c r="M27" s="40">
        <v>33624960.314369</v>
      </c>
      <c r="N27" s="40">
        <v>24728797.524336141</v>
      </c>
      <c r="O27" s="33"/>
      <c r="P27" s="39">
        <v>29.65155346705086</v>
      </c>
      <c r="Q27" s="39">
        <v>6.6262732802895243</v>
      </c>
      <c r="R27" s="39">
        <v>5.1531894490458446E-2</v>
      </c>
      <c r="S27" s="31"/>
      <c r="T27" s="38" t="s">
        <v>13</v>
      </c>
    </row>
    <row r="28" spans="2:20">
      <c r="B28" s="41" t="s">
        <v>15</v>
      </c>
      <c r="C28" s="36"/>
      <c r="D28" s="39">
        <v>72.959999999999994</v>
      </c>
      <c r="E28" s="39">
        <v>28.05</v>
      </c>
      <c r="F28" s="35"/>
      <c r="G28" s="40">
        <v>249152.75039</v>
      </c>
      <c r="H28" s="40">
        <v>0</v>
      </c>
      <c r="I28" s="40">
        <v>0</v>
      </c>
      <c r="J28" s="40">
        <v>0</v>
      </c>
      <c r="K28" s="40">
        <v>0</v>
      </c>
      <c r="L28" s="40">
        <v>249152.75039</v>
      </c>
      <c r="M28" s="40">
        <v>888187.74497300002</v>
      </c>
      <c r="N28" s="40">
        <v>341489.0984974</v>
      </c>
      <c r="O28" s="33"/>
      <c r="P28" s="39">
        <v>0</v>
      </c>
      <c r="Q28" s="39">
        <v>0</v>
      </c>
      <c r="R28" s="39">
        <v>0</v>
      </c>
      <c r="S28" s="31"/>
      <c r="T28" s="38" t="s">
        <v>13</v>
      </c>
    </row>
    <row r="29" spans="2:20" ht="13.5" thickBot="1">
      <c r="B29" s="37" t="s">
        <v>14</v>
      </c>
      <c r="C29" s="36"/>
      <c r="D29" s="32">
        <v>11.13</v>
      </c>
      <c r="E29" s="32">
        <v>5.94</v>
      </c>
      <c r="F29" s="35"/>
      <c r="G29" s="34">
        <v>1982285.395888</v>
      </c>
      <c r="H29" s="34">
        <v>1824.0206909999999</v>
      </c>
      <c r="I29" s="34">
        <v>644810.468582</v>
      </c>
      <c r="J29" s="34">
        <v>101899.01276899999</v>
      </c>
      <c r="K29" s="34">
        <v>0</v>
      </c>
      <c r="L29" s="34">
        <v>2730818.89793</v>
      </c>
      <c r="M29" s="34">
        <v>33345884.605719998</v>
      </c>
      <c r="N29" s="34">
        <v>24525461.735183701</v>
      </c>
      <c r="O29" s="33"/>
      <c r="P29" s="32">
        <v>32.528639413859253</v>
      </c>
      <c r="Q29" s="32">
        <v>5.140481435235138</v>
      </c>
      <c r="R29" s="32">
        <v>7.4372532133953643E-3</v>
      </c>
      <c r="S29" s="31"/>
      <c r="T29" s="30" t="s">
        <v>13</v>
      </c>
    </row>
    <row r="30" spans="2:20" ht="13.5" thickBot="1">
      <c r="B30" s="29"/>
      <c r="C30" s="28"/>
      <c r="D30" s="25"/>
      <c r="E30" s="25"/>
      <c r="F30" s="27"/>
      <c r="G30" s="26"/>
      <c r="H30" s="26"/>
      <c r="I30" s="26"/>
      <c r="J30" s="26"/>
      <c r="K30" s="26"/>
      <c r="L30" s="26"/>
      <c r="M30" s="26"/>
      <c r="N30" s="26"/>
      <c r="O30" s="20"/>
      <c r="P30" s="25"/>
      <c r="Q30" s="25"/>
      <c r="R30" s="25"/>
    </row>
    <row r="31" spans="2:20" ht="13.5" thickBot="1">
      <c r="B31" s="24" t="s">
        <v>12</v>
      </c>
      <c r="C31" s="23"/>
      <c r="D31" s="19">
        <v>12.98</v>
      </c>
      <c r="E31" s="19">
        <v>7.37</v>
      </c>
      <c r="F31" s="22"/>
      <c r="G31" s="21">
        <v>20977692.284426998</v>
      </c>
      <c r="H31" s="21">
        <v>567257.24994300003</v>
      </c>
      <c r="I31" s="21">
        <v>5645027.4173720004</v>
      </c>
      <c r="J31" s="21">
        <v>504273.03425999999</v>
      </c>
      <c r="K31" s="21">
        <v>1325328.2340220001</v>
      </c>
      <c r="L31" s="21">
        <v>26368921.751979999</v>
      </c>
      <c r="M31" s="21">
        <v>284487002.39999002</v>
      </c>
      <c r="N31" s="21">
        <v>203080106.40590128</v>
      </c>
      <c r="O31" s="20"/>
      <c r="P31" s="19">
        <v>26.909668331643143</v>
      </c>
      <c r="Q31" s="19">
        <v>2.4038537100401274</v>
      </c>
      <c r="R31" s="19">
        <v>0.27932684297949345</v>
      </c>
      <c r="T31" s="18"/>
    </row>
    <row r="32" spans="2:20">
      <c r="B32" s="17"/>
      <c r="C32" s="17"/>
      <c r="D32" s="16"/>
      <c r="E32" s="16"/>
      <c r="F32" s="12"/>
      <c r="G32" s="15"/>
      <c r="H32" s="14"/>
      <c r="I32" s="14"/>
      <c r="J32" s="14"/>
      <c r="K32" s="14"/>
      <c r="L32" s="14"/>
      <c r="M32" s="14"/>
      <c r="N32" s="14"/>
      <c r="O32" s="13"/>
      <c r="P32" s="12"/>
      <c r="Q32" s="12"/>
      <c r="R32" s="12"/>
    </row>
    <row r="33" spans="2:18">
      <c r="B33" s="10" t="s">
        <v>11</v>
      </c>
      <c r="C33" s="10"/>
      <c r="D33" s="10"/>
      <c r="E33" s="10"/>
      <c r="F33" s="10"/>
      <c r="G33" s="10"/>
      <c r="H33" s="10"/>
      <c r="I33" s="10"/>
      <c r="J33" s="10"/>
      <c r="K33" s="10"/>
      <c r="L33" s="10"/>
      <c r="M33" s="10"/>
      <c r="N33" s="11"/>
      <c r="O33" s="9"/>
      <c r="P33" s="8"/>
      <c r="Q33" s="8"/>
      <c r="R33" s="8"/>
    </row>
    <row r="34" spans="2:18">
      <c r="B34" s="5" t="s">
        <v>10</v>
      </c>
      <c r="C34" s="10"/>
      <c r="D34" s="10"/>
      <c r="E34" s="10"/>
      <c r="F34" s="10"/>
      <c r="G34" s="10"/>
      <c r="H34" s="10"/>
      <c r="I34" s="10"/>
      <c r="J34" s="10"/>
      <c r="K34" s="10"/>
      <c r="L34" s="10"/>
      <c r="M34" s="10"/>
      <c r="N34" s="10"/>
      <c r="O34" s="9"/>
      <c r="P34" s="8"/>
      <c r="Q34" s="8"/>
      <c r="R34" s="8"/>
    </row>
    <row r="35" spans="2:18">
      <c r="B35" s="2" t="s">
        <v>9</v>
      </c>
      <c r="C35" s="5"/>
      <c r="D35" s="5"/>
      <c r="E35" s="5"/>
      <c r="F35" s="6"/>
      <c r="G35" s="6"/>
      <c r="H35" s="6"/>
      <c r="I35" s="6"/>
      <c r="J35" s="6"/>
      <c r="K35" s="6"/>
      <c r="L35" s="6"/>
      <c r="M35" s="6"/>
      <c r="N35" s="6"/>
      <c r="R35" s="7"/>
    </row>
    <row r="36" spans="2:18" ht="4.5" customHeight="1">
      <c r="B36" s="2"/>
      <c r="C36" s="5"/>
      <c r="D36" s="5"/>
      <c r="E36" s="5"/>
      <c r="F36" s="6"/>
      <c r="G36" s="6"/>
      <c r="H36" s="6"/>
      <c r="I36" s="6"/>
      <c r="J36" s="6"/>
      <c r="K36" s="6"/>
      <c r="L36" s="6"/>
      <c r="M36" s="6"/>
      <c r="N36" s="6"/>
    </row>
    <row r="37" spans="2:18">
      <c r="B37" s="5" t="s">
        <v>8</v>
      </c>
      <c r="C37" s="5"/>
      <c r="D37" s="5"/>
      <c r="E37" s="5"/>
    </row>
    <row r="38" spans="2:18">
      <c r="B38" s="5" t="s">
        <v>7</v>
      </c>
      <c r="C38" s="2"/>
      <c r="D38" s="2"/>
      <c r="E38" s="2"/>
    </row>
    <row r="39" spans="2:18">
      <c r="B39" s="2" t="s">
        <v>6</v>
      </c>
      <c r="C39" s="2"/>
      <c r="D39" s="2"/>
      <c r="E39" s="2"/>
    </row>
    <row r="40" spans="2:18">
      <c r="B40" s="2" t="s">
        <v>5</v>
      </c>
      <c r="C40" s="5"/>
      <c r="D40" s="5"/>
      <c r="E40" s="5"/>
    </row>
    <row r="41" spans="2:18" ht="5.25" customHeight="1">
      <c r="B41" s="5"/>
      <c r="C41" s="5"/>
      <c r="D41" s="5"/>
      <c r="E41" s="5"/>
    </row>
    <row r="42" spans="2:18">
      <c r="B42" s="2" t="s">
        <v>4</v>
      </c>
      <c r="C42" s="5"/>
      <c r="D42" s="5"/>
      <c r="E42" s="5"/>
    </row>
    <row r="43" spans="2:18">
      <c r="B43" s="4" t="s">
        <v>3</v>
      </c>
      <c r="C43" s="2"/>
      <c r="D43" s="2"/>
    </row>
    <row r="44" spans="2:18">
      <c r="B44" s="4" t="s">
        <v>2</v>
      </c>
      <c r="C44" s="2"/>
      <c r="D44" s="2"/>
      <c r="E44" s="2"/>
    </row>
    <row r="45" spans="2:18">
      <c r="B45" s="4" t="s">
        <v>1</v>
      </c>
      <c r="C45" s="2"/>
      <c r="D45" s="2"/>
      <c r="E45" s="2"/>
    </row>
    <row r="46" spans="2:18" ht="6" customHeight="1">
      <c r="B46" s="2"/>
      <c r="C46" s="2"/>
      <c r="D46" s="2"/>
      <c r="E46" s="2"/>
    </row>
    <row r="47" spans="2:18">
      <c r="B47" s="2"/>
    </row>
    <row r="48" spans="2:18" ht="4.9000000000000004" customHeight="1"/>
    <row r="49" spans="2:2" ht="14.25">
      <c r="B49" s="3" t="s">
        <v>0</v>
      </c>
    </row>
    <row r="50" spans="2:2" ht="14.25">
      <c r="B50" s="3" t="s">
        <v>72</v>
      </c>
    </row>
    <row r="51" spans="2:2">
      <c r="B51" s="2"/>
    </row>
    <row r="53" spans="2:2">
      <c r="B53" s="2"/>
    </row>
    <row r="54" spans="2:2">
      <c r="B54" s="2"/>
    </row>
    <row r="55" spans="2:2">
      <c r="B55" s="2"/>
    </row>
  </sheetData>
  <mergeCells count="22">
    <mergeCell ref="R8:R10"/>
    <mergeCell ref="L8:L10"/>
    <mergeCell ref="M8:M10"/>
    <mergeCell ref="N8:N10"/>
    <mergeCell ref="P8:P10"/>
    <mergeCell ref="Q8:Q10"/>
    <mergeCell ref="B3:T3"/>
    <mergeCell ref="B4:T4"/>
    <mergeCell ref="B6:B10"/>
    <mergeCell ref="D6:E7"/>
    <mergeCell ref="G6:N6"/>
    <mergeCell ref="P6:R7"/>
    <mergeCell ref="T6:T10"/>
    <mergeCell ref="G7:L7"/>
    <mergeCell ref="M7:N7"/>
    <mergeCell ref="D8:D10"/>
    <mergeCell ref="E8:E10"/>
    <mergeCell ref="G8:G10"/>
    <mergeCell ref="H8:H10"/>
    <mergeCell ref="I8:I10"/>
    <mergeCell ref="J8:J10"/>
    <mergeCell ref="K8:K10"/>
  </mergeCells>
  <conditionalFormatting sqref="T12 T14 T25 T19 T27">
    <cfRule type="cellIs" dxfId="13" priority="14" stopIfTrue="1" operator="equal">
      <formula>"División"</formula>
    </cfRule>
  </conditionalFormatting>
  <conditionalFormatting sqref="T13">
    <cfRule type="cellIs" dxfId="12" priority="13" stopIfTrue="1" operator="equal">
      <formula>"División"</formula>
    </cfRule>
  </conditionalFormatting>
  <conditionalFormatting sqref="T16">
    <cfRule type="cellIs" dxfId="11" priority="12" stopIfTrue="1" operator="equal">
      <formula>"División"</formula>
    </cfRule>
  </conditionalFormatting>
  <conditionalFormatting sqref="T15">
    <cfRule type="cellIs" dxfId="10" priority="11" stopIfTrue="1" operator="equal">
      <formula>"División"</formula>
    </cfRule>
  </conditionalFormatting>
  <conditionalFormatting sqref="T17">
    <cfRule type="cellIs" dxfId="9" priority="10" stopIfTrue="1" operator="equal">
      <formula>"División"</formula>
    </cfRule>
  </conditionalFormatting>
  <conditionalFormatting sqref="T18">
    <cfRule type="cellIs" dxfId="8" priority="9" stopIfTrue="1" operator="equal">
      <formula>"División"</formula>
    </cfRule>
  </conditionalFormatting>
  <conditionalFormatting sqref="T20">
    <cfRule type="cellIs" dxfId="7" priority="8" stopIfTrue="1" operator="equal">
      <formula>"División"</formula>
    </cfRule>
  </conditionalFormatting>
  <conditionalFormatting sqref="T21">
    <cfRule type="cellIs" dxfId="6" priority="7" stopIfTrue="1" operator="equal">
      <formula>"División"</formula>
    </cfRule>
  </conditionalFormatting>
  <conditionalFormatting sqref="T22">
    <cfRule type="cellIs" dxfId="5" priority="6" stopIfTrue="1" operator="equal">
      <formula>"División"</formula>
    </cfRule>
  </conditionalFormatting>
  <conditionalFormatting sqref="T23">
    <cfRule type="cellIs" dxfId="4" priority="5" stopIfTrue="1" operator="equal">
      <formula>"División"</formula>
    </cfRule>
  </conditionalFormatting>
  <conditionalFormatting sqref="T24">
    <cfRule type="cellIs" dxfId="3" priority="4" stopIfTrue="1" operator="equal">
      <formula>"División"</formula>
    </cfRule>
  </conditionalFormatting>
  <conditionalFormatting sqref="T26">
    <cfRule type="cellIs" dxfId="2" priority="3" stopIfTrue="1" operator="equal">
      <formula>"División"</formula>
    </cfRule>
  </conditionalFormatting>
  <conditionalFormatting sqref="T28">
    <cfRule type="cellIs" dxfId="1" priority="2" stopIfTrue="1" operator="equal">
      <formula>"División"</formula>
    </cfRule>
  </conditionalFormatting>
  <conditionalFormatting sqref="T29">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D8467-FF63-425D-9E22-FC5E583F54A3}">
  <sheetPr codeName="Hoja29">
    <tabColor theme="2" tint="-0.499984740745262"/>
    <pageSetUpPr fitToPage="1"/>
  </sheetPr>
  <dimension ref="A2:Y47"/>
  <sheetViews>
    <sheetView zoomScale="80" zoomScaleNormal="80" workbookViewId="0"/>
  </sheetViews>
  <sheetFormatPr baseColWidth="10" defaultColWidth="12.5703125" defaultRowHeight="12.75"/>
  <cols>
    <col min="1" max="1" width="5.7109375" style="1" customWidth="1"/>
    <col min="2" max="2" width="38.7109375" style="1" customWidth="1"/>
    <col min="3" max="3" width="0.7109375" style="1" customWidth="1"/>
    <col min="4" max="4" width="24.140625" style="1" customWidth="1"/>
    <col min="5" max="5" width="0.7109375" style="1" customWidth="1"/>
    <col min="6" max="9" width="13.140625" style="1" customWidth="1"/>
    <col min="10" max="10" width="12.7109375" style="1" customWidth="1"/>
    <col min="11" max="11" width="15.7109375" style="1" customWidth="1"/>
    <col min="12" max="13" width="12.7109375" style="1" customWidth="1"/>
    <col min="14" max="14" width="15.7109375" style="1" customWidth="1"/>
    <col min="15" max="16" width="12.7109375" style="1" customWidth="1"/>
    <col min="17" max="17" width="15.7109375" style="1" customWidth="1"/>
    <col min="18" max="19" width="12.7109375" style="1" customWidth="1"/>
    <col min="20" max="20" width="15.7109375" style="1" customWidth="1"/>
    <col min="21" max="21" width="23.5703125" style="1" customWidth="1"/>
    <col min="22" max="22" width="0.7109375" style="1" customWidth="1"/>
    <col min="23" max="23" width="16.140625" style="1" customWidth="1"/>
    <col min="24" max="24" width="0.7109375" style="1" customWidth="1"/>
    <col min="25" max="25" width="15.28515625" style="1" customWidth="1"/>
    <col min="26" max="16384" width="12.5703125" style="1"/>
  </cols>
  <sheetData>
    <row r="2" spans="1:25" ht="13.5" thickBot="1"/>
    <row r="3" spans="1:25" ht="25.9" customHeight="1">
      <c r="B3" s="98" t="s">
        <v>54</v>
      </c>
      <c r="C3" s="99"/>
      <c r="D3" s="99"/>
      <c r="E3" s="99"/>
      <c r="F3" s="99"/>
      <c r="G3" s="99"/>
      <c r="H3" s="99"/>
      <c r="I3" s="99"/>
      <c r="J3" s="99"/>
      <c r="K3" s="99"/>
      <c r="L3" s="99"/>
      <c r="M3" s="99"/>
      <c r="N3" s="99"/>
      <c r="O3" s="99"/>
      <c r="P3" s="99"/>
      <c r="Q3" s="99"/>
      <c r="R3" s="99"/>
      <c r="S3" s="99"/>
      <c r="T3" s="99"/>
      <c r="U3" s="99"/>
      <c r="V3" s="99"/>
      <c r="W3" s="99"/>
      <c r="X3" s="99"/>
      <c r="Y3" s="100"/>
    </row>
    <row r="4" spans="1:25" ht="25.9" customHeight="1" thickBot="1">
      <c r="B4" s="101" t="s">
        <v>53</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75">
      <c r="B5" s="55"/>
      <c r="C5" s="55"/>
      <c r="D5" s="55"/>
      <c r="E5" s="55"/>
      <c r="F5" s="55"/>
      <c r="G5" s="55"/>
      <c r="H5" s="55"/>
      <c r="I5" s="55"/>
      <c r="J5" s="55"/>
      <c r="K5" s="55"/>
      <c r="L5" s="55"/>
      <c r="M5" s="55"/>
      <c r="N5" s="55"/>
      <c r="O5" s="55"/>
      <c r="P5" s="55"/>
      <c r="Q5" s="55"/>
      <c r="R5" s="55"/>
      <c r="S5" s="55"/>
    </row>
    <row r="6" spans="1:25" ht="15.75" customHeight="1">
      <c r="B6" s="77" t="s">
        <v>52</v>
      </c>
      <c r="C6" s="17"/>
      <c r="D6" s="88" t="s">
        <v>71</v>
      </c>
      <c r="E6" s="51"/>
      <c r="F6" s="106" t="s">
        <v>70</v>
      </c>
      <c r="G6" s="107"/>
      <c r="H6" s="107"/>
      <c r="I6" s="107"/>
      <c r="J6" s="107"/>
      <c r="K6" s="107"/>
      <c r="L6" s="107"/>
      <c r="M6" s="107"/>
      <c r="N6" s="107"/>
      <c r="O6" s="107"/>
      <c r="P6" s="107"/>
      <c r="Q6" s="107"/>
      <c r="R6" s="107"/>
      <c r="S6" s="107"/>
      <c r="T6" s="107"/>
      <c r="U6" s="108"/>
      <c r="W6" s="109" t="s">
        <v>69</v>
      </c>
      <c r="Y6" s="109" t="s">
        <v>68</v>
      </c>
    </row>
    <row r="7" spans="1:25" ht="32.450000000000003" customHeight="1">
      <c r="B7" s="104"/>
      <c r="C7" s="17"/>
      <c r="D7" s="96"/>
      <c r="E7" s="51"/>
      <c r="F7" s="112" t="s">
        <v>67</v>
      </c>
      <c r="G7" s="113"/>
      <c r="H7" s="114"/>
      <c r="I7" s="112" t="s">
        <v>66</v>
      </c>
      <c r="J7" s="113"/>
      <c r="K7" s="114"/>
      <c r="L7" s="112" t="s">
        <v>65</v>
      </c>
      <c r="M7" s="113"/>
      <c r="N7" s="114"/>
      <c r="O7" s="112" t="s">
        <v>64</v>
      </c>
      <c r="P7" s="113"/>
      <c r="Q7" s="114"/>
      <c r="R7" s="112" t="s">
        <v>63</v>
      </c>
      <c r="S7" s="113"/>
      <c r="T7" s="113"/>
      <c r="U7" s="68" t="s">
        <v>62</v>
      </c>
      <c r="W7" s="110"/>
      <c r="Y7" s="110"/>
    </row>
    <row r="8" spans="1:25" ht="18.75" customHeight="1">
      <c r="B8" s="104"/>
      <c r="C8" s="53"/>
      <c r="D8" s="96"/>
      <c r="E8" s="52"/>
      <c r="F8" s="88" t="s">
        <v>46</v>
      </c>
      <c r="G8" s="88" t="s">
        <v>61</v>
      </c>
      <c r="H8" s="88" t="s">
        <v>60</v>
      </c>
      <c r="I8" s="88" t="s">
        <v>46</v>
      </c>
      <c r="J8" s="88" t="s">
        <v>61</v>
      </c>
      <c r="K8" s="88" t="s">
        <v>60</v>
      </c>
      <c r="L8" s="88" t="s">
        <v>46</v>
      </c>
      <c r="M8" s="88" t="s">
        <v>61</v>
      </c>
      <c r="N8" s="88" t="s">
        <v>60</v>
      </c>
      <c r="O8" s="88" t="s">
        <v>46</v>
      </c>
      <c r="P8" s="88" t="s">
        <v>61</v>
      </c>
      <c r="Q8" s="88" t="s">
        <v>60</v>
      </c>
      <c r="R8" s="88" t="s">
        <v>46</v>
      </c>
      <c r="S8" s="88" t="s">
        <v>61</v>
      </c>
      <c r="T8" s="88" t="s">
        <v>60</v>
      </c>
      <c r="U8" s="96" t="s">
        <v>60</v>
      </c>
      <c r="W8" s="110"/>
      <c r="Y8" s="110"/>
    </row>
    <row r="9" spans="1:25" ht="22.15" customHeight="1">
      <c r="B9" s="105"/>
      <c r="C9" s="17"/>
      <c r="D9" s="97"/>
      <c r="E9" s="51"/>
      <c r="F9" s="97"/>
      <c r="G9" s="97"/>
      <c r="H9" s="97"/>
      <c r="I9" s="97"/>
      <c r="J9" s="97"/>
      <c r="K9" s="97"/>
      <c r="L9" s="97"/>
      <c r="M9" s="97"/>
      <c r="N9" s="97"/>
      <c r="O9" s="97"/>
      <c r="P9" s="97"/>
      <c r="Q9" s="97"/>
      <c r="R9" s="97"/>
      <c r="S9" s="97"/>
      <c r="T9" s="97"/>
      <c r="U9" s="97"/>
      <c r="W9" s="111"/>
      <c r="Y9" s="111"/>
    </row>
    <row r="10" spans="1:25" s="48" customFormat="1">
      <c r="B10" s="49" t="s">
        <v>32</v>
      </c>
      <c r="C10" s="49"/>
      <c r="D10" s="49"/>
      <c r="E10" s="49"/>
      <c r="F10" s="49"/>
      <c r="G10" s="49"/>
      <c r="H10" s="49"/>
      <c r="I10" s="49"/>
      <c r="J10" s="49"/>
      <c r="K10" s="49"/>
      <c r="L10" s="49"/>
      <c r="M10" s="50"/>
      <c r="N10" s="49"/>
      <c r="O10" s="49"/>
      <c r="P10" s="49"/>
      <c r="Q10" s="49"/>
      <c r="R10" s="49"/>
      <c r="S10" s="49"/>
      <c r="X10" s="1"/>
    </row>
    <row r="11" spans="1:25" s="48" customFormat="1" ht="13.5" thickBot="1">
      <c r="B11" s="49"/>
      <c r="C11" s="49"/>
      <c r="D11" s="49"/>
      <c r="E11" s="49"/>
      <c r="F11" s="49"/>
      <c r="G11" s="49"/>
      <c r="H11" s="49"/>
      <c r="I11" s="49"/>
      <c r="J11" s="49"/>
      <c r="K11" s="49"/>
      <c r="L11" s="49"/>
      <c r="M11" s="50"/>
      <c r="N11" s="49"/>
      <c r="O11" s="49"/>
      <c r="P11" s="49"/>
      <c r="Q11" s="49"/>
      <c r="R11" s="49"/>
      <c r="S11" s="49"/>
      <c r="X11" s="1"/>
    </row>
    <row r="12" spans="1:25">
      <c r="A12" s="47"/>
      <c r="B12" s="67" t="s">
        <v>31</v>
      </c>
      <c r="C12" s="60"/>
      <c r="D12" s="66">
        <v>12.55</v>
      </c>
      <c r="E12" s="58"/>
      <c r="F12" s="65">
        <v>1195787.3448709999</v>
      </c>
      <c r="G12" s="65">
        <v>0</v>
      </c>
      <c r="H12" s="65">
        <v>0</v>
      </c>
      <c r="I12" s="65">
        <v>102110.657695</v>
      </c>
      <c r="J12" s="65">
        <v>0</v>
      </c>
      <c r="K12" s="65">
        <v>0</v>
      </c>
      <c r="L12" s="65">
        <v>305704.25238000002</v>
      </c>
      <c r="M12" s="65">
        <v>0</v>
      </c>
      <c r="N12" s="65">
        <v>85366.071471999996</v>
      </c>
      <c r="O12" s="65">
        <v>1071138.160894</v>
      </c>
      <c r="P12" s="65">
        <v>735046.32342599996</v>
      </c>
      <c r="Q12" s="65">
        <v>0</v>
      </c>
      <c r="R12" s="65">
        <v>5259595.1405579997</v>
      </c>
      <c r="S12" s="65">
        <v>0</v>
      </c>
      <c r="T12" s="65">
        <v>108672.079443</v>
      </c>
      <c r="U12" s="65">
        <v>1238.6547720000001</v>
      </c>
      <c r="V12" s="57"/>
      <c r="W12" s="65">
        <v>6540427.8142283401</v>
      </c>
      <c r="X12" s="57"/>
      <c r="Y12" s="65">
        <v>8864658.6855110005</v>
      </c>
    </row>
    <row r="13" spans="1:25">
      <c r="B13" s="64" t="s">
        <v>30</v>
      </c>
      <c r="C13" s="60"/>
      <c r="D13" s="63">
        <v>22.54</v>
      </c>
      <c r="E13" s="58"/>
      <c r="F13" s="62">
        <v>164783.36968100001</v>
      </c>
      <c r="G13" s="62">
        <v>0</v>
      </c>
      <c r="H13" s="62">
        <v>0</v>
      </c>
      <c r="I13" s="62">
        <v>60812.050987000002</v>
      </c>
      <c r="J13" s="62">
        <v>0</v>
      </c>
      <c r="K13" s="62">
        <v>0</v>
      </c>
      <c r="L13" s="62">
        <v>31674.796971</v>
      </c>
      <c r="M13" s="62">
        <v>0</v>
      </c>
      <c r="N13" s="62">
        <v>15318.113732</v>
      </c>
      <c r="O13" s="62">
        <v>0</v>
      </c>
      <c r="P13" s="62">
        <v>74213.559794999994</v>
      </c>
      <c r="Q13" s="62">
        <v>0</v>
      </c>
      <c r="R13" s="62">
        <v>1068114.3302170001</v>
      </c>
      <c r="S13" s="62">
        <v>0</v>
      </c>
      <c r="T13" s="62">
        <v>18885.005916999999</v>
      </c>
      <c r="U13" s="62">
        <v>0</v>
      </c>
      <c r="V13" s="57"/>
      <c r="W13" s="62">
        <v>1147007.2592503</v>
      </c>
      <c r="X13" s="57"/>
      <c r="Y13" s="62">
        <v>1433801.2272999999</v>
      </c>
    </row>
    <row r="14" spans="1:25">
      <c r="B14" s="64" t="s">
        <v>29</v>
      </c>
      <c r="C14" s="60"/>
      <c r="D14" s="63">
        <v>16.22</v>
      </c>
      <c r="E14" s="58"/>
      <c r="F14" s="62">
        <v>457282.21894200001</v>
      </c>
      <c r="G14" s="62">
        <v>0</v>
      </c>
      <c r="H14" s="62">
        <v>0</v>
      </c>
      <c r="I14" s="62">
        <v>157183.72328400001</v>
      </c>
      <c r="J14" s="62">
        <v>0</v>
      </c>
      <c r="K14" s="62">
        <v>0</v>
      </c>
      <c r="L14" s="62">
        <v>262933.578155</v>
      </c>
      <c r="M14" s="62">
        <v>0</v>
      </c>
      <c r="N14" s="62">
        <v>30259.356443000001</v>
      </c>
      <c r="O14" s="62">
        <v>310044.54071099998</v>
      </c>
      <c r="P14" s="62">
        <v>41321.621290000003</v>
      </c>
      <c r="Q14" s="62">
        <v>0</v>
      </c>
      <c r="R14" s="62">
        <v>3970740.1193769998</v>
      </c>
      <c r="S14" s="62">
        <v>0</v>
      </c>
      <c r="T14" s="62">
        <v>63644.820486999997</v>
      </c>
      <c r="U14" s="62">
        <v>3043.7894120000001</v>
      </c>
      <c r="V14" s="57"/>
      <c r="W14" s="62">
        <v>4319622.47210084</v>
      </c>
      <c r="X14" s="57"/>
      <c r="Y14" s="62">
        <v>5296453.7681010002</v>
      </c>
    </row>
    <row r="15" spans="1:25">
      <c r="B15" s="64" t="s">
        <v>28</v>
      </c>
      <c r="C15" s="60"/>
      <c r="D15" s="63">
        <v>14.15</v>
      </c>
      <c r="E15" s="58"/>
      <c r="F15" s="62">
        <v>3859514.5347250002</v>
      </c>
      <c r="G15" s="62">
        <v>0</v>
      </c>
      <c r="H15" s="62">
        <v>0</v>
      </c>
      <c r="I15" s="62">
        <v>382755.17749999999</v>
      </c>
      <c r="J15" s="62">
        <v>0</v>
      </c>
      <c r="K15" s="62">
        <v>0</v>
      </c>
      <c r="L15" s="62">
        <v>1631765.9179740001</v>
      </c>
      <c r="M15" s="62">
        <v>4680.5659640000003</v>
      </c>
      <c r="N15" s="62">
        <v>458306.32294099999</v>
      </c>
      <c r="O15" s="62">
        <v>8842965.8260280006</v>
      </c>
      <c r="P15" s="62">
        <v>4263530.3085960001</v>
      </c>
      <c r="Q15" s="62">
        <v>0</v>
      </c>
      <c r="R15" s="62">
        <v>22186195.368362002</v>
      </c>
      <c r="S15" s="62">
        <v>0</v>
      </c>
      <c r="T15" s="62">
        <v>1016776.66771</v>
      </c>
      <c r="U15" s="62">
        <v>75809.661638000005</v>
      </c>
      <c r="V15" s="57"/>
      <c r="W15" s="62">
        <v>31525611.989204999</v>
      </c>
      <c r="X15" s="57"/>
      <c r="Y15" s="62">
        <v>42722300.351438001</v>
      </c>
    </row>
    <row r="16" spans="1:25">
      <c r="B16" s="64" t="s">
        <v>27</v>
      </c>
      <c r="C16" s="60"/>
      <c r="D16" s="63">
        <v>12.24</v>
      </c>
      <c r="E16" s="58"/>
      <c r="F16" s="62">
        <v>3452706.8423640002</v>
      </c>
      <c r="G16" s="62">
        <v>0</v>
      </c>
      <c r="H16" s="62">
        <v>0</v>
      </c>
      <c r="I16" s="62">
        <v>1712177.422546</v>
      </c>
      <c r="J16" s="62">
        <v>0</v>
      </c>
      <c r="K16" s="62">
        <v>0</v>
      </c>
      <c r="L16" s="62">
        <v>3114489.613103</v>
      </c>
      <c r="M16" s="62">
        <v>0</v>
      </c>
      <c r="N16" s="62">
        <v>499538.43201500003</v>
      </c>
      <c r="O16" s="62">
        <v>8000112.262383</v>
      </c>
      <c r="P16" s="62">
        <v>3734479.564547</v>
      </c>
      <c r="Q16" s="62">
        <v>0</v>
      </c>
      <c r="R16" s="62">
        <v>26622098.332311001</v>
      </c>
      <c r="S16" s="62">
        <v>0</v>
      </c>
      <c r="T16" s="62">
        <v>966904.99425300001</v>
      </c>
      <c r="U16" s="62">
        <v>25522.757883999999</v>
      </c>
      <c r="V16" s="57"/>
      <c r="W16" s="62">
        <v>35524292.22915791</v>
      </c>
      <c r="X16" s="57"/>
      <c r="Y16" s="62">
        <v>48266677.365277998</v>
      </c>
    </row>
    <row r="17" spans="2:25">
      <c r="B17" s="64" t="s">
        <v>26</v>
      </c>
      <c r="C17" s="60"/>
      <c r="D17" s="63">
        <v>10.74</v>
      </c>
      <c r="E17" s="58"/>
      <c r="F17" s="62">
        <v>6496631.2526700003</v>
      </c>
      <c r="G17" s="62">
        <v>0</v>
      </c>
      <c r="H17" s="62">
        <v>0</v>
      </c>
      <c r="I17" s="62">
        <v>1593312.8532499999</v>
      </c>
      <c r="J17" s="62">
        <v>0</v>
      </c>
      <c r="K17" s="62">
        <v>0</v>
      </c>
      <c r="L17" s="62">
        <v>5397758.4754900001</v>
      </c>
      <c r="M17" s="62">
        <v>62958.523918999999</v>
      </c>
      <c r="N17" s="62">
        <v>135814.261818</v>
      </c>
      <c r="O17" s="62">
        <v>9830736.4569269996</v>
      </c>
      <c r="P17" s="62">
        <v>2395413.524681</v>
      </c>
      <c r="Q17" s="62">
        <v>0</v>
      </c>
      <c r="R17" s="62">
        <v>16804387.540835001</v>
      </c>
      <c r="S17" s="62">
        <v>0</v>
      </c>
      <c r="T17" s="62">
        <v>876089.91709600005</v>
      </c>
      <c r="U17" s="62">
        <v>106620.955029</v>
      </c>
      <c r="V17" s="57"/>
      <c r="W17" s="62">
        <v>26296937.4035668</v>
      </c>
      <c r="X17" s="57"/>
      <c r="Y17" s="62">
        <v>43699723.761715002</v>
      </c>
    </row>
    <row r="18" spans="2:25">
      <c r="B18" s="64" t="s">
        <v>25</v>
      </c>
      <c r="C18" s="60"/>
      <c r="D18" s="63">
        <v>63.17</v>
      </c>
      <c r="E18" s="58"/>
      <c r="F18" s="62">
        <v>998.65170999999998</v>
      </c>
      <c r="G18" s="62">
        <v>0</v>
      </c>
      <c r="H18" s="62">
        <v>0</v>
      </c>
      <c r="I18" s="62">
        <v>782.69391399999995</v>
      </c>
      <c r="J18" s="62">
        <v>0</v>
      </c>
      <c r="K18" s="62">
        <v>0</v>
      </c>
      <c r="L18" s="62">
        <v>12772.075891</v>
      </c>
      <c r="M18" s="62">
        <v>0</v>
      </c>
      <c r="N18" s="62">
        <v>72.136349999999993</v>
      </c>
      <c r="O18" s="62">
        <v>0</v>
      </c>
      <c r="P18" s="62">
        <v>1418.208568</v>
      </c>
      <c r="Q18" s="62">
        <v>0</v>
      </c>
      <c r="R18" s="62">
        <v>32202.764539</v>
      </c>
      <c r="S18" s="62">
        <v>0</v>
      </c>
      <c r="T18" s="62">
        <v>0</v>
      </c>
      <c r="U18" s="62">
        <v>0</v>
      </c>
      <c r="V18" s="57"/>
      <c r="W18" s="62">
        <v>35700.801519400004</v>
      </c>
      <c r="X18" s="57"/>
      <c r="Y18" s="62">
        <v>48246.530972</v>
      </c>
    </row>
    <row r="19" spans="2:25">
      <c r="B19" s="64" t="s">
        <v>24</v>
      </c>
      <c r="C19" s="60"/>
      <c r="D19" s="63">
        <v>15.42</v>
      </c>
      <c r="E19" s="58"/>
      <c r="F19" s="62">
        <v>389532.75024999998</v>
      </c>
      <c r="G19" s="62">
        <v>0</v>
      </c>
      <c r="H19" s="62">
        <v>0</v>
      </c>
      <c r="I19" s="62">
        <v>273185.77004600002</v>
      </c>
      <c r="J19" s="62">
        <v>0</v>
      </c>
      <c r="K19" s="62">
        <v>0</v>
      </c>
      <c r="L19" s="62">
        <v>212920.09115299999</v>
      </c>
      <c r="M19" s="62">
        <v>0</v>
      </c>
      <c r="N19" s="62">
        <v>32404.072956</v>
      </c>
      <c r="O19" s="62">
        <v>456530.917067</v>
      </c>
      <c r="P19" s="62">
        <v>1224504.207534</v>
      </c>
      <c r="Q19" s="62">
        <v>0</v>
      </c>
      <c r="R19" s="62">
        <v>3391547.4804520002</v>
      </c>
      <c r="S19" s="62">
        <v>0</v>
      </c>
      <c r="T19" s="62">
        <v>90634.236403999996</v>
      </c>
      <c r="U19" s="62">
        <v>21561.316513999998</v>
      </c>
      <c r="V19" s="57"/>
      <c r="W19" s="62">
        <v>4567617.4277732801</v>
      </c>
      <c r="X19" s="57"/>
      <c r="Y19" s="62">
        <v>6092820.8423760002</v>
      </c>
    </row>
    <row r="20" spans="2:25">
      <c r="B20" s="64" t="s">
        <v>23</v>
      </c>
      <c r="C20" s="60"/>
      <c r="D20" s="63">
        <v>11.43</v>
      </c>
      <c r="E20" s="58"/>
      <c r="F20" s="62">
        <v>666448.95244599995</v>
      </c>
      <c r="G20" s="62">
        <v>0</v>
      </c>
      <c r="H20" s="62">
        <v>0</v>
      </c>
      <c r="I20" s="62">
        <v>224470.42076199999</v>
      </c>
      <c r="J20" s="62">
        <v>0</v>
      </c>
      <c r="K20" s="62">
        <v>0</v>
      </c>
      <c r="L20" s="62">
        <v>221245.832142</v>
      </c>
      <c r="M20" s="62">
        <v>0</v>
      </c>
      <c r="N20" s="62">
        <v>62667.385591999999</v>
      </c>
      <c r="O20" s="62">
        <v>33582.609475999998</v>
      </c>
      <c r="P20" s="62">
        <v>76452.339739999996</v>
      </c>
      <c r="Q20" s="62">
        <v>0</v>
      </c>
      <c r="R20" s="62">
        <v>1897415.1735940001</v>
      </c>
      <c r="S20" s="62">
        <v>0</v>
      </c>
      <c r="T20" s="62">
        <v>68117.974354000005</v>
      </c>
      <c r="U20" s="62">
        <v>2555.4362820000001</v>
      </c>
      <c r="V20" s="57"/>
      <c r="W20" s="62">
        <v>2110834.9118262399</v>
      </c>
      <c r="X20" s="57"/>
      <c r="Y20" s="62">
        <v>3253580.9917179998</v>
      </c>
    </row>
    <row r="21" spans="2:25">
      <c r="B21" s="64" t="s">
        <v>22</v>
      </c>
      <c r="C21" s="60"/>
      <c r="D21" s="63">
        <v>15.79</v>
      </c>
      <c r="E21" s="58"/>
      <c r="F21" s="62">
        <v>25844.14285</v>
      </c>
      <c r="G21" s="62">
        <v>0</v>
      </c>
      <c r="H21" s="62">
        <v>0</v>
      </c>
      <c r="I21" s="62">
        <v>84970.652436999997</v>
      </c>
      <c r="J21" s="62">
        <v>0</v>
      </c>
      <c r="K21" s="62">
        <v>0</v>
      </c>
      <c r="L21" s="62">
        <v>75249.735914999997</v>
      </c>
      <c r="M21" s="62">
        <v>0</v>
      </c>
      <c r="N21" s="62">
        <v>36025.112010999997</v>
      </c>
      <c r="O21" s="62">
        <v>23070.931647000001</v>
      </c>
      <c r="P21" s="62">
        <v>565043.53314700001</v>
      </c>
      <c r="Q21" s="62">
        <v>0</v>
      </c>
      <c r="R21" s="62">
        <v>867417.54887100006</v>
      </c>
      <c r="S21" s="62">
        <v>0</v>
      </c>
      <c r="T21" s="62">
        <v>0</v>
      </c>
      <c r="U21" s="62">
        <v>0</v>
      </c>
      <c r="V21" s="57"/>
      <c r="W21" s="62">
        <v>1251038.2625763</v>
      </c>
      <c r="X21" s="57"/>
      <c r="Y21" s="62">
        <v>1677621.6568779999</v>
      </c>
    </row>
    <row r="22" spans="2:25">
      <c r="B22" s="64" t="s">
        <v>21</v>
      </c>
      <c r="C22" s="60"/>
      <c r="D22" s="63">
        <v>12.76</v>
      </c>
      <c r="E22" s="58"/>
      <c r="F22" s="62">
        <v>3544980.0413489998</v>
      </c>
      <c r="G22" s="62">
        <v>0</v>
      </c>
      <c r="H22" s="62">
        <v>0</v>
      </c>
      <c r="I22" s="62">
        <v>2542049.0566989998</v>
      </c>
      <c r="J22" s="62">
        <v>0</v>
      </c>
      <c r="K22" s="62">
        <v>0</v>
      </c>
      <c r="L22" s="62">
        <v>28588.341398</v>
      </c>
      <c r="M22" s="62">
        <v>327764.24426000001</v>
      </c>
      <c r="N22" s="62">
        <v>409906.66528299998</v>
      </c>
      <c r="O22" s="62">
        <v>10836941.541231999</v>
      </c>
      <c r="P22" s="62">
        <v>4716200.1966660004</v>
      </c>
      <c r="Q22" s="62">
        <v>0</v>
      </c>
      <c r="R22" s="62">
        <v>22322747.494824</v>
      </c>
      <c r="S22" s="62">
        <v>0</v>
      </c>
      <c r="T22" s="62">
        <v>959363.50323899998</v>
      </c>
      <c r="U22" s="62">
        <v>178604.65184499999</v>
      </c>
      <c r="V22" s="57"/>
      <c r="W22" s="62">
        <v>33025024.889696799</v>
      </c>
      <c r="X22" s="57"/>
      <c r="Y22" s="62">
        <v>45867145.736795001</v>
      </c>
    </row>
    <row r="23" spans="2:25">
      <c r="B23" s="64" t="s">
        <v>20</v>
      </c>
      <c r="C23" s="60"/>
      <c r="D23" s="63">
        <v>12.8</v>
      </c>
      <c r="E23" s="58"/>
      <c r="F23" s="62">
        <v>765085.61044199998</v>
      </c>
      <c r="G23" s="62">
        <v>0</v>
      </c>
      <c r="H23" s="62">
        <v>0</v>
      </c>
      <c r="I23" s="62">
        <v>27496.449412999998</v>
      </c>
      <c r="J23" s="62">
        <v>0</v>
      </c>
      <c r="K23" s="62">
        <v>0</v>
      </c>
      <c r="L23" s="62">
        <v>233452.29556699999</v>
      </c>
      <c r="M23" s="62">
        <v>0</v>
      </c>
      <c r="N23" s="62">
        <v>50769.06983</v>
      </c>
      <c r="O23" s="62">
        <v>683453.59367600002</v>
      </c>
      <c r="P23" s="62">
        <v>456382.69210599997</v>
      </c>
      <c r="Q23" s="62">
        <v>0</v>
      </c>
      <c r="R23" s="62">
        <v>5541483.4363460001</v>
      </c>
      <c r="S23" s="62">
        <v>0</v>
      </c>
      <c r="T23" s="62">
        <v>151047.52304900001</v>
      </c>
      <c r="U23" s="62">
        <v>13361.922907</v>
      </c>
      <c r="V23" s="57"/>
      <c r="W23" s="62">
        <v>6436293.8873430397</v>
      </c>
      <c r="X23" s="57"/>
      <c r="Y23" s="62">
        <v>7935571.7034320002</v>
      </c>
    </row>
    <row r="24" spans="2:25">
      <c r="B24" s="64" t="s">
        <v>19</v>
      </c>
      <c r="C24" s="60"/>
      <c r="D24" s="63">
        <v>345.36</v>
      </c>
      <c r="E24" s="58"/>
      <c r="F24" s="62">
        <v>7157.6511909999999</v>
      </c>
      <c r="G24" s="62">
        <v>0</v>
      </c>
      <c r="H24" s="62">
        <v>0</v>
      </c>
      <c r="I24" s="62">
        <v>0</v>
      </c>
      <c r="J24" s="62">
        <v>0</v>
      </c>
      <c r="K24" s="62">
        <v>0</v>
      </c>
      <c r="L24" s="62">
        <v>38022.896542000002</v>
      </c>
      <c r="M24" s="62">
        <v>0</v>
      </c>
      <c r="N24" s="62">
        <v>0</v>
      </c>
      <c r="O24" s="62">
        <v>0</v>
      </c>
      <c r="P24" s="62">
        <v>0</v>
      </c>
      <c r="Q24" s="62">
        <v>0</v>
      </c>
      <c r="R24" s="62">
        <v>1832.303973</v>
      </c>
      <c r="S24" s="62">
        <v>0</v>
      </c>
      <c r="T24" s="62">
        <v>0</v>
      </c>
      <c r="U24" s="62">
        <v>0</v>
      </c>
      <c r="V24" s="57"/>
      <c r="W24" s="62">
        <v>9436.8832813999998</v>
      </c>
      <c r="X24" s="57"/>
      <c r="Y24" s="62">
        <v>47012.851706000001</v>
      </c>
    </row>
    <row r="25" spans="2:25">
      <c r="B25" s="64" t="s">
        <v>18</v>
      </c>
      <c r="C25" s="60"/>
      <c r="D25" s="63">
        <v>65.930000000000007</v>
      </c>
      <c r="E25" s="58"/>
      <c r="F25" s="62">
        <v>54653.751651999999</v>
      </c>
      <c r="G25" s="62">
        <v>0</v>
      </c>
      <c r="H25" s="62">
        <v>0</v>
      </c>
      <c r="I25" s="62">
        <v>4082.5068609999998</v>
      </c>
      <c r="J25" s="62">
        <v>0</v>
      </c>
      <c r="K25" s="62">
        <v>0</v>
      </c>
      <c r="L25" s="62">
        <v>5407.8716530000002</v>
      </c>
      <c r="M25" s="62">
        <v>0</v>
      </c>
      <c r="N25" s="62">
        <v>1326.213925</v>
      </c>
      <c r="O25" s="62">
        <v>0</v>
      </c>
      <c r="P25" s="62">
        <v>27595.035724000001</v>
      </c>
      <c r="Q25" s="62">
        <v>0</v>
      </c>
      <c r="R25" s="62">
        <v>172132.676122</v>
      </c>
      <c r="S25" s="62">
        <v>0</v>
      </c>
      <c r="T25" s="62">
        <v>0</v>
      </c>
      <c r="U25" s="62">
        <v>0</v>
      </c>
      <c r="V25" s="57"/>
      <c r="W25" s="62">
        <v>190444.7653581</v>
      </c>
      <c r="X25" s="57"/>
      <c r="Y25" s="62">
        <v>265198.05593700003</v>
      </c>
    </row>
    <row r="26" spans="2:25">
      <c r="B26" s="64" t="s">
        <v>17</v>
      </c>
      <c r="C26" s="60"/>
      <c r="D26" s="63">
        <v>20.54</v>
      </c>
      <c r="E26" s="58"/>
      <c r="F26" s="62">
        <v>201023.150697</v>
      </c>
      <c r="G26" s="62">
        <v>0</v>
      </c>
      <c r="H26" s="62">
        <v>0</v>
      </c>
      <c r="I26" s="62">
        <v>287794.825984</v>
      </c>
      <c r="J26" s="62">
        <v>0</v>
      </c>
      <c r="K26" s="62">
        <v>0</v>
      </c>
      <c r="L26" s="62">
        <v>212402.78150700001</v>
      </c>
      <c r="M26" s="62">
        <v>0</v>
      </c>
      <c r="N26" s="62">
        <v>20607.508999999998</v>
      </c>
      <c r="O26" s="62">
        <v>0</v>
      </c>
      <c r="P26" s="62">
        <v>16606.070705999999</v>
      </c>
      <c r="Q26" s="62">
        <v>0</v>
      </c>
      <c r="R26" s="62">
        <v>304439.32087699999</v>
      </c>
      <c r="S26" s="62">
        <v>0</v>
      </c>
      <c r="T26" s="62">
        <v>114282.54700000001</v>
      </c>
      <c r="U26" s="62">
        <v>0</v>
      </c>
      <c r="V26" s="57"/>
      <c r="W26" s="62">
        <v>504067.05100040004</v>
      </c>
      <c r="X26" s="57"/>
      <c r="Y26" s="62">
        <v>1157156.2057709999</v>
      </c>
    </row>
    <row r="27" spans="2:25">
      <c r="B27" s="64" t="s">
        <v>16</v>
      </c>
      <c r="C27" s="60"/>
      <c r="D27" s="63">
        <v>14.19</v>
      </c>
      <c r="E27" s="58"/>
      <c r="F27" s="62">
        <v>1700981.626132</v>
      </c>
      <c r="G27" s="62">
        <v>0</v>
      </c>
      <c r="H27" s="62">
        <v>0</v>
      </c>
      <c r="I27" s="62">
        <v>2682932.9542009998</v>
      </c>
      <c r="J27" s="62">
        <v>0</v>
      </c>
      <c r="K27" s="62">
        <v>0</v>
      </c>
      <c r="L27" s="62">
        <v>627704.11300000001</v>
      </c>
      <c r="M27" s="62">
        <v>0</v>
      </c>
      <c r="N27" s="62">
        <v>308871.134273</v>
      </c>
      <c r="O27" s="62">
        <v>4588801</v>
      </c>
      <c r="P27" s="62">
        <v>2460237.9</v>
      </c>
      <c r="Q27" s="62">
        <v>0</v>
      </c>
      <c r="R27" s="62">
        <v>18532119.306667</v>
      </c>
      <c r="S27" s="62">
        <v>0</v>
      </c>
      <c r="T27" s="62">
        <v>1510857.7851499999</v>
      </c>
      <c r="U27" s="62">
        <v>39437.382222</v>
      </c>
      <c r="V27" s="57"/>
      <c r="W27" s="62">
        <v>24728797.524336103</v>
      </c>
      <c r="X27" s="57"/>
      <c r="Y27" s="62">
        <v>33624960.314369</v>
      </c>
    </row>
    <row r="28" spans="2:25">
      <c r="B28" s="64" t="s">
        <v>15</v>
      </c>
      <c r="C28" s="60"/>
      <c r="D28" s="63">
        <v>72.959999999999994</v>
      </c>
      <c r="E28" s="58"/>
      <c r="F28" s="62">
        <v>142871.52058700001</v>
      </c>
      <c r="G28" s="62">
        <v>0</v>
      </c>
      <c r="H28" s="62">
        <v>0</v>
      </c>
      <c r="I28" s="62">
        <v>238928.78453400001</v>
      </c>
      <c r="J28" s="62">
        <v>0</v>
      </c>
      <c r="K28" s="62">
        <v>0</v>
      </c>
      <c r="L28" s="62">
        <v>37060.399614000002</v>
      </c>
      <c r="M28" s="62">
        <v>0</v>
      </c>
      <c r="N28" s="62">
        <v>197924.98014599999</v>
      </c>
      <c r="O28" s="62">
        <v>0</v>
      </c>
      <c r="P28" s="62">
        <v>2007.29</v>
      </c>
      <c r="Q28" s="62">
        <v>0</v>
      </c>
      <c r="R28" s="62">
        <v>41862.436223999997</v>
      </c>
      <c r="S28" s="62">
        <v>0</v>
      </c>
      <c r="T28" s="62">
        <v>227532.33386799999</v>
      </c>
      <c r="U28" s="62">
        <v>0</v>
      </c>
      <c r="V28" s="57"/>
      <c r="W28" s="62">
        <v>341489.0984974</v>
      </c>
      <c r="X28" s="57"/>
      <c r="Y28" s="62">
        <v>888187.74497300002</v>
      </c>
    </row>
    <row r="29" spans="2:25" ht="13.5" thickBot="1">
      <c r="B29" s="61" t="s">
        <v>14</v>
      </c>
      <c r="C29" s="60"/>
      <c r="D29" s="59">
        <v>11.13</v>
      </c>
      <c r="E29" s="58"/>
      <c r="F29" s="56">
        <v>1664773.99679</v>
      </c>
      <c r="G29" s="56">
        <v>0</v>
      </c>
      <c r="H29" s="56">
        <v>0</v>
      </c>
      <c r="I29" s="56">
        <v>1131777.4940889999</v>
      </c>
      <c r="J29" s="56">
        <v>0</v>
      </c>
      <c r="K29" s="56">
        <v>0</v>
      </c>
      <c r="L29" s="56">
        <v>1128519.051732</v>
      </c>
      <c r="M29" s="56">
        <v>81.659054999999995</v>
      </c>
      <c r="N29" s="56">
        <v>659435.51195099996</v>
      </c>
      <c r="O29" s="56">
        <v>8748124.8897309992</v>
      </c>
      <c r="P29" s="56">
        <v>2550400.7593959998</v>
      </c>
      <c r="Q29" s="56">
        <v>0</v>
      </c>
      <c r="R29" s="56">
        <v>15818319.50398</v>
      </c>
      <c r="S29" s="56">
        <v>0</v>
      </c>
      <c r="T29" s="56">
        <v>1453421.2377460001</v>
      </c>
      <c r="U29" s="56">
        <v>191030.50125</v>
      </c>
      <c r="V29" s="57"/>
      <c r="W29" s="56">
        <v>24525461.735183701</v>
      </c>
      <c r="X29" s="57"/>
      <c r="Y29" s="56">
        <v>33345884.605719998</v>
      </c>
    </row>
    <row r="30" spans="2:25" ht="13.5" thickBot="1">
      <c r="B30" s="29"/>
      <c r="C30" s="28"/>
      <c r="D30" s="25"/>
      <c r="E30" s="27"/>
      <c r="F30" s="26"/>
      <c r="G30" s="26"/>
      <c r="H30" s="26"/>
      <c r="I30" s="26"/>
      <c r="J30" s="26"/>
      <c r="K30" s="26"/>
      <c r="L30" s="26"/>
      <c r="M30" s="26"/>
      <c r="N30" s="26"/>
      <c r="O30" s="26"/>
      <c r="P30" s="26"/>
      <c r="Q30" s="26"/>
      <c r="R30" s="26"/>
      <c r="S30" s="26"/>
      <c r="T30" s="26"/>
      <c r="U30" s="26"/>
      <c r="W30" s="26"/>
      <c r="Y30" s="26"/>
    </row>
    <row r="31" spans="2:25" ht="13.5" thickBot="1">
      <c r="B31" s="24" t="s">
        <v>12</v>
      </c>
      <c r="C31" s="23"/>
      <c r="D31" s="19">
        <v>12.98</v>
      </c>
      <c r="E31" s="22"/>
      <c r="F31" s="21">
        <v>24791057.409348998</v>
      </c>
      <c r="G31" s="21">
        <v>0</v>
      </c>
      <c r="H31" s="21">
        <v>0</v>
      </c>
      <c r="I31" s="21">
        <v>11506823.494201999</v>
      </c>
      <c r="J31" s="21">
        <v>0</v>
      </c>
      <c r="K31" s="21">
        <v>0</v>
      </c>
      <c r="L31" s="21">
        <v>13577672.120186999</v>
      </c>
      <c r="M31" s="21">
        <v>395484.99319800001</v>
      </c>
      <c r="N31" s="21">
        <v>3004612.349738</v>
      </c>
      <c r="O31" s="21">
        <v>53425502.729772002</v>
      </c>
      <c r="P31" s="21">
        <v>23340853.135922</v>
      </c>
      <c r="Q31" s="21">
        <v>0</v>
      </c>
      <c r="R31" s="21">
        <v>144834650.27812901</v>
      </c>
      <c r="S31" s="21">
        <v>0</v>
      </c>
      <c r="T31" s="21">
        <v>7626230.6257159999</v>
      </c>
      <c r="U31" s="21">
        <v>658787.02975500003</v>
      </c>
      <c r="W31" s="21">
        <v>203080106.40590101</v>
      </c>
      <c r="Y31" s="21">
        <v>284487002.39999002</v>
      </c>
    </row>
    <row r="32" spans="2:25">
      <c r="B32" s="17"/>
      <c r="C32" s="17"/>
      <c r="D32" s="16"/>
      <c r="E32" s="12"/>
      <c r="F32" s="12"/>
      <c r="G32" s="12"/>
      <c r="H32" s="12"/>
      <c r="I32" s="15"/>
      <c r="J32" s="14"/>
      <c r="K32" s="14"/>
      <c r="L32" s="14"/>
      <c r="M32" s="14"/>
      <c r="N32" s="14"/>
      <c r="O32" s="14"/>
      <c r="P32" s="14"/>
      <c r="Q32" s="12"/>
      <c r="R32" s="12"/>
      <c r="S32" s="12"/>
      <c r="U32" s="18"/>
      <c r="Y32" s="18"/>
    </row>
    <row r="33" spans="2:19">
      <c r="B33" s="10" t="s">
        <v>11</v>
      </c>
      <c r="C33" s="10"/>
      <c r="D33" s="10"/>
      <c r="E33" s="10"/>
      <c r="F33" s="10"/>
      <c r="G33" s="10"/>
      <c r="H33" s="10"/>
      <c r="I33" s="10"/>
      <c r="J33" s="10"/>
      <c r="K33" s="10"/>
      <c r="L33" s="10"/>
      <c r="M33" s="10"/>
      <c r="N33" s="10"/>
      <c r="O33" s="10"/>
      <c r="P33" s="11"/>
      <c r="Q33" s="8"/>
      <c r="R33" s="8"/>
      <c r="S33" s="8"/>
    </row>
    <row r="34" spans="2:19">
      <c r="B34" s="5" t="s">
        <v>10</v>
      </c>
      <c r="C34" s="10"/>
      <c r="D34" s="10"/>
      <c r="E34" s="10"/>
      <c r="F34" s="10"/>
      <c r="G34" s="10"/>
      <c r="H34" s="10"/>
      <c r="I34" s="10"/>
      <c r="J34" s="10"/>
      <c r="K34" s="10"/>
      <c r="L34" s="10"/>
      <c r="M34" s="10"/>
      <c r="N34" s="10"/>
      <c r="O34" s="10"/>
      <c r="P34" s="10"/>
      <c r="Q34" s="8"/>
      <c r="R34" s="8"/>
      <c r="S34" s="8"/>
    </row>
    <row r="35" spans="2:19">
      <c r="B35" s="5" t="s">
        <v>59</v>
      </c>
      <c r="C35" s="5"/>
      <c r="D35" s="5"/>
      <c r="E35" s="6"/>
      <c r="F35" s="6"/>
      <c r="G35" s="6"/>
      <c r="H35" s="6"/>
      <c r="I35" s="6"/>
      <c r="J35" s="6"/>
      <c r="K35" s="6"/>
      <c r="L35" s="6"/>
      <c r="M35" s="6"/>
      <c r="N35" s="6"/>
      <c r="O35" s="6"/>
      <c r="P35" s="6"/>
      <c r="S35" s="7"/>
    </row>
    <row r="36" spans="2:19">
      <c r="B36" s="5" t="s">
        <v>58</v>
      </c>
      <c r="C36" s="5"/>
      <c r="D36" s="5"/>
      <c r="E36" s="6"/>
      <c r="F36" s="6"/>
      <c r="G36" s="6"/>
      <c r="H36" s="6"/>
      <c r="I36" s="6"/>
      <c r="J36" s="6"/>
      <c r="K36" s="6"/>
      <c r="L36" s="6"/>
      <c r="M36" s="6"/>
      <c r="N36" s="6"/>
      <c r="O36" s="6"/>
      <c r="P36" s="6"/>
    </row>
    <row r="37" spans="2:19">
      <c r="B37" s="5" t="s">
        <v>57</v>
      </c>
      <c r="C37" s="5"/>
      <c r="D37" s="5"/>
    </row>
    <row r="38" spans="2:19">
      <c r="B38" s="5" t="s">
        <v>56</v>
      </c>
      <c r="C38" s="2"/>
      <c r="D38" s="2"/>
    </row>
    <row r="39" spans="2:19">
      <c r="B39" s="5" t="s">
        <v>55</v>
      </c>
      <c r="C39" s="2"/>
      <c r="D39" s="2"/>
    </row>
    <row r="40" spans="2:19">
      <c r="B40" s="2"/>
      <c r="C40" s="5"/>
      <c r="D40" s="5"/>
    </row>
    <row r="41" spans="2:19" ht="5.25" customHeight="1">
      <c r="B41" s="5"/>
      <c r="C41" s="5"/>
      <c r="D41" s="5"/>
    </row>
    <row r="42" spans="2:19" ht="14.25">
      <c r="B42" s="3" t="s">
        <v>0</v>
      </c>
      <c r="C42" s="5"/>
      <c r="D42" s="5"/>
    </row>
    <row r="43" spans="2:19">
      <c r="B43" s="5"/>
      <c r="C43" s="2"/>
      <c r="D43" s="2"/>
    </row>
    <row r="44" spans="2:19">
      <c r="B44" s="4"/>
      <c r="C44" s="2"/>
      <c r="D44" s="2"/>
    </row>
    <row r="45" spans="2:19">
      <c r="B45" s="4"/>
      <c r="C45" s="2"/>
      <c r="D45" s="2"/>
    </row>
    <row r="46" spans="2:19" ht="6" customHeight="1">
      <c r="B46" s="2"/>
      <c r="C46" s="2"/>
      <c r="D46" s="2"/>
    </row>
    <row r="47" spans="2:19">
      <c r="B47" s="2"/>
    </row>
  </sheetData>
  <mergeCells count="28">
    <mergeCell ref="T8:T9"/>
    <mergeCell ref="U8:U9"/>
    <mergeCell ref="K8:K9"/>
    <mergeCell ref="L8:L9"/>
    <mergeCell ref="M8:M9"/>
    <mergeCell ref="N8:N9"/>
    <mergeCell ref="O8:O9"/>
    <mergeCell ref="I8:I9"/>
    <mergeCell ref="J8:J9"/>
    <mergeCell ref="Q8:Q9"/>
    <mergeCell ref="R8:R9"/>
    <mergeCell ref="S8:S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Adecuación Consolidada de Capital Bancos - Septiembre 2019</dc:title>
  <dc:creator>Comisión para el Mercado Financiero</dc:creator>
  <cp:keywords/>
  <cp:lastModifiedBy>Juan Carlos Camus Gajardo</cp:lastModifiedBy>
  <dcterms:created xsi:type="dcterms:W3CDTF">2019-12-16T12:24:27Z</dcterms:created>
  <dcterms:modified xsi:type="dcterms:W3CDTF">2019-12-24T15:04:49Z</dcterms:modified>
</cp:coreProperties>
</file>