
<file path=[Content_Types].xml><?xml version="1.0" encoding="utf-8"?>
<Types xmlns="http://schemas.openxmlformats.org/package/2006/content-types">
  <Default Extension="xml" ContentType="application/xml"/>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34260" yWindow="-640" windowWidth="27160" windowHeight="15400"/>
  </bookViews>
  <sheets>
    <sheet name="Indicadores Consolidados" sheetId="1" r:id="rId1"/>
    <sheet name="Apertura APRC"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rkg6">[1]RANKING6!$A$4:$BS$30</definedName>
    <definedName name="__rkg6">[1]RANKING6!$A$4:$BS$30</definedName>
    <definedName name="_IND1" localSheetId="1">#REF!</definedName>
    <definedName name="_IND1">#REF!</definedName>
    <definedName name="_IND2" localSheetId="1">#REF!</definedName>
    <definedName name="_IND2">#REF!</definedName>
    <definedName name="_IND3" localSheetId="1">#REF!</definedName>
    <definedName name="_IND3">#REF!</definedName>
    <definedName name="_IND4" localSheetId="1">#REF!</definedName>
    <definedName name="_IND4">#REF!</definedName>
    <definedName name="_IND5" localSheetId="1">#REF!</definedName>
    <definedName name="_IND5">#REF!</definedName>
    <definedName name="_rkg6">[1]RANKING6!$A$4:$BS$30</definedName>
    <definedName name="A50000000" localSheetId="1">#REF!</definedName>
    <definedName name="A50000000">#REF!</definedName>
    <definedName name="A500000000000" localSheetId="1">#REF!</definedName>
    <definedName name="A500000000000">#REF!</definedName>
    <definedName name="Activos" localSheetId="1">#REF!</definedName>
    <definedName name="Activos">#REF!</definedName>
    <definedName name="Activos2" localSheetId="1">#REF!</definedName>
    <definedName name="Activos2">#REF!</definedName>
    <definedName name="Activos3" localSheetId="1">#REF!</definedName>
    <definedName name="Activos3">#REF!</definedName>
    <definedName name="Activos4" localSheetId="1">#REF!</definedName>
    <definedName name="Activos4">#REF!</definedName>
    <definedName name="Activos5" localSheetId="1">#REF!</definedName>
    <definedName name="Activos5">#REF!</definedName>
    <definedName name="Activos6" localSheetId="1">#REF!</definedName>
    <definedName name="Activos6">#REF!</definedName>
    <definedName name="AjFX" localSheetId="1">#REF!</definedName>
    <definedName name="AjFX">#REF!</definedName>
    <definedName name="AjPRDTrading" localSheetId="1">#REF!</definedName>
    <definedName name="AjPRDTrading">#REF!</definedName>
    <definedName name="APC">[2]C04!$G$4:$N$32</definedName>
    <definedName name="_xlnm.Print_Area" localSheetId="1">'Apertura APRC'!$B$3:$Y$42</definedName>
    <definedName name="_xlnm.Print_Area" localSheetId="0">'Indicadores Consolidados'!$B$3:$T$48</definedName>
    <definedName name="bacilea">[2]C04!$P$4:$T$51</definedName>
    <definedName name="bacileam" localSheetId="1">#REF!</definedName>
    <definedName name="bacileam">#REF!</definedName>
    <definedName name="BANCOS" localSheetId="1">#REF!</definedName>
    <definedName name="BANCOS">#REF!</definedName>
    <definedName name="BANCOS2" localSheetId="1">#REF!</definedName>
    <definedName name="BANCOS2">#REF!</definedName>
    <definedName name="based">[3]indicadores_c04!$A$53:$M$90</definedName>
    <definedName name="BASILEA" localSheetId="1">#REF!</definedName>
    <definedName name="BASILEA">#REF!</definedName>
    <definedName name="BASILEA2" localSheetId="1">#REF!</definedName>
    <definedName name="BASILEA2">#REF!</definedName>
    <definedName name="basileab" localSheetId="1">#REF!</definedName>
    <definedName name="basileab">#REF!</definedName>
    <definedName name="basileac" localSheetId="1">#REF!</definedName>
    <definedName name="basileac">#REF!</definedName>
    <definedName name="BASILEAN">[4]C04N!$F$4:$R$32</definedName>
    <definedName name="BASILEAN2">[4]C04N!$F$136:$U$164</definedName>
    <definedName name="BCOS" localSheetId="1">#REF!</definedName>
    <definedName name="BCOS">#REF!</definedName>
    <definedName name="CAMPOS" localSheetId="1">'[5]Tabla C04'!#REF!</definedName>
    <definedName name="CAMPOS">'[5]Tabla C04'!#REF!</definedName>
    <definedName name="CAMPOS2" localSheetId="1">'[5]Tabla C04'!#REF!</definedName>
    <definedName name="CAMPOS2">'[5]Tabla C04'!#REF!</definedName>
    <definedName name="ccc" localSheetId="1">#REF!</definedName>
    <definedName name="ccc">#REF!</definedName>
    <definedName name="ChartRow">6</definedName>
    <definedName name="Clase" localSheetId="1">#REF!</definedName>
    <definedName name="Clase">#REF!</definedName>
    <definedName name="codbanco">'[2]0'!$Z$2:$AA$49</definedName>
    <definedName name="codbco">'[2]0'!$Z$2:$AA$49</definedName>
    <definedName name="CODIGO" localSheetId="1">#REF!</definedName>
    <definedName name="CODIGO">#REF!</definedName>
    <definedName name="cognos" localSheetId="1">#REF!</definedName>
    <definedName name="cognos">#REF!</definedName>
    <definedName name="COMPLE1" localSheetId="1">#REF!</definedName>
    <definedName name="COMPLE1">#REF!</definedName>
    <definedName name="COMPLE2" localSheetId="1">#REF!</definedName>
    <definedName name="COMPLE2">#REF!</definedName>
    <definedName name="ControlDatosGral" localSheetId="1">#REF!</definedName>
    <definedName name="ControlDatosGral">#REF!</definedName>
    <definedName name="Dic_97" localSheetId="1">#REF!</definedName>
    <definedName name="Dic_97">#REF!</definedName>
    <definedName name="dolar" localSheetId="1">#REF!</definedName>
    <definedName name="dolar">#REF!</definedName>
    <definedName name="dolar_mes">[6]Parámetros!$B$2</definedName>
    <definedName name="DOLLAR" localSheetId="1">#REF!</definedName>
    <definedName name="DOLLAR">#REF!</definedName>
    <definedName name="DOLLARA">'[7]0'!$M$4</definedName>
    <definedName name="Fecha_1" localSheetId="1">#REF!</definedName>
    <definedName name="Fecha_1">#REF!</definedName>
    <definedName name="FechaInforme" localSheetId="1">#REF!</definedName>
    <definedName name="FechaInforme">#REF!</definedName>
    <definedName name="graf" localSheetId="1">#REF!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 localSheetId="1">#REF!</definedName>
    <definedName name="HoraCombos">#REF!</definedName>
    <definedName name="ID" localSheetId="1">"9d5137cd-3284-44d8-b57e-bf93f959f368"</definedName>
    <definedName name="ID" localSheetId="0">"9d5137cd-3284-44d8-b57e-bf93f959f368"</definedName>
    <definedName name="IFIS" localSheetId="1">#REF!</definedName>
    <definedName name="IFIS">#REF!</definedName>
    <definedName name="IMACEC" localSheetId="1">#REF!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 localSheetId="1">#REF!</definedName>
    <definedName name="Inicio_PantallaGral">#REF!</definedName>
    <definedName name="InicioDatos" localSheetId="1">#REF!</definedName>
    <definedName name="InicioDatos">#REF!</definedName>
    <definedName name="INSTIT">'[8]0'!$AA$2:$AB$27</definedName>
    <definedName name="INSTIT1" localSheetId="1">#REF!</definedName>
    <definedName name="INSTIT1">#REF!</definedName>
    <definedName name="INSTIT2" localSheetId="1">#REF!</definedName>
    <definedName name="INSTIT2">#REF!</definedName>
    <definedName name="InstitClase" localSheetId="1">#REF!</definedName>
    <definedName name="InstitClase">#REF!</definedName>
    <definedName name="MES">[3]indicadores_c04!$Q$2:$R$13</definedName>
    <definedName name="Numero_Filas" localSheetId="1">#REF!</definedName>
    <definedName name="Numero_Filas">#REF!</definedName>
    <definedName name="PosicionActual" localSheetId="1">#REF!</definedName>
    <definedName name="PosicionActual">#REF!</definedName>
    <definedName name="RATING" localSheetId="1">'[9]1'!#REF!</definedName>
    <definedName name="RATING">'[9]1'!#REF!</definedName>
    <definedName name="ReportArea" localSheetId="1">#REF!</definedName>
    <definedName name="ReportArea">#REF!</definedName>
    <definedName name="ReportBase" localSheetId="1">'Apertura APRC'!ReportUnit*'Apertura APRC'!ReportCCY</definedName>
    <definedName name="ReportBase">ReportUnit*ReportCCY</definedName>
    <definedName name="ReportCCY" localSheetId="1">#REF!</definedName>
    <definedName name="ReportCCY">#REF!</definedName>
    <definedName name="ReportCobertura" localSheetId="1">#REF!</definedName>
    <definedName name="ReportCobertura">#REF!</definedName>
    <definedName name="ReportContabilidad" localSheetId="1">#REF!</definedName>
    <definedName name="ReportContabilidad">#REF!</definedName>
    <definedName name="ReportEstrategia" localSheetId="1">#REF!</definedName>
    <definedName name="ReportEstrategia">#REF!</definedName>
    <definedName name="ReportUnidad" localSheetId="1">#REF!</definedName>
    <definedName name="ReportUnidad">#REF!</definedName>
    <definedName name="ReportUnit" localSheetId="1">#REF!</definedName>
    <definedName name="ReportUnit">#REF!</definedName>
    <definedName name="ReportVehiculo" localSheetId="1">#REF!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 localSheetId="1">#REF!</definedName>
    <definedName name="UFANT">#REF!</definedName>
    <definedName name="Unidad_de_Gestion" localSheetId="1">#REF!</definedName>
    <definedName name="Unidad_de_Gestion">#REF!</definedName>
    <definedName name="US" localSheetId="1">#REF!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<sst xmlns="http://schemas.openxmlformats.org/spreadsheetml/2006/main" count="130" uniqueCount="73">
  <si>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</si>
  <si>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</si>
  <si>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</si>
  <si>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</si>
  <si>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</si>
  <si>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</si>
  <si>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</si>
  <si>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</si>
  <si>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</si>
  <si>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</si>
  <si>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</si>
  <si>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</si>
  <si>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</si>
  <si>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</si>
  <si>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</si>
  <si>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</si>
  <si>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</si>
  <si>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</si>
  <si>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</si>
  <si>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</si>
  <si>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</si>
  <si>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</si>
  <si>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</si>
  <si>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BTG Pactual Chile</t>
  </si>
  <si>
    <t>Banco Consorcio</t>
  </si>
  <si>
    <t>Banco de Chile</t>
  </si>
  <si>
    <t>Banco de Crédito e Inversiones</t>
  </si>
  <si>
    <t>Banco del Estado de Chile</t>
  </si>
  <si>
    <t>Banco do Brasil S.A.</t>
  </si>
  <si>
    <t>Banco Falabella</t>
  </si>
  <si>
    <t>Banco Internacional</t>
  </si>
  <si>
    <t>Itaú Corpbanca</t>
  </si>
  <si>
    <t>Bank of China, Agencia en Chile</t>
  </si>
  <si>
    <t>Banco Ripley</t>
  </si>
  <si>
    <t>Banco Santander-Chile</t>
  </si>
  <si>
    <t>Banco Security</t>
  </si>
  <si>
    <t>China Construction Bank, Agencia en Chile</t>
  </si>
  <si>
    <t>HSBC Bank (Chile)</t>
  </si>
  <si>
    <t>JP Morgan Chase Bank, N.A.</t>
  </si>
  <si>
    <t>Scotiabank Chile</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</si>
  <si>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</si>
  <si>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</si>
  <si>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</si>
  <si>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</si>
  <si>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de crédito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</si>
  <si>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</si>
  <si>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</si>
  <si>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</si>
  <si>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</si>
  <si>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</si>
  <si>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</si>
  <si>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</si>
  <si>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Comisión para el Mercado Financiero de Chile - Bancos e Instituciones Financieras</t>
  </si>
  <si>
    <t>Patrimonio efectivo / Activos ponderados por riesgo de crédito (%) (1)</t>
  </si>
  <si>
    <t>Componentes de los Activos ponderados por riesgo de crédito, según categoría, antes de la ponderación (MM$) (2) (3).</t>
  </si>
  <si>
    <t>Activos ponderados por riesgo de crédito (APRC) (4)</t>
  </si>
  <si>
    <t>Activos Totales (ATC) (5)</t>
  </si>
  <si>
    <t>Categoría 1 (ponderador del 0%)</t>
  </si>
  <si>
    <t>Categoría 2 (ponderador del 10%)</t>
  </si>
  <si>
    <t>Categoría 3 (ponderador del 20%)</t>
  </si>
  <si>
    <t>Categoría 4 (ponderador del 60%)</t>
  </si>
  <si>
    <t>Categoría 5 (ponderador del 100%)</t>
  </si>
  <si>
    <t>Categoría Intermedia (ponderador del 2%) (3)</t>
  </si>
  <si>
    <t>Créditos contingentes</t>
  </si>
  <si>
    <t>Equivalente de crédito de derivados</t>
  </si>
  <si>
    <t>(2) Desde enero de 2010 se computan dentro de los activos que se ponderan por riesgo de crédito en las distintas categorías, las exposiciones de los créditos contingentes, calculados, según las indicaciones contenidas en el Capítulo B-3 del Compendio de Normas Contables.</t>
  </si>
  <si>
    <t>(3) Desde julio de 2018 se reporta dentro de los activos que ponderan por riesgo de crédito la Categoría Intermedia compuesta por el monto de los equivalentes de crédito de los derivados que se compensan y liquidan a través de una Entidad de Contraparte Central y cuyo porcentaje de ponderación por riesgo es de 2%. ( Circular Bancos N°3.634 del 09.03.2018).</t>
  </si>
  <si>
    <t>(4) APRC =  0 * (Activos categoría 1 + Créditos contingentes categoría 1 + Equivalente de derivados categoría 1) + 0,1 * (Activos categoría 2 + Créditos contingentes categoría 2 + Equivalente de derivados categoría 2 ) + 0,2 * (Activos categoría 3 + Créditos contingentes categoría 3 + Equivalente de derivados categoría 3) + 0,6* (Activos categoría 4 + Créditos contingentes categoría 4 + Equivalente derivados en categoría 4)</t>
  </si>
  <si>
    <t xml:space="preserve">      + Activos categoría 5 (sin inversiones en sociedades) + Créditos contingentes en categoría 5 + Equivalente de derivados en categoría 5  + 0,02 * Equivalente de derivados en categoría intermedia.</t>
  </si>
  <si>
    <t>(5) ATC =  Categoría 1 + Categoría 2 + Categoría 3 + Categoría 4 + Categoría 5 + Goodwill Consolidado.</t>
  </si>
  <si>
    <t>ADECUACIÓN DE CAPITAL CONSOLIDADA DEL SISTEMA BANCARIO CHILENO A ABRIL DE 2019</t>
  </si>
  <si>
    <t>A</t>
  </si>
  <si>
    <t>Publicado: 01-07-2019</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</si>
</sst>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amily val="2"/>
    </font>
    <font>
      <sz val="10"/>
      <name val="Comic Sans MS"/>
      <family val="4"/>
    </font>
    <font>
      <sz val="10"/>
      <name val="Arial"/>
      <family val="2"/>
    </font>
    <font>
      <b/>
      <sz val="14"/>
      <color rgb="FF5B2B82"/>
      <name val="Arial"/>
      <family val="2"/>
    </font>
    <font>
      <sz val="10"/>
      <color rgb="FF5B2B82"/>
      <name val="Arial"/>
      <family val="2"/>
    </font>
    <font>
      <b/>
      <sz val="12"/>
      <color rgb="FF5B2B82"/>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rgb="FF5B2B82"/>
      <name val="Arial"/>
      <family val="2"/>
    </font>
    <font>
      <b/>
      <sz val="11"/>
      <color indexed="9"/>
      <name val="Arial"/>
      <family val="2"/>
    </font>
    <font>
      <u/>
      <sz val="10"/>
      <color theme="10"/>
      <name val="Arial"/>
      <family val="2"/>
    </font>
    <font>
      <u/>
      <sz val="10"/>
      <color theme="11"/>
      <name val="Arial"/>
      <family val="2"/>
    </font>
  </fonts>
  <fills count="5">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s>
  <borders count="30">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s>
  <cellStyleXfs count="8">
    <xf numFmtId="0" fontId="0" fillId="0" borderId="0"/>
    <xf numFmtId="0" fontId="1" fillId="0" borderId="0"/>
    <xf numFmtId="0" fontId="9" fillId="0" borderId="0"/>
    <xf numFmtId="0" fontId="16" fillId="0" borderId="0"/>
    <xf numFmtId="0" fontId="2" fillId="0" borderId="0"/>
    <xf numFmtId="0" fontId="9" fillId="0" borderId="0"/>
    <xf numFmtId="0" fontId="22" fillId="0" borderId="0" applyNumberFormat="0" applyFill="0" applyBorder="0" applyAlignment="0" applyProtection="0"/>
    <xf numFmtId="0" fontId="23" fillId="0" borderId="0" applyNumberFormat="0" applyFill="0" applyBorder="0" applyAlignment="0" applyProtection="0"/>
  </cellStyleXfs>
  <cellXfs count="116">
    <xf numFmtId="0" fontId="0" fillId="0" borderId="0" xfId="0"/>
    <xf numFmtId="0" fontId="2" fillId="2" borderId="0" xfId="1" applyFont="1" applyFill="1"/>
    <xf numFmtId="0" fontId="6" fillId="2" borderId="0" xfId="1" applyFont="1" applyFill="1" applyBorder="1" applyAlignment="1">
      <alignment horizontal="center"/>
    </xf>
    <xf numFmtId="0" fontId="8" fillId="2" borderId="0" xfId="1" applyFont="1" applyFill="1" applyBorder="1"/>
    <xf numFmtId="0" fontId="11" fillId="2" borderId="0" xfId="1" applyFont="1" applyFill="1" applyBorder="1"/>
    <xf numFmtId="0" fontId="11" fillId="2" borderId="0" xfId="1" applyFont="1" applyFill="1" applyBorder="1" applyAlignment="1">
      <alignment horizontal="centerContinuous"/>
    </xf>
    <xf numFmtId="0" fontId="13" fillId="2" borderId="0" xfId="1" applyFont="1" applyFill="1" applyBorder="1" applyAlignment="1">
      <alignment horizontal="center"/>
    </xf>
    <xf numFmtId="0" fontId="14" fillId="2" borderId="0" xfId="1" applyFont="1" applyFill="1" applyBorder="1" applyAlignment="1">
      <alignment horizontal="center"/>
    </xf>
    <xf numFmtId="0" fontId="11" fillId="2" borderId="0" xfId="1" applyFont="1" applyFill="1" applyBorder="1" applyAlignment="1">
      <alignment horizontal="center"/>
    </xf>
    <xf numFmtId="0" fontId="2" fillId="2" borderId="0" xfId="1" applyFont="1" applyFill="1" applyBorder="1"/>
    <xf numFmtId="3" fontId="2" fillId="2" borderId="0" xfId="0" applyNumberFormat="1" applyFont="1" applyFill="1" applyBorder="1" applyAlignment="1">
      <alignment horizontal="center" vertical="center" wrapText="1"/>
    </xf>
    <xf numFmtId="0" fontId="15" fillId="2" borderId="0" xfId="1" applyFont="1" applyFill="1"/>
    <xf numFmtId="4" fontId="17" fillId="4" borderId="18" xfId="3" applyNumberFormat="1" applyFont="1" applyFill="1" applyBorder="1" applyAlignment="1">
      <alignment horizontal="left" vertical="center"/>
    </xf>
    <xf numFmtId="3" fontId="18" fillId="4" borderId="0" xfId="1" applyNumberFormat="1" applyFont="1" applyFill="1" applyBorder="1"/>
    <xf numFmtId="4" fontId="19" fillId="4" borderId="18" xfId="3" applyNumberFormat="1" applyFont="1" applyFill="1" applyBorder="1" applyAlignment="1">
      <alignment horizontal="center" vertical="center"/>
    </xf>
    <xf numFmtId="2" fontId="8" fillId="4" borderId="0" xfId="0" applyNumberFormat="1" applyFont="1" applyFill="1" applyBorder="1" applyAlignment="1">
      <alignment horizontal="center"/>
    </xf>
    <xf numFmtId="3" fontId="19" fillId="4" borderId="18" xfId="3" applyNumberFormat="1" applyFont="1" applyFill="1" applyBorder="1" applyAlignment="1">
      <alignment horizontal="right"/>
    </xf>
    <xf numFmtId="0" fontId="2" fillId="4" borderId="0" xfId="0" applyFont="1" applyFill="1" applyAlignment="1">
      <alignment horizontal="center"/>
    </xf>
    <xf numFmtId="0" fontId="2" fillId="4" borderId="0" xfId="1" applyFont="1" applyFill="1"/>
    <xf numFmtId="0" fontId="18" fillId="4" borderId="19" xfId="4" applyFont="1" applyFill="1" applyBorder="1" applyAlignment="1">
      <alignment horizontal="center"/>
    </xf>
    <xf numFmtId="4" fontId="17" fillId="4" borderId="20" xfId="3" applyNumberFormat="1" applyFont="1" applyFill="1" applyBorder="1" applyAlignment="1">
      <alignment horizontal="left" vertical="center"/>
    </xf>
    <xf numFmtId="4" fontId="19" fillId="4" borderId="20" xfId="3" applyNumberFormat="1" applyFont="1" applyFill="1" applyBorder="1" applyAlignment="1">
      <alignment horizontal="center" vertical="center"/>
    </xf>
    <xf numFmtId="3" fontId="19" fillId="4" borderId="20" xfId="3" applyNumberFormat="1" applyFont="1" applyFill="1" applyBorder="1" applyAlignment="1">
      <alignment horizontal="right"/>
    </xf>
    <xf numFmtId="0" fontId="18" fillId="4" borderId="21" xfId="4" applyFont="1" applyFill="1" applyBorder="1" applyAlignment="1">
      <alignment horizontal="center"/>
    </xf>
    <xf numFmtId="0" fontId="18" fillId="4" borderId="22" xfId="4" applyFont="1" applyFill="1" applyBorder="1" applyAlignment="1">
      <alignment horizontal="center"/>
    </xf>
    <xf numFmtId="4" fontId="17" fillId="4" borderId="23" xfId="3" applyNumberFormat="1" applyFont="1" applyFill="1" applyBorder="1" applyAlignment="1">
      <alignment horizontal="left" vertical="center"/>
    </xf>
    <xf numFmtId="4" fontId="19" fillId="4" borderId="23" xfId="3" applyNumberFormat="1" applyFont="1" applyFill="1" applyBorder="1" applyAlignment="1">
      <alignment horizontal="center" vertical="center"/>
    </xf>
    <xf numFmtId="3" fontId="19" fillId="4" borderId="23" xfId="3" applyNumberFormat="1" applyFont="1" applyFill="1" applyBorder="1" applyAlignment="1">
      <alignment horizontal="right"/>
    </xf>
    <xf numFmtId="0" fontId="18" fillId="4" borderId="24" xfId="4" applyFont="1" applyFill="1" applyBorder="1" applyAlignment="1">
      <alignment horizontal="center"/>
    </xf>
    <xf numFmtId="0" fontId="2" fillId="2" borderId="0" xfId="4" applyFont="1" applyFill="1"/>
    <xf numFmtId="3" fontId="8" fillId="2" borderId="0" xfId="1" applyNumberFormat="1" applyFont="1" applyFill="1" applyBorder="1"/>
    <xf numFmtId="4" fontId="2" fillId="2" borderId="0" xfId="2" applyNumberFormat="1" applyFont="1" applyFill="1" applyAlignment="1">
      <alignment horizontal="center" vertical="center"/>
    </xf>
    <xf numFmtId="2" fontId="8" fillId="2" borderId="0" xfId="0" applyNumberFormat="1" applyFont="1" applyFill="1" applyBorder="1" applyAlignment="1">
      <alignment horizontal="center"/>
    </xf>
    <xf numFmtId="0" fontId="2" fillId="2" borderId="0" xfId="2" applyFont="1" applyFill="1"/>
    <xf numFmtId="0" fontId="2" fillId="2" borderId="0" xfId="0" applyFont="1" applyFill="1" applyAlignment="1">
      <alignment horizontal="center"/>
    </xf>
    <xf numFmtId="0" fontId="7" fillId="3" borderId="25" xfId="4" applyFont="1" applyFill="1" applyBorder="1"/>
    <xf numFmtId="3" fontId="11" fillId="2" borderId="0" xfId="1" applyNumberFormat="1" applyFont="1" applyFill="1" applyBorder="1"/>
    <xf numFmtId="4" fontId="7" fillId="3" borderId="25" xfId="4" applyNumberFormat="1" applyFont="1" applyFill="1" applyBorder="1" applyAlignment="1">
      <alignment horizontal="center" vertical="center"/>
    </xf>
    <xf numFmtId="2" fontId="11" fillId="2" borderId="0" xfId="0" applyNumberFormat="1" applyFont="1" applyFill="1" applyBorder="1" applyAlignment="1">
      <alignment horizontal="center"/>
    </xf>
    <xf numFmtId="3" fontId="7" fillId="3" borderId="25" xfId="4" applyNumberFormat="1" applyFont="1" applyFill="1" applyBorder="1"/>
    <xf numFmtId="3" fontId="2" fillId="2" borderId="0" xfId="1" applyNumberFormat="1" applyFont="1" applyFill="1"/>
    <xf numFmtId="4" fontId="11" fillId="2" borderId="0" xfId="0" applyNumberFormat="1" applyFont="1" applyFill="1" applyBorder="1"/>
    <xf numFmtId="2" fontId="11" fillId="2" borderId="0" xfId="0" applyNumberFormat="1" applyFont="1" applyFill="1" applyBorder="1"/>
    <xf numFmtId="3" fontId="11" fillId="2" borderId="2" xfId="0" applyNumberFormat="1" applyFont="1" applyFill="1" applyBorder="1"/>
    <xf numFmtId="3" fontId="11" fillId="2" borderId="0" xfId="0" applyNumberFormat="1" applyFont="1" applyFill="1" applyBorder="1"/>
    <xf numFmtId="0" fontId="2" fillId="2" borderId="0" xfId="0" applyFont="1" applyFill="1"/>
    <xf numFmtId="3" fontId="18" fillId="2" borderId="0" xfId="1" applyNumberFormat="1" applyFont="1" applyFill="1" applyBorder="1"/>
    <xf numFmtId="4" fontId="18" fillId="2" borderId="0" xfId="1" applyNumberFormat="1" applyFont="1" applyFill="1" applyBorder="1"/>
    <xf numFmtId="0" fontId="2" fillId="2" borderId="0" xfId="1" applyFont="1" applyFill="1" applyAlignment="1">
      <alignment horizontal="center"/>
    </xf>
    <xf numFmtId="2" fontId="18" fillId="2" borderId="0" xfId="1" applyNumberFormat="1" applyFont="1" applyFill="1" applyBorder="1" applyAlignment="1">
      <alignment horizontal="center"/>
    </xf>
    <xf numFmtId="0" fontId="17" fillId="2" borderId="0" xfId="1" applyFont="1" applyFill="1"/>
    <xf numFmtId="0" fontId="17" fillId="2" borderId="0" xfId="1" applyFont="1" applyFill="1" applyBorder="1"/>
    <xf numFmtId="0" fontId="8" fillId="2" borderId="0" xfId="1" applyFont="1" applyFill="1"/>
    <xf numFmtId="2" fontId="2" fillId="2" borderId="0" xfId="1" applyNumberFormat="1" applyFont="1" applyFill="1"/>
    <xf numFmtId="0" fontId="17" fillId="2" borderId="0" xfId="1" applyFont="1" applyFill="1" applyBorder="1" applyAlignment="1">
      <alignment horizontal="left" indent="1"/>
    </xf>
    <xf numFmtId="0" fontId="20" fillId="2" borderId="0" xfId="5" applyFont="1" applyFill="1" applyBorder="1"/>
    <xf numFmtId="3" fontId="7" fillId="3" borderId="29" xfId="4" applyNumberFormat="1" applyFont="1" applyFill="1" applyBorder="1" applyAlignment="1">
      <alignment horizontal="center" vertical="center" wrapText="1"/>
    </xf>
    <xf numFmtId="4" fontId="17" fillId="0" borderId="18" xfId="3" applyNumberFormat="1" applyFont="1" applyFill="1" applyBorder="1" applyAlignment="1">
      <alignment horizontal="left" vertical="center"/>
    </xf>
    <xf numFmtId="3" fontId="18" fillId="0" borderId="0" xfId="1" applyNumberFormat="1" applyFont="1" applyFill="1" applyBorder="1"/>
    <xf numFmtId="4" fontId="19" fillId="0" borderId="18" xfId="3" applyNumberFormat="1" applyFont="1" applyFill="1" applyBorder="1" applyAlignment="1">
      <alignment horizontal="center" vertical="center"/>
    </xf>
    <xf numFmtId="2" fontId="8" fillId="0" borderId="0" xfId="0" applyNumberFormat="1" applyFont="1" applyFill="1" applyBorder="1" applyAlignment="1">
      <alignment horizontal="center"/>
    </xf>
    <xf numFmtId="3" fontId="19" fillId="0" borderId="18" xfId="3" applyNumberFormat="1" applyFont="1" applyFill="1" applyBorder="1" applyAlignment="1">
      <alignment horizontal="right"/>
    </xf>
    <xf numFmtId="0" fontId="2" fillId="0" borderId="0" xfId="1" applyFont="1" applyFill="1"/>
    <xf numFmtId="4" fontId="17" fillId="0" borderId="20" xfId="3" applyNumberFormat="1" applyFont="1" applyFill="1" applyBorder="1" applyAlignment="1">
      <alignment horizontal="left" vertical="center"/>
    </xf>
    <xf numFmtId="4" fontId="19" fillId="0" borderId="20" xfId="3" applyNumberFormat="1" applyFont="1" applyFill="1" applyBorder="1" applyAlignment="1">
      <alignment horizontal="center" vertical="center"/>
    </xf>
    <xf numFmtId="3" fontId="19" fillId="0" borderId="20" xfId="3" applyNumberFormat="1" applyFont="1" applyFill="1" applyBorder="1" applyAlignment="1">
      <alignment horizontal="right"/>
    </xf>
    <xf numFmtId="4" fontId="17" fillId="0" borderId="23" xfId="3" applyNumberFormat="1" applyFont="1" applyFill="1" applyBorder="1" applyAlignment="1">
      <alignment horizontal="left" vertical="center"/>
    </xf>
    <xf numFmtId="4" fontId="19" fillId="0" borderId="23" xfId="3" applyNumberFormat="1" applyFont="1" applyFill="1" applyBorder="1" applyAlignment="1">
      <alignment horizontal="center" vertical="center"/>
    </xf>
    <xf numFmtId="3" fontId="19" fillId="0" borderId="23" xfId="3" applyNumberFormat="1" applyFont="1" applyFill="1" applyBorder="1" applyAlignment="1">
      <alignment horizontal="right"/>
    </xf>
    <xf numFmtId="0" fontId="3" fillId="0" borderId="1" xfId="1" applyFont="1" applyFill="1" applyBorder="1" applyAlignment="1">
      <alignment horizontal="center"/>
    </xf>
    <xf numFmtId="0" fontId="3" fillId="0" borderId="2" xfId="1" applyFont="1" applyFill="1" applyBorder="1" applyAlignment="1">
      <alignment horizontal="center"/>
    </xf>
    <xf numFmtId="0" fontId="4" fillId="0" borderId="2" xfId="0" applyFont="1" applyFill="1" applyBorder="1" applyAlignment="1"/>
    <xf numFmtId="0" fontId="4" fillId="0" borderId="3" xfId="0" applyFont="1" applyFill="1" applyBorder="1" applyAlignment="1"/>
    <xf numFmtId="0" fontId="5" fillId="0" borderId="4" xfId="1" applyFont="1" applyFill="1" applyBorder="1" applyAlignment="1">
      <alignment horizontal="center"/>
    </xf>
    <xf numFmtId="0" fontId="5" fillId="0" borderId="5" xfId="1" applyFont="1" applyFill="1" applyBorder="1" applyAlignment="1">
      <alignment horizontal="center"/>
    </xf>
    <xf numFmtId="0" fontId="4" fillId="0" borderId="5" xfId="0" applyFont="1" applyFill="1" applyBorder="1" applyAlignment="1"/>
    <xf numFmtId="0" fontId="4" fillId="0" borderId="6" xfId="0" applyFont="1" applyFill="1" applyBorder="1" applyAlignment="1"/>
    <xf numFmtId="0" fontId="7" fillId="3" borderId="7" xfId="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8" xfId="1" applyFont="1" applyFill="1" applyBorder="1" applyAlignment="1">
      <alignment horizontal="center"/>
    </xf>
    <xf numFmtId="0" fontId="7" fillId="3" borderId="9" xfId="2" applyFont="1" applyFill="1" applyBorder="1" applyAlignment="1">
      <alignment horizontal="center" vertical="center" wrapText="1"/>
    </xf>
    <xf numFmtId="0" fontId="7" fillId="3" borderId="10" xfId="2" applyFont="1" applyFill="1" applyBorder="1" applyAlignment="1">
      <alignment horizontal="center" vertical="center" wrapText="1"/>
    </xf>
    <xf numFmtId="0" fontId="7" fillId="3" borderId="11" xfId="2"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7" fillId="3" borderId="7" xfId="2" applyFont="1" applyFill="1" applyBorder="1" applyAlignment="1">
      <alignment horizontal="center" vertical="center" wrapText="1"/>
    </xf>
    <xf numFmtId="0" fontId="0" fillId="3" borderId="12" xfId="0" applyFill="1" applyBorder="1" applyAlignment="1">
      <alignment wrapText="1"/>
    </xf>
    <xf numFmtId="0" fontId="0" fillId="3" borderId="17" xfId="0" applyFill="1" applyBorder="1" applyAlignment="1">
      <alignment wrapText="1"/>
    </xf>
    <xf numFmtId="0" fontId="12" fillId="3" borderId="8" xfId="1" applyFont="1" applyFill="1" applyBorder="1" applyAlignment="1">
      <alignment horizontal="center"/>
    </xf>
    <xf numFmtId="0" fontId="7" fillId="3" borderId="8" xfId="2" applyFont="1" applyFill="1" applyBorder="1" applyAlignment="1">
      <alignment horizontal="center"/>
    </xf>
    <xf numFmtId="0" fontId="7" fillId="3" borderId="8"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3" fillId="2" borderId="1" xfId="1" applyFont="1" applyFill="1" applyBorder="1" applyAlignment="1">
      <alignment horizontal="center"/>
    </xf>
    <xf numFmtId="0" fontId="3" fillId="2" borderId="2" xfId="1" applyFont="1" applyFill="1" applyBorder="1" applyAlignment="1">
      <alignment horizontal="center"/>
    </xf>
    <xf numFmtId="0" fontId="3" fillId="2" borderId="3" xfId="1" applyFont="1" applyFill="1" applyBorder="1" applyAlignment="1">
      <alignment horizontal="center"/>
    </xf>
    <xf numFmtId="0" fontId="5" fillId="2" borderId="4" xfId="1" applyFont="1" applyFill="1" applyBorder="1" applyAlignment="1">
      <alignment horizontal="center"/>
    </xf>
    <xf numFmtId="0" fontId="5" fillId="2" borderId="5" xfId="1" applyFont="1" applyFill="1" applyBorder="1" applyAlignment="1">
      <alignment horizontal="center"/>
    </xf>
    <xf numFmtId="0" fontId="5" fillId="2" borderId="6" xfId="1" applyFont="1" applyFill="1" applyBorder="1" applyAlignment="1">
      <alignment horizontal="center"/>
    </xf>
    <xf numFmtId="0" fontId="7" fillId="3" borderId="12"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21" fillId="3" borderId="9"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1" fillId="3" borderId="11" xfId="1" applyFont="1" applyFill="1" applyBorder="1" applyAlignment="1">
      <alignment horizontal="center" vertical="center" wrapText="1"/>
    </xf>
    <xf numFmtId="0" fontId="21" fillId="3" borderId="7" xfId="2" applyFont="1" applyFill="1" applyBorder="1" applyAlignment="1">
      <alignment horizontal="center" vertical="center" wrapText="1"/>
    </xf>
    <xf numFmtId="0" fontId="21" fillId="3" borderId="12" xfId="2" applyFont="1" applyFill="1" applyBorder="1" applyAlignment="1">
      <alignment horizontal="center" vertical="center" wrapText="1"/>
    </xf>
    <xf numFmtId="0" fontId="21" fillId="3" borderId="17" xfId="2" applyFont="1" applyFill="1" applyBorder="1" applyAlignment="1">
      <alignment horizontal="center" vertical="center" wrapText="1"/>
    </xf>
    <xf numFmtId="0" fontId="7" fillId="3" borderId="26" xfId="1" applyFont="1" applyFill="1" applyBorder="1" applyAlignment="1">
      <alignment horizontal="center" vertical="center"/>
    </xf>
    <xf numFmtId="0" fontId="7" fillId="3" borderId="27" xfId="1" applyFont="1" applyFill="1" applyBorder="1" applyAlignment="1">
      <alignment horizontal="center" vertical="center"/>
    </xf>
    <xf numFmtId="0" fontId="7" fillId="3" borderId="28" xfId="1" applyFont="1" applyFill="1" applyBorder="1" applyAlignment="1">
      <alignment horizontal="center" vertical="center"/>
    </xf>
    <xf numFmtId="0" fontId="0" fillId="2" borderId="0" xfId="1" applyFont="1" applyFill="1"/>
  </cellXfs>
  <cellStyles count="8">
    <cellStyle name="Hipervínculo" xfId="6" builtinId="8" hidden="1"/>
    <cellStyle name="Hipervínculo visitado" xfId="7" builtinId="9" hidden="1"/>
    <cellStyle name="Normal" xfId="0" builtinId="0"/>
    <cellStyle name="Normal_ Public. D.Ofc. JUN'96" xfId="3"/>
    <cellStyle name="Normal_ADEC  DE CAP febrero'2008" xfId="1"/>
    <cellStyle name="Normal_Información Financiera Mensual - 2008 (prot)" xfId="2"/>
    <cellStyle name="Normal_Información Financiera Mensual - Enero  de 2006" xfId="5"/>
    <cellStyle name="Normal_RIESGO DE CREDITO Y CONTIGENTES 2008" xfId="4"/>
  </cellStyles>
  <dxfs count="10">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9.xml"/><Relationship Id="rId12" Type="http://schemas.openxmlformats.org/officeDocument/2006/relationships/externalLink" Target="externalLinks/externalLink10.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externalLink" Target="externalLinks/externalLink1.xml"/><Relationship Id="rId4" Type="http://schemas.openxmlformats.org/officeDocument/2006/relationships/externalLink" Target="externalLinks/externalLink2.xml"/><Relationship Id="rId5" Type="http://schemas.openxmlformats.org/officeDocument/2006/relationships/externalLink" Target="externalLinks/externalLink3.xml"/><Relationship Id="rId6" Type="http://schemas.openxmlformats.org/officeDocument/2006/relationships/externalLink" Target="externalLinks/externalLink4.xml"/><Relationship Id="rId7" Type="http://schemas.openxmlformats.org/officeDocument/2006/relationships/externalLink" Target="externalLinks/externalLink5.xml"/><Relationship Id="rId8" Type="http://schemas.openxmlformats.org/officeDocument/2006/relationships/externalLink" Target="externalLinks/externalLink6.xml"/><Relationship Id="rId9" Type="http://schemas.openxmlformats.org/officeDocument/2006/relationships/externalLink" Target="externalLinks/externalLink7.xml"/><Relationship Id="rId10"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114300</xdr:rowOff>
    </xdr:from>
    <xdr:to>
      <xdr:col>1</xdr:col>
      <xdr:colOff>1840230</xdr:colOff>
      <xdr:row>3</xdr:row>
      <xdr:rowOff>182457</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457200"/>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2</xdr:row>
      <xdr:rowOff>85725</xdr:rowOff>
    </xdr:from>
    <xdr:to>
      <xdr:col>1</xdr:col>
      <xdr:colOff>1878330</xdr:colOff>
      <xdr:row>3</xdr:row>
      <xdr:rowOff>153882</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870" y="428625"/>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respinoza/Library/Caches/TemporaryItems/Outlook%20Temp/INFORME%20MENSUAL.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SBIF/TRABAJOS%20SBIF/INFORME%20MENSUAL%20SISTEMA/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yecciones/Modelo%20Proyecci&#243;n%20I/Modelo%20Proyecci&#243;n%20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ANKING6"/>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Información Sistema moneda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Z49" t="str">
            <v>Corpbanca Colombia</v>
          </cell>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ow r="131">
          <cell r="A13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 sheetId="120"/>
      <sheetData sheetId="12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Rubros, líneas e items"/>
      <sheetName val="Cua_Panorama"/>
      <sheetName val="ANTIGUOS"/>
      <sheetName val="C04_092009_122010"/>
      <sheetName val="C04_012008_082009"/>
      <sheetName val="C04"/>
      <sheetName val="VALIDACIÓN (2)"/>
      <sheetName val="C04N (2)"/>
      <sheetName val="Indicadores Individuales"/>
      <sheetName val="Apertura APRM"/>
      <sheetName val="Hoja1"/>
    </sheetNames>
    <sheetDataSet>
      <sheetData sheetId="0"/>
      <sheetData sheetId="1"/>
      <sheetData sheetId="2"/>
      <sheetData sheetId="3"/>
      <sheetData sheetId="4"/>
      <sheetData sheetId="5"/>
      <sheetData sheetId="6">
        <row r="4">
          <cell r="F4">
            <v>970</v>
          </cell>
          <cell r="G4">
            <v>18086428975146</v>
          </cell>
          <cell r="H4">
            <v>202185533082119</v>
          </cell>
          <cell r="I4">
            <v>145743825859720.69</v>
          </cell>
          <cell r="J4">
            <v>18027690713581</v>
          </cell>
          <cell r="K4">
            <v>226730132612347</v>
          </cell>
          <cell r="L4">
            <v>166386732905178.31</v>
          </cell>
          <cell r="M4">
            <v>22012648767069</v>
          </cell>
          <cell r="O4">
            <v>8.9499999999999993</v>
          </cell>
          <cell r="P4">
            <v>12.37</v>
          </cell>
          <cell r="Q4">
            <v>7.98</v>
          </cell>
          <cell r="R4">
            <v>13.23</v>
          </cell>
        </row>
        <row r="6">
          <cell r="F6">
            <v>28</v>
          </cell>
          <cell r="G6">
            <v>567327018731</v>
          </cell>
          <cell r="H6">
            <v>8311984729120</v>
          </cell>
          <cell r="I6">
            <v>5827014285694.6201</v>
          </cell>
          <cell r="J6">
            <v>653607808222</v>
          </cell>
          <cell r="K6">
            <v>8350622209295</v>
          </cell>
          <cell r="L6">
            <v>5975824682508.6201</v>
          </cell>
          <cell r="M6">
            <v>798987853803</v>
          </cell>
          <cell r="N6">
            <v>5975824682508.6201</v>
          </cell>
          <cell r="O6">
            <v>6.83</v>
          </cell>
          <cell r="P6">
            <v>11.22</v>
          </cell>
          <cell r="Q6">
            <v>6.79</v>
          </cell>
          <cell r="R6">
            <v>13.37</v>
          </cell>
        </row>
        <row r="7">
          <cell r="F7">
            <v>504</v>
          </cell>
        </row>
        <row r="8">
          <cell r="F8">
            <v>27</v>
          </cell>
        </row>
        <row r="9">
          <cell r="F9">
            <v>16</v>
          </cell>
          <cell r="G9">
            <v>3536550755577</v>
          </cell>
          <cell r="H9">
            <v>32935786794587</v>
          </cell>
          <cell r="I9">
            <v>23263682859585.699</v>
          </cell>
          <cell r="J9">
            <v>2684720256439</v>
          </cell>
          <cell r="K9">
            <v>45271346633912</v>
          </cell>
          <cell r="L9">
            <v>33450515955102.398</v>
          </cell>
          <cell r="M9">
            <v>4292825266377</v>
          </cell>
          <cell r="N9">
            <v>33450515955102.398</v>
          </cell>
          <cell r="O9">
            <v>10.74</v>
          </cell>
          <cell r="P9">
            <v>11.54</v>
          </cell>
          <cell r="Q9">
            <v>7.81</v>
          </cell>
          <cell r="R9">
            <v>12.83</v>
          </cell>
        </row>
        <row r="10">
          <cell r="F10">
            <v>1</v>
          </cell>
          <cell r="G10">
            <v>3338417518826</v>
          </cell>
          <cell r="H10">
            <v>40682426685183</v>
          </cell>
          <cell r="I10">
            <v>29775774897315.277</v>
          </cell>
          <cell r="J10">
            <v>4002706940609</v>
          </cell>
          <cell r="K10">
            <v>40716375135264</v>
          </cell>
          <cell r="L10">
            <v>29841862189373.078</v>
          </cell>
          <cell r="M10">
            <v>4151000144537</v>
          </cell>
          <cell r="N10">
            <v>29841862189373.098</v>
          </cell>
          <cell r="O10">
            <v>8.2100000000000009</v>
          </cell>
          <cell r="P10">
            <v>13.44</v>
          </cell>
          <cell r="Q10">
            <v>8.1999999999999993</v>
          </cell>
          <cell r="R10">
            <v>13.91</v>
          </cell>
        </row>
        <row r="11">
          <cell r="F11">
            <v>52</v>
          </cell>
        </row>
        <row r="12">
          <cell r="F12">
            <v>51</v>
          </cell>
          <cell r="G12">
            <v>529075844295</v>
          </cell>
          <cell r="H12">
            <v>3544889217097</v>
          </cell>
          <cell r="I12">
            <v>2244684530434.4199</v>
          </cell>
          <cell r="J12">
            <v>297776345062</v>
          </cell>
          <cell r="K12">
            <v>5899298757006</v>
          </cell>
          <cell r="L12">
            <v>4406441665297.6201</v>
          </cell>
          <cell r="M12">
            <v>658019805461</v>
          </cell>
          <cell r="N12">
            <v>4406441665297.6201</v>
          </cell>
          <cell r="O12">
            <v>14.93</v>
          </cell>
          <cell r="P12">
            <v>13.27</v>
          </cell>
          <cell r="Q12">
            <v>8.9700000000000006</v>
          </cell>
          <cell r="R12">
            <v>14.93</v>
          </cell>
        </row>
        <row r="13">
          <cell r="F13">
            <v>31</v>
          </cell>
          <cell r="G13">
            <v>92571058068</v>
          </cell>
          <cell r="H13">
            <v>1338252374657</v>
          </cell>
          <cell r="I13">
            <v>565366755308.30005</v>
          </cell>
          <cell r="J13">
            <v>92571058068</v>
          </cell>
          <cell r="K13">
            <v>1338252374657</v>
          </cell>
          <cell r="L13">
            <v>565366755308.30005</v>
          </cell>
          <cell r="M13">
            <v>92571058068</v>
          </cell>
          <cell r="N13">
            <v>565366755308.30005</v>
          </cell>
          <cell r="O13">
            <v>6.92</v>
          </cell>
          <cell r="P13">
            <v>16.37</v>
          </cell>
          <cell r="Q13">
            <v>6.92</v>
          </cell>
          <cell r="R13">
            <v>16.37</v>
          </cell>
        </row>
        <row r="14">
          <cell r="F14">
            <v>9</v>
          </cell>
          <cell r="G14">
            <v>147596368394</v>
          </cell>
          <cell r="H14">
            <v>2442731058578</v>
          </cell>
          <cell r="I14">
            <v>1900386440290.1001</v>
          </cell>
          <cell r="J14">
            <v>215354202720</v>
          </cell>
          <cell r="K14">
            <v>2443061771776</v>
          </cell>
          <cell r="L14">
            <v>1900392571658.1001</v>
          </cell>
          <cell r="M14">
            <v>215390976332</v>
          </cell>
          <cell r="N14">
            <v>1900392571658.1001</v>
          </cell>
          <cell r="O14">
            <v>6.04</v>
          </cell>
          <cell r="P14">
            <v>11.33</v>
          </cell>
          <cell r="Q14">
            <v>6.04</v>
          </cell>
          <cell r="R14">
            <v>11.33</v>
          </cell>
        </row>
        <row r="15">
          <cell r="F15">
            <v>39</v>
          </cell>
          <cell r="G15">
            <v>3344675417686</v>
          </cell>
          <cell r="H15">
            <v>24059297137907</v>
          </cell>
          <cell r="I15">
            <v>17045399226601.98</v>
          </cell>
          <cell r="J15">
            <v>2567370187765</v>
          </cell>
          <cell r="K15">
            <v>32148796312675</v>
          </cell>
          <cell r="L15">
            <v>23452376684669.281</v>
          </cell>
          <cell r="M15">
            <v>3403540955416</v>
          </cell>
          <cell r="N15">
            <v>23452376684669.301</v>
          </cell>
          <cell r="O15">
            <v>13.9</v>
          </cell>
          <cell r="P15">
            <v>15.06</v>
          </cell>
          <cell r="Q15">
            <v>10.4</v>
          </cell>
          <cell r="R15">
            <v>14.51</v>
          </cell>
        </row>
        <row r="16">
          <cell r="F16">
            <v>55</v>
          </cell>
          <cell r="G16">
            <v>505508890233</v>
          </cell>
          <cell r="H16">
            <v>4268384796197</v>
          </cell>
          <cell r="I16">
            <v>3494151090744.7397</v>
          </cell>
          <cell r="J16">
            <v>607310758680</v>
          </cell>
          <cell r="K16">
            <v>4546285818483</v>
          </cell>
          <cell r="L16">
            <v>3786903406937.54</v>
          </cell>
          <cell r="M16">
            <v>674205623066</v>
          </cell>
          <cell r="N16">
            <v>3786903406937.54</v>
          </cell>
          <cell r="O16">
            <v>11.84</v>
          </cell>
          <cell r="P16">
            <v>17.38</v>
          </cell>
          <cell r="Q16">
            <v>11.12</v>
          </cell>
          <cell r="R16">
            <v>17.8</v>
          </cell>
        </row>
        <row r="17">
          <cell r="F17">
            <v>61</v>
          </cell>
          <cell r="G17">
            <v>33319037881</v>
          </cell>
          <cell r="H17">
            <v>43690112304</v>
          </cell>
          <cell r="I17">
            <v>11168125309.6</v>
          </cell>
          <cell r="J17">
            <v>33319037881</v>
          </cell>
          <cell r="K17">
            <v>43690112304</v>
          </cell>
          <cell r="L17">
            <v>11168125309.6</v>
          </cell>
          <cell r="M17">
            <v>33319037881</v>
          </cell>
          <cell r="N17">
            <v>11168125309.6</v>
          </cell>
          <cell r="O17">
            <v>76.260000000000005</v>
          </cell>
          <cell r="P17">
            <v>298.33999999999997</v>
          </cell>
          <cell r="Q17">
            <v>76.260000000000005</v>
          </cell>
          <cell r="R17">
            <v>298.33999999999997</v>
          </cell>
        </row>
        <row r="19">
          <cell r="F19">
            <v>54</v>
          </cell>
        </row>
        <row r="20">
          <cell r="F20">
            <v>53</v>
          </cell>
          <cell r="G20">
            <v>187281468827</v>
          </cell>
          <cell r="H20">
            <v>1019779210805</v>
          </cell>
          <cell r="I20">
            <v>713553627122.80005</v>
          </cell>
          <cell r="J20">
            <v>17244752571</v>
          </cell>
          <cell r="K20">
            <v>1596500825297</v>
          </cell>
          <cell r="L20">
            <v>1208738598394.8</v>
          </cell>
          <cell r="M20">
            <v>188058245814</v>
          </cell>
          <cell r="N20">
            <v>1208738598394.8</v>
          </cell>
          <cell r="O20">
            <v>18.36</v>
          </cell>
          <cell r="P20">
            <v>2.42</v>
          </cell>
          <cell r="Q20">
            <v>11.73</v>
          </cell>
          <cell r="R20">
            <v>15.56</v>
          </cell>
        </row>
        <row r="21">
          <cell r="F21">
            <v>37</v>
          </cell>
          <cell r="G21">
            <v>3172290510586</v>
          </cell>
          <cell r="H21">
            <v>44337935764274</v>
          </cell>
          <cell r="I21">
            <v>31808288794692.156</v>
          </cell>
          <cell r="J21">
            <v>3826690043617</v>
          </cell>
          <cell r="K21">
            <v>44301577667924</v>
          </cell>
          <cell r="L21">
            <v>31904078954092.156</v>
          </cell>
          <cell r="M21">
            <v>4015166469115</v>
          </cell>
          <cell r="N21">
            <v>31904078954092.199</v>
          </cell>
          <cell r="O21">
            <v>7.15</v>
          </cell>
          <cell r="P21">
            <v>12.03</v>
          </cell>
          <cell r="Q21">
            <v>7.16</v>
          </cell>
          <cell r="R21">
            <v>12.59</v>
          </cell>
        </row>
        <row r="22">
          <cell r="F22">
            <v>14</v>
          </cell>
          <cell r="G22">
            <v>2052819676560</v>
          </cell>
          <cell r="H22">
            <v>31767160099047</v>
          </cell>
          <cell r="I22">
            <v>23196926098261.699</v>
          </cell>
          <cell r="J22">
            <v>2352068969982</v>
          </cell>
          <cell r="K22">
            <v>32606108606590</v>
          </cell>
          <cell r="L22">
            <v>23879411952232.199</v>
          </cell>
          <cell r="M22">
            <v>2713376617984</v>
          </cell>
          <cell r="N22">
            <v>23879411952232.199</v>
          </cell>
          <cell r="O22">
            <v>6.46</v>
          </cell>
          <cell r="P22">
            <v>10.14</v>
          </cell>
          <cell r="Q22">
            <v>6.3</v>
          </cell>
          <cell r="R22">
            <v>11.36</v>
          </cell>
        </row>
        <row r="23">
          <cell r="F23">
            <v>49</v>
          </cell>
          <cell r="G23">
            <v>578995409482</v>
          </cell>
          <cell r="H23">
            <v>7433215102363</v>
          </cell>
          <cell r="I23">
            <v>5897429128359.3203</v>
          </cell>
          <cell r="J23">
            <v>676950351965</v>
          </cell>
          <cell r="K23">
            <v>7468216387164</v>
          </cell>
          <cell r="L23">
            <v>6003651364294.6201</v>
          </cell>
          <cell r="M23">
            <v>776186713215</v>
          </cell>
          <cell r="N23">
            <v>6003651364294.6201</v>
          </cell>
          <cell r="O23">
            <v>7.79</v>
          </cell>
          <cell r="P23">
            <v>11.48</v>
          </cell>
          <cell r="Q23">
            <v>7.75</v>
          </cell>
          <cell r="R23">
            <v>12.93</v>
          </cell>
        </row>
        <row r="24">
          <cell r="F24">
            <v>12</v>
          </cell>
          <cell r="G24">
            <v>1739464228555</v>
          </cell>
          <cell r="H24">
            <v>37280125586840</v>
          </cell>
          <cell r="I24">
            <v>23048403852106.598</v>
          </cell>
          <cell r="J24">
            <v>2461691114576</v>
          </cell>
          <cell r="K24">
            <v>40931298696793</v>
          </cell>
          <cell r="L24">
            <v>25170857107072.598</v>
          </cell>
          <cell r="M24">
            <v>2819088351051</v>
          </cell>
          <cell r="N24">
            <v>25170857107072.602</v>
          </cell>
          <cell r="O24">
            <v>4.67</v>
          </cell>
          <cell r="P24">
            <v>10.68</v>
          </cell>
          <cell r="Q24">
            <v>4.25</v>
          </cell>
          <cell r="R24">
            <v>11.2</v>
          </cell>
        </row>
        <row r="25">
          <cell r="F25">
            <v>980</v>
          </cell>
          <cell r="G25">
            <v>556715157050</v>
          </cell>
          <cell r="H25">
            <v>2181516155007</v>
          </cell>
          <cell r="I25">
            <v>1309686963500.2</v>
          </cell>
          <cell r="J25">
            <v>552382527649</v>
          </cell>
          <cell r="K25">
            <v>2275571594339</v>
          </cell>
          <cell r="L25">
            <v>1437175987930.0999</v>
          </cell>
          <cell r="M25">
            <v>627483671356</v>
          </cell>
          <cell r="O25">
            <v>25.52</v>
          </cell>
          <cell r="P25">
            <v>42.18</v>
          </cell>
          <cell r="Q25">
            <v>24.46</v>
          </cell>
          <cell r="R25">
            <v>43.66</v>
          </cell>
        </row>
        <row r="26">
          <cell r="F26">
            <v>43</v>
          </cell>
        </row>
        <row r="27">
          <cell r="F27">
            <v>17</v>
          </cell>
          <cell r="G27">
            <v>23127540712</v>
          </cell>
          <cell r="H27">
            <v>41056865100</v>
          </cell>
          <cell r="I27">
            <v>31301676741.200001</v>
          </cell>
          <cell r="J27">
            <v>23127540712</v>
          </cell>
          <cell r="K27">
            <v>41056865100</v>
          </cell>
          <cell r="L27">
            <v>31301676741.200001</v>
          </cell>
          <cell r="M27">
            <v>23127540712</v>
          </cell>
          <cell r="N27">
            <v>31301676741.200001</v>
          </cell>
          <cell r="O27">
            <v>56.33</v>
          </cell>
          <cell r="P27">
            <v>73.89</v>
          </cell>
          <cell r="Q27">
            <v>56.33</v>
          </cell>
          <cell r="R27">
            <v>73.89</v>
          </cell>
        </row>
        <row r="28">
          <cell r="F28">
            <v>59</v>
          </cell>
          <cell r="G28">
            <v>168556719716</v>
          </cell>
          <cell r="H28">
            <v>1004008390761</v>
          </cell>
          <cell r="I28">
            <v>743934602614.69995</v>
          </cell>
          <cell r="J28">
            <v>164224090315</v>
          </cell>
          <cell r="K28">
            <v>1098063830093</v>
          </cell>
          <cell r="L28">
            <v>871423627044.59998</v>
          </cell>
          <cell r="M28">
            <v>239325234022</v>
          </cell>
          <cell r="N28">
            <v>871423627044.59998</v>
          </cell>
          <cell r="O28">
            <v>16.79</v>
          </cell>
          <cell r="P28">
            <v>22.08</v>
          </cell>
          <cell r="Q28">
            <v>15.35</v>
          </cell>
          <cell r="R28">
            <v>27.46</v>
          </cell>
        </row>
        <row r="29">
          <cell r="F29">
            <v>41</v>
          </cell>
          <cell r="G29">
            <v>239787521913</v>
          </cell>
          <cell r="H29">
            <v>886539250831</v>
          </cell>
          <cell r="I29">
            <v>373073374101.79999</v>
          </cell>
          <cell r="J29">
            <v>239787521913</v>
          </cell>
          <cell r="K29">
            <v>886539250831</v>
          </cell>
          <cell r="L29">
            <v>373073374101.79999</v>
          </cell>
          <cell r="M29">
            <v>239787521913</v>
          </cell>
          <cell r="N29">
            <v>373073374101.79999</v>
          </cell>
          <cell r="O29">
            <v>27.05</v>
          </cell>
          <cell r="P29">
            <v>64.27</v>
          </cell>
          <cell r="Q29">
            <v>27.05</v>
          </cell>
          <cell r="R29">
            <v>64.27</v>
          </cell>
        </row>
        <row r="30">
          <cell r="F30">
            <v>45</v>
          </cell>
        </row>
        <row r="31">
          <cell r="F31">
            <v>60</v>
          </cell>
          <cell r="G31">
            <v>125243374709</v>
          </cell>
          <cell r="H31">
            <v>249911648315</v>
          </cell>
          <cell r="I31">
            <v>161377310042.5</v>
          </cell>
          <cell r="J31">
            <v>125243374709</v>
          </cell>
          <cell r="K31">
            <v>249911648315</v>
          </cell>
          <cell r="L31">
            <v>161377310042.5</v>
          </cell>
          <cell r="M31">
            <v>125243374709</v>
          </cell>
          <cell r="N31">
            <v>161377310042.5</v>
          </cell>
          <cell r="O31">
            <v>50.12</v>
          </cell>
          <cell r="P31">
            <v>77.61</v>
          </cell>
          <cell r="Q31">
            <v>50.12</v>
          </cell>
          <cell r="R31">
            <v>77.61</v>
          </cell>
        </row>
        <row r="32">
          <cell r="F32">
            <v>999</v>
          </cell>
          <cell r="G32">
            <v>20382608360751</v>
          </cell>
          <cell r="H32">
            <v>241647174823966</v>
          </cell>
          <cell r="I32">
            <v>170101916675327.47</v>
          </cell>
          <cell r="J32">
            <v>21041764355806</v>
          </cell>
          <cell r="K32">
            <v>269937002903479</v>
          </cell>
          <cell r="L32">
            <v>192994766000181</v>
          </cell>
          <cell r="M32">
            <v>25459220789476</v>
          </cell>
          <cell r="O32">
            <v>8.43</v>
          </cell>
          <cell r="P32">
            <v>12.37</v>
          </cell>
          <cell r="Q32">
            <v>7.55</v>
          </cell>
          <cell r="R32">
            <v>13.19</v>
          </cell>
        </row>
        <row r="136">
          <cell r="F136">
            <v>970</v>
          </cell>
          <cell r="G136">
            <v>22012648767069</v>
          </cell>
          <cell r="H136">
            <v>18086428975146</v>
          </cell>
          <cell r="I136">
            <v>4439126986124</v>
          </cell>
          <cell r="J136">
            <v>334699305853</v>
          </cell>
          <cell r="M136">
            <v>1317289557947</v>
          </cell>
          <cell r="N136">
            <v>0</v>
          </cell>
          <cell r="O136">
            <v>469683057893</v>
          </cell>
          <cell r="P136">
            <v>0</v>
          </cell>
          <cell r="R136">
            <v>24.543966043402804</v>
          </cell>
          <cell r="S136">
            <v>0.22964904611132556</v>
          </cell>
          <cell r="T136">
            <v>0.20115744807835184</v>
          </cell>
          <cell r="U136">
            <v>2.5968811120118227</v>
          </cell>
        </row>
        <row r="138">
          <cell r="F138">
            <v>28</v>
          </cell>
          <cell r="G138">
            <v>798987853803</v>
          </cell>
          <cell r="H138">
            <v>567327018731</v>
          </cell>
          <cell r="I138">
            <v>199847475767</v>
          </cell>
          <cell r="J138">
            <v>31774473983</v>
          </cell>
          <cell r="M138">
            <v>0</v>
          </cell>
          <cell r="N138">
            <v>0</v>
          </cell>
          <cell r="O138">
            <v>38885322</v>
          </cell>
          <cell r="P138">
            <v>0</v>
          </cell>
          <cell r="R138">
            <v>35.226151614287623</v>
          </cell>
          <cell r="S138">
            <v>0.54529596848606776</v>
          </cell>
          <cell r="T138">
            <v>0.53171697081416447</v>
          </cell>
          <cell r="U138">
            <v>6.8541283450555355E-3</v>
          </cell>
        </row>
        <row r="139">
          <cell r="F139">
            <v>504</v>
          </cell>
        </row>
        <row r="140">
          <cell r="F140">
            <v>27</v>
          </cell>
        </row>
        <row r="141">
          <cell r="F141">
            <v>16</v>
          </cell>
          <cell r="G141">
            <v>4292825266377</v>
          </cell>
          <cell r="H141">
            <v>3536550755577</v>
          </cell>
          <cell r="I141">
            <v>805131089677</v>
          </cell>
          <cell r="J141">
            <v>80761058856</v>
          </cell>
          <cell r="M141">
            <v>130497458346</v>
          </cell>
          <cell r="N141">
            <v>0</v>
          </cell>
          <cell r="O141">
            <v>879820613</v>
          </cell>
          <cell r="P141">
            <v>0</v>
          </cell>
          <cell r="R141">
            <v>22.765998435264649</v>
          </cell>
          <cell r="S141">
            <v>0.3471550886566645</v>
          </cell>
          <cell r="T141">
            <v>0.24143441902181201</v>
          </cell>
          <cell r="U141">
            <v>2.487792976285037E-2</v>
          </cell>
        </row>
        <row r="142">
          <cell r="F142">
            <v>1</v>
          </cell>
          <cell r="G142">
            <v>4151000144537</v>
          </cell>
          <cell r="H142">
            <v>3338417518826</v>
          </cell>
          <cell r="I142">
            <v>599330277275</v>
          </cell>
          <cell r="J142">
            <v>213251877138</v>
          </cell>
          <cell r="M142">
            <v>0</v>
          </cell>
          <cell r="N142">
            <v>0</v>
          </cell>
          <cell r="O142">
            <v>471298</v>
          </cell>
          <cell r="P142">
            <v>0</v>
          </cell>
          <cell r="R142">
            <v>17.952526126383457</v>
          </cell>
          <cell r="S142">
            <v>0.71619253528554783</v>
          </cell>
          <cell r="T142">
            <v>0.71460646719942522</v>
          </cell>
          <cell r="U142">
            <v>1.4117407344715181E-5</v>
          </cell>
        </row>
        <row r="143">
          <cell r="F143">
            <v>52</v>
          </cell>
        </row>
        <row r="144">
          <cell r="F144">
            <v>51</v>
          </cell>
          <cell r="G144">
            <v>658019805461</v>
          </cell>
          <cell r="H144">
            <v>529075844295</v>
          </cell>
          <cell r="I144">
            <v>23128792307</v>
          </cell>
          <cell r="J144">
            <v>0</v>
          </cell>
          <cell r="M144">
            <v>0</v>
          </cell>
          <cell r="N144">
            <v>0</v>
          </cell>
          <cell r="O144">
            <v>105815168859</v>
          </cell>
          <cell r="P144">
            <v>0</v>
          </cell>
          <cell r="R144">
            <v>4.3715456973507072</v>
          </cell>
          <cell r="S144">
            <v>0</v>
          </cell>
          <cell r="T144">
            <v>0</v>
          </cell>
          <cell r="U144">
            <v>20</v>
          </cell>
        </row>
        <row r="145">
          <cell r="F145">
            <v>31</v>
          </cell>
          <cell r="G145">
            <v>92571058068</v>
          </cell>
          <cell r="H145">
            <v>92571058068</v>
          </cell>
          <cell r="I145">
            <v>0</v>
          </cell>
          <cell r="J145">
            <v>0</v>
          </cell>
          <cell r="M145">
            <v>0</v>
          </cell>
          <cell r="N145">
            <v>0</v>
          </cell>
          <cell r="O145">
            <v>0</v>
          </cell>
          <cell r="P145">
            <v>0</v>
          </cell>
          <cell r="R145">
            <v>0</v>
          </cell>
          <cell r="S145">
            <v>0</v>
          </cell>
          <cell r="T145">
            <v>0</v>
          </cell>
          <cell r="U145">
            <v>0</v>
          </cell>
        </row>
        <row r="146">
          <cell r="F146">
            <v>9</v>
          </cell>
          <cell r="G146">
            <v>215390976332</v>
          </cell>
          <cell r="H146">
            <v>147596368394</v>
          </cell>
          <cell r="I146">
            <v>68333871456</v>
          </cell>
          <cell r="J146">
            <v>81655763</v>
          </cell>
          <cell r="M146">
            <v>624867330</v>
          </cell>
          <cell r="N146">
            <v>0</v>
          </cell>
          <cell r="O146">
            <v>3948049</v>
          </cell>
          <cell r="P146">
            <v>0</v>
          </cell>
          <cell r="R146">
            <v>46.297800006560237</v>
          </cell>
          <cell r="S146">
            <v>4.2967978127403912E-3</v>
          </cell>
          <cell r="T146">
            <v>4.2967839496844077E-3</v>
          </cell>
          <cell r="U146">
            <v>2.6748957599423522E-3</v>
          </cell>
        </row>
        <row r="147">
          <cell r="F147">
            <v>39</v>
          </cell>
          <cell r="G147">
            <v>3403540955416</v>
          </cell>
          <cell r="H147">
            <v>3344675417686</v>
          </cell>
          <cell r="I147">
            <v>1002344754822</v>
          </cell>
          <cell r="J147">
            <v>6743217849</v>
          </cell>
          <cell r="M147">
            <v>1173128122175</v>
          </cell>
          <cell r="N147">
            <v>0</v>
          </cell>
          <cell r="O147">
            <v>222905687234</v>
          </cell>
          <cell r="P147">
            <v>0</v>
          </cell>
          <cell r="R147">
            <v>29.968371505402104</v>
          </cell>
          <cell r="S147">
            <v>3.9560339768846049E-2</v>
          </cell>
          <cell r="T147">
            <v>2.875281230412785E-2</v>
          </cell>
          <cell r="U147">
            <v>6.6644938416241413</v>
          </cell>
        </row>
        <row r="148">
          <cell r="F148">
            <v>55</v>
          </cell>
          <cell r="G148">
            <v>674205623066</v>
          </cell>
          <cell r="H148">
            <v>505508890233</v>
          </cell>
          <cell r="I148">
            <v>168433732833</v>
          </cell>
          <cell r="J148">
            <v>263000000</v>
          </cell>
          <cell r="M148">
            <v>0</v>
          </cell>
          <cell r="N148">
            <v>0</v>
          </cell>
          <cell r="O148">
            <v>0</v>
          </cell>
          <cell r="P148">
            <v>0</v>
          </cell>
          <cell r="R148">
            <v>33.319638108711644</v>
          </cell>
          <cell r="S148">
            <v>7.5268639841199443E-3</v>
          </cell>
          <cell r="T148">
            <v>6.9449883384453022E-3</v>
          </cell>
          <cell r="U148">
            <v>0</v>
          </cell>
        </row>
        <row r="149">
          <cell r="F149">
            <v>61</v>
          </cell>
          <cell r="G149">
            <v>33319037881</v>
          </cell>
          <cell r="H149">
            <v>33319037881</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188058245814</v>
          </cell>
          <cell r="H152">
            <v>187281468827</v>
          </cell>
          <cell r="I152">
            <v>0</v>
          </cell>
          <cell r="J152">
            <v>0</v>
          </cell>
          <cell r="M152">
            <v>0</v>
          </cell>
          <cell r="N152">
            <v>0</v>
          </cell>
          <cell r="O152">
            <v>776776987</v>
          </cell>
          <cell r="P152">
            <v>0</v>
          </cell>
          <cell r="R152">
            <v>0</v>
          </cell>
          <cell r="S152">
            <v>0</v>
          </cell>
          <cell r="T152">
            <v>0</v>
          </cell>
          <cell r="U152">
            <v>0.41476446754993279</v>
          </cell>
        </row>
        <row r="153">
          <cell r="F153">
            <v>37</v>
          </cell>
          <cell r="G153">
            <v>4015166469115</v>
          </cell>
          <cell r="H153">
            <v>3172290510586</v>
          </cell>
          <cell r="I153">
            <v>796323868408</v>
          </cell>
          <cell r="J153">
            <v>0</v>
          </cell>
          <cell r="M153">
            <v>0</v>
          </cell>
          <cell r="N153">
            <v>0</v>
          </cell>
          <cell r="O153">
            <v>46552090121</v>
          </cell>
          <cell r="P153">
            <v>0</v>
          </cell>
          <cell r="R153">
            <v>25.102488745928238</v>
          </cell>
          <cell r="S153">
            <v>0</v>
          </cell>
          <cell r="T153">
            <v>0</v>
          </cell>
          <cell r="U153">
            <v>1.4674598674255934</v>
          </cell>
        </row>
        <row r="154">
          <cell r="F154">
            <v>14</v>
          </cell>
          <cell r="G154">
            <v>2713376617984</v>
          </cell>
          <cell r="H154">
            <v>2052819676560</v>
          </cell>
          <cell r="I154">
            <v>566081914146</v>
          </cell>
          <cell r="J154">
            <v>1824022264</v>
          </cell>
          <cell r="M154">
            <v>0</v>
          </cell>
          <cell r="N154">
            <v>0</v>
          </cell>
          <cell r="O154">
            <v>92651005014</v>
          </cell>
          <cell r="P154">
            <v>0</v>
          </cell>
          <cell r="R154">
            <v>27.575822689628943</v>
          </cell>
          <cell r="S154">
            <v>7.8632067726278881E-3</v>
          </cell>
          <cell r="T154">
            <v>7.638472285870064E-3</v>
          </cell>
          <cell r="U154">
            <v>4.513353319433266</v>
          </cell>
        </row>
        <row r="155">
          <cell r="F155">
            <v>49</v>
          </cell>
          <cell r="G155">
            <v>776186713215</v>
          </cell>
          <cell r="H155">
            <v>578995409482</v>
          </cell>
          <cell r="I155">
            <v>210171209433</v>
          </cell>
          <cell r="J155">
            <v>0</v>
          </cell>
          <cell r="M155">
            <v>13039110096</v>
          </cell>
          <cell r="N155">
            <v>0</v>
          </cell>
          <cell r="O155">
            <v>59204396</v>
          </cell>
          <cell r="P155">
            <v>0</v>
          </cell>
          <cell r="R155">
            <v>36.299287695740162</v>
          </cell>
          <cell r="S155">
            <v>0</v>
          </cell>
          <cell r="T155">
            <v>0</v>
          </cell>
          <cell r="U155">
            <v>1.0225365353581541E-2</v>
          </cell>
        </row>
        <row r="156">
          <cell r="F156">
            <v>12</v>
          </cell>
          <cell r="G156">
            <v>2819088351051</v>
          </cell>
          <cell r="H156">
            <v>1739464228555</v>
          </cell>
          <cell r="I156">
            <v>779542412693</v>
          </cell>
          <cell r="J156">
            <v>290000000000</v>
          </cell>
          <cell r="M156">
            <v>0</v>
          </cell>
          <cell r="N156">
            <v>0</v>
          </cell>
          <cell r="O156">
            <v>10081709803</v>
          </cell>
          <cell r="P156">
            <v>0</v>
          </cell>
          <cell r="R156">
            <v>44.815087306542544</v>
          </cell>
          <cell r="S156">
            <v>1.2582216185590411</v>
          </cell>
          <cell r="T156">
            <v>1.1521260430917735</v>
          </cell>
          <cell r="U156">
            <v>0.57958707270312959</v>
          </cell>
        </row>
        <row r="157">
          <cell r="F157">
            <v>980</v>
          </cell>
          <cell r="G157">
            <v>627483671356</v>
          </cell>
          <cell r="H157">
            <v>556715157050</v>
          </cell>
          <cell r="I157">
            <v>70762804549</v>
          </cell>
          <cell r="J157">
            <v>0</v>
          </cell>
          <cell r="M157">
            <v>0</v>
          </cell>
          <cell r="N157">
            <v>0</v>
          </cell>
          <cell r="O157">
            <v>5709757</v>
          </cell>
          <cell r="P157">
            <v>0</v>
          </cell>
          <cell r="R157">
            <v>12.710773840605999</v>
          </cell>
          <cell r="S157">
            <v>0</v>
          </cell>
          <cell r="T157">
            <v>0</v>
          </cell>
          <cell r="U157">
            <v>1.0256155104983414E-3</v>
          </cell>
        </row>
        <row r="158">
          <cell r="F158">
            <v>43</v>
          </cell>
        </row>
        <row r="159">
          <cell r="F159">
            <v>17</v>
          </cell>
          <cell r="G159">
            <v>23127540712</v>
          </cell>
          <cell r="H159">
            <v>23127540712</v>
          </cell>
          <cell r="I159">
            <v>0</v>
          </cell>
          <cell r="J159">
            <v>0</v>
          </cell>
          <cell r="M159">
            <v>0</v>
          </cell>
          <cell r="N159">
            <v>0</v>
          </cell>
          <cell r="O159">
            <v>0</v>
          </cell>
          <cell r="P159">
            <v>0</v>
          </cell>
          <cell r="R159">
            <v>0</v>
          </cell>
          <cell r="S159">
            <v>0</v>
          </cell>
          <cell r="T159">
            <v>0</v>
          </cell>
          <cell r="U159">
            <v>0</v>
          </cell>
        </row>
        <row r="160">
          <cell r="F160">
            <v>59</v>
          </cell>
          <cell r="G160">
            <v>239325234022</v>
          </cell>
          <cell r="H160">
            <v>168556719716</v>
          </cell>
          <cell r="I160">
            <v>70762804549</v>
          </cell>
          <cell r="J160">
            <v>0</v>
          </cell>
          <cell r="M160">
            <v>0</v>
          </cell>
          <cell r="N160">
            <v>0</v>
          </cell>
          <cell r="O160">
            <v>5709757</v>
          </cell>
          <cell r="P160">
            <v>0</v>
          </cell>
          <cell r="R160">
            <v>41.981598044995025</v>
          </cell>
          <cell r="S160">
            <v>0</v>
          </cell>
          <cell r="T160">
            <v>0</v>
          </cell>
          <cell r="U160">
            <v>3.3874395572127463E-3</v>
          </cell>
        </row>
        <row r="161">
          <cell r="F161">
            <v>41</v>
          </cell>
          <cell r="G161">
            <v>239787521913</v>
          </cell>
          <cell r="H161">
            <v>239787521913</v>
          </cell>
          <cell r="I161">
            <v>0</v>
          </cell>
          <cell r="J161">
            <v>0</v>
          </cell>
          <cell r="M161">
            <v>0</v>
          </cell>
          <cell r="N161">
            <v>0</v>
          </cell>
          <cell r="O161">
            <v>0</v>
          </cell>
          <cell r="P161">
            <v>0</v>
          </cell>
          <cell r="R161">
            <v>0</v>
          </cell>
          <cell r="S161">
            <v>0</v>
          </cell>
          <cell r="T161">
            <v>0</v>
          </cell>
          <cell r="U161">
            <v>0</v>
          </cell>
        </row>
        <row r="162">
          <cell r="F162">
            <v>45</v>
          </cell>
        </row>
        <row r="163">
          <cell r="F163">
            <v>60</v>
          </cell>
          <cell r="G163">
            <v>125243374709</v>
          </cell>
          <cell r="H163">
            <v>125243374709</v>
          </cell>
          <cell r="I163">
            <v>0</v>
          </cell>
          <cell r="J163">
            <v>0</v>
          </cell>
          <cell r="M163">
            <v>0</v>
          </cell>
          <cell r="N163">
            <v>0</v>
          </cell>
          <cell r="O163">
            <v>0</v>
          </cell>
          <cell r="P163">
            <v>0</v>
          </cell>
          <cell r="R163">
            <v>0</v>
          </cell>
          <cell r="S163">
            <v>0</v>
          </cell>
          <cell r="T163">
            <v>0</v>
          </cell>
          <cell r="U163">
            <v>0</v>
          </cell>
        </row>
        <row r="164">
          <cell r="F164">
            <v>999</v>
          </cell>
          <cell r="G164">
            <v>25459220789476</v>
          </cell>
          <cell r="H164">
            <v>20382608360751</v>
          </cell>
          <cell r="I164">
            <v>5289432203366</v>
          </cell>
          <cell r="J164">
            <v>624699305853</v>
          </cell>
          <cell r="M164">
            <v>1317289557947</v>
          </cell>
          <cell r="N164">
            <v>0</v>
          </cell>
          <cell r="O164">
            <v>479770477453</v>
          </cell>
          <cell r="P164">
            <v>0</v>
          </cell>
          <cell r="R164">
            <v>25.950713028227511</v>
          </cell>
          <cell r="S164">
            <v>0.36725000991338619</v>
          </cell>
          <cell r="T164">
            <v>0.3236871749425651</v>
          </cell>
          <cell r="U164">
            <v>2.3538227736193562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enu"/>
      <sheetName val="Indices"/>
      <sheetName val="Supuestos"/>
      <sheetName val="Resumen"/>
      <sheetName val="CM"/>
      <sheetName val="Historico"/>
      <sheetName val="Derivados"/>
      <sheetName val="No Derivados"/>
      <sheetName val="Usos"/>
      <sheetName val="Fuentes"/>
      <sheetName val="APC"/>
      <sheetName val="Relaciones"/>
      <sheetName val="Tendencias"/>
      <sheetName val="Estructuras"/>
      <sheetName val="Activos"/>
      <sheetName val="Pasivos"/>
      <sheetName val="Resultados"/>
      <sheetName val="Activos_Prom"/>
      <sheetName val="Pasivos_Prom"/>
      <sheetName val="tasas"/>
      <sheetName val="Ratios"/>
      <sheetName val="Gtasas"/>
      <sheetName val="Apuntes"/>
      <sheetName val="1"/>
      <sheetName val="3"/>
      <sheetName val="2"/>
      <sheetName val="4"/>
      <sheetName val="MC1"/>
      <sheetName val="MC2"/>
      <sheetName val="MB1"/>
      <sheetName val="MR1"/>
      <sheetName val="C43"/>
      <sheetName val="P40"/>
      <sheetName val="Hoja1"/>
      <sheetName val="Series"/>
      <sheetName val="Otros"/>
      <sheetName val="Patrimonio"/>
      <sheetName val="APRC"/>
      <sheetName val="Deuda"/>
      <sheetName val="C04"/>
      <sheetName val="C41_1"/>
      <sheetName val="P36"/>
      <sheetName val="Bancos"/>
      <sheetName val="APRC (2)"/>
      <sheetName val="Planes"/>
      <sheetName val="Datos"/>
      <sheetName val="5"/>
      <sheetName val="Colocaciones"/>
      <sheetName val="Tendenciaschart"/>
      <sheetName val="Basilea"/>
      <sheetName val="BaseDatos"/>
      <sheetName val="Div-imp"/>
      <sheetName val="Modelo Proyección I"/>
    </sheetNames>
    <sheetDataSet>
      <sheetData sheetId="0"/>
      <sheetData sheetId="1"/>
      <sheetData sheetId="2"/>
      <sheetData sheetId="3"/>
      <sheetData sheetId="4" refreshError="1"/>
      <sheetData sheetId="5" refreshError="1"/>
      <sheetData sheetId="6"/>
      <sheetData sheetId="7"/>
      <sheetData sheetId="8"/>
      <sheetData sheetId="9"/>
      <sheetData sheetId="10" refreshError="1"/>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6"/>
    <pageSetUpPr fitToPage="1"/>
  </sheetPr>
  <dimension ref="A2:T53"/>
  <sheetViews>
    <sheetView tabSelected="1" workbookViewId="0"/>
  </sheetViews>
  <sheetFormatPr baseColWidth="10" defaultColWidth="12.5" defaultRowHeight="12" x14ac:dyDescent="0"/>
  <cols>
    <col min="1" max="1" width="5.6640625" style="1" customWidth="1"/>
    <col min="2" max="2" width="38.6640625" style="1" customWidth="1"/>
    <col min="3" max="3" width="0.83203125" style="1" customWidth="1"/>
    <col min="4" max="4" width="24.1640625" style="1" customWidth="1"/>
    <col min="5" max="5" width="17.1640625" style="1" customWidth="1"/>
    <col min="6" max="6" width="0.83203125" style="1" customWidth="1"/>
    <col min="7" max="7" width="17" style="1" bestFit="1" customWidth="1"/>
    <col min="8" max="9" width="17" style="1" customWidth="1"/>
    <col min="10" max="10" width="12.33203125" style="1" customWidth="1"/>
    <col min="11" max="11" width="14.5" style="1" customWidth="1"/>
    <col min="12" max="12" width="15.6640625" style="1" customWidth="1"/>
    <col min="13" max="13" width="14.83203125" style="1" bestFit="1" customWidth="1"/>
    <col min="14" max="14" width="22.83203125" style="1" customWidth="1"/>
    <col min="15" max="15" width="0.6640625" style="1" customWidth="1"/>
    <col min="16" max="16" width="16.83203125" style="1" customWidth="1"/>
    <col min="17" max="17" width="15.33203125" style="1" customWidth="1"/>
    <col min="18" max="18" width="23.1640625" style="1" customWidth="1"/>
    <col min="19" max="19" width="0.6640625" style="1" customWidth="1"/>
    <col min="20" max="20" width="14.5" style="1" customWidth="1"/>
    <col min="21" max="16384" width="12.5" style="1"/>
  </cols>
  <sheetData>
    <row r="2" spans="1:20" ht="13" thickBot="1"/>
    <row r="3" spans="1:20" ht="26" customHeight="1">
      <c r="B3" s="69" t="s">
        <v>70</v>
      </c>
      <c r="C3" s="70"/>
      <c r="D3" s="70"/>
      <c r="E3" s="70"/>
      <c r="F3" s="70"/>
      <c r="G3" s="70"/>
      <c r="H3" s="70"/>
      <c r="I3" s="70"/>
      <c r="J3" s="70"/>
      <c r="K3" s="70"/>
      <c r="L3" s="70"/>
      <c r="M3" s="70"/>
      <c r="N3" s="70"/>
      <c r="O3" s="70"/>
      <c r="P3" s="70"/>
      <c r="Q3" s="70"/>
      <c r="R3" s="70"/>
      <c r="S3" s="71"/>
      <c r="T3" s="72"/>
    </row>
    <row r="4" spans="1:20" ht="26" customHeight="1" thickBot="1">
      <c r="B4" s="73" t="s">
        <v>0</v>
      </c>
      <c r="C4" s="74"/>
      <c r="D4" s="74"/>
      <c r="E4" s="74"/>
      <c r="F4" s="74"/>
      <c r="G4" s="74"/>
      <c r="H4" s="74"/>
      <c r="I4" s="74"/>
      <c r="J4" s="74"/>
      <c r="K4" s="74"/>
      <c r="L4" s="74"/>
      <c r="M4" s="74"/>
      <c r="N4" s="74"/>
      <c r="O4" s="74"/>
      <c r="P4" s="74"/>
      <c r="Q4" s="74"/>
      <c r="R4" s="74"/>
      <c r="S4" s="75"/>
      <c r="T4" s="76"/>
    </row>
    <row r="5" spans="1:20" ht="15">
      <c r="B5" s="2"/>
      <c r="C5" s="2"/>
      <c r="D5" s="2"/>
      <c r="E5" s="2"/>
      <c r="F5" s="2"/>
      <c r="G5" s="2"/>
      <c r="H5" s="2"/>
      <c r="I5" s="2"/>
      <c r="J5" s="2"/>
      <c r="K5" s="2"/>
      <c r="L5" s="2"/>
      <c r="M5" s="2"/>
      <c r="N5" s="2"/>
      <c r="O5" s="2"/>
      <c r="P5" s="2"/>
      <c r="Q5" s="2"/>
      <c r="R5" s="2"/>
    </row>
    <row r="6" spans="1:20" ht="17.25" customHeight="1">
      <c r="B6" s="77" t="s">
        <v>1</v>
      </c>
      <c r="C6" s="3"/>
      <c r="D6" s="80" t="s">
        <v>2</v>
      </c>
      <c r="E6" s="80"/>
      <c r="F6" s="3"/>
      <c r="G6" s="81" t="s">
        <v>3</v>
      </c>
      <c r="H6" s="81"/>
      <c r="I6" s="81"/>
      <c r="J6" s="81"/>
      <c r="K6" s="81"/>
      <c r="L6" s="81"/>
      <c r="M6" s="81"/>
      <c r="N6" s="81"/>
      <c r="P6" s="82" t="s">
        <v>4</v>
      </c>
      <c r="Q6" s="83"/>
      <c r="R6" s="84"/>
      <c r="T6" s="88" t="s">
        <v>5</v>
      </c>
    </row>
    <row r="7" spans="1:20" ht="15.75" customHeight="1">
      <c r="B7" s="78"/>
      <c r="C7" s="4"/>
      <c r="D7" s="80"/>
      <c r="E7" s="80"/>
      <c r="F7" s="5"/>
      <c r="G7" s="91" t="s">
        <v>6</v>
      </c>
      <c r="H7" s="91"/>
      <c r="I7" s="91"/>
      <c r="J7" s="91"/>
      <c r="K7" s="91"/>
      <c r="L7" s="91"/>
      <c r="M7" s="92" t="s">
        <v>7</v>
      </c>
      <c r="N7" s="92"/>
      <c r="P7" s="85"/>
      <c r="Q7" s="86"/>
      <c r="R7" s="87"/>
      <c r="T7" s="89"/>
    </row>
    <row r="8" spans="1:20" ht="18.75" customHeight="1">
      <c r="B8" s="78"/>
      <c r="C8" s="6"/>
      <c r="D8" s="93" t="s">
        <v>8</v>
      </c>
      <c r="E8" s="93" t="s">
        <v>9</v>
      </c>
      <c r="F8" s="7"/>
      <c r="G8" s="93" t="s">
        <v>10</v>
      </c>
      <c r="H8" s="93" t="s">
        <v>11</v>
      </c>
      <c r="I8" s="93" t="s">
        <v>12</v>
      </c>
      <c r="J8" s="93" t="s">
        <v>13</v>
      </c>
      <c r="K8" s="93" t="s">
        <v>14</v>
      </c>
      <c r="L8" s="93" t="s">
        <v>15</v>
      </c>
      <c r="M8" s="93" t="s">
        <v>16</v>
      </c>
      <c r="N8" s="93" t="s">
        <v>17</v>
      </c>
      <c r="P8" s="82" t="s">
        <v>18</v>
      </c>
      <c r="Q8" s="82" t="s">
        <v>19</v>
      </c>
      <c r="R8" s="88" t="s">
        <v>20</v>
      </c>
      <c r="T8" s="89"/>
    </row>
    <row r="9" spans="1:20" ht="18.75" customHeight="1">
      <c r="B9" s="78"/>
      <c r="C9" s="8"/>
      <c r="D9" s="93"/>
      <c r="E9" s="93"/>
      <c r="F9" s="7"/>
      <c r="G9" s="93"/>
      <c r="H9" s="93"/>
      <c r="I9" s="93"/>
      <c r="J9" s="93"/>
      <c r="K9" s="93"/>
      <c r="L9" s="93"/>
      <c r="M9" s="93"/>
      <c r="N9" s="93"/>
      <c r="P9" s="96"/>
      <c r="Q9" s="96"/>
      <c r="R9" s="94"/>
      <c r="T9" s="89"/>
    </row>
    <row r="10" spans="1:20" ht="18.75" customHeight="1">
      <c r="B10" s="79"/>
      <c r="C10" s="4"/>
      <c r="D10" s="93"/>
      <c r="E10" s="93"/>
      <c r="F10" s="8"/>
      <c r="G10" s="93"/>
      <c r="H10" s="93"/>
      <c r="I10" s="93"/>
      <c r="J10" s="93"/>
      <c r="K10" s="93"/>
      <c r="L10" s="93"/>
      <c r="M10" s="93"/>
      <c r="N10" s="93"/>
      <c r="P10" s="97"/>
      <c r="Q10" s="97"/>
      <c r="R10" s="95"/>
      <c r="T10" s="90"/>
    </row>
    <row r="11" spans="1:20" s="9" customFormat="1" ht="13" thickBot="1">
      <c r="B11" s="3" t="s">
        <v>21</v>
      </c>
      <c r="C11" s="3"/>
      <c r="D11" s="3"/>
      <c r="E11" s="3"/>
      <c r="F11" s="3"/>
      <c r="G11" s="3"/>
      <c r="H11" s="3"/>
      <c r="I11" s="3"/>
      <c r="J11" s="3"/>
      <c r="K11" s="10"/>
      <c r="L11" s="3"/>
      <c r="M11" s="3"/>
      <c r="N11" s="3"/>
      <c r="P11" s="3"/>
      <c r="Q11" s="3"/>
      <c r="R11" s="3"/>
    </row>
    <row r="12" spans="1:20">
      <c r="A12" s="11"/>
      <c r="B12" s="12" t="s">
        <v>22</v>
      </c>
      <c r="C12" s="13"/>
      <c r="D12" s="14">
        <v>13.37</v>
      </c>
      <c r="E12" s="14">
        <v>6.79</v>
      </c>
      <c r="F12" s="15"/>
      <c r="G12" s="16">
        <v>567327.01873100002</v>
      </c>
      <c r="H12" s="16">
        <v>31774.473983</v>
      </c>
      <c r="I12" s="16">
        <v>199847.475767</v>
      </c>
      <c r="J12" s="16">
        <v>38.885322000000002</v>
      </c>
      <c r="K12" s="16">
        <v>0</v>
      </c>
      <c r="L12" s="16">
        <v>798987.85380299995</v>
      </c>
      <c r="M12" s="16">
        <v>8350622.2092949999</v>
      </c>
      <c r="N12" s="16">
        <v>5975824.6825086204</v>
      </c>
      <c r="O12" s="17"/>
      <c r="P12" s="14">
        <v>35.226151614287623</v>
      </c>
      <c r="Q12" s="14">
        <v>6.8541283450555355E-3</v>
      </c>
      <c r="R12" s="14">
        <v>0.53171697081416447</v>
      </c>
      <c r="S12" s="18"/>
      <c r="T12" s="19" t="s">
        <v>71</v>
      </c>
    </row>
    <row r="13" spans="1:20">
      <c r="B13" s="20" t="s">
        <v>23</v>
      </c>
      <c r="C13" s="13"/>
      <c r="D13" s="21">
        <v>27.46</v>
      </c>
      <c r="E13" s="21">
        <v>15.35</v>
      </c>
      <c r="F13" s="15"/>
      <c r="G13" s="22">
        <v>168556.71971599999</v>
      </c>
      <c r="H13" s="22">
        <v>0</v>
      </c>
      <c r="I13" s="22">
        <v>70762.804548999993</v>
      </c>
      <c r="J13" s="22">
        <v>5.7097569999999997</v>
      </c>
      <c r="K13" s="22">
        <v>0</v>
      </c>
      <c r="L13" s="22">
        <v>239325.23402199999</v>
      </c>
      <c r="M13" s="22">
        <v>1098063.8300930001</v>
      </c>
      <c r="N13" s="22">
        <v>871423.62704459997</v>
      </c>
      <c r="O13" s="17"/>
      <c r="P13" s="21">
        <v>41.981598044995025</v>
      </c>
      <c r="Q13" s="21">
        <v>3.3874395572127463E-3</v>
      </c>
      <c r="R13" s="21">
        <v>0</v>
      </c>
      <c r="S13" s="18"/>
      <c r="T13" s="23" t="s">
        <v>71</v>
      </c>
    </row>
    <row r="14" spans="1:20">
      <c r="B14" s="20" t="s">
        <v>24</v>
      </c>
      <c r="C14" s="13"/>
      <c r="D14" s="21">
        <v>17.8</v>
      </c>
      <c r="E14" s="21">
        <v>11.12</v>
      </c>
      <c r="F14" s="15"/>
      <c r="G14" s="22">
        <v>505508.89023299998</v>
      </c>
      <c r="H14" s="22">
        <v>263</v>
      </c>
      <c r="I14" s="22">
        <v>168433.73283299999</v>
      </c>
      <c r="J14" s="22">
        <v>0</v>
      </c>
      <c r="K14" s="22">
        <v>0</v>
      </c>
      <c r="L14" s="22">
        <v>674205.62306599994</v>
      </c>
      <c r="M14" s="22">
        <v>4546285.8184829997</v>
      </c>
      <c r="N14" s="22">
        <v>3786903.40693754</v>
      </c>
      <c r="O14" s="17"/>
      <c r="P14" s="21">
        <v>33.319638108711644</v>
      </c>
      <c r="Q14" s="21">
        <v>0</v>
      </c>
      <c r="R14" s="21">
        <v>6.9449883384453022E-3</v>
      </c>
      <c r="S14" s="18"/>
      <c r="T14" s="23" t="s">
        <v>71</v>
      </c>
    </row>
    <row r="15" spans="1:20">
      <c r="B15" s="20" t="s">
        <v>25</v>
      </c>
      <c r="C15" s="13"/>
      <c r="D15" s="21">
        <v>13.91</v>
      </c>
      <c r="E15" s="21">
        <v>8.1999999999999993</v>
      </c>
      <c r="F15" s="15"/>
      <c r="G15" s="22">
        <v>3338417.5188259999</v>
      </c>
      <c r="H15" s="22">
        <v>213251.87713800001</v>
      </c>
      <c r="I15" s="22">
        <v>599330.277275</v>
      </c>
      <c r="J15" s="22">
        <v>0.47129799999999999</v>
      </c>
      <c r="K15" s="22">
        <v>0</v>
      </c>
      <c r="L15" s="22">
        <v>4151000.144537</v>
      </c>
      <c r="M15" s="22">
        <v>40716375.135264002</v>
      </c>
      <c r="N15" s="22">
        <v>29841862.18937308</v>
      </c>
      <c r="O15" s="17"/>
      <c r="P15" s="21">
        <v>17.952526126383457</v>
      </c>
      <c r="Q15" s="21">
        <v>1.4117407344715181E-5</v>
      </c>
      <c r="R15" s="21">
        <v>0.71460646719942522</v>
      </c>
      <c r="S15" s="18"/>
      <c r="T15" s="23" t="s">
        <v>71</v>
      </c>
    </row>
    <row r="16" spans="1:20">
      <c r="B16" s="20" t="s">
        <v>26</v>
      </c>
      <c r="C16" s="13"/>
      <c r="D16" s="21">
        <v>12.83</v>
      </c>
      <c r="E16" s="21">
        <v>7.81</v>
      </c>
      <c r="F16" s="15"/>
      <c r="G16" s="22">
        <v>3536550.7555769999</v>
      </c>
      <c r="H16" s="22">
        <v>80761.058856000003</v>
      </c>
      <c r="I16" s="22">
        <v>805131.08967699995</v>
      </c>
      <c r="J16" s="22">
        <v>879.82061299999998</v>
      </c>
      <c r="K16" s="22">
        <v>130497.458346</v>
      </c>
      <c r="L16" s="22">
        <v>4292825.2663770001</v>
      </c>
      <c r="M16" s="22">
        <v>45271346.633911997</v>
      </c>
      <c r="N16" s="22">
        <v>33450515.955102399</v>
      </c>
      <c r="O16" s="17"/>
      <c r="P16" s="21">
        <v>22.765998435264649</v>
      </c>
      <c r="Q16" s="21">
        <v>2.487792976285037E-2</v>
      </c>
      <c r="R16" s="21">
        <v>0.24143441902181201</v>
      </c>
      <c r="S16" s="18"/>
      <c r="T16" s="23" t="s">
        <v>71</v>
      </c>
    </row>
    <row r="17" spans="2:20">
      <c r="B17" s="20" t="s">
        <v>27</v>
      </c>
      <c r="C17" s="13"/>
      <c r="D17" s="21">
        <v>11.2</v>
      </c>
      <c r="E17" s="21">
        <v>4.25</v>
      </c>
      <c r="F17" s="15"/>
      <c r="G17" s="22">
        <v>1739464.2285549999</v>
      </c>
      <c r="H17" s="22">
        <v>290000</v>
      </c>
      <c r="I17" s="22">
        <v>779542.41269300005</v>
      </c>
      <c r="J17" s="22">
        <v>10081.709803</v>
      </c>
      <c r="K17" s="22">
        <v>0</v>
      </c>
      <c r="L17" s="22">
        <v>2819088.3510509999</v>
      </c>
      <c r="M17" s="22">
        <v>40931298.696792997</v>
      </c>
      <c r="N17" s="22">
        <v>25170857.107072599</v>
      </c>
      <c r="O17" s="17"/>
      <c r="P17" s="21">
        <v>44.815087306542544</v>
      </c>
      <c r="Q17" s="21">
        <v>0.57958707270312959</v>
      </c>
      <c r="R17" s="21">
        <v>1.1521260430917735</v>
      </c>
      <c r="S17" s="18"/>
      <c r="T17" s="23" t="s">
        <v>71</v>
      </c>
    </row>
    <row r="18" spans="2:20">
      <c r="B18" s="20" t="s">
        <v>28</v>
      </c>
      <c r="C18" s="13"/>
      <c r="D18" s="21">
        <v>73.89</v>
      </c>
      <c r="E18" s="21">
        <v>56.33</v>
      </c>
      <c r="F18" s="15"/>
      <c r="G18" s="22">
        <v>23127.540712000002</v>
      </c>
      <c r="H18" s="22">
        <v>0</v>
      </c>
      <c r="I18" s="22">
        <v>0</v>
      </c>
      <c r="J18" s="22">
        <v>0</v>
      </c>
      <c r="K18" s="22">
        <v>0</v>
      </c>
      <c r="L18" s="22">
        <v>23127.540712000002</v>
      </c>
      <c r="M18" s="22">
        <v>41056.865100000003</v>
      </c>
      <c r="N18" s="22">
        <v>31301.676741200001</v>
      </c>
      <c r="O18" s="17"/>
      <c r="P18" s="21">
        <v>0</v>
      </c>
      <c r="Q18" s="21">
        <v>0</v>
      </c>
      <c r="R18" s="21">
        <v>0</v>
      </c>
      <c r="S18" s="18"/>
      <c r="T18" s="24" t="s">
        <v>71</v>
      </c>
    </row>
    <row r="19" spans="2:20">
      <c r="B19" s="20" t="s">
        <v>29</v>
      </c>
      <c r="C19" s="13"/>
      <c r="D19" s="21">
        <v>14.93</v>
      </c>
      <c r="E19" s="21">
        <v>8.9700000000000006</v>
      </c>
      <c r="F19" s="15"/>
      <c r="G19" s="22">
        <v>529075.84429499996</v>
      </c>
      <c r="H19" s="22">
        <v>0</v>
      </c>
      <c r="I19" s="22">
        <v>23128.792307</v>
      </c>
      <c r="J19" s="22">
        <v>105815.168859</v>
      </c>
      <c r="K19" s="22">
        <v>0</v>
      </c>
      <c r="L19" s="22">
        <v>658019.80546099995</v>
      </c>
      <c r="M19" s="22">
        <v>5899298.7570059998</v>
      </c>
      <c r="N19" s="22">
        <v>4406441.66529762</v>
      </c>
      <c r="O19" s="17"/>
      <c r="P19" s="21">
        <v>4.3715456973507072</v>
      </c>
      <c r="Q19" s="21">
        <v>20</v>
      </c>
      <c r="R19" s="21">
        <v>0</v>
      </c>
      <c r="S19" s="18"/>
      <c r="T19" s="24" t="s">
        <v>71</v>
      </c>
    </row>
    <row r="20" spans="2:20">
      <c r="B20" s="20" t="s">
        <v>30</v>
      </c>
      <c r="C20" s="13"/>
      <c r="D20" s="21">
        <v>11.33</v>
      </c>
      <c r="E20" s="21">
        <v>6.04</v>
      </c>
      <c r="F20" s="15"/>
      <c r="G20" s="22">
        <v>147596.36839399999</v>
      </c>
      <c r="H20" s="22">
        <v>81.655762999999993</v>
      </c>
      <c r="I20" s="22">
        <v>68333.871455999993</v>
      </c>
      <c r="J20" s="22">
        <v>3.9480490000000001</v>
      </c>
      <c r="K20" s="22">
        <v>624.86733000000004</v>
      </c>
      <c r="L20" s="22">
        <v>215390.97633199999</v>
      </c>
      <c r="M20" s="22">
        <v>2443061.771776</v>
      </c>
      <c r="N20" s="22">
        <v>1900392.5716581</v>
      </c>
      <c r="O20" s="17"/>
      <c r="P20" s="21">
        <v>46.297800006560237</v>
      </c>
      <c r="Q20" s="21">
        <v>2.6748957599423522E-3</v>
      </c>
      <c r="R20" s="21">
        <v>4.2967839496844077E-3</v>
      </c>
      <c r="S20" s="18"/>
      <c r="T20" s="23" t="s">
        <v>71</v>
      </c>
    </row>
    <row r="21" spans="2:20">
      <c r="B21" s="20" t="s">
        <v>33</v>
      </c>
      <c r="C21" s="13"/>
      <c r="D21" s="21">
        <v>15.56</v>
      </c>
      <c r="E21" s="21">
        <v>11.73</v>
      </c>
      <c r="F21" s="15"/>
      <c r="G21" s="22">
        <v>187281.468827</v>
      </c>
      <c r="H21" s="22">
        <v>0</v>
      </c>
      <c r="I21" s="22">
        <v>0</v>
      </c>
      <c r="J21" s="22">
        <v>776.77698699999996</v>
      </c>
      <c r="K21" s="22">
        <v>0</v>
      </c>
      <c r="L21" s="22">
        <v>188058.24581399999</v>
      </c>
      <c r="M21" s="22">
        <v>1596500.8252969999</v>
      </c>
      <c r="N21" s="22">
        <v>1208738.5983948</v>
      </c>
      <c r="O21" s="17"/>
      <c r="P21" s="21">
        <v>0</v>
      </c>
      <c r="Q21" s="21">
        <v>0.41476446754993279</v>
      </c>
      <c r="R21" s="21">
        <v>0</v>
      </c>
      <c r="S21" s="18"/>
      <c r="T21" s="23" t="s">
        <v>71</v>
      </c>
    </row>
    <row r="22" spans="2:20">
      <c r="B22" s="20" t="s">
        <v>34</v>
      </c>
      <c r="C22" s="13"/>
      <c r="D22" s="21">
        <v>12.59</v>
      </c>
      <c r="E22" s="21">
        <v>7.16</v>
      </c>
      <c r="F22" s="15"/>
      <c r="G22" s="22">
        <v>3172290.510586</v>
      </c>
      <c r="H22" s="22">
        <v>0</v>
      </c>
      <c r="I22" s="22">
        <v>796323.86840799998</v>
      </c>
      <c r="J22" s="22">
        <v>46552.090121000001</v>
      </c>
      <c r="K22" s="22">
        <v>0</v>
      </c>
      <c r="L22" s="22">
        <v>4015166.4691150002</v>
      </c>
      <c r="M22" s="22">
        <v>44301577.667924002</v>
      </c>
      <c r="N22" s="22">
        <v>31904078.954092156</v>
      </c>
      <c r="O22" s="17"/>
      <c r="P22" s="21">
        <v>25.102488745928238</v>
      </c>
      <c r="Q22" s="21">
        <v>1.4674598674255934</v>
      </c>
      <c r="R22" s="21">
        <v>0</v>
      </c>
      <c r="S22" s="18"/>
      <c r="T22" s="23" t="s">
        <v>71</v>
      </c>
    </row>
    <row r="23" spans="2:20">
      <c r="B23" s="20" t="s">
        <v>35</v>
      </c>
      <c r="C23" s="13"/>
      <c r="D23" s="21">
        <v>12.93</v>
      </c>
      <c r="E23" s="21">
        <v>7.75</v>
      </c>
      <c r="F23" s="15"/>
      <c r="G23" s="22">
        <v>578995.40948200005</v>
      </c>
      <c r="H23" s="22">
        <v>0</v>
      </c>
      <c r="I23" s="22">
        <v>210171.20943300001</v>
      </c>
      <c r="J23" s="22">
        <v>59.204396000000003</v>
      </c>
      <c r="K23" s="22">
        <v>13039.110096</v>
      </c>
      <c r="L23" s="22">
        <v>776186.713215</v>
      </c>
      <c r="M23" s="22">
        <v>7468216.3871640004</v>
      </c>
      <c r="N23" s="22">
        <v>6003651.3642946202</v>
      </c>
      <c r="O23" s="17"/>
      <c r="P23" s="21">
        <v>36.299287695740162</v>
      </c>
      <c r="Q23" s="21">
        <v>1.0225365353581541E-2</v>
      </c>
      <c r="R23" s="21">
        <v>0</v>
      </c>
      <c r="S23" s="18"/>
      <c r="T23" s="23" t="s">
        <v>71</v>
      </c>
    </row>
    <row r="24" spans="2:20">
      <c r="B24" s="20" t="s">
        <v>32</v>
      </c>
      <c r="C24" s="13"/>
      <c r="D24" s="21">
        <v>298.33999999999997</v>
      </c>
      <c r="E24" s="21">
        <v>76.260000000000005</v>
      </c>
      <c r="F24" s="15"/>
      <c r="G24" s="22">
        <v>33319.037880999997</v>
      </c>
      <c r="H24" s="22">
        <v>0</v>
      </c>
      <c r="I24" s="22">
        <v>0</v>
      </c>
      <c r="J24" s="22">
        <v>0</v>
      </c>
      <c r="K24" s="22">
        <v>0</v>
      </c>
      <c r="L24" s="22">
        <v>33319.037880999997</v>
      </c>
      <c r="M24" s="22">
        <v>43690.112304000002</v>
      </c>
      <c r="N24" s="22">
        <v>11168.1253096</v>
      </c>
      <c r="O24" s="17"/>
      <c r="P24" s="21">
        <v>0</v>
      </c>
      <c r="Q24" s="21">
        <v>0</v>
      </c>
      <c r="R24" s="21">
        <v>0</v>
      </c>
      <c r="S24" s="18"/>
      <c r="T24" s="23" t="s">
        <v>71</v>
      </c>
    </row>
    <row r="25" spans="2:20">
      <c r="B25" s="20" t="s">
        <v>36</v>
      </c>
      <c r="C25" s="13"/>
      <c r="D25" s="21">
        <v>77.61</v>
      </c>
      <c r="E25" s="21">
        <v>50.12</v>
      </c>
      <c r="F25" s="15"/>
      <c r="G25" s="22">
        <v>125243.374709</v>
      </c>
      <c r="H25" s="22">
        <v>0</v>
      </c>
      <c r="I25" s="22">
        <v>0</v>
      </c>
      <c r="J25" s="22">
        <v>0</v>
      </c>
      <c r="K25" s="22">
        <v>0</v>
      </c>
      <c r="L25" s="22">
        <v>125243.374709</v>
      </c>
      <c r="M25" s="22">
        <v>249911.648315</v>
      </c>
      <c r="N25" s="22">
        <v>161377.3100425</v>
      </c>
      <c r="O25" s="17"/>
      <c r="P25" s="21">
        <v>0</v>
      </c>
      <c r="Q25" s="21">
        <v>0</v>
      </c>
      <c r="R25" s="21">
        <v>0</v>
      </c>
      <c r="S25" s="18"/>
      <c r="T25" s="23" t="s">
        <v>71</v>
      </c>
    </row>
    <row r="26" spans="2:20">
      <c r="B26" s="20" t="s">
        <v>37</v>
      </c>
      <c r="C26" s="13"/>
      <c r="D26" s="21">
        <v>16.37</v>
      </c>
      <c r="E26" s="21">
        <v>6.92</v>
      </c>
      <c r="F26" s="15"/>
      <c r="G26" s="22">
        <v>92571.058067999998</v>
      </c>
      <c r="H26" s="22">
        <v>0</v>
      </c>
      <c r="I26" s="22">
        <v>0</v>
      </c>
      <c r="J26" s="22">
        <v>0</v>
      </c>
      <c r="K26" s="22">
        <v>0</v>
      </c>
      <c r="L26" s="22">
        <v>92571.058067999998</v>
      </c>
      <c r="M26" s="22">
        <v>1338252.3746569999</v>
      </c>
      <c r="N26" s="22">
        <v>565366.75530830002</v>
      </c>
      <c r="O26" s="17"/>
      <c r="P26" s="21">
        <v>0</v>
      </c>
      <c r="Q26" s="21">
        <v>0</v>
      </c>
      <c r="R26" s="21">
        <v>0</v>
      </c>
      <c r="S26" s="18"/>
      <c r="T26" s="23" t="s">
        <v>71</v>
      </c>
    </row>
    <row r="27" spans="2:20">
      <c r="B27" s="20" t="s">
        <v>31</v>
      </c>
      <c r="C27" s="13"/>
      <c r="D27" s="21">
        <v>14.51</v>
      </c>
      <c r="E27" s="21">
        <v>10.4</v>
      </c>
      <c r="F27" s="15"/>
      <c r="G27" s="22">
        <v>3344675.417686</v>
      </c>
      <c r="H27" s="22">
        <v>6743.2178489999997</v>
      </c>
      <c r="I27" s="22">
        <v>1002344.754822</v>
      </c>
      <c r="J27" s="22">
        <v>222905.68723400001</v>
      </c>
      <c r="K27" s="22">
        <v>1173128.1221749999</v>
      </c>
      <c r="L27" s="22">
        <v>3403540.955416</v>
      </c>
      <c r="M27" s="22">
        <v>32148796.312674999</v>
      </c>
      <c r="N27" s="22">
        <v>23452376.684669282</v>
      </c>
      <c r="O27" s="17"/>
      <c r="P27" s="21">
        <v>29.968371505402104</v>
      </c>
      <c r="Q27" s="21">
        <v>6.6644938416241413</v>
      </c>
      <c r="R27" s="21">
        <v>2.875281230412785E-2</v>
      </c>
      <c r="S27" s="18"/>
      <c r="T27" s="23" t="s">
        <v>71</v>
      </c>
    </row>
    <row r="28" spans="2:20">
      <c r="B28" s="20" t="s">
        <v>38</v>
      </c>
      <c r="C28" s="13"/>
      <c r="D28" s="21">
        <v>64.27</v>
      </c>
      <c r="E28" s="21">
        <v>27.05</v>
      </c>
      <c r="F28" s="15"/>
      <c r="G28" s="22">
        <v>239787.521913</v>
      </c>
      <c r="H28" s="22">
        <v>0</v>
      </c>
      <c r="I28" s="22">
        <v>0</v>
      </c>
      <c r="J28" s="22">
        <v>0</v>
      </c>
      <c r="K28" s="22">
        <v>0</v>
      </c>
      <c r="L28" s="22">
        <v>239787.521913</v>
      </c>
      <c r="M28" s="22">
        <v>886539.25083100004</v>
      </c>
      <c r="N28" s="22">
        <v>373073.37410179997</v>
      </c>
      <c r="O28" s="17"/>
      <c r="P28" s="21">
        <v>0</v>
      </c>
      <c r="Q28" s="21">
        <v>0</v>
      </c>
      <c r="R28" s="21">
        <v>0</v>
      </c>
      <c r="S28" s="18"/>
      <c r="T28" s="23" t="s">
        <v>71</v>
      </c>
    </row>
    <row r="29" spans="2:20" ht="13" thickBot="1">
      <c r="B29" s="25" t="s">
        <v>39</v>
      </c>
      <c r="C29" s="13"/>
      <c r="D29" s="26">
        <v>11.36</v>
      </c>
      <c r="E29" s="26">
        <v>6.3</v>
      </c>
      <c r="F29" s="15"/>
      <c r="G29" s="27">
        <v>2052819.6765600001</v>
      </c>
      <c r="H29" s="27">
        <v>1824.022264</v>
      </c>
      <c r="I29" s="27">
        <v>566081.91414600005</v>
      </c>
      <c r="J29" s="27">
        <v>92651.005013999995</v>
      </c>
      <c r="K29" s="27">
        <v>0</v>
      </c>
      <c r="L29" s="27">
        <v>2713376.6179840001</v>
      </c>
      <c r="M29" s="27">
        <v>32606108.606589999</v>
      </c>
      <c r="N29" s="27">
        <v>23879411.952232201</v>
      </c>
      <c r="O29" s="17"/>
      <c r="P29" s="26">
        <v>27.575822689628943</v>
      </c>
      <c r="Q29" s="26">
        <v>4.513353319433266</v>
      </c>
      <c r="R29" s="26">
        <v>7.638472285870064E-3</v>
      </c>
      <c r="S29" s="18"/>
      <c r="T29" s="28" t="s">
        <v>71</v>
      </c>
    </row>
    <row r="30" spans="2:20" ht="13" thickBot="1">
      <c r="B30" s="29"/>
      <c r="C30" s="30"/>
      <c r="D30" s="31"/>
      <c r="E30" s="31"/>
      <c r="F30" s="32"/>
      <c r="G30" s="33"/>
      <c r="H30" s="33"/>
      <c r="I30" s="33"/>
      <c r="J30" s="33"/>
      <c r="K30" s="33"/>
      <c r="L30" s="33"/>
      <c r="M30" s="33"/>
      <c r="N30" s="33"/>
      <c r="O30" s="34"/>
      <c r="P30" s="31"/>
      <c r="Q30" s="31"/>
      <c r="R30" s="31"/>
    </row>
    <row r="31" spans="2:20" ht="13" thickBot="1">
      <c r="B31" s="35" t="s">
        <v>40</v>
      </c>
      <c r="C31" s="36"/>
      <c r="D31" s="37">
        <v>13.19</v>
      </c>
      <c r="E31" s="37">
        <v>7.55</v>
      </c>
      <c r="F31" s="38"/>
      <c r="G31" s="39">
        <v>20382608.360750999</v>
      </c>
      <c r="H31" s="39">
        <v>624699.30585300003</v>
      </c>
      <c r="I31" s="39">
        <v>5289432.2033660002</v>
      </c>
      <c r="J31" s="39">
        <v>479770.47745300003</v>
      </c>
      <c r="K31" s="39">
        <v>1317289.557947</v>
      </c>
      <c r="L31" s="39">
        <v>25459220.789476</v>
      </c>
      <c r="M31" s="39">
        <v>269937002.90347898</v>
      </c>
      <c r="N31" s="39">
        <v>192994766.00018099</v>
      </c>
      <c r="O31" s="34"/>
      <c r="P31" s="37">
        <v>25.950713028227511</v>
      </c>
      <c r="Q31" s="37">
        <v>2.3538227736193562</v>
      </c>
      <c r="R31" s="37">
        <v>0.3236871749425651</v>
      </c>
      <c r="T31" s="40"/>
    </row>
    <row r="32" spans="2:20">
      <c r="B32" s="4"/>
      <c r="C32" s="4"/>
      <c r="D32" s="41"/>
      <c r="E32" s="41"/>
      <c r="F32" s="42"/>
      <c r="G32" s="43"/>
      <c r="H32" s="44"/>
      <c r="I32" s="44"/>
      <c r="J32" s="44"/>
      <c r="K32" s="44"/>
      <c r="L32" s="44"/>
      <c r="M32" s="44"/>
      <c r="N32" s="44"/>
      <c r="O32" s="45"/>
      <c r="P32" s="42"/>
      <c r="Q32" s="42"/>
      <c r="R32" s="42"/>
    </row>
    <row r="33" spans="2:18">
      <c r="B33" s="46" t="s">
        <v>41</v>
      </c>
      <c r="C33" s="46"/>
      <c r="D33" s="46"/>
      <c r="E33" s="46"/>
      <c r="F33" s="46"/>
      <c r="G33" s="46"/>
      <c r="H33" s="46"/>
      <c r="I33" s="46"/>
      <c r="J33" s="46"/>
      <c r="K33" s="46"/>
      <c r="L33" s="46"/>
      <c r="M33" s="46"/>
      <c r="N33" s="47"/>
      <c r="O33" s="48"/>
      <c r="P33" s="49"/>
      <c r="Q33" s="49"/>
      <c r="R33" s="49"/>
    </row>
    <row r="34" spans="2:18">
      <c r="B34" s="50" t="s">
        <v>42</v>
      </c>
      <c r="C34" s="46"/>
      <c r="D34" s="46"/>
      <c r="E34" s="46"/>
      <c r="F34" s="46"/>
      <c r="G34" s="46"/>
      <c r="H34" s="46"/>
      <c r="I34" s="46"/>
      <c r="J34" s="46"/>
      <c r="K34" s="46"/>
      <c r="L34" s="46"/>
      <c r="M34" s="46"/>
      <c r="N34" s="46"/>
      <c r="O34" s="48"/>
      <c r="P34" s="49"/>
      <c r="Q34" s="49"/>
      <c r="R34" s="49"/>
    </row>
    <row r="35" spans="2:18">
      <c r="B35" s="51" t="s">
        <v>43</v>
      </c>
      <c r="C35" s="50"/>
      <c r="D35" s="50"/>
      <c r="E35" s="50"/>
      <c r="F35" s="52"/>
      <c r="G35" s="52"/>
      <c r="H35" s="52"/>
      <c r="I35" s="52"/>
      <c r="J35" s="52"/>
      <c r="K35" s="52"/>
      <c r="L35" s="52"/>
      <c r="M35" s="52"/>
      <c r="N35" s="52"/>
      <c r="R35" s="53"/>
    </row>
    <row r="36" spans="2:18" ht="4.5" customHeight="1">
      <c r="B36" s="51"/>
      <c r="C36" s="50"/>
      <c r="D36" s="50"/>
      <c r="E36" s="50"/>
      <c r="F36" s="52"/>
      <c r="G36" s="52"/>
      <c r="H36" s="52"/>
      <c r="I36" s="52"/>
      <c r="J36" s="52"/>
      <c r="K36" s="52"/>
      <c r="L36" s="52"/>
      <c r="M36" s="52"/>
      <c r="N36" s="52"/>
    </row>
    <row r="37" spans="2:18">
      <c r="B37" s="50" t="s">
        <v>44</v>
      </c>
      <c r="C37" s="50"/>
      <c r="D37" s="50"/>
      <c r="E37" s="50"/>
    </row>
    <row r="38" spans="2:18">
      <c r="B38" s="50" t="s">
        <v>45</v>
      </c>
      <c r="C38" s="51"/>
      <c r="D38" s="51"/>
      <c r="E38" s="51"/>
    </row>
    <row r="39" spans="2:18">
      <c r="B39" s="51" t="s">
        <v>46</v>
      </c>
      <c r="C39" s="51"/>
      <c r="D39" s="51"/>
      <c r="E39" s="51"/>
    </row>
    <row r="40" spans="2:18">
      <c r="B40" s="51" t="s">
        <v>47</v>
      </c>
      <c r="C40" s="50"/>
      <c r="D40" s="50"/>
      <c r="E40" s="50"/>
    </row>
    <row r="41" spans="2:18" ht="5.25" customHeight="1">
      <c r="B41" s="50"/>
      <c r="C41" s="50"/>
      <c r="D41" s="50"/>
      <c r="E41" s="50"/>
    </row>
    <row r="42" spans="2:18">
      <c r="B42" s="51" t="s">
        <v>48</v>
      </c>
      <c r="C42" s="50"/>
      <c r="D42" s="50"/>
      <c r="E42" s="50"/>
    </row>
    <row r="43" spans="2:18">
      <c r="B43" s="54" t="s">
        <v>49</v>
      </c>
      <c r="C43" s="51"/>
      <c r="D43" s="51"/>
    </row>
    <row r="44" spans="2:18">
      <c r="B44" s="54" t="s">
        <v>50</v>
      </c>
      <c r="C44" s="51"/>
      <c r="D44" s="51"/>
      <c r="E44" s="51"/>
    </row>
    <row r="45" spans="2:18">
      <c r="B45" s="54" t="s">
        <v>51</v>
      </c>
      <c r="C45" s="51"/>
      <c r="D45" s="51"/>
      <c r="E45" s="51"/>
    </row>
    <row r="46" spans="2:18" ht="6" customHeight="1">
      <c r="B46" s="51"/>
      <c r="C46" s="51"/>
      <c r="D46" s="51"/>
      <c r="E46" s="51"/>
    </row>
    <row r="47" spans="2:18">
      <c r="B47" s="51"/>
    </row>
    <row r="48" spans="2:18" ht="4.75" customHeight="1"/>
    <row r="49" spans="1:2" ht="13">
      <c r="B49" s="55" t="s">
        <v>52</v>
      </c>
    </row>
    <row r="50" spans="1:2">
      <c r="B50" s="51"/>
    </row>
    <row r="51" spans="1:2">
      <c r="B51" s="51"/>
    </row>
    <row r="53" spans="1:2">
      <c r="A53" s="115" t="s">
        <v>72</v>
      </c>
    </row>
  </sheetData>
  <sortState ref="B12:T35">
    <sortCondition ref="B12"/>
  </sortState>
  <mergeCells count="22">
    <mergeCell ref="Q8:Q10"/>
    <mergeCell ref="K8:K10"/>
    <mergeCell ref="L8:L10"/>
    <mergeCell ref="M8:M10"/>
    <mergeCell ref="N8:N10"/>
    <mergeCell ref="P8:P10"/>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s>
  <conditionalFormatting sqref="T12:T13 T15 T17 T23 T20 T27:T29">
    <cfRule type="cellIs" dxfId="9" priority="13" stopIfTrue="1" operator="equal">
      <formula>"División"</formula>
    </cfRule>
  </conditionalFormatting>
  <conditionalFormatting sqref="T14">
    <cfRule type="cellIs" dxfId="8" priority="12" stopIfTrue="1" operator="equal">
      <formula>"División"</formula>
    </cfRule>
  </conditionalFormatting>
  <conditionalFormatting sqref="T16">
    <cfRule type="cellIs" dxfId="7" priority="10" stopIfTrue="1" operator="equal">
      <formula>"División"</formula>
    </cfRule>
  </conditionalFormatting>
  <conditionalFormatting sqref="T18">
    <cfRule type="cellIs" dxfId="6" priority="9" stopIfTrue="1" operator="equal">
      <formula>"División"</formula>
    </cfRule>
  </conditionalFormatting>
  <conditionalFormatting sqref="T19">
    <cfRule type="cellIs" dxfId="5" priority="8" stopIfTrue="1" operator="equal">
      <formula>"División"</formula>
    </cfRule>
  </conditionalFormatting>
  <conditionalFormatting sqref="T21">
    <cfRule type="cellIs" dxfId="4" priority="6" stopIfTrue="1" operator="equal">
      <formula>"División"</formula>
    </cfRule>
  </conditionalFormatting>
  <conditionalFormatting sqref="T22">
    <cfRule type="cellIs" dxfId="3" priority="5" stopIfTrue="1" operator="equal">
      <formula>"División"</formula>
    </cfRule>
  </conditionalFormatting>
  <conditionalFormatting sqref="T24">
    <cfRule type="cellIs" dxfId="2" priority="4" stopIfTrue="1" operator="equal">
      <formula>"División"</formula>
    </cfRule>
  </conditionalFormatting>
  <conditionalFormatting sqref="T25">
    <cfRule type="cellIs" dxfId="1" priority="3" stopIfTrue="1" operator="equal">
      <formula>"División"</formula>
    </cfRule>
  </conditionalFormatting>
  <conditionalFormatting sqref="T26">
    <cfRule type="cellIs" dxfId="0" priority="2" stopIfTrue="1" operator="equal">
      <formula>"División"</formula>
    </cfRule>
  </conditionalFormatting>
  <printOptions horizontalCentered="1"/>
  <pageMargins left="0.2" right="0.19" top="0.26" bottom="0.2" header="0" footer="0"/>
  <pageSetup scale="48" orientation="landscape"/>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tabColor theme="2" tint="-0.499984740745262"/>
    <pageSetUpPr fitToPage="1"/>
  </sheetPr>
  <dimension ref="A2:Y42"/>
  <sheetViews>
    <sheetView zoomScale="80" zoomScaleNormal="80" zoomScalePageLayoutView="80" workbookViewId="0"/>
  </sheetViews>
  <sheetFormatPr baseColWidth="10" defaultColWidth="12.5" defaultRowHeight="12" x14ac:dyDescent="0"/>
  <cols>
    <col min="1" max="1" width="5.6640625" style="1" customWidth="1"/>
    <col min="2" max="2" width="38.6640625" style="1" customWidth="1"/>
    <col min="3" max="3" width="0.6640625" style="1" customWidth="1"/>
    <col min="4" max="4" width="24.1640625" style="1" customWidth="1"/>
    <col min="5" max="5" width="0.6640625" style="1" customWidth="1"/>
    <col min="6" max="9" width="13.1640625" style="1" customWidth="1"/>
    <col min="10" max="10" width="12.83203125" style="1" customWidth="1"/>
    <col min="11" max="11" width="15.6640625" style="1" customWidth="1"/>
    <col min="12" max="13" width="12.83203125" style="1" customWidth="1"/>
    <col min="14" max="14" width="15.6640625" style="1" customWidth="1"/>
    <col min="15" max="16" width="12.83203125" style="1" customWidth="1"/>
    <col min="17" max="17" width="15.6640625" style="1" customWidth="1"/>
    <col min="18" max="19" width="12.83203125" style="1" customWidth="1"/>
    <col min="20" max="20" width="15.6640625" style="1" customWidth="1"/>
    <col min="21" max="21" width="23.5" style="1" customWidth="1"/>
    <col min="22" max="22" width="0.6640625" style="1" customWidth="1"/>
    <col min="23" max="23" width="16.1640625" style="1" customWidth="1"/>
    <col min="24" max="24" width="0.6640625" style="1" customWidth="1"/>
    <col min="25" max="25" width="15.33203125" style="1" customWidth="1"/>
    <col min="26" max="16384" width="12.5" style="1"/>
  </cols>
  <sheetData>
    <row r="2" spans="1:25" ht="13" thickBot="1"/>
    <row r="3" spans="1:25" ht="26" customHeight="1">
      <c r="B3" s="98" t="s">
        <v>70</v>
      </c>
      <c r="C3" s="99"/>
      <c r="D3" s="99"/>
      <c r="E3" s="99"/>
      <c r="F3" s="99"/>
      <c r="G3" s="99"/>
      <c r="H3" s="99"/>
      <c r="I3" s="99"/>
      <c r="J3" s="99"/>
      <c r="K3" s="99"/>
      <c r="L3" s="99"/>
      <c r="M3" s="99"/>
      <c r="N3" s="99"/>
      <c r="O3" s="99"/>
      <c r="P3" s="99"/>
      <c r="Q3" s="99"/>
      <c r="R3" s="99"/>
      <c r="S3" s="99"/>
      <c r="T3" s="99"/>
      <c r="U3" s="99"/>
      <c r="V3" s="99"/>
      <c r="W3" s="99"/>
      <c r="X3" s="99"/>
      <c r="Y3" s="100"/>
    </row>
    <row r="4" spans="1:25" ht="26" customHeight="1" thickBot="1">
      <c r="B4" s="101" t="s">
        <v>0</v>
      </c>
      <c r="C4" s="102"/>
      <c r="D4" s="102"/>
      <c r="E4" s="102"/>
      <c r="F4" s="102"/>
      <c r="G4" s="102"/>
      <c r="H4" s="102"/>
      <c r="I4" s="102"/>
      <c r="J4" s="102"/>
      <c r="K4" s="102"/>
      <c r="L4" s="102"/>
      <c r="M4" s="102"/>
      <c r="N4" s="102"/>
      <c r="O4" s="102"/>
      <c r="P4" s="102"/>
      <c r="Q4" s="102"/>
      <c r="R4" s="102"/>
      <c r="S4" s="102"/>
      <c r="T4" s="102"/>
      <c r="U4" s="102"/>
      <c r="V4" s="102"/>
      <c r="W4" s="102"/>
      <c r="X4" s="102"/>
      <c r="Y4" s="103"/>
    </row>
    <row r="5" spans="1:25" ht="15">
      <c r="B5" s="2"/>
      <c r="C5" s="2"/>
      <c r="D5" s="2"/>
      <c r="E5" s="2"/>
      <c r="F5" s="2"/>
      <c r="G5" s="2"/>
      <c r="H5" s="2"/>
      <c r="I5" s="2"/>
      <c r="J5" s="2"/>
      <c r="K5" s="2"/>
      <c r="L5" s="2"/>
      <c r="M5" s="2"/>
      <c r="N5" s="2"/>
      <c r="O5" s="2"/>
      <c r="P5" s="2"/>
      <c r="Q5" s="2"/>
      <c r="R5" s="2"/>
      <c r="S5" s="2"/>
    </row>
    <row r="6" spans="1:25" ht="15.75" customHeight="1">
      <c r="B6" s="77" t="s">
        <v>1</v>
      </c>
      <c r="C6" s="4"/>
      <c r="D6" s="88" t="s">
        <v>53</v>
      </c>
      <c r="E6" s="8"/>
      <c r="F6" s="106" t="s">
        <v>54</v>
      </c>
      <c r="G6" s="107"/>
      <c r="H6" s="107"/>
      <c r="I6" s="107"/>
      <c r="J6" s="107"/>
      <c r="K6" s="107"/>
      <c r="L6" s="107"/>
      <c r="M6" s="107"/>
      <c r="N6" s="107"/>
      <c r="O6" s="107"/>
      <c r="P6" s="107"/>
      <c r="Q6" s="107"/>
      <c r="R6" s="107"/>
      <c r="S6" s="107"/>
      <c r="T6" s="107"/>
      <c r="U6" s="108"/>
      <c r="W6" s="109" t="s">
        <v>55</v>
      </c>
      <c r="Y6" s="109" t="s">
        <v>56</v>
      </c>
    </row>
    <row r="7" spans="1:25" ht="32.5" customHeight="1">
      <c r="B7" s="104"/>
      <c r="C7" s="4"/>
      <c r="D7" s="94"/>
      <c r="E7" s="8"/>
      <c r="F7" s="112" t="s">
        <v>57</v>
      </c>
      <c r="G7" s="113"/>
      <c r="H7" s="114"/>
      <c r="I7" s="112" t="s">
        <v>58</v>
      </c>
      <c r="J7" s="113"/>
      <c r="K7" s="114"/>
      <c r="L7" s="112" t="s">
        <v>59</v>
      </c>
      <c r="M7" s="113"/>
      <c r="N7" s="114"/>
      <c r="O7" s="112" t="s">
        <v>60</v>
      </c>
      <c r="P7" s="113"/>
      <c r="Q7" s="114"/>
      <c r="R7" s="112" t="s">
        <v>61</v>
      </c>
      <c r="S7" s="113"/>
      <c r="T7" s="113"/>
      <c r="U7" s="56" t="s">
        <v>62</v>
      </c>
      <c r="W7" s="110"/>
      <c r="Y7" s="110"/>
    </row>
    <row r="8" spans="1:25" ht="18.75" customHeight="1">
      <c r="B8" s="104"/>
      <c r="C8" s="6"/>
      <c r="D8" s="94"/>
      <c r="E8" s="7"/>
      <c r="F8" s="88" t="s">
        <v>7</v>
      </c>
      <c r="G8" s="88" t="s">
        <v>63</v>
      </c>
      <c r="H8" s="88" t="s">
        <v>64</v>
      </c>
      <c r="I8" s="88" t="s">
        <v>7</v>
      </c>
      <c r="J8" s="88" t="s">
        <v>63</v>
      </c>
      <c r="K8" s="88" t="s">
        <v>64</v>
      </c>
      <c r="L8" s="88" t="s">
        <v>7</v>
      </c>
      <c r="M8" s="88" t="s">
        <v>63</v>
      </c>
      <c r="N8" s="88" t="s">
        <v>64</v>
      </c>
      <c r="O8" s="88" t="s">
        <v>7</v>
      </c>
      <c r="P8" s="88" t="s">
        <v>63</v>
      </c>
      <c r="Q8" s="88" t="s">
        <v>64</v>
      </c>
      <c r="R8" s="88" t="s">
        <v>7</v>
      </c>
      <c r="S8" s="88" t="s">
        <v>63</v>
      </c>
      <c r="T8" s="88" t="s">
        <v>64</v>
      </c>
      <c r="U8" s="94" t="s">
        <v>64</v>
      </c>
      <c r="W8" s="110"/>
      <c r="Y8" s="110"/>
    </row>
    <row r="9" spans="1:25" ht="22.25" customHeight="1">
      <c r="B9" s="105"/>
      <c r="C9" s="4"/>
      <c r="D9" s="95"/>
      <c r="E9" s="8"/>
      <c r="F9" s="95"/>
      <c r="G9" s="95"/>
      <c r="H9" s="95"/>
      <c r="I9" s="95"/>
      <c r="J9" s="95"/>
      <c r="K9" s="95"/>
      <c r="L9" s="95"/>
      <c r="M9" s="95"/>
      <c r="N9" s="95"/>
      <c r="O9" s="95"/>
      <c r="P9" s="95"/>
      <c r="Q9" s="95"/>
      <c r="R9" s="95"/>
      <c r="S9" s="95"/>
      <c r="T9" s="95"/>
      <c r="U9" s="95"/>
      <c r="W9" s="111"/>
      <c r="Y9" s="111"/>
    </row>
    <row r="10" spans="1:25" s="9" customFormat="1">
      <c r="B10" s="3" t="s">
        <v>21</v>
      </c>
      <c r="C10" s="3"/>
      <c r="D10" s="3"/>
      <c r="E10" s="3"/>
      <c r="F10" s="3"/>
      <c r="G10" s="3"/>
      <c r="H10" s="3"/>
      <c r="I10" s="3"/>
      <c r="J10" s="3"/>
      <c r="K10" s="3"/>
      <c r="L10" s="3"/>
      <c r="M10" s="10"/>
      <c r="N10" s="3"/>
      <c r="O10" s="3"/>
      <c r="P10" s="3"/>
      <c r="Q10" s="3"/>
      <c r="R10" s="3"/>
      <c r="S10" s="3"/>
      <c r="X10" s="1"/>
    </row>
    <row r="11" spans="1:25" s="9" customFormat="1" ht="13" thickBot="1">
      <c r="B11" s="3"/>
      <c r="C11" s="3"/>
      <c r="D11" s="3"/>
      <c r="E11" s="3"/>
      <c r="F11" s="3"/>
      <c r="G11" s="3"/>
      <c r="H11" s="3"/>
      <c r="I11" s="3"/>
      <c r="J11" s="3"/>
      <c r="K11" s="3"/>
      <c r="L11" s="3"/>
      <c r="M11" s="10"/>
      <c r="N11" s="3"/>
      <c r="O11" s="3"/>
      <c r="P11" s="3"/>
      <c r="Q11" s="3"/>
      <c r="R11" s="3"/>
      <c r="S11" s="3"/>
      <c r="X11" s="1"/>
    </row>
    <row r="12" spans="1:25">
      <c r="A12" s="11"/>
      <c r="B12" s="57" t="s">
        <v>22</v>
      </c>
      <c r="C12" s="58"/>
      <c r="D12" s="59">
        <v>13.37</v>
      </c>
      <c r="E12" s="60"/>
      <c r="F12" s="61">
        <v>1298878.982173</v>
      </c>
      <c r="G12" s="61">
        <v>0</v>
      </c>
      <c r="H12" s="61">
        <v>0</v>
      </c>
      <c r="I12" s="61">
        <v>255698.71653800001</v>
      </c>
      <c r="J12" s="61">
        <v>0</v>
      </c>
      <c r="K12" s="61">
        <v>0</v>
      </c>
      <c r="L12" s="61">
        <v>137328.87169500001</v>
      </c>
      <c r="M12" s="61">
        <v>0</v>
      </c>
      <c r="N12" s="61">
        <v>52969.345571999998</v>
      </c>
      <c r="O12" s="61">
        <v>1014890.188188</v>
      </c>
      <c r="P12" s="61">
        <v>715258.68756999995</v>
      </c>
      <c r="Q12" s="61">
        <v>0</v>
      </c>
      <c r="R12" s="61">
        <v>4809426.886221</v>
      </c>
      <c r="S12" s="61">
        <v>0</v>
      </c>
      <c r="T12" s="61">
        <v>64648.515406999999</v>
      </c>
      <c r="U12" s="61">
        <v>1522.0159309999999</v>
      </c>
      <c r="V12" s="62"/>
      <c r="W12" s="61">
        <v>5975824.6825086204</v>
      </c>
      <c r="X12" s="62"/>
      <c r="Y12" s="61">
        <v>8350622.2092949999</v>
      </c>
    </row>
    <row r="13" spans="1:25">
      <c r="B13" s="63" t="s">
        <v>23</v>
      </c>
      <c r="C13" s="58"/>
      <c r="D13" s="64">
        <v>27.46</v>
      </c>
      <c r="E13" s="60"/>
      <c r="F13" s="65">
        <v>89890.798504999999</v>
      </c>
      <c r="G13" s="65">
        <v>0</v>
      </c>
      <c r="H13" s="65">
        <v>0</v>
      </c>
      <c r="I13" s="65">
        <v>46810.576229999999</v>
      </c>
      <c r="J13" s="65">
        <v>0</v>
      </c>
      <c r="K13" s="65">
        <v>0</v>
      </c>
      <c r="L13" s="65">
        <v>80230.972588999997</v>
      </c>
      <c r="M13" s="65">
        <v>0</v>
      </c>
      <c r="N13" s="65">
        <v>8139.9676159999999</v>
      </c>
      <c r="O13" s="65">
        <v>0</v>
      </c>
      <c r="P13" s="65">
        <v>59807.834431000003</v>
      </c>
      <c r="Q13" s="65">
        <v>0</v>
      </c>
      <c r="R13" s="65">
        <v>804116.73067299998</v>
      </c>
      <c r="S13" s="65">
        <v>0</v>
      </c>
      <c r="T13" s="65">
        <v>9066.9500489999991</v>
      </c>
      <c r="U13" s="65">
        <v>0</v>
      </c>
      <c r="V13" s="62"/>
      <c r="W13" s="65">
        <v>871423.62704459997</v>
      </c>
      <c r="X13" s="62"/>
      <c r="Y13" s="65">
        <v>1098063.8300930001</v>
      </c>
    </row>
    <row r="14" spans="1:25">
      <c r="B14" s="63" t="s">
        <v>24</v>
      </c>
      <c r="C14" s="58"/>
      <c r="D14" s="64">
        <v>17.8</v>
      </c>
      <c r="E14" s="60"/>
      <c r="F14" s="65">
        <v>245535.41033799999</v>
      </c>
      <c r="G14" s="65">
        <v>0</v>
      </c>
      <c r="H14" s="65">
        <v>0</v>
      </c>
      <c r="I14" s="65">
        <v>291969.64722400001</v>
      </c>
      <c r="J14" s="65">
        <v>0</v>
      </c>
      <c r="K14" s="65">
        <v>0</v>
      </c>
      <c r="L14" s="65">
        <v>154345.07818099999</v>
      </c>
      <c r="M14" s="65">
        <v>0</v>
      </c>
      <c r="N14" s="65">
        <v>35541.358118999997</v>
      </c>
      <c r="O14" s="65">
        <v>211352.728921</v>
      </c>
      <c r="P14" s="65">
        <v>35440.378896000002</v>
      </c>
      <c r="Q14" s="65">
        <v>0</v>
      </c>
      <c r="R14" s="65">
        <v>3544088.950582</v>
      </c>
      <c r="S14" s="65">
        <v>0</v>
      </c>
      <c r="T14" s="65">
        <v>27555.198325000001</v>
      </c>
      <c r="U14" s="65">
        <v>457.06789700000002</v>
      </c>
      <c r="V14" s="62"/>
      <c r="W14" s="65">
        <v>3786903.40693754</v>
      </c>
      <c r="X14" s="62"/>
      <c r="Y14" s="65">
        <v>4546285.8184829997</v>
      </c>
    </row>
    <row r="15" spans="1:25">
      <c r="B15" s="63" t="s">
        <v>25</v>
      </c>
      <c r="C15" s="58"/>
      <c r="D15" s="64">
        <v>13.91</v>
      </c>
      <c r="E15" s="60"/>
      <c r="F15" s="65">
        <v>3941216.0173940002</v>
      </c>
      <c r="G15" s="65">
        <v>0</v>
      </c>
      <c r="H15" s="65">
        <v>0</v>
      </c>
      <c r="I15" s="65">
        <v>446446.42564799997</v>
      </c>
      <c r="J15" s="65">
        <v>0</v>
      </c>
      <c r="K15" s="65">
        <v>0</v>
      </c>
      <c r="L15" s="65">
        <v>1506435.9500770001</v>
      </c>
      <c r="M15" s="65">
        <v>1394.977359</v>
      </c>
      <c r="N15" s="65">
        <v>363202.85296699998</v>
      </c>
      <c r="O15" s="65">
        <v>8275807.2155470001</v>
      </c>
      <c r="P15" s="65">
        <v>4171874.670839</v>
      </c>
      <c r="Q15" s="65">
        <v>0</v>
      </c>
      <c r="R15" s="65">
        <v>21147192.121336002</v>
      </c>
      <c r="S15" s="65">
        <v>0</v>
      </c>
      <c r="T15" s="65">
        <v>806074.93824299995</v>
      </c>
      <c r="U15" s="65">
        <v>56729.965854000002</v>
      </c>
      <c r="V15" s="62"/>
      <c r="W15" s="65">
        <v>29841862.189373098</v>
      </c>
      <c r="X15" s="62"/>
      <c r="Y15" s="65">
        <v>40716375.135264002</v>
      </c>
    </row>
    <row r="16" spans="1:25">
      <c r="B16" s="63" t="s">
        <v>26</v>
      </c>
      <c r="C16" s="58"/>
      <c r="D16" s="64">
        <v>12.83</v>
      </c>
      <c r="E16" s="60"/>
      <c r="F16" s="65">
        <v>2568881.366781</v>
      </c>
      <c r="G16" s="65">
        <v>0</v>
      </c>
      <c r="H16" s="65">
        <v>0</v>
      </c>
      <c r="I16" s="65">
        <v>1934842.255846</v>
      </c>
      <c r="J16" s="65">
        <v>0</v>
      </c>
      <c r="K16" s="65">
        <v>0</v>
      </c>
      <c r="L16" s="65">
        <v>3119204.4919750001</v>
      </c>
      <c r="M16" s="65">
        <v>0</v>
      </c>
      <c r="N16" s="65">
        <v>496089.51984700002</v>
      </c>
      <c r="O16" s="65">
        <v>7470174.120786</v>
      </c>
      <c r="P16" s="65">
        <v>3663599.9429839998</v>
      </c>
      <c r="Q16" s="65">
        <v>0</v>
      </c>
      <c r="R16" s="65">
        <v>25213395.243601002</v>
      </c>
      <c r="S16" s="65">
        <v>0</v>
      </c>
      <c r="T16" s="65">
        <v>639612.24552600004</v>
      </c>
      <c r="U16" s="65">
        <v>35049.988219999999</v>
      </c>
      <c r="V16" s="62"/>
      <c r="W16" s="65">
        <v>33450515.955102399</v>
      </c>
      <c r="X16" s="62"/>
      <c r="Y16" s="65">
        <v>45271346.633911997</v>
      </c>
    </row>
    <row r="17" spans="2:25">
      <c r="B17" s="63" t="s">
        <v>27</v>
      </c>
      <c r="C17" s="58"/>
      <c r="D17" s="64">
        <v>11.2</v>
      </c>
      <c r="E17" s="60"/>
      <c r="F17" s="65">
        <v>5115374.0085610002</v>
      </c>
      <c r="G17" s="65">
        <v>0</v>
      </c>
      <c r="H17" s="65">
        <v>0</v>
      </c>
      <c r="I17" s="65">
        <v>1465935.899551</v>
      </c>
      <c r="J17" s="65">
        <v>0</v>
      </c>
      <c r="K17" s="65">
        <v>0</v>
      </c>
      <c r="L17" s="65">
        <v>5586571.7639779998</v>
      </c>
      <c r="M17" s="65">
        <v>102193.93857300001</v>
      </c>
      <c r="N17" s="65">
        <v>83042.436918000007</v>
      </c>
      <c r="O17" s="65">
        <v>9587273.2620349992</v>
      </c>
      <c r="P17" s="65">
        <v>2039381.040788</v>
      </c>
      <c r="Q17" s="65">
        <v>0</v>
      </c>
      <c r="R17" s="65">
        <v>16279597.697139001</v>
      </c>
      <c r="S17" s="65">
        <v>0</v>
      </c>
      <c r="T17" s="65">
        <v>613135.75245499995</v>
      </c>
      <c r="U17" s="65">
        <v>58792.896795000001</v>
      </c>
      <c r="V17" s="62"/>
      <c r="W17" s="65">
        <v>25170857.107072603</v>
      </c>
      <c r="X17" s="62"/>
      <c r="Y17" s="65">
        <v>40931298.696792997</v>
      </c>
    </row>
    <row r="18" spans="2:25">
      <c r="B18" s="63" t="s">
        <v>28</v>
      </c>
      <c r="C18" s="58"/>
      <c r="D18" s="64">
        <v>73.89</v>
      </c>
      <c r="E18" s="60"/>
      <c r="F18" s="65">
        <v>8477.7877840000001</v>
      </c>
      <c r="G18" s="65">
        <v>0</v>
      </c>
      <c r="H18" s="65">
        <v>0</v>
      </c>
      <c r="I18" s="65">
        <v>764.51264400000002</v>
      </c>
      <c r="J18" s="65">
        <v>0</v>
      </c>
      <c r="K18" s="65">
        <v>0</v>
      </c>
      <c r="L18" s="65">
        <v>0</v>
      </c>
      <c r="M18" s="65">
        <v>0</v>
      </c>
      <c r="N18" s="65">
        <v>77.149500000000003</v>
      </c>
      <c r="O18" s="65">
        <v>0</v>
      </c>
      <c r="P18" s="65">
        <v>1319.048988</v>
      </c>
      <c r="Q18" s="65">
        <v>0</v>
      </c>
      <c r="R18" s="65">
        <v>30418.366183999999</v>
      </c>
      <c r="S18" s="65">
        <v>0</v>
      </c>
      <c r="T18" s="65">
        <v>0</v>
      </c>
      <c r="U18" s="65">
        <v>0</v>
      </c>
      <c r="V18" s="62"/>
      <c r="W18" s="65">
        <v>31301.676741200001</v>
      </c>
      <c r="X18" s="62"/>
      <c r="Y18" s="65">
        <v>41056.865100000003</v>
      </c>
    </row>
    <row r="19" spans="2:25">
      <c r="B19" s="63" t="s">
        <v>29</v>
      </c>
      <c r="C19" s="58"/>
      <c r="D19" s="64">
        <v>14.93</v>
      </c>
      <c r="E19" s="60"/>
      <c r="F19" s="65">
        <v>374103.59405000001</v>
      </c>
      <c r="G19" s="65">
        <v>0</v>
      </c>
      <c r="H19" s="65">
        <v>0</v>
      </c>
      <c r="I19" s="65">
        <v>231629.74075500001</v>
      </c>
      <c r="J19" s="65">
        <v>0</v>
      </c>
      <c r="K19" s="65">
        <v>0</v>
      </c>
      <c r="L19" s="65">
        <v>340392.56795499998</v>
      </c>
      <c r="M19" s="65">
        <v>0</v>
      </c>
      <c r="N19" s="65">
        <v>26596.887181999999</v>
      </c>
      <c r="O19" s="65">
        <v>440874.48358</v>
      </c>
      <c r="P19" s="65">
        <v>1070605.573208</v>
      </c>
      <c r="Q19" s="65">
        <v>0</v>
      </c>
      <c r="R19" s="65">
        <v>3353306.675599</v>
      </c>
      <c r="S19" s="65">
        <v>0</v>
      </c>
      <c r="T19" s="65">
        <v>49439.087581</v>
      </c>
      <c r="U19" s="65">
        <v>12350.147096000001</v>
      </c>
      <c r="V19" s="62"/>
      <c r="W19" s="65">
        <v>4406441.66529762</v>
      </c>
      <c r="X19" s="62"/>
      <c r="Y19" s="65">
        <v>5899298.7570059998</v>
      </c>
    </row>
    <row r="20" spans="2:25">
      <c r="B20" s="63" t="s">
        <v>30</v>
      </c>
      <c r="C20" s="58"/>
      <c r="D20" s="64">
        <v>11.33</v>
      </c>
      <c r="E20" s="60"/>
      <c r="F20" s="65">
        <v>49417.972039</v>
      </c>
      <c r="G20" s="65">
        <v>0</v>
      </c>
      <c r="H20" s="65">
        <v>0</v>
      </c>
      <c r="I20" s="65">
        <v>300199.70138300001</v>
      </c>
      <c r="J20" s="65">
        <v>0</v>
      </c>
      <c r="K20" s="65">
        <v>0</v>
      </c>
      <c r="L20" s="65">
        <v>180931.709026</v>
      </c>
      <c r="M20" s="65">
        <v>0</v>
      </c>
      <c r="N20" s="65">
        <v>41538.126221999999</v>
      </c>
      <c r="O20" s="65">
        <v>30749.852593</v>
      </c>
      <c r="P20" s="65">
        <v>69189.985556</v>
      </c>
      <c r="Q20" s="65">
        <v>0</v>
      </c>
      <c r="R20" s="65">
        <v>1725908.2161939999</v>
      </c>
      <c r="S20" s="65">
        <v>0</v>
      </c>
      <c r="T20" s="65">
        <v>39914.784243000002</v>
      </c>
      <c r="U20" s="65">
        <v>4586.5571900000004</v>
      </c>
      <c r="V20" s="62"/>
      <c r="W20" s="65">
        <v>1900392.5716581</v>
      </c>
      <c r="X20" s="62"/>
      <c r="Y20" s="65">
        <v>2443061.771776</v>
      </c>
    </row>
    <row r="21" spans="2:25">
      <c r="B21" s="63" t="s">
        <v>33</v>
      </c>
      <c r="C21" s="58"/>
      <c r="D21" s="64">
        <v>15.56</v>
      </c>
      <c r="E21" s="60"/>
      <c r="F21" s="65">
        <v>38892.998426999999</v>
      </c>
      <c r="G21" s="65">
        <v>0</v>
      </c>
      <c r="H21" s="65">
        <v>0</v>
      </c>
      <c r="I21" s="65">
        <v>48192.159632000003</v>
      </c>
      <c r="J21" s="65">
        <v>0</v>
      </c>
      <c r="K21" s="65">
        <v>0</v>
      </c>
      <c r="L21" s="65">
        <v>73286.392745000005</v>
      </c>
      <c r="M21" s="65">
        <v>0</v>
      </c>
      <c r="N21" s="65">
        <v>25797.999947</v>
      </c>
      <c r="O21" s="65">
        <v>24356.020517000001</v>
      </c>
      <c r="P21" s="65">
        <v>541215.90611500002</v>
      </c>
      <c r="Q21" s="65">
        <v>0</v>
      </c>
      <c r="R21" s="65">
        <v>844759.34791400004</v>
      </c>
      <c r="S21" s="65">
        <v>0</v>
      </c>
      <c r="T21" s="65">
        <v>0</v>
      </c>
      <c r="U21" s="65">
        <v>0</v>
      </c>
      <c r="V21" s="62"/>
      <c r="W21" s="65">
        <v>1208738.5983948</v>
      </c>
      <c r="X21" s="62"/>
      <c r="Y21" s="65">
        <v>1596500.8252969999</v>
      </c>
    </row>
    <row r="22" spans="2:25">
      <c r="B22" s="63" t="s">
        <v>34</v>
      </c>
      <c r="C22" s="58"/>
      <c r="D22" s="64">
        <v>12.59</v>
      </c>
      <c r="E22" s="60"/>
      <c r="F22" s="65">
        <v>3697751.2713210001</v>
      </c>
      <c r="G22" s="65">
        <v>0</v>
      </c>
      <c r="H22" s="65">
        <v>0</v>
      </c>
      <c r="I22" s="65">
        <v>2366104.657681</v>
      </c>
      <c r="J22" s="65">
        <v>0</v>
      </c>
      <c r="K22" s="65">
        <v>0</v>
      </c>
      <c r="L22" s="65">
        <v>134982.48944599999</v>
      </c>
      <c r="M22" s="65">
        <v>270877.98623600003</v>
      </c>
      <c r="N22" s="65">
        <v>311750.78712599998</v>
      </c>
      <c r="O22" s="65">
        <v>10362869.714362999</v>
      </c>
      <c r="P22" s="65">
        <v>4306182.2172229998</v>
      </c>
      <c r="Q22" s="65">
        <v>0</v>
      </c>
      <c r="R22" s="65">
        <v>21999807.875207003</v>
      </c>
      <c r="S22" s="65">
        <v>0</v>
      </c>
      <c r="T22" s="65">
        <v>720083.86552800005</v>
      </c>
      <c r="U22" s="65">
        <v>131166.803793</v>
      </c>
      <c r="V22" s="62"/>
      <c r="W22" s="65">
        <v>31904078.954092201</v>
      </c>
      <c r="X22" s="62"/>
      <c r="Y22" s="65">
        <v>44301577.667924002</v>
      </c>
    </row>
    <row r="23" spans="2:25">
      <c r="B23" s="63" t="s">
        <v>35</v>
      </c>
      <c r="C23" s="58"/>
      <c r="D23" s="64">
        <v>12.93</v>
      </c>
      <c r="E23" s="60"/>
      <c r="F23" s="65">
        <v>737845.01684900001</v>
      </c>
      <c r="G23" s="65">
        <v>0</v>
      </c>
      <c r="H23" s="65">
        <v>0</v>
      </c>
      <c r="I23" s="65">
        <v>28123.421698999999</v>
      </c>
      <c r="J23" s="65">
        <v>0</v>
      </c>
      <c r="K23" s="65">
        <v>0</v>
      </c>
      <c r="L23" s="65">
        <v>265354.78516700002</v>
      </c>
      <c r="M23" s="65">
        <v>0</v>
      </c>
      <c r="N23" s="65">
        <v>44974.216015999998</v>
      </c>
      <c r="O23" s="65">
        <v>614767.55549900001</v>
      </c>
      <c r="P23" s="65">
        <v>460107.20405599999</v>
      </c>
      <c r="Q23" s="65">
        <v>0</v>
      </c>
      <c r="R23" s="65">
        <v>5210578.9430179996</v>
      </c>
      <c r="S23" s="65">
        <v>0</v>
      </c>
      <c r="T23" s="65">
        <v>83062.143307999999</v>
      </c>
      <c r="U23" s="65">
        <v>10363.991456</v>
      </c>
      <c r="V23" s="62"/>
      <c r="W23" s="65">
        <v>6003651.3642946202</v>
      </c>
      <c r="X23" s="62"/>
      <c r="Y23" s="65">
        <v>7468216.3871640004</v>
      </c>
    </row>
    <row r="24" spans="2:25">
      <c r="B24" s="63" t="s">
        <v>32</v>
      </c>
      <c r="C24" s="58"/>
      <c r="D24" s="64">
        <v>298.33999999999997</v>
      </c>
      <c r="E24" s="60"/>
      <c r="F24" s="65">
        <v>9052.7070600000006</v>
      </c>
      <c r="G24" s="65">
        <v>0</v>
      </c>
      <c r="H24" s="65">
        <v>0</v>
      </c>
      <c r="I24" s="65">
        <v>0</v>
      </c>
      <c r="J24" s="65">
        <v>0</v>
      </c>
      <c r="K24" s="65">
        <v>0</v>
      </c>
      <c r="L24" s="65">
        <v>29336.599918</v>
      </c>
      <c r="M24" s="65">
        <v>0</v>
      </c>
      <c r="N24" s="65">
        <v>0</v>
      </c>
      <c r="O24" s="65">
        <v>0</v>
      </c>
      <c r="P24" s="65">
        <v>0</v>
      </c>
      <c r="Q24" s="65">
        <v>0</v>
      </c>
      <c r="R24" s="65">
        <v>5300.8053259999997</v>
      </c>
      <c r="S24" s="65">
        <v>0</v>
      </c>
      <c r="T24" s="65">
        <v>0</v>
      </c>
      <c r="U24" s="65">
        <v>0</v>
      </c>
      <c r="V24" s="62"/>
      <c r="W24" s="65">
        <v>11168.1253096</v>
      </c>
      <c r="X24" s="62"/>
      <c r="Y24" s="65">
        <v>43690.112304000002</v>
      </c>
    </row>
    <row r="25" spans="2:25">
      <c r="B25" s="63" t="s">
        <v>36</v>
      </c>
      <c r="C25" s="58"/>
      <c r="D25" s="64">
        <v>77.61</v>
      </c>
      <c r="E25" s="60"/>
      <c r="F25" s="65">
        <v>65462.299314000004</v>
      </c>
      <c r="G25" s="65">
        <v>0</v>
      </c>
      <c r="H25" s="65">
        <v>0</v>
      </c>
      <c r="I25" s="65">
        <v>4098.5589810000001</v>
      </c>
      <c r="J25" s="65">
        <v>0</v>
      </c>
      <c r="K25" s="65">
        <v>0</v>
      </c>
      <c r="L25" s="65">
        <v>5024.1666240000004</v>
      </c>
      <c r="M25" s="65">
        <v>0</v>
      </c>
      <c r="N25" s="65">
        <v>1112.0587579999999</v>
      </c>
      <c r="O25" s="65">
        <v>0</v>
      </c>
      <c r="P25" s="65">
        <v>36185.888924999999</v>
      </c>
      <c r="Q25" s="65">
        <v>0</v>
      </c>
      <c r="R25" s="65">
        <v>138028.675713</v>
      </c>
      <c r="S25" s="65">
        <v>0</v>
      </c>
      <c r="T25" s="65">
        <v>0</v>
      </c>
      <c r="U25" s="65">
        <v>0</v>
      </c>
      <c r="V25" s="62"/>
      <c r="W25" s="65">
        <v>161377.3100425</v>
      </c>
      <c r="X25" s="62"/>
      <c r="Y25" s="65">
        <v>249911.648315</v>
      </c>
    </row>
    <row r="26" spans="2:25">
      <c r="B26" s="63" t="s">
        <v>37</v>
      </c>
      <c r="C26" s="58"/>
      <c r="D26" s="64">
        <v>16.37</v>
      </c>
      <c r="E26" s="60"/>
      <c r="F26" s="65">
        <v>232112.65260100001</v>
      </c>
      <c r="G26" s="65">
        <v>0</v>
      </c>
      <c r="H26" s="65">
        <v>0</v>
      </c>
      <c r="I26" s="65">
        <v>333080.74662500003</v>
      </c>
      <c r="J26" s="65">
        <v>0</v>
      </c>
      <c r="K26" s="65">
        <v>0</v>
      </c>
      <c r="L26" s="65">
        <v>273858.94022500003</v>
      </c>
      <c r="M26" s="65">
        <v>0</v>
      </c>
      <c r="N26" s="65">
        <v>21622.643</v>
      </c>
      <c r="O26" s="65">
        <v>0</v>
      </c>
      <c r="P26" s="65">
        <v>11537.570513000001</v>
      </c>
      <c r="Q26" s="65">
        <v>0</v>
      </c>
      <c r="R26" s="65">
        <v>378288.72369299998</v>
      </c>
      <c r="S26" s="65">
        <v>0</v>
      </c>
      <c r="T26" s="65">
        <v>87751.097999999998</v>
      </c>
      <c r="U26" s="65">
        <v>0</v>
      </c>
      <c r="V26" s="62"/>
      <c r="W26" s="65">
        <v>565366.75530830002</v>
      </c>
      <c r="X26" s="62"/>
      <c r="Y26" s="65">
        <v>1338252.3746569999</v>
      </c>
    </row>
    <row r="27" spans="2:25">
      <c r="B27" s="63" t="s">
        <v>31</v>
      </c>
      <c r="C27" s="58"/>
      <c r="D27" s="64">
        <v>14.51</v>
      </c>
      <c r="E27" s="60"/>
      <c r="F27" s="65">
        <v>2232390.5263649998</v>
      </c>
      <c r="G27" s="65">
        <v>0</v>
      </c>
      <c r="H27" s="65">
        <v>0</v>
      </c>
      <c r="I27" s="65">
        <v>2218285.8687900002</v>
      </c>
      <c r="J27" s="65">
        <v>0</v>
      </c>
      <c r="K27" s="65">
        <v>0</v>
      </c>
      <c r="L27" s="65">
        <v>343937.81759699999</v>
      </c>
      <c r="M27" s="65">
        <v>0</v>
      </c>
      <c r="N27" s="65">
        <v>357543.201137</v>
      </c>
      <c r="O27" s="65">
        <v>4412457</v>
      </c>
      <c r="P27" s="65">
        <v>2355178.4</v>
      </c>
      <c r="Q27" s="65">
        <v>0</v>
      </c>
      <c r="R27" s="65">
        <v>18113008.787248001</v>
      </c>
      <c r="S27" s="65">
        <v>0</v>
      </c>
      <c r="T27" s="65">
        <v>916127.07653900003</v>
      </c>
      <c r="U27" s="65">
        <v>26739.512824000001</v>
      </c>
      <c r="V27" s="62"/>
      <c r="W27" s="65">
        <v>23452376.684669301</v>
      </c>
      <c r="X27" s="62"/>
      <c r="Y27" s="65">
        <v>32148796.312674999</v>
      </c>
    </row>
    <row r="28" spans="2:25">
      <c r="B28" s="63" t="s">
        <v>38</v>
      </c>
      <c r="C28" s="58"/>
      <c r="D28" s="64">
        <v>64.27</v>
      </c>
      <c r="E28" s="60"/>
      <c r="F28" s="65">
        <v>319179.57744800003</v>
      </c>
      <c r="G28" s="65">
        <v>0</v>
      </c>
      <c r="H28" s="65">
        <v>0</v>
      </c>
      <c r="I28" s="65">
        <v>108402.429372</v>
      </c>
      <c r="J28" s="65">
        <v>0</v>
      </c>
      <c r="K28" s="65">
        <v>0</v>
      </c>
      <c r="L28" s="65">
        <v>35927.550553000001</v>
      </c>
      <c r="M28" s="65">
        <v>0</v>
      </c>
      <c r="N28" s="65">
        <v>84977.590505</v>
      </c>
      <c r="O28" s="65">
        <v>0</v>
      </c>
      <c r="P28" s="65">
        <v>0</v>
      </c>
      <c r="Q28" s="65">
        <v>0</v>
      </c>
      <c r="R28" s="65">
        <v>175074.30477700001</v>
      </c>
      <c r="S28" s="65">
        <v>0</v>
      </c>
      <c r="T28" s="65">
        <v>162977.79817600001</v>
      </c>
      <c r="U28" s="65">
        <v>0</v>
      </c>
      <c r="V28" s="62"/>
      <c r="W28" s="65">
        <v>373073.37410179997</v>
      </c>
      <c r="X28" s="62"/>
      <c r="Y28" s="65">
        <v>886539.25083100004</v>
      </c>
    </row>
    <row r="29" spans="2:25" ht="13" thickBot="1">
      <c r="B29" s="66" t="s">
        <v>39</v>
      </c>
      <c r="C29" s="58"/>
      <c r="D29" s="67">
        <v>11.36</v>
      </c>
      <c r="E29" s="60"/>
      <c r="F29" s="68">
        <v>1472768.5713829999</v>
      </c>
      <c r="G29" s="68">
        <v>0</v>
      </c>
      <c r="H29" s="68">
        <v>0</v>
      </c>
      <c r="I29" s="68">
        <v>1101329.6965379999</v>
      </c>
      <c r="J29" s="68">
        <v>0</v>
      </c>
      <c r="K29" s="68">
        <v>0</v>
      </c>
      <c r="L29" s="68">
        <v>932092.97520600003</v>
      </c>
      <c r="M29" s="68">
        <v>834.53540099999998</v>
      </c>
      <c r="N29" s="68">
        <v>1349069.963335</v>
      </c>
      <c r="O29" s="68">
        <v>8380603.1381339999</v>
      </c>
      <c r="P29" s="68">
        <v>2609657.2074879999</v>
      </c>
      <c r="Q29" s="68">
        <v>0</v>
      </c>
      <c r="R29" s="68">
        <v>15987824.857662</v>
      </c>
      <c r="S29" s="68">
        <v>0</v>
      </c>
      <c r="T29" s="68">
        <v>730061.09135300003</v>
      </c>
      <c r="U29" s="68">
        <v>41866.570090000001</v>
      </c>
      <c r="V29" s="62"/>
      <c r="W29" s="68">
        <v>23879411.952232201</v>
      </c>
      <c r="X29" s="62"/>
      <c r="Y29" s="68">
        <v>32606108.606589999</v>
      </c>
    </row>
    <row r="30" spans="2:25" ht="13" thickBot="1">
      <c r="B30" s="29"/>
      <c r="C30" s="30"/>
      <c r="D30" s="31"/>
      <c r="E30" s="32"/>
      <c r="F30" s="33"/>
      <c r="G30" s="33"/>
      <c r="H30" s="33"/>
      <c r="I30" s="33"/>
      <c r="J30" s="33"/>
      <c r="K30" s="33"/>
      <c r="L30" s="33"/>
      <c r="M30" s="33"/>
      <c r="N30" s="33"/>
      <c r="O30" s="33"/>
      <c r="P30" s="33"/>
      <c r="Q30" s="33"/>
      <c r="R30" s="33"/>
      <c r="S30" s="33"/>
      <c r="T30" s="33"/>
      <c r="U30" s="33"/>
      <c r="W30" s="33"/>
      <c r="Y30" s="33"/>
    </row>
    <row r="31" spans="2:25" ht="13" thickBot="1">
      <c r="B31" s="35" t="s">
        <v>40</v>
      </c>
      <c r="C31" s="36"/>
      <c r="D31" s="37">
        <v>13.19</v>
      </c>
      <c r="E31" s="38"/>
      <c r="F31" s="39">
        <v>22497231.558393002</v>
      </c>
      <c r="G31" s="39">
        <v>0</v>
      </c>
      <c r="H31" s="39">
        <v>0</v>
      </c>
      <c r="I31" s="39">
        <v>11181915.015137</v>
      </c>
      <c r="J31" s="39">
        <v>0</v>
      </c>
      <c r="K31" s="39">
        <v>0</v>
      </c>
      <c r="L31" s="39">
        <v>13199243.122957001</v>
      </c>
      <c r="M31" s="39">
        <v>375301.437569</v>
      </c>
      <c r="N31" s="39">
        <v>3304046.1037670001</v>
      </c>
      <c r="O31" s="39">
        <v>50826175.280162998</v>
      </c>
      <c r="P31" s="39">
        <v>22146541.557580002</v>
      </c>
      <c r="Q31" s="39">
        <v>0</v>
      </c>
      <c r="R31" s="39">
        <v>139760123.208087</v>
      </c>
      <c r="S31" s="39">
        <v>0</v>
      </c>
      <c r="T31" s="39">
        <v>4949510.544733</v>
      </c>
      <c r="U31" s="39">
        <v>379625.517146</v>
      </c>
      <c r="W31" s="39">
        <v>192994766.00018099</v>
      </c>
      <c r="Y31" s="39">
        <v>269937002.90347898</v>
      </c>
    </row>
    <row r="32" spans="2:25">
      <c r="B32" s="4"/>
      <c r="C32" s="4"/>
      <c r="D32" s="41"/>
      <c r="E32" s="42"/>
      <c r="F32" s="42"/>
      <c r="G32" s="42"/>
      <c r="H32" s="42"/>
      <c r="I32" s="43"/>
      <c r="J32" s="44"/>
      <c r="K32" s="44"/>
      <c r="L32" s="44"/>
      <c r="M32" s="44"/>
      <c r="N32" s="44"/>
      <c r="O32" s="44"/>
      <c r="P32" s="44"/>
      <c r="Q32" s="42"/>
      <c r="R32" s="42"/>
      <c r="S32" s="42"/>
      <c r="U32" s="40"/>
      <c r="Y32" s="40"/>
    </row>
    <row r="33" spans="2:19">
      <c r="B33" s="46" t="s">
        <v>41</v>
      </c>
      <c r="C33" s="46"/>
      <c r="D33" s="46"/>
      <c r="E33" s="46"/>
      <c r="F33" s="46"/>
      <c r="G33" s="46"/>
      <c r="H33" s="46"/>
      <c r="I33" s="46"/>
      <c r="J33" s="46"/>
      <c r="K33" s="46"/>
      <c r="L33" s="46"/>
      <c r="M33" s="46"/>
      <c r="N33" s="46"/>
      <c r="O33" s="46"/>
      <c r="P33" s="47"/>
      <c r="Q33" s="49"/>
      <c r="R33" s="49"/>
      <c r="S33" s="49"/>
    </row>
    <row r="34" spans="2:19">
      <c r="B34" s="50" t="s">
        <v>42</v>
      </c>
      <c r="C34" s="46"/>
      <c r="D34" s="46"/>
      <c r="E34" s="46"/>
      <c r="F34" s="46"/>
      <c r="G34" s="46"/>
      <c r="H34" s="46"/>
      <c r="I34" s="46"/>
      <c r="J34" s="46"/>
      <c r="K34" s="46"/>
      <c r="L34" s="46"/>
      <c r="M34" s="46"/>
      <c r="N34" s="46"/>
      <c r="O34" s="46"/>
      <c r="P34" s="46"/>
      <c r="Q34" s="49"/>
      <c r="R34" s="49"/>
      <c r="S34" s="49"/>
    </row>
    <row r="35" spans="2:19">
      <c r="B35" s="50" t="s">
        <v>65</v>
      </c>
      <c r="C35" s="50"/>
      <c r="D35" s="50"/>
      <c r="E35" s="52"/>
      <c r="F35" s="52"/>
      <c r="G35" s="52"/>
      <c r="H35" s="52"/>
      <c r="I35" s="52"/>
      <c r="J35" s="52"/>
      <c r="K35" s="52"/>
      <c r="L35" s="52"/>
      <c r="M35" s="52"/>
      <c r="N35" s="52"/>
      <c r="O35" s="52"/>
      <c r="P35" s="52"/>
      <c r="S35" s="53"/>
    </row>
    <row r="36" spans="2:19">
      <c r="B36" s="50" t="s">
        <v>66</v>
      </c>
      <c r="C36" s="50"/>
      <c r="D36" s="50"/>
      <c r="E36" s="52"/>
      <c r="F36" s="52"/>
      <c r="G36" s="52"/>
      <c r="H36" s="52"/>
      <c r="I36" s="52"/>
      <c r="J36" s="52"/>
      <c r="K36" s="52"/>
      <c r="L36" s="52"/>
      <c r="M36" s="52"/>
      <c r="N36" s="52"/>
      <c r="O36" s="52"/>
      <c r="P36" s="52"/>
    </row>
    <row r="37" spans="2:19">
      <c r="B37" s="50" t="s">
        <v>67</v>
      </c>
      <c r="C37" s="50"/>
      <c r="D37" s="50"/>
    </row>
    <row r="38" spans="2:19">
      <c r="B38" s="50" t="s">
        <v>68</v>
      </c>
      <c r="C38" s="51"/>
      <c r="D38" s="51"/>
    </row>
    <row r="39" spans="2:19">
      <c r="B39" s="50" t="s">
        <v>69</v>
      </c>
      <c r="C39" s="51"/>
      <c r="D39" s="51"/>
    </row>
    <row r="40" spans="2:19">
      <c r="B40" s="51"/>
      <c r="C40" s="50"/>
      <c r="D40" s="50"/>
    </row>
    <row r="41" spans="2:19" ht="5.25" customHeight="1">
      <c r="B41" s="50"/>
      <c r="C41" s="50"/>
      <c r="D41" s="50"/>
    </row>
    <row r="42" spans="2:19" ht="13">
      <c r="B42" s="55" t="s">
        <v>52</v>
      </c>
      <c r="C42" s="50"/>
      <c r="D42" s="50"/>
    </row>
  </sheetData>
  <sortState ref="B12:Y35">
    <sortCondition ref="B12"/>
  </sortState>
  <mergeCells count="28">
    <mergeCell ref="T8:T9"/>
    <mergeCell ref="U8:U9"/>
    <mergeCell ref="N8:N9"/>
    <mergeCell ref="O8:O9"/>
    <mergeCell ref="Q8:Q9"/>
    <mergeCell ref="R8:R9"/>
    <mergeCell ref="S8:S9"/>
    <mergeCell ref="I8:I9"/>
    <mergeCell ref="J8:J9"/>
    <mergeCell ref="K8:K9"/>
    <mergeCell ref="L8:L9"/>
    <mergeCell ref="M8:M9"/>
    <mergeCell ref="B3:Y3"/>
    <mergeCell ref="B4:Y4"/>
    <mergeCell ref="B6:B9"/>
    <mergeCell ref="D6:D9"/>
    <mergeCell ref="F6:U6"/>
    <mergeCell ref="W6:W9"/>
    <mergeCell ref="Y6:Y9"/>
    <mergeCell ref="F7:H7"/>
    <mergeCell ref="I7:K7"/>
    <mergeCell ref="L7:N7"/>
    <mergeCell ref="P8:P9"/>
    <mergeCell ref="O7:Q7"/>
    <mergeCell ref="R7:T7"/>
    <mergeCell ref="F8:F9"/>
    <mergeCell ref="G8:G9"/>
    <mergeCell ref="H8:H9"/>
  </mergeCells>
  <printOptions horizontalCentered="1"/>
  <pageMargins left="0.25" right="0.25" top="0.75" bottom="0.75" header="0.3" footer="0.3"/>
  <pageSetup scale="47" fitToHeight="0" orientation="landscape"/>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Indicadores Consolidados</vt:lpstr>
      <vt:lpstr>Apertura APRC</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dcterms:created xsi:type="dcterms:W3CDTF">2019-06-26T20:38:50Z</dcterms:created>
  <dcterms:modified xsi:type="dcterms:W3CDTF">2019-07-01T20:49:25Z</dcterms:modified>
</cp:coreProperties>
</file>