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880" yWindow="64196" windowWidth="24400" windowHeight="1076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<sst xmlns="http://schemas.openxmlformats.org/spreadsheetml/2006/main" count="77" uniqueCount="58">
  <si>
    <t>Fuente: Superintendencia de Bancos e Instituciones Financieras (Chile)</t>
  </si>
  <si>
    <t>Nivel C: Instituciones cuyo cuociente entre el patrimonio efectivo y la suma de los activos ponderados por riesgo, sea inferior al 8%.</t>
  </si>
  <si>
    <t>Nivel B: Instituciones cuyo cuociente entre el patrimonio efectivo y la suma de los activos ponderados por riesgo, sea igual o superior al 8% e inferior al 10%.</t>
  </si>
  <si>
    <t>Nivel A: Instituciones cuyo cuociente entre el patrimonio efectivo y la suma de los activos ponderados por riesgo, sea igual o superior al 10%.</t>
  </si>
  <si>
    <t>(5) Corresponde a la Clasificación de Solvencia de cada una de las instituciones bancarias, según lo dispuesto en el Artículo N°61 de la Ley General de Bancos.</t>
  </si>
  <si>
    <t xml:space="preserve">      Las provisiones voluntarias no deben superar el 1,25% de las Activos ponderados por riesgo de crédito.</t>
  </si>
  <si>
    <t>(4) Los Bonos subordinados computables como parte del Patrimonio efectivo no deben superar el 50% del Capital básico. El Interés minoritario no debe superar el 20% del Capital básico.</t>
  </si>
  <si>
    <t xml:space="preserve">     de Normas Contables.</t>
  </si>
  <si>
    <t xml:space="preserve">(3) Desde enero de 2010 se computan dentro de los activos que se ponderan por riesgo en las distintas categorías, las exposiciones de los créditos contingentes, calculados, según las indicaciones contenidas en el Capítulo B-3 del Compendio </t>
  </si>
  <si>
    <t>(2) Corresponden a las provisiones adicionales.</t>
  </si>
  <si>
    <t>(1) Corresponde a las  relaciones entre patrimonio y activos señaladas en el Título VII artículo 66 de la Ley General de Bancos.</t>
  </si>
  <si>
    <t>Notas:</t>
  </si>
  <si>
    <t>Sistema Bancario</t>
  </si>
  <si>
    <t>A</t>
  </si>
  <si>
    <t>The Bank of Tokyo-Mitsubishi UFJ, Ltd.</t>
  </si>
  <si>
    <t>Scotiabank Chile</t>
  </si>
  <si>
    <t>JP Morgan Chase Bank, N.A.</t>
  </si>
  <si>
    <t>HSBC Bank (Chile)</t>
  </si>
  <si>
    <t>China Construction Bank, Agencia en Chile</t>
  </si>
  <si>
    <t>Banco Security</t>
  </si>
  <si>
    <t>Banco Santander-Chile</t>
  </si>
  <si>
    <t>Banco Ripley</t>
  </si>
  <si>
    <t>Itaú Corpbanca</t>
  </si>
  <si>
    <t>Banco Internacional</t>
  </si>
  <si>
    <t>Banco Falabella</t>
  </si>
  <si>
    <t>Banco do Brasil S.A.</t>
  </si>
  <si>
    <t>Banco del Estado de Chile</t>
  </si>
  <si>
    <t>Banco de la Nación Argentina</t>
  </si>
  <si>
    <t>Banco de Crédito e Inversiones</t>
  </si>
  <si>
    <t>Banco de Chile</t>
  </si>
  <si>
    <t>Banco Consorcio</t>
  </si>
  <si>
    <t>Banco BTG Pactual Chile</t>
  </si>
  <si>
    <t>Banco Bilbao Vizcaya Argentaria, Chile</t>
  </si>
  <si>
    <t>Banco Bice</t>
  </si>
  <si>
    <t xml:space="preserve"> </t>
  </si>
  <si>
    <t>Provisiones voluntarias / Activos ponderados por riesgo de crédito</t>
  </si>
  <si>
    <t>Interés minoritario / Capital básico</t>
  </si>
  <si>
    <t>Bonos subordinados / Capital básico</t>
  </si>
  <si>
    <t>ponderados por riesgo de crédito (3)</t>
  </si>
  <si>
    <t>totales</t>
  </si>
  <si>
    <t xml:space="preserve"> Total Patrimonio efectivo</t>
  </si>
  <si>
    <t>Activos que se deducen</t>
  </si>
  <si>
    <t>Interés minoritario</t>
  </si>
  <si>
    <t>Bonos subordinados</t>
  </si>
  <si>
    <t>Provisiones voluntarias (2)</t>
  </si>
  <si>
    <t>Capital básico</t>
  </si>
  <si>
    <t>Capital básico / Activos totales</t>
  </si>
  <si>
    <t>Patrimonio efectivo / Activos ponderados por riesgo de crédito</t>
  </si>
  <si>
    <t>Activos</t>
  </si>
  <si>
    <t>Patrimonio efectivo</t>
  </si>
  <si>
    <t>Clasificación de Solvencia (5)</t>
  </si>
  <si>
    <t>Límites de componentes del Patrimonio efectivo (%) (4)</t>
  </si>
  <si>
    <t>Componentes (MM$)</t>
  </si>
  <si>
    <t>Indicadores (%)   (1)</t>
  </si>
  <si>
    <t>Instituciones</t>
  </si>
  <si>
    <t>(Cifras en porcentajes y en millones de pesos)</t>
  </si>
  <si>
    <t>ADECUACIÓN DE CAPITAL CONSOLIDADA DEL SISTEMA BANCARIO CHILENO A OCTUBRE DE 2017</t>
  </si>
  <si>
    <t>Publicado: 26-12-2017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</si>
</sst>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sz val="9"/>
      <name val="Arial"/>
      <family val="2"/>
    </font>
    <font>
      <sz val="10"/>
      <name val="Palatino"/>
      <family val="0"/>
    </font>
    <font>
      <sz val="11"/>
      <color indexed="21"/>
      <name val="Arial"/>
      <family val="2"/>
    </font>
    <font>
      <sz val="9"/>
      <color indexed="21"/>
      <name val="Arial"/>
      <family val="2"/>
    </font>
    <font>
      <sz val="9"/>
      <color indexed="63"/>
      <name val="Arial"/>
      <family val="2"/>
    </font>
    <font>
      <b/>
      <sz val="9"/>
      <color indexed="21"/>
      <name val="Arial"/>
      <family val="2"/>
    </font>
    <font>
      <b/>
      <sz val="10"/>
      <color indexed="9"/>
      <name val="Arial"/>
      <family val="2"/>
    </font>
    <font>
      <sz val="12"/>
      <name val="Geneva"/>
      <family val="0"/>
    </font>
    <font>
      <sz val="8"/>
      <name val="Arial"/>
      <family val="2"/>
    </font>
    <font>
      <sz val="10"/>
      <color indexed="10"/>
      <name val="Arial"/>
      <family val="2"/>
    </font>
    <font>
      <sz val="10"/>
      <color indexed="9"/>
      <name val="Arial"/>
      <family val="2"/>
    </font>
    <font>
      <b/>
      <u val="single"/>
      <sz val="9"/>
      <color indexed="21"/>
      <name val="Arial"/>
      <family val="2"/>
    </font>
    <font>
      <b/>
      <sz val="10"/>
      <color indexed="21"/>
      <name val="Arial"/>
      <family val="2"/>
    </font>
    <font>
      <b/>
      <sz val="9"/>
      <color indexed="9"/>
      <name val="Arial"/>
      <family val="2"/>
    </font>
    <font>
      <b/>
      <sz val="12"/>
      <color indexed="21"/>
      <name val="Arial"/>
      <family val="2"/>
    </font>
    <font>
      <b/>
      <sz val="14"/>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0"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7" applyFont="1" applyFill="1">
      <alignment/>
      <protection/>
    </xf>
    <xf numFmtId="0" fontId="3" fillId="33" borderId="0" xfId="57" applyFont="1" applyFill="1" applyBorder="1">
      <alignment/>
      <protection/>
    </xf>
    <xf numFmtId="0" fontId="5" fillId="33" borderId="0" xfId="59" applyFont="1" applyFill="1" applyBorder="1">
      <alignment/>
      <protection/>
    </xf>
    <xf numFmtId="0" fontId="3" fillId="33" borderId="0" xfId="57" applyFont="1" applyFill="1" applyBorder="1" applyAlignment="1">
      <alignment horizontal="left" indent="1"/>
      <protection/>
    </xf>
    <xf numFmtId="0" fontId="3" fillId="33" borderId="0" xfId="57" applyFont="1" applyFill="1">
      <alignment/>
      <protection/>
    </xf>
    <xf numFmtId="0" fontId="6" fillId="33" borderId="0" xfId="57" applyFont="1" applyFill="1">
      <alignment/>
      <protection/>
    </xf>
    <xf numFmtId="2" fontId="0" fillId="33" borderId="0" xfId="57" applyNumberFormat="1" applyFont="1" applyFill="1">
      <alignment/>
      <protection/>
    </xf>
    <xf numFmtId="2" fontId="7" fillId="33" borderId="0" xfId="57" applyNumberFormat="1" applyFont="1" applyFill="1" applyBorder="1" applyAlignment="1">
      <alignment horizontal="center"/>
      <protection/>
    </xf>
    <xf numFmtId="0" fontId="0" fillId="33" borderId="0" xfId="57" applyFont="1" applyFill="1" applyAlignment="1">
      <alignment horizontal="center"/>
      <protection/>
    </xf>
    <xf numFmtId="3" fontId="7" fillId="33" borderId="0" xfId="57" applyNumberFormat="1" applyFont="1" applyFill="1" applyBorder="1">
      <alignment/>
      <protection/>
    </xf>
    <xf numFmtId="4" fontId="7" fillId="33" borderId="0" xfId="57" applyNumberFormat="1" applyFont="1" applyFill="1" applyBorder="1">
      <alignment/>
      <protection/>
    </xf>
    <xf numFmtId="2" fontId="8" fillId="33" borderId="0" xfId="0" applyNumberFormat="1" applyFont="1" applyFill="1" applyBorder="1" applyAlignment="1">
      <alignment/>
    </xf>
    <xf numFmtId="0" fontId="0" fillId="33" borderId="0" xfId="0" applyFont="1" applyFill="1" applyAlignment="1">
      <alignment/>
    </xf>
    <xf numFmtId="3" fontId="8" fillId="33" borderId="0" xfId="0" applyNumberFormat="1" applyFont="1" applyFill="1" applyBorder="1" applyAlignment="1">
      <alignment/>
    </xf>
    <xf numFmtId="3" fontId="8" fillId="33" borderId="10" xfId="0" applyNumberFormat="1" applyFont="1" applyFill="1" applyBorder="1" applyAlignment="1">
      <alignment/>
    </xf>
    <xf numFmtId="4" fontId="8" fillId="33" borderId="0" xfId="0" applyNumberFormat="1" applyFont="1" applyFill="1" applyBorder="1" applyAlignment="1">
      <alignment/>
    </xf>
    <xf numFmtId="0" fontId="8" fillId="33" borderId="0" xfId="57" applyFont="1" applyFill="1" applyBorder="1">
      <alignment/>
      <protection/>
    </xf>
    <xf numFmtId="3" fontId="0" fillId="33" borderId="0" xfId="57" applyNumberFormat="1" applyFont="1" applyFill="1">
      <alignment/>
      <protection/>
    </xf>
    <xf numFmtId="4" fontId="9" fillId="34" borderId="11" xfId="60" applyNumberFormat="1" applyFont="1" applyFill="1" applyBorder="1" applyAlignment="1">
      <alignment horizontal="center" vertical="center"/>
      <protection/>
    </xf>
    <xf numFmtId="0" fontId="0" fillId="33" borderId="0" xfId="0" applyFont="1" applyFill="1" applyAlignment="1">
      <alignment horizontal="center"/>
    </xf>
    <xf numFmtId="3" fontId="9" fillId="34" borderId="11" xfId="60" applyNumberFormat="1" applyFont="1" applyFill="1" applyBorder="1">
      <alignment/>
      <protection/>
    </xf>
    <xf numFmtId="2" fontId="8" fillId="33" borderId="0" xfId="0" applyNumberFormat="1" applyFont="1" applyFill="1" applyBorder="1" applyAlignment="1">
      <alignment horizontal="center"/>
    </xf>
    <xf numFmtId="3" fontId="8" fillId="33" borderId="0" xfId="57" applyNumberFormat="1" applyFont="1" applyFill="1" applyBorder="1">
      <alignment/>
      <protection/>
    </xf>
    <xf numFmtId="0" fontId="9" fillId="34" borderId="11" xfId="60" applyFont="1" applyFill="1" applyBorder="1">
      <alignment/>
      <protection/>
    </xf>
    <xf numFmtId="4" fontId="0" fillId="33" borderId="0" xfId="58" applyNumberFormat="1" applyFont="1" applyFill="1" applyAlignment="1">
      <alignment horizontal="center" vertical="center"/>
      <protection/>
    </xf>
    <xf numFmtId="0" fontId="0" fillId="33" borderId="0" xfId="58" applyFont="1" applyFill="1">
      <alignment/>
      <protection/>
    </xf>
    <xf numFmtId="2" fontId="6" fillId="33" borderId="0" xfId="0" applyNumberFormat="1" applyFont="1" applyFill="1" applyBorder="1" applyAlignment="1">
      <alignment horizontal="center"/>
    </xf>
    <xf numFmtId="3" fontId="6" fillId="33" borderId="0" xfId="57" applyNumberFormat="1" applyFont="1" applyFill="1" applyBorder="1">
      <alignment/>
      <protection/>
    </xf>
    <xf numFmtId="0" fontId="0" fillId="33" borderId="0" xfId="60" applyFont="1" applyFill="1">
      <alignment/>
      <protection/>
    </xf>
    <xf numFmtId="0" fontId="7" fillId="35" borderId="12" xfId="60" applyFont="1" applyFill="1" applyBorder="1" applyAlignment="1">
      <alignment horizontal="center"/>
      <protection/>
    </xf>
    <xf numFmtId="4" fontId="11" fillId="35" borderId="13" xfId="56" applyNumberFormat="1" applyFont="1" applyFill="1" applyBorder="1" applyAlignment="1">
      <alignment horizontal="center" vertical="center"/>
      <protection/>
    </xf>
    <xf numFmtId="3" fontId="11" fillId="35" borderId="13" xfId="56" applyNumberFormat="1" applyFont="1" applyFill="1" applyBorder="1" applyAlignment="1">
      <alignment horizontal="right"/>
      <protection/>
    </xf>
    <xf numFmtId="4" fontId="3" fillId="35" borderId="13" xfId="56" applyNumberFormat="1" applyFont="1" applyFill="1" applyBorder="1" applyAlignment="1">
      <alignment horizontal="left" vertical="center"/>
      <protection/>
    </xf>
    <xf numFmtId="0" fontId="7" fillId="35" borderId="14" xfId="60" applyFont="1" applyFill="1" applyBorder="1" applyAlignment="1">
      <alignment horizontal="center"/>
      <protection/>
    </xf>
    <xf numFmtId="4" fontId="11" fillId="35" borderId="15" xfId="56" applyNumberFormat="1" applyFont="1" applyFill="1" applyBorder="1" applyAlignment="1">
      <alignment horizontal="center" vertical="center"/>
      <protection/>
    </xf>
    <xf numFmtId="3" fontId="11" fillId="35" borderId="15" xfId="56" applyNumberFormat="1" applyFont="1" applyFill="1" applyBorder="1" applyAlignment="1">
      <alignment horizontal="right"/>
      <protection/>
    </xf>
    <xf numFmtId="4" fontId="3" fillId="35" borderId="15" xfId="56" applyNumberFormat="1" applyFont="1" applyFill="1" applyBorder="1" applyAlignment="1">
      <alignment horizontal="left" vertical="center"/>
      <protection/>
    </xf>
    <xf numFmtId="0" fontId="7" fillId="33" borderId="16" xfId="60" applyFont="1" applyFill="1" applyBorder="1" applyAlignment="1">
      <alignment horizontal="center"/>
      <protection/>
    </xf>
    <xf numFmtId="4" fontId="11" fillId="0" borderId="15" xfId="56" applyNumberFormat="1" applyFont="1" applyBorder="1" applyAlignment="1">
      <alignment horizontal="center" vertical="center"/>
      <protection/>
    </xf>
    <xf numFmtId="3" fontId="11" fillId="0" borderId="15" xfId="56" applyNumberFormat="1" applyFont="1" applyBorder="1" applyAlignment="1">
      <alignment horizontal="right"/>
      <protection/>
    </xf>
    <xf numFmtId="4" fontId="3" fillId="0" borderId="15" xfId="56" applyNumberFormat="1" applyFont="1" applyBorder="1" applyAlignment="1">
      <alignment horizontal="left" vertical="center"/>
      <protection/>
    </xf>
    <xf numFmtId="0" fontId="7" fillId="35" borderId="16" xfId="60" applyFont="1" applyFill="1" applyBorder="1" applyAlignment="1">
      <alignment horizontal="center"/>
      <protection/>
    </xf>
    <xf numFmtId="0" fontId="7" fillId="35" borderId="17" xfId="60" applyFont="1" applyFill="1" applyBorder="1" applyAlignment="1">
      <alignment horizontal="center"/>
      <protection/>
    </xf>
    <xf numFmtId="4" fontId="11" fillId="35" borderId="18" xfId="56" applyNumberFormat="1" applyFont="1" applyFill="1" applyBorder="1" applyAlignment="1">
      <alignment horizontal="center" vertical="center"/>
      <protection/>
    </xf>
    <xf numFmtId="3" fontId="11" fillId="35" borderId="18" xfId="56" applyNumberFormat="1" applyFont="1" applyFill="1" applyBorder="1" applyAlignment="1">
      <alignment horizontal="right"/>
      <protection/>
    </xf>
    <xf numFmtId="4" fontId="3" fillId="35" borderId="18" xfId="56" applyNumberFormat="1" applyFont="1" applyFill="1" applyBorder="1" applyAlignment="1">
      <alignment horizontal="left" vertical="center"/>
      <protection/>
    </xf>
    <xf numFmtId="0" fontId="12" fillId="33" borderId="0" xfId="57" applyFont="1" applyFill="1">
      <alignment/>
      <protection/>
    </xf>
    <xf numFmtId="0" fontId="0" fillId="33" borderId="0" xfId="57" applyFont="1" applyFill="1" applyBorder="1">
      <alignment/>
      <protection/>
    </xf>
    <xf numFmtId="0" fontId="6" fillId="33" borderId="0" xfId="57" applyFont="1" applyFill="1" applyBorder="1">
      <alignment/>
      <protection/>
    </xf>
    <xf numFmtId="3" fontId="0" fillId="33" borderId="0" xfId="0" applyNumberFormat="1" applyFont="1" applyFill="1" applyBorder="1" applyAlignment="1">
      <alignment horizontal="center" vertical="center" wrapText="1"/>
    </xf>
    <xf numFmtId="0" fontId="8" fillId="33" borderId="0" xfId="57" applyFont="1" applyFill="1" applyBorder="1" applyAlignment="1">
      <alignment horizontal="center"/>
      <protection/>
    </xf>
    <xf numFmtId="0" fontId="14" fillId="33" borderId="0" xfId="57" applyFont="1" applyFill="1" applyBorder="1" applyAlignment="1">
      <alignment horizontal="center"/>
      <protection/>
    </xf>
    <xf numFmtId="0" fontId="15" fillId="33" borderId="0" xfId="57" applyFont="1" applyFill="1" applyBorder="1" applyAlignment="1">
      <alignment horizontal="center"/>
      <protection/>
    </xf>
    <xf numFmtId="0" fontId="8" fillId="33" borderId="0" xfId="57" applyFont="1" applyFill="1" applyBorder="1" applyAlignment="1">
      <alignment horizontal="centerContinuous"/>
      <protection/>
    </xf>
    <xf numFmtId="0" fontId="17" fillId="33" borderId="0" xfId="57" applyFont="1" applyFill="1" applyBorder="1" applyAlignment="1">
      <alignment horizontal="center"/>
      <protection/>
    </xf>
    <xf numFmtId="0" fontId="18" fillId="33" borderId="19" xfId="57" applyFont="1" applyFill="1" applyBorder="1" applyAlignment="1">
      <alignment horizontal="center"/>
      <protection/>
    </xf>
    <xf numFmtId="0" fontId="18" fillId="33" borderId="10" xfId="57" applyFont="1" applyFill="1" applyBorder="1" applyAlignment="1">
      <alignment horizontal="center"/>
      <protection/>
    </xf>
    <xf numFmtId="0" fontId="0" fillId="0" borderId="10" xfId="0" applyBorder="1" applyAlignment="1">
      <alignment/>
    </xf>
    <xf numFmtId="0" fontId="0" fillId="0" borderId="20" xfId="0" applyBorder="1" applyAlignment="1">
      <alignment/>
    </xf>
    <xf numFmtId="0" fontId="17" fillId="33" borderId="21" xfId="57" applyFont="1" applyFill="1" applyBorder="1" applyAlignment="1">
      <alignment horizontal="center"/>
      <protection/>
    </xf>
    <xf numFmtId="0" fontId="17" fillId="33" borderId="22" xfId="57"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9" fillId="34" borderId="24" xfId="57" applyFont="1" applyFill="1" applyBorder="1" applyAlignment="1">
      <alignment horizontal="center" vertical="center" wrapText="1"/>
      <protection/>
    </xf>
    <xf numFmtId="0" fontId="13" fillId="34" borderId="25"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9" fillId="34" borderId="27" xfId="0" applyFont="1" applyFill="1" applyBorder="1" applyAlignment="1">
      <alignment horizontal="center" vertical="center"/>
    </xf>
    <xf numFmtId="0" fontId="9" fillId="34" borderId="27" xfId="57" applyFont="1" applyFill="1" applyBorder="1" applyAlignment="1">
      <alignment horizontal="center"/>
      <protection/>
    </xf>
    <xf numFmtId="0" fontId="9" fillId="34" borderId="28" xfId="58" applyFont="1" applyFill="1" applyBorder="1" applyAlignment="1">
      <alignment horizontal="center" vertical="center" wrapText="1"/>
      <protection/>
    </xf>
    <xf numFmtId="0" fontId="9" fillId="34" borderId="29" xfId="58" applyFont="1" applyFill="1" applyBorder="1" applyAlignment="1">
      <alignment horizontal="center" vertical="center" wrapText="1"/>
      <protection/>
    </xf>
    <xf numFmtId="0" fontId="9" fillId="34" borderId="30" xfId="58"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9" fillId="34" borderId="24" xfId="58"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6" fillId="34" borderId="27" xfId="57" applyFont="1" applyFill="1" applyBorder="1" applyAlignment="1">
      <alignment horizontal="center"/>
      <protection/>
    </xf>
    <xf numFmtId="0" fontId="9" fillId="34" borderId="27" xfId="58" applyFont="1" applyFill="1" applyBorder="1" applyAlignment="1">
      <alignment horizontal="center"/>
      <protection/>
    </xf>
    <xf numFmtId="0" fontId="9" fillId="34" borderId="27" xfId="58" applyFont="1" applyFill="1" applyBorder="1" applyAlignment="1">
      <alignment horizontal="center" vertical="center" wrapText="1"/>
      <protection/>
    </xf>
    <xf numFmtId="0" fontId="9" fillId="34" borderId="34" xfId="58" applyFont="1" applyFill="1" applyBorder="1" applyAlignment="1">
      <alignment horizontal="center" vertical="center" wrapText="1"/>
      <protection/>
    </xf>
    <xf numFmtId="0" fontId="9" fillId="34" borderId="31" xfId="58" applyFont="1" applyFill="1" applyBorder="1" applyAlignment="1">
      <alignment horizontal="center" vertical="center" wrapText="1"/>
      <protection/>
    </xf>
    <xf numFmtId="0" fontId="9" fillId="34" borderId="25" xfId="58" applyFont="1" applyFill="1" applyBorder="1" applyAlignment="1">
      <alignment horizontal="center" vertical="center" wrapText="1"/>
      <protection/>
    </xf>
    <xf numFmtId="0" fontId="9" fillId="34" borderId="26" xfId="58"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_ Public. D.Ofc. JUN'96" xfId="56"/>
    <cellStyle name="Normal_ADEC  DE CAP febrero'2008" xfId="57"/>
    <cellStyle name="Normal_Información Financiera Mensual - 2008 (prot)" xfId="58"/>
    <cellStyle name="Normal_Información Financiera Mensual - Enero  de 2006" xfId="59"/>
    <cellStyle name="Normal_RIESGO DE CREDITO Y CONTIGENTES 2008" xfId="60"/>
    <cellStyle name="Nota" xfId="61"/>
    <cellStyle name="Percent" xfId="62"/>
    <cellStyle name="Salida" xfId="63"/>
    <cellStyle name="Título" xfId="64"/>
    <cellStyle name="Total" xfId="65"/>
  </cellStyles>
  <dxfs count="8">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2"/>
      <sheetName val="Indicadores 2  (2)"/>
      <sheetName val="Cuadro riesgo-solvencia (2)"/>
      <sheetName val="Indicadores 3"/>
      <sheetName val="Indicadores 4"/>
      <sheetName val="Clasif. Privada"/>
      <sheetName val="Balance 1"/>
      <sheetName val="Balance 2"/>
      <sheetName val="Balance 3"/>
      <sheetName val="Resultado  1"/>
      <sheetName val="Resultado  2"/>
      <sheetName val="Resultados RK ROE"/>
      <sheetName val="6 Rankings"/>
      <sheetName val="Ranking Coloc."/>
      <sheetName val="Ranking Pasivos"/>
      <sheetName val="Evol. ranking coloc. totales"/>
      <sheetName val="PARAMETROS"/>
      <sheetName val="CONSULTAS MES"/>
      <sheetName val="TABLAS"/>
      <sheetName val="Resumen"/>
      <sheetName val="Cuadro actividad"/>
      <sheetName val="Cuadro riesgo-solvencia"/>
      <sheetName val="Cuadro resultados 1"/>
      <sheetName val="Cuadro resultados 2"/>
      <sheetName val="AJ_CTAS_CAMBIO_OTROS"/>
      <sheetName val="DESC_SOBRE_CAP_BASICO"/>
      <sheetName val="Activos"/>
      <sheetName val="Descalce"/>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1  (2)"/>
      <sheetName val="INFORME MENSUAL"/>
    </sheetNames>
    <sheetDataSet>
      <sheetData sheetId="48">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0.0099340111833962</v>
          </cell>
          <cell r="AC4" t="str">
            <v>Bilbao Vizcaya</v>
          </cell>
          <cell r="AD4">
            <v>1</v>
          </cell>
          <cell r="AE4">
            <v>0.0114010770996177</v>
          </cell>
          <cell r="AG4" t="str">
            <v>Bilbao Vizcaya</v>
          </cell>
          <cell r="AH4">
            <v>1</v>
          </cell>
          <cell r="AI4">
            <v>0.0114010770996177</v>
          </cell>
          <cell r="AK4" t="str">
            <v>Santander-Chile</v>
          </cell>
          <cell r="AL4">
            <v>1</v>
          </cell>
          <cell r="AM4">
            <v>0.3621908337825415</v>
          </cell>
          <cell r="AO4" t="str">
            <v>Santander-Chile</v>
          </cell>
          <cell r="AP4">
            <v>1</v>
          </cell>
          <cell r="AQ4">
            <v>0.38597650433606323</v>
          </cell>
          <cell r="AS4" t="str">
            <v>Santander-Chile</v>
          </cell>
          <cell r="AT4">
            <v>1</v>
          </cell>
          <cell r="AU4">
            <v>0.38597650433606323</v>
          </cell>
          <cell r="AW4" t="str">
            <v>Citibank</v>
          </cell>
          <cell r="AX4">
            <v>1</v>
          </cell>
          <cell r="AY4">
            <v>0.187707776335399</v>
          </cell>
          <cell r="BA4" t="str">
            <v>Citibank</v>
          </cell>
          <cell r="BB4">
            <v>1</v>
          </cell>
          <cell r="BC4">
            <v>0.242692234446558</v>
          </cell>
          <cell r="BE4" t="str">
            <v>Citibank</v>
          </cell>
          <cell r="BF4">
            <v>1</v>
          </cell>
          <cell r="BG4">
            <v>0.242692234446558</v>
          </cell>
          <cell r="BI4" t="str">
            <v>Chile</v>
          </cell>
          <cell r="BJ4">
            <v>1</v>
          </cell>
          <cell r="BK4">
            <v>0.299451507312695</v>
          </cell>
          <cell r="BM4" t="str">
            <v>Chile</v>
          </cell>
          <cell r="BN4">
            <v>1</v>
          </cell>
          <cell r="BO4">
            <v>0.305368916159982</v>
          </cell>
          <cell r="BQ4" t="str">
            <v>Chile</v>
          </cell>
          <cell r="BR4">
            <v>1</v>
          </cell>
          <cell r="BS4">
            <v>0.305368916159982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0.011110674900786599</v>
          </cell>
          <cell r="AC5" t="str">
            <v>Credito</v>
          </cell>
          <cell r="AD5">
            <v>2</v>
          </cell>
          <cell r="AE5">
            <v>0.012706314824070699</v>
          </cell>
          <cell r="AG5" t="str">
            <v>Credito</v>
          </cell>
          <cell r="AH5">
            <v>2</v>
          </cell>
          <cell r="AI5">
            <v>0.012706314824070699</v>
          </cell>
          <cell r="AK5" t="str">
            <v>Chile</v>
          </cell>
          <cell r="AL5">
            <v>2</v>
          </cell>
          <cell r="AM5">
            <v>0.4553612750104452</v>
          </cell>
          <cell r="AO5" t="str">
            <v>Desarrollo</v>
          </cell>
          <cell r="AP5">
            <v>2</v>
          </cell>
          <cell r="AQ5">
            <v>0.4596745946824105</v>
          </cell>
          <cell r="AS5" t="str">
            <v>Desarrollo</v>
          </cell>
          <cell r="AT5">
            <v>2</v>
          </cell>
          <cell r="AU5">
            <v>0.4596745946824105</v>
          </cell>
          <cell r="AW5" t="str">
            <v>Scotiabank</v>
          </cell>
          <cell r="AX5">
            <v>2</v>
          </cell>
          <cell r="AY5">
            <v>0.145100212253141</v>
          </cell>
          <cell r="BA5" t="str">
            <v>Corpbanca</v>
          </cell>
          <cell r="BB5">
            <v>2</v>
          </cell>
          <cell r="BC5">
            <v>0.135918861002213</v>
          </cell>
          <cell r="BE5" t="str">
            <v>Corpbanca</v>
          </cell>
          <cell r="BF5">
            <v>2</v>
          </cell>
          <cell r="BG5">
            <v>0.135918861002213</v>
          </cell>
          <cell r="BI5" t="str">
            <v>Santander-Chile</v>
          </cell>
          <cell r="BJ5">
            <v>2</v>
          </cell>
          <cell r="BK5">
            <v>0.273284897488219</v>
          </cell>
          <cell r="BM5" t="str">
            <v>Santander-Chile</v>
          </cell>
          <cell r="BN5">
            <v>2</v>
          </cell>
          <cell r="BO5">
            <v>0.297556352179759</v>
          </cell>
          <cell r="BQ5" t="str">
            <v>Santander-Chile</v>
          </cell>
          <cell r="BR5">
            <v>2</v>
          </cell>
          <cell r="BS5">
            <v>0.297556352179759</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v>
          </cell>
          <cell r="Q6" t="str">
            <v>Bilbao Vizcaya</v>
          </cell>
          <cell r="R6">
            <v>3</v>
          </cell>
          <cell r="S6">
            <v>0.172518548844279</v>
          </cell>
          <cell r="U6" t="str">
            <v>Bilbao Vizcaya</v>
          </cell>
          <cell r="V6">
            <v>3</v>
          </cell>
          <cell r="W6">
            <v>0.172518548844279</v>
          </cell>
          <cell r="Y6" t="str">
            <v>Corpbanca</v>
          </cell>
          <cell r="Z6">
            <v>3</v>
          </cell>
          <cell r="AA6">
            <v>0.012672429012481098</v>
          </cell>
          <cell r="AC6" t="str">
            <v>Corpbanca</v>
          </cell>
          <cell r="AD6">
            <v>3</v>
          </cell>
          <cell r="AE6">
            <v>0.0139635205403758</v>
          </cell>
          <cell r="AG6" t="str">
            <v>Corpbanca</v>
          </cell>
          <cell r="AH6">
            <v>3</v>
          </cell>
          <cell r="AI6">
            <v>0.0139635205403758</v>
          </cell>
          <cell r="AK6" t="str">
            <v>Corpbanca</v>
          </cell>
          <cell r="AL6">
            <v>3</v>
          </cell>
          <cell r="AM6">
            <v>0.4611458938884551</v>
          </cell>
          <cell r="AO6" t="str">
            <v>Chile</v>
          </cell>
          <cell r="AP6">
            <v>3</v>
          </cell>
          <cell r="AQ6">
            <v>0.4893454113431016</v>
          </cell>
          <cell r="AS6" t="str">
            <v>Chile</v>
          </cell>
          <cell r="AT6">
            <v>3</v>
          </cell>
          <cell r="AU6">
            <v>0.4893454113431016</v>
          </cell>
          <cell r="AW6" t="str">
            <v>Santander-Chile</v>
          </cell>
          <cell r="AX6">
            <v>3</v>
          </cell>
          <cell r="AY6">
            <v>0.118794472121128</v>
          </cell>
          <cell r="BA6" t="str">
            <v>Santander-Chile</v>
          </cell>
          <cell r="BB6">
            <v>3</v>
          </cell>
          <cell r="BC6">
            <v>0.126422057699508</v>
          </cell>
          <cell r="BE6" t="str">
            <v>Santander-Chile</v>
          </cell>
          <cell r="BF6">
            <v>3</v>
          </cell>
          <cell r="BG6">
            <v>0.126422057699508</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0.1235961479221312</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0.158888524382557</v>
          </cell>
          <cell r="U7" t="str">
            <v>Credito</v>
          </cell>
          <cell r="V7">
            <v>4</v>
          </cell>
          <cell r="W7">
            <v>0.158888524382557</v>
          </cell>
          <cell r="Y7" t="str">
            <v>Credito</v>
          </cell>
          <cell r="Z7">
            <v>4</v>
          </cell>
          <cell r="AA7">
            <v>0.0131635211103937</v>
          </cell>
          <cell r="AC7" t="str">
            <v>Scotiabank</v>
          </cell>
          <cell r="AD7">
            <v>4</v>
          </cell>
          <cell r="AE7">
            <v>0.0140560940901705</v>
          </cell>
          <cell r="AG7" t="str">
            <v>Scotiabank</v>
          </cell>
          <cell r="AH7">
            <v>4</v>
          </cell>
          <cell r="AI7">
            <v>0.0140560940901705</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v>
          </cell>
          <cell r="BQ7" t="str">
            <v>Desarrollo</v>
          </cell>
          <cell r="BR7">
            <v>4</v>
          </cell>
          <cell r="BS7">
            <v>0.175435416571906</v>
          </cell>
        </row>
        <row r="8">
          <cell r="A8" t="str">
            <v>Bilbao Vizcaya</v>
          </cell>
          <cell r="B8">
            <v>5</v>
          </cell>
          <cell r="C8">
            <v>0.08331545999643876</v>
          </cell>
          <cell r="E8" t="str">
            <v>Bilbao Vizcaya</v>
          </cell>
          <cell r="F8">
            <v>5</v>
          </cell>
          <cell r="G8">
            <v>0.08110793069973987</v>
          </cell>
          <cell r="I8" t="str">
            <v>Bilbao Vizcaya</v>
          </cell>
          <cell r="J8">
            <v>5</v>
          </cell>
          <cell r="K8">
            <v>0.08110793069973987</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0.013372194423995301</v>
          </cell>
          <cell r="AC8" t="str">
            <v>Citibank</v>
          </cell>
          <cell r="AD8">
            <v>5</v>
          </cell>
          <cell r="AE8">
            <v>0.0143896501164965</v>
          </cell>
          <cell r="AG8" t="str">
            <v>Citibank</v>
          </cell>
          <cell r="AH8">
            <v>5</v>
          </cell>
          <cell r="AI8">
            <v>0.0143896501164965</v>
          </cell>
          <cell r="AK8" t="str">
            <v>Desarrollo</v>
          </cell>
          <cell r="AL8">
            <v>5</v>
          </cell>
          <cell r="AM8">
            <v>0.5029946462235791</v>
          </cell>
          <cell r="AO8" t="str">
            <v>Credito</v>
          </cell>
          <cell r="AP8">
            <v>5</v>
          </cell>
          <cell r="AQ8">
            <v>0.5034904387328052</v>
          </cell>
          <cell r="AS8" t="str">
            <v>Credito</v>
          </cell>
          <cell r="AT8">
            <v>5</v>
          </cell>
          <cell r="AU8">
            <v>0.5034904387328052</v>
          </cell>
          <cell r="AW8" t="str">
            <v>Desarrollo</v>
          </cell>
          <cell r="AX8">
            <v>5</v>
          </cell>
          <cell r="AY8">
            <v>0.114572360398782</v>
          </cell>
          <cell r="BA8" t="str">
            <v>Desarrollo</v>
          </cell>
          <cell r="BB8">
            <v>5</v>
          </cell>
          <cell r="BC8">
            <v>0.115956397930496</v>
          </cell>
          <cell r="BE8" t="str">
            <v>Desarrollo</v>
          </cell>
          <cell r="BF8">
            <v>5</v>
          </cell>
          <cell r="BG8">
            <v>0.115956397930496</v>
          </cell>
          <cell r="BI8" t="str">
            <v>Estado</v>
          </cell>
          <cell r="BJ8">
            <v>5</v>
          </cell>
          <cell r="BK8">
            <v>0.09940645351687859</v>
          </cell>
          <cell r="BM8" t="str">
            <v>Scotiabank</v>
          </cell>
          <cell r="BN8">
            <v>5</v>
          </cell>
          <cell r="BO8">
            <v>0.120241406000211</v>
          </cell>
          <cell r="BQ8" t="str">
            <v>Scotiabank</v>
          </cell>
          <cell r="BR8">
            <v>5</v>
          </cell>
          <cell r="BS8">
            <v>0.120241406000211</v>
          </cell>
        </row>
        <row r="9">
          <cell r="A9" t="str">
            <v>Corpbanca</v>
          </cell>
          <cell r="B9">
            <v>6</v>
          </cell>
          <cell r="C9">
            <v>0.06817962870384553</v>
          </cell>
          <cell r="E9" t="str">
            <v>Corpbanca</v>
          </cell>
          <cell r="F9">
            <v>6</v>
          </cell>
          <cell r="G9">
            <v>0.06312394684433388</v>
          </cell>
          <cell r="I9" t="str">
            <v>Corpbanca</v>
          </cell>
          <cell r="J9">
            <v>6</v>
          </cell>
          <cell r="K9">
            <v>0.06312394684433388</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0.0171442269870932</v>
          </cell>
          <cell r="AC9" t="str">
            <v>Santander-Chile</v>
          </cell>
          <cell r="AD9">
            <v>6</v>
          </cell>
          <cell r="AE9">
            <v>0.0145702284567655</v>
          </cell>
          <cell r="AG9" t="str">
            <v>Santander-Chile</v>
          </cell>
          <cell r="AH9">
            <v>6</v>
          </cell>
          <cell r="AI9">
            <v>0.0145702284567655</v>
          </cell>
          <cell r="AK9" t="str">
            <v>Estado</v>
          </cell>
          <cell r="AL9">
            <v>6</v>
          </cell>
          <cell r="AM9">
            <v>0.5695685109298303</v>
          </cell>
          <cell r="AO9" t="str">
            <v>Estado</v>
          </cell>
          <cell r="AP9">
            <v>6</v>
          </cell>
          <cell r="AQ9">
            <v>0.568842619047814</v>
          </cell>
          <cell r="AS9" t="str">
            <v>Estado</v>
          </cell>
          <cell r="AT9">
            <v>6</v>
          </cell>
          <cell r="AU9">
            <v>0.568842619047814</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0.09505596055689709</v>
          </cell>
          <cell r="BM9" t="str">
            <v>Estado</v>
          </cell>
          <cell r="BN9">
            <v>6</v>
          </cell>
          <cell r="BO9">
            <v>0.10956042493141799</v>
          </cell>
          <cell r="BQ9" t="str">
            <v>Estado</v>
          </cell>
          <cell r="BR9">
            <v>6</v>
          </cell>
          <cell r="BS9">
            <v>0.10956042493141799</v>
          </cell>
        </row>
        <row r="10">
          <cell r="A10" t="str">
            <v>Desarrollo</v>
          </cell>
          <cell r="B10">
            <v>7</v>
          </cell>
          <cell r="C10">
            <v>0.039918563497052924</v>
          </cell>
          <cell r="E10" t="str">
            <v>Desarrollo</v>
          </cell>
          <cell r="F10">
            <v>7</v>
          </cell>
          <cell r="G10">
            <v>0.03905707452822939</v>
          </cell>
          <cell r="I10" t="str">
            <v>Desarrollo</v>
          </cell>
          <cell r="J10">
            <v>7</v>
          </cell>
          <cell r="K10">
            <v>0.03905707452822939</v>
          </cell>
          <cell r="M10" t="str">
            <v>Estado</v>
          </cell>
          <cell r="N10">
            <v>7</v>
          </cell>
          <cell r="O10">
            <v>0.09316802868922959</v>
          </cell>
          <cell r="Q10" t="str">
            <v>Corpbanca</v>
          </cell>
          <cell r="R10">
            <v>7</v>
          </cell>
          <cell r="S10">
            <v>0.146561822323796</v>
          </cell>
          <cell r="U10" t="str">
            <v>Corpbanca</v>
          </cell>
          <cell r="V10">
            <v>7</v>
          </cell>
          <cell r="W10">
            <v>0.146561822323796</v>
          </cell>
          <cell r="Y10" t="str">
            <v>Citibank</v>
          </cell>
          <cell r="Z10">
            <v>7</v>
          </cell>
          <cell r="AA10">
            <v>0.0187395840577133</v>
          </cell>
          <cell r="AC10" t="str">
            <v>Chile</v>
          </cell>
          <cell r="AD10">
            <v>7</v>
          </cell>
          <cell r="AE10">
            <v>0.0148365923202416</v>
          </cell>
          <cell r="AG10" t="str">
            <v>Chile</v>
          </cell>
          <cell r="AH10">
            <v>7</v>
          </cell>
          <cell r="AI10">
            <v>0.0148365923202416</v>
          </cell>
          <cell r="AK10" t="str">
            <v>Bilbao Vizcaya</v>
          </cell>
          <cell r="AL10">
            <v>7</v>
          </cell>
          <cell r="AM10">
            <v>0.6197080640965009</v>
          </cell>
          <cell r="AO10" t="str">
            <v>Bilbao Vizcaya</v>
          </cell>
          <cell r="AP10">
            <v>7</v>
          </cell>
          <cell r="AQ10">
            <v>0.5986298754580258</v>
          </cell>
          <cell r="AS10" t="str">
            <v>Bilbao Vizcaya</v>
          </cell>
          <cell r="AT10">
            <v>7</v>
          </cell>
          <cell r="AU10">
            <v>0.5986298754580258</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0.0740440470283719</v>
          </cell>
          <cell r="BM10" t="str">
            <v>Citibank</v>
          </cell>
          <cell r="BN10">
            <v>7</v>
          </cell>
          <cell r="BO10">
            <v>0.109057108215934</v>
          </cell>
          <cell r="BQ10" t="str">
            <v>Citibank</v>
          </cell>
          <cell r="BR10">
            <v>7</v>
          </cell>
          <cell r="BS10">
            <v>0.109057108215934</v>
          </cell>
        </row>
        <row r="11">
          <cell r="A11" t="str">
            <v>Scotiabank</v>
          </cell>
          <cell r="B11">
            <v>8</v>
          </cell>
          <cell r="C11">
            <v>0.02596752337000813</v>
          </cell>
          <cell r="E11" t="str">
            <v>Scotiabank</v>
          </cell>
          <cell r="F11">
            <v>8</v>
          </cell>
          <cell r="G11">
            <v>0.024641527846112017</v>
          </cell>
          <cell r="I11" t="str">
            <v>Scotiabank</v>
          </cell>
          <cell r="J11">
            <v>8</v>
          </cell>
          <cell r="K11">
            <v>0.024641527846112017</v>
          </cell>
          <cell r="M11" t="str">
            <v>Santander-Chile</v>
          </cell>
          <cell r="N11">
            <v>8</v>
          </cell>
          <cell r="O11">
            <v>0.0681645889487419</v>
          </cell>
          <cell r="Q11" t="str">
            <v>Santander-Chile</v>
          </cell>
          <cell r="R11">
            <v>8</v>
          </cell>
          <cell r="S11">
            <v>0.136928980189907</v>
          </cell>
          <cell r="U11" t="str">
            <v>Santander-Chile</v>
          </cell>
          <cell r="V11">
            <v>8</v>
          </cell>
          <cell r="W11">
            <v>0.136928980189907</v>
          </cell>
          <cell r="Y11" t="str">
            <v>Estado</v>
          </cell>
          <cell r="Z11">
            <v>8</v>
          </cell>
          <cell r="AA11">
            <v>0.0197259471941123</v>
          </cell>
          <cell r="AC11" t="str">
            <v>Estado</v>
          </cell>
          <cell r="AD11">
            <v>8</v>
          </cell>
          <cell r="AE11">
            <v>0.016683726309123</v>
          </cell>
          <cell r="AG11" t="str">
            <v>Estado</v>
          </cell>
          <cell r="AH11">
            <v>8</v>
          </cell>
          <cell r="AI11">
            <v>0.016683726309123</v>
          </cell>
          <cell r="AK11" t="str">
            <v>Scotiabank</v>
          </cell>
          <cell r="AL11">
            <v>8</v>
          </cell>
          <cell r="AM11">
            <v>0.6207251774060146</v>
          </cell>
          <cell r="AO11" t="str">
            <v>Scotiabank</v>
          </cell>
          <cell r="AP11">
            <v>8</v>
          </cell>
          <cell r="AQ11">
            <v>0.6440562383720579</v>
          </cell>
          <cell r="AS11" t="str">
            <v>Scotiabank</v>
          </cell>
          <cell r="AT11">
            <v>8</v>
          </cell>
          <cell r="AU11">
            <v>0.6440562383720579</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0.0228023817559776</v>
          </cell>
          <cell r="BM11" t="str">
            <v>Bilbao Vizcaya</v>
          </cell>
          <cell r="BN11">
            <v>8</v>
          </cell>
          <cell r="BO11">
            <v>0.108204383991624</v>
          </cell>
          <cell r="BQ11" t="str">
            <v>Bilbao Vizcaya</v>
          </cell>
          <cell r="BR11">
            <v>8</v>
          </cell>
          <cell r="BS11">
            <v>0.108204383991624</v>
          </cell>
        </row>
        <row r="12">
          <cell r="A12" t="str">
            <v>Citibank</v>
          </cell>
          <cell r="B12">
            <v>9</v>
          </cell>
          <cell r="C12">
            <v>0.01744836338242794</v>
          </cell>
          <cell r="E12" t="str">
            <v>Citibank</v>
          </cell>
          <cell r="F12">
            <v>9</v>
          </cell>
          <cell r="G12">
            <v>0.01957415946146632</v>
          </cell>
          <cell r="I12" t="str">
            <v>Citibank</v>
          </cell>
          <cell r="J12">
            <v>9</v>
          </cell>
          <cell r="K12">
            <v>0.01957415946146632</v>
          </cell>
          <cell r="M12" t="str">
            <v>Citibank</v>
          </cell>
          <cell r="N12">
            <v>9</v>
          </cell>
          <cell r="O12">
            <v>0.00581494033621377</v>
          </cell>
          <cell r="Q12" t="str">
            <v>Scotiabank</v>
          </cell>
          <cell r="R12">
            <v>9</v>
          </cell>
          <cell r="S12">
            <v>0.0509699327929662</v>
          </cell>
          <cell r="U12" t="str">
            <v>Scotiabank</v>
          </cell>
          <cell r="V12">
            <v>9</v>
          </cell>
          <cell r="W12">
            <v>0.0509699327929662</v>
          </cell>
          <cell r="Y12" t="str">
            <v>Desarrollo</v>
          </cell>
          <cell r="Z12">
            <v>9</v>
          </cell>
          <cell r="AA12">
            <v>0.033694266370602</v>
          </cell>
          <cell r="AC12" t="str">
            <v>Desarrollo</v>
          </cell>
          <cell r="AD12">
            <v>9</v>
          </cell>
          <cell r="AE12">
            <v>0.0231164831229713</v>
          </cell>
          <cell r="AG12" t="str">
            <v>Desarrollo</v>
          </cell>
          <cell r="AH12">
            <v>9</v>
          </cell>
          <cell r="AI12">
            <v>0.0231164831229713</v>
          </cell>
          <cell r="AK12" t="str">
            <v>Citibank</v>
          </cell>
          <cell r="AL12">
            <v>9</v>
          </cell>
          <cell r="AM12">
            <v>0.708100568937252</v>
          </cell>
          <cell r="AO12" t="str">
            <v>Citibank</v>
          </cell>
          <cell r="AP12">
            <v>9</v>
          </cell>
          <cell r="AQ12">
            <v>0.7149534663410873</v>
          </cell>
          <cell r="AS12" t="str">
            <v>Citibank</v>
          </cell>
          <cell r="AT12">
            <v>9</v>
          </cell>
          <cell r="AU12">
            <v>0.7149534663410873</v>
          </cell>
          <cell r="AW12" t="str">
            <v>Bilbao Vizcaya</v>
          </cell>
          <cell r="AX12">
            <v>9</v>
          </cell>
          <cell r="AY12">
            <v>0.101903765732647</v>
          </cell>
          <cell r="BA12" t="str">
            <v>Credito</v>
          </cell>
          <cell r="BB12">
            <v>9</v>
          </cell>
          <cell r="BC12">
            <v>0.102480474782012</v>
          </cell>
          <cell r="BE12" t="str">
            <v>Credito</v>
          </cell>
          <cell r="BF12">
            <v>9</v>
          </cell>
          <cell r="BG12">
            <v>0.102480474782012</v>
          </cell>
          <cell r="BI12" t="str">
            <v>Desarrollo</v>
          </cell>
          <cell r="BJ12">
            <v>9</v>
          </cell>
          <cell r="BK12">
            <v>0.00429718488338955</v>
          </cell>
          <cell r="BM12" t="str">
            <v>Corpbanca</v>
          </cell>
          <cell r="BN12">
            <v>9</v>
          </cell>
          <cell r="BO12">
            <v>0.09921347923129159</v>
          </cell>
          <cell r="BQ12" t="str">
            <v>Corpbanca</v>
          </cell>
          <cell r="BR12">
            <v>9</v>
          </cell>
          <cell r="BS12">
            <v>0.09921347923129159</v>
          </cell>
        </row>
        <row r="14">
          <cell r="A14" t="str">
            <v>Itaú Chile</v>
          </cell>
          <cell r="B14">
            <v>1</v>
          </cell>
          <cell r="C14">
            <v>0.030362221413337023</v>
          </cell>
          <cell r="E14" t="str">
            <v>Security</v>
          </cell>
          <cell r="F14">
            <v>1</v>
          </cell>
          <cell r="G14">
            <v>0.030519060691655615</v>
          </cell>
          <cell r="I14" t="str">
            <v>Security</v>
          </cell>
          <cell r="J14">
            <v>1</v>
          </cell>
          <cell r="K14">
            <v>0.030519060691655615</v>
          </cell>
          <cell r="M14" t="str">
            <v>JP Morgan Chase</v>
          </cell>
          <cell r="N14">
            <v>1</v>
          </cell>
          <cell r="O14">
            <v>3.5030255615290002</v>
          </cell>
          <cell r="Q14" t="str">
            <v>HSBC</v>
          </cell>
          <cell r="R14">
            <v>1</v>
          </cell>
          <cell r="S14">
            <v>0.488590875996792</v>
          </cell>
          <cell r="U14" t="str">
            <v>HSBC</v>
          </cell>
          <cell r="V14">
            <v>1</v>
          </cell>
          <cell r="W14">
            <v>0.488590875996792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0.2895386751589912</v>
          </cell>
          <cell r="AS14" t="str">
            <v>Deutsche</v>
          </cell>
          <cell r="AT14">
            <v>1</v>
          </cell>
          <cell r="AU14">
            <v>0.2895386751589912</v>
          </cell>
          <cell r="AW14" t="str">
            <v>N. Argentina</v>
          </cell>
          <cell r="AX14">
            <v>1</v>
          </cell>
          <cell r="AY14">
            <v>1.15414555668554</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0.345918434727527</v>
          </cell>
          <cell r="BQ14" t="str">
            <v>Falabella</v>
          </cell>
          <cell r="BR14">
            <v>1</v>
          </cell>
          <cell r="BS14">
            <v>0.345918434727527</v>
          </cell>
        </row>
        <row r="15">
          <cell r="A15" t="str">
            <v>Security</v>
          </cell>
          <cell r="B15">
            <v>2</v>
          </cell>
          <cell r="C15">
            <v>0.03026949002550068</v>
          </cell>
          <cell r="E15" t="str">
            <v>Bice</v>
          </cell>
          <cell r="F15">
            <v>2</v>
          </cell>
          <cell r="G15">
            <v>0.026024499635980882</v>
          </cell>
          <cell r="I15" t="str">
            <v>Bice</v>
          </cell>
          <cell r="J15">
            <v>2</v>
          </cell>
          <cell r="K15">
            <v>0.026024499635980882</v>
          </cell>
          <cell r="M15" t="str">
            <v>Internacional</v>
          </cell>
          <cell r="N15">
            <v>2</v>
          </cell>
          <cell r="O15">
            <v>0.648272998909438</v>
          </cell>
          <cell r="Q15" t="str">
            <v>Ripley</v>
          </cell>
          <cell r="R15">
            <v>2</v>
          </cell>
          <cell r="S15">
            <v>0.409078062454063</v>
          </cell>
          <cell r="U15" t="str">
            <v>Ripley</v>
          </cell>
          <cell r="V15">
            <v>2</v>
          </cell>
          <cell r="W15">
            <v>0.409078062454063</v>
          </cell>
          <cell r="Y15" t="str">
            <v>Deutsche</v>
          </cell>
          <cell r="Z15">
            <v>1</v>
          </cell>
          <cell r="AA15">
            <v>0</v>
          </cell>
          <cell r="AC15" t="str">
            <v>Of Tokyo</v>
          </cell>
          <cell r="AD15">
            <v>2</v>
          </cell>
          <cell r="AE15">
            <v>0.0029419363146597297</v>
          </cell>
          <cell r="AG15" t="str">
            <v>Of Tokyo</v>
          </cell>
          <cell r="AH15">
            <v>2</v>
          </cell>
          <cell r="AI15">
            <v>0.0029419363146597297</v>
          </cell>
          <cell r="AK15" t="str">
            <v>Deutsche</v>
          </cell>
          <cell r="AL15">
            <v>2</v>
          </cell>
          <cell r="AM15">
            <v>0.27177110960318257</v>
          </cell>
          <cell r="AO15" t="str">
            <v>Falabella</v>
          </cell>
          <cell r="AP15">
            <v>2</v>
          </cell>
          <cell r="AQ15">
            <v>0.3861225112163137</v>
          </cell>
          <cell r="AS15" t="str">
            <v>Falabella</v>
          </cell>
          <cell r="AT15">
            <v>2</v>
          </cell>
          <cell r="AU15">
            <v>0.3861225112163137</v>
          </cell>
          <cell r="AW15" t="str">
            <v>JP Morgan Chase</v>
          </cell>
          <cell r="AX15">
            <v>2</v>
          </cell>
          <cell r="AY15">
            <v>1.04608721023328</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0.190049373883882</v>
          </cell>
          <cell r="BQ15" t="str">
            <v>Bice</v>
          </cell>
          <cell r="BR15">
            <v>2</v>
          </cell>
          <cell r="BS15">
            <v>0.190049373883882</v>
          </cell>
        </row>
        <row r="16">
          <cell r="A16" t="str">
            <v>Bice</v>
          </cell>
          <cell r="B16">
            <v>3</v>
          </cell>
          <cell r="C16">
            <v>0.027224320408186467</v>
          </cell>
          <cell r="E16" t="str">
            <v>Itaú Chile</v>
          </cell>
          <cell r="F16">
            <v>3</v>
          </cell>
          <cell r="G16">
            <v>0.025779220745522045</v>
          </cell>
          <cell r="I16" t="str">
            <v>Itaú Chile</v>
          </cell>
          <cell r="J16">
            <v>3</v>
          </cell>
          <cell r="K16">
            <v>0.025779220745522045</v>
          </cell>
          <cell r="M16" t="str">
            <v>Monex</v>
          </cell>
          <cell r="N16">
            <v>3</v>
          </cell>
          <cell r="O16">
            <v>0.42728210489353996</v>
          </cell>
          <cell r="Q16" t="str">
            <v>Rabobank Chile</v>
          </cell>
          <cell r="R16">
            <v>3</v>
          </cell>
          <cell r="S16">
            <v>0.243706751636759</v>
          </cell>
          <cell r="U16" t="str">
            <v>Rabobank Chile</v>
          </cell>
          <cell r="V16">
            <v>3</v>
          </cell>
          <cell r="W16">
            <v>0.243706751636759</v>
          </cell>
          <cell r="Y16" t="str">
            <v>JP Morgan Chase</v>
          </cell>
          <cell r="Z16">
            <v>3</v>
          </cell>
          <cell r="AA16">
            <v>0.00190541637960154</v>
          </cell>
          <cell r="AC16" t="str">
            <v>N. Argentina</v>
          </cell>
          <cell r="AD16">
            <v>3</v>
          </cell>
          <cell r="AE16">
            <v>0.00478743908150088</v>
          </cell>
          <cell r="AG16" t="str">
            <v>N. Argentina</v>
          </cell>
          <cell r="AH16">
            <v>3</v>
          </cell>
          <cell r="AI16">
            <v>0.00478743908150088</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v>
          </cell>
          <cell r="BA16" t="str">
            <v>Do Brasil</v>
          </cell>
          <cell r="BB16">
            <v>3</v>
          </cell>
          <cell r="BC16">
            <v>0.6490604584998649</v>
          </cell>
          <cell r="BE16" t="str">
            <v>Do Brasil</v>
          </cell>
          <cell r="BF16">
            <v>3</v>
          </cell>
          <cell r="BG16">
            <v>0.6490604584998649</v>
          </cell>
          <cell r="BI16" t="str">
            <v>Security</v>
          </cell>
          <cell r="BJ16">
            <v>3</v>
          </cell>
          <cell r="BK16">
            <v>0.194530338495187</v>
          </cell>
          <cell r="BM16" t="str">
            <v>Deutsche</v>
          </cell>
          <cell r="BN16">
            <v>3</v>
          </cell>
          <cell r="BO16">
            <v>0.183197918416371</v>
          </cell>
          <cell r="BQ16" t="str">
            <v>Deutsche</v>
          </cell>
          <cell r="BR16">
            <v>3</v>
          </cell>
          <cell r="BS16">
            <v>0.183197918416371</v>
          </cell>
        </row>
        <row r="17">
          <cell r="A17" t="str">
            <v>Falabella</v>
          </cell>
          <cell r="B17">
            <v>4</v>
          </cell>
          <cell r="C17">
            <v>0.00822568259768388</v>
          </cell>
          <cell r="E17" t="str">
            <v>Falabella</v>
          </cell>
          <cell r="F17">
            <v>4</v>
          </cell>
          <cell r="G17">
            <v>0.008414940238723875</v>
          </cell>
          <cell r="I17" t="str">
            <v>Falabella</v>
          </cell>
          <cell r="J17">
            <v>4</v>
          </cell>
          <cell r="K17">
            <v>0.008414940238723875</v>
          </cell>
          <cell r="M17" t="str">
            <v>Itaú Chile</v>
          </cell>
          <cell r="N17">
            <v>4</v>
          </cell>
          <cell r="O17">
            <v>0.32895496674436403</v>
          </cell>
          <cell r="Q17" t="str">
            <v>Falabella</v>
          </cell>
          <cell r="R17">
            <v>4</v>
          </cell>
          <cell r="S17">
            <v>0.238792709827063</v>
          </cell>
          <cell r="U17" t="str">
            <v>Falabella</v>
          </cell>
          <cell r="V17">
            <v>4</v>
          </cell>
          <cell r="W17">
            <v>0.238792709827063</v>
          </cell>
          <cell r="Y17" t="str">
            <v>N. Argentina</v>
          </cell>
          <cell r="Z17">
            <v>4</v>
          </cell>
          <cell r="AA17">
            <v>0.0042048490270286095</v>
          </cell>
          <cell r="AC17" t="str">
            <v>Deutsche</v>
          </cell>
          <cell r="AD17">
            <v>4</v>
          </cell>
          <cell r="AE17">
            <v>0.00499998500441513</v>
          </cell>
          <cell r="AG17" t="str">
            <v>Deutsche</v>
          </cell>
          <cell r="AH17">
            <v>4</v>
          </cell>
          <cell r="AI17">
            <v>0.00499998500441513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v>
          </cell>
          <cell r="BA17" t="str">
            <v>Of Tokyo</v>
          </cell>
          <cell r="BB17">
            <v>4</v>
          </cell>
          <cell r="BC17">
            <v>0.636150717324676</v>
          </cell>
          <cell r="BE17" t="str">
            <v>Of Tokyo</v>
          </cell>
          <cell r="BF17">
            <v>4</v>
          </cell>
          <cell r="BG17">
            <v>0.636150717324676</v>
          </cell>
          <cell r="BI17" t="str">
            <v>Deutsche</v>
          </cell>
          <cell r="BJ17">
            <v>4</v>
          </cell>
          <cell r="BK17">
            <v>0.13740546474909998</v>
          </cell>
          <cell r="BM17" t="str">
            <v>Ripley</v>
          </cell>
          <cell r="BN17">
            <v>4</v>
          </cell>
          <cell r="BO17">
            <v>0.171584357072273</v>
          </cell>
          <cell r="BQ17" t="str">
            <v>Ripley</v>
          </cell>
          <cell r="BR17">
            <v>4</v>
          </cell>
          <cell r="BS17">
            <v>0.171584357072273</v>
          </cell>
        </row>
        <row r="18">
          <cell r="A18" t="str">
            <v>Ripley</v>
          </cell>
          <cell r="B18">
            <v>5</v>
          </cell>
          <cell r="C18">
            <v>0.0036985093242475724</v>
          </cell>
          <cell r="E18" t="str">
            <v>Ripley</v>
          </cell>
          <cell r="F18">
            <v>5</v>
          </cell>
          <cell r="G18">
            <v>0.0040493130337122705</v>
          </cell>
          <cell r="I18" t="str">
            <v>Ripley</v>
          </cell>
          <cell r="J18">
            <v>5</v>
          </cell>
          <cell r="K18">
            <v>0.0040493130337122705</v>
          </cell>
          <cell r="M18" t="str">
            <v>Of Tokyo</v>
          </cell>
          <cell r="N18">
            <v>5</v>
          </cell>
          <cell r="O18">
            <v>0.23010732556952</v>
          </cell>
          <cell r="Q18" t="str">
            <v>Itaú Chile</v>
          </cell>
          <cell r="R18">
            <v>5</v>
          </cell>
          <cell r="S18">
            <v>0.23637960357898</v>
          </cell>
          <cell r="U18" t="str">
            <v>Itaú Chile</v>
          </cell>
          <cell r="V18">
            <v>5</v>
          </cell>
          <cell r="W18">
            <v>0.23637960357898</v>
          </cell>
          <cell r="Y18" t="str">
            <v>Do Brasil</v>
          </cell>
          <cell r="Z18">
            <v>5</v>
          </cell>
          <cell r="AA18">
            <v>0.00605721530721264</v>
          </cell>
          <cell r="AC18" t="str">
            <v>ABN Amro</v>
          </cell>
          <cell r="AD18">
            <v>5</v>
          </cell>
          <cell r="AE18">
            <v>0.00709532990795875</v>
          </cell>
          <cell r="AG18" t="str">
            <v>ABN Amro</v>
          </cell>
          <cell r="AH18">
            <v>5</v>
          </cell>
          <cell r="AI18">
            <v>0.00709532990795875</v>
          </cell>
          <cell r="AK18" t="str">
            <v>Bice</v>
          </cell>
          <cell r="AL18">
            <v>5</v>
          </cell>
          <cell r="AM18">
            <v>0.4897685530349549</v>
          </cell>
          <cell r="AO18" t="str">
            <v>Of Tokyo</v>
          </cell>
          <cell r="AP18">
            <v>5</v>
          </cell>
          <cell r="AQ18">
            <v>0.5144435694467738</v>
          </cell>
          <cell r="AS18" t="str">
            <v>Of Tokyo</v>
          </cell>
          <cell r="AT18">
            <v>5</v>
          </cell>
          <cell r="AU18">
            <v>0.5144435694467738</v>
          </cell>
          <cell r="AW18" t="str">
            <v>Penta</v>
          </cell>
          <cell r="AX18">
            <v>5</v>
          </cell>
          <cell r="AY18">
            <v>0.379802902595986</v>
          </cell>
          <cell r="BA18" t="str">
            <v>Deutsche</v>
          </cell>
          <cell r="BB18">
            <v>5</v>
          </cell>
          <cell r="BC18">
            <v>0.619329346820327</v>
          </cell>
          <cell r="BE18" t="str">
            <v>Deutsche</v>
          </cell>
          <cell r="BF18">
            <v>5</v>
          </cell>
          <cell r="BG18">
            <v>0.619329346820327</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0.0036052493030185057</v>
          </cell>
          <cell r="E19" t="str">
            <v>HSBC</v>
          </cell>
          <cell r="F19">
            <v>6</v>
          </cell>
          <cell r="G19">
            <v>0.0038616995854402446</v>
          </cell>
          <cell r="I19" t="str">
            <v>HSBC</v>
          </cell>
          <cell r="J19">
            <v>6</v>
          </cell>
          <cell r="K19">
            <v>0.0038616995854402446</v>
          </cell>
          <cell r="M19" t="str">
            <v>Do Brasil</v>
          </cell>
          <cell r="N19">
            <v>6</v>
          </cell>
          <cell r="O19">
            <v>0.209612392121904</v>
          </cell>
          <cell r="Q19" t="str">
            <v>Paris</v>
          </cell>
          <cell r="R19">
            <v>6</v>
          </cell>
          <cell r="S19">
            <v>0.204883914703797</v>
          </cell>
          <cell r="U19" t="str">
            <v>Paris</v>
          </cell>
          <cell r="V19">
            <v>6</v>
          </cell>
          <cell r="W19">
            <v>0.204883914703797</v>
          </cell>
          <cell r="Y19" t="str">
            <v>Of Tokyo</v>
          </cell>
          <cell r="Z19">
            <v>6</v>
          </cell>
          <cell r="AA19">
            <v>0.0062135759428610104</v>
          </cell>
          <cell r="AC19" t="str">
            <v>HSBC</v>
          </cell>
          <cell r="AD19">
            <v>6</v>
          </cell>
          <cell r="AE19">
            <v>0.00887163778515007</v>
          </cell>
          <cell r="AG19" t="str">
            <v>HSBC</v>
          </cell>
          <cell r="AH19">
            <v>6</v>
          </cell>
          <cell r="AI19">
            <v>0.00887163778515007</v>
          </cell>
          <cell r="AK19" t="str">
            <v>Paris</v>
          </cell>
          <cell r="AL19">
            <v>6</v>
          </cell>
          <cell r="AM19">
            <v>0.5071574306579808</v>
          </cell>
          <cell r="AO19" t="str">
            <v>Ripley</v>
          </cell>
          <cell r="AP19">
            <v>6</v>
          </cell>
          <cell r="AQ19">
            <v>0.5162738732368892</v>
          </cell>
          <cell r="AS19" t="str">
            <v>Ripley</v>
          </cell>
          <cell r="AT19">
            <v>6</v>
          </cell>
          <cell r="AU19">
            <v>0.5162738732368892</v>
          </cell>
          <cell r="AW19" t="str">
            <v>Deutsche</v>
          </cell>
          <cell r="AX19">
            <v>6</v>
          </cell>
          <cell r="AY19">
            <v>0.318519964927713</v>
          </cell>
          <cell r="BA19" t="str">
            <v>HSBC</v>
          </cell>
          <cell r="BB19">
            <v>6</v>
          </cell>
          <cell r="BC19">
            <v>0.398879503992792</v>
          </cell>
          <cell r="BE19" t="str">
            <v>HSBC</v>
          </cell>
          <cell r="BF19">
            <v>6</v>
          </cell>
          <cell r="BG19">
            <v>0.398879503992792</v>
          </cell>
          <cell r="BI19" t="str">
            <v>Itaú Chile</v>
          </cell>
          <cell r="BJ19">
            <v>6</v>
          </cell>
          <cell r="BK19">
            <v>0.104536010524358</v>
          </cell>
          <cell r="BM19" t="str">
            <v>Paris</v>
          </cell>
          <cell r="BN19">
            <v>6</v>
          </cell>
          <cell r="BO19">
            <v>0.129981428151752</v>
          </cell>
          <cell r="BQ19" t="str">
            <v>Paris</v>
          </cell>
          <cell r="BR19">
            <v>6</v>
          </cell>
          <cell r="BS19">
            <v>0.129981428151752</v>
          </cell>
        </row>
        <row r="20">
          <cell r="A20" t="str">
            <v>Internacional</v>
          </cell>
          <cell r="B20">
            <v>7</v>
          </cell>
          <cell r="C20">
            <v>0.00354593727964266</v>
          </cell>
          <cell r="E20" t="str">
            <v>ABN Amro</v>
          </cell>
          <cell r="F20">
            <v>7</v>
          </cell>
          <cell r="G20">
            <v>0.003575578080229873</v>
          </cell>
          <cell r="I20" t="str">
            <v>ABN Amro</v>
          </cell>
          <cell r="J20">
            <v>7</v>
          </cell>
          <cell r="K20">
            <v>0.003575578080229873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0.0073551590117737</v>
          </cell>
          <cell r="AC20" t="str">
            <v>Do Brasil</v>
          </cell>
          <cell r="AD20">
            <v>7</v>
          </cell>
          <cell r="AE20">
            <v>0.00897207793749248</v>
          </cell>
          <cell r="AG20" t="str">
            <v>Do Brasil</v>
          </cell>
          <cell r="AH20">
            <v>7</v>
          </cell>
          <cell r="AI20">
            <v>0.00897207793749248</v>
          </cell>
          <cell r="AK20" t="str">
            <v>Security</v>
          </cell>
          <cell r="AL20">
            <v>7</v>
          </cell>
          <cell r="AM20">
            <v>0.5449170876612559</v>
          </cell>
          <cell r="AO20" t="str">
            <v>Bice</v>
          </cell>
          <cell r="AP20">
            <v>7</v>
          </cell>
          <cell r="AQ20">
            <v>0.5441757048645166</v>
          </cell>
          <cell r="AS20" t="str">
            <v>Bice</v>
          </cell>
          <cell r="AT20">
            <v>7</v>
          </cell>
          <cell r="AU20">
            <v>0.5441757048645166</v>
          </cell>
          <cell r="AW20" t="str">
            <v>HSBC</v>
          </cell>
          <cell r="AX20">
            <v>7</v>
          </cell>
          <cell r="AY20">
            <v>0.265815916976008</v>
          </cell>
          <cell r="BA20" t="str">
            <v>ABN Amro</v>
          </cell>
          <cell r="BB20">
            <v>7</v>
          </cell>
          <cell r="BC20">
            <v>0.373449120971974</v>
          </cell>
          <cell r="BE20" t="str">
            <v>ABN Amro</v>
          </cell>
          <cell r="BF20">
            <v>7</v>
          </cell>
          <cell r="BG20">
            <v>0.373449120971974</v>
          </cell>
          <cell r="BI20" t="str">
            <v>Internacional</v>
          </cell>
          <cell r="BJ20">
            <v>7</v>
          </cell>
          <cell r="BK20">
            <v>0.0998619604684347</v>
          </cell>
          <cell r="BM20" t="str">
            <v>Internacional</v>
          </cell>
          <cell r="BN20">
            <v>7</v>
          </cell>
          <cell r="BO20">
            <v>0.102607179853361</v>
          </cell>
          <cell r="BQ20" t="str">
            <v>Internacional</v>
          </cell>
          <cell r="BR20">
            <v>7</v>
          </cell>
          <cell r="BS20">
            <v>0.102607179853361</v>
          </cell>
        </row>
        <row r="21">
          <cell r="A21" t="str">
            <v>ABN Amro</v>
          </cell>
          <cell r="B21">
            <v>8</v>
          </cell>
          <cell r="C21">
            <v>0.0035131980851789827</v>
          </cell>
          <cell r="E21" t="str">
            <v>Paris</v>
          </cell>
          <cell r="F21">
            <v>8</v>
          </cell>
          <cell r="G21">
            <v>0.003265766565263599</v>
          </cell>
          <cell r="I21" t="str">
            <v>Paris</v>
          </cell>
          <cell r="J21">
            <v>8</v>
          </cell>
          <cell r="K21">
            <v>0.003265766565263599</v>
          </cell>
          <cell r="M21" t="str">
            <v>Bice</v>
          </cell>
          <cell r="N21">
            <v>8</v>
          </cell>
          <cell r="O21">
            <v>0.180378162157432</v>
          </cell>
          <cell r="Q21" t="str">
            <v>Security</v>
          </cell>
          <cell r="R21">
            <v>8</v>
          </cell>
          <cell r="S21">
            <v>0.165941269554857</v>
          </cell>
          <cell r="U21" t="str">
            <v>Security</v>
          </cell>
          <cell r="V21">
            <v>8</v>
          </cell>
          <cell r="W21">
            <v>0.165941269554857</v>
          </cell>
          <cell r="Y21" t="str">
            <v>Security</v>
          </cell>
          <cell r="Z21">
            <v>8</v>
          </cell>
          <cell r="AA21">
            <v>0.00997752682011558</v>
          </cell>
          <cell r="AC21" t="str">
            <v>Bice</v>
          </cell>
          <cell r="AD21">
            <v>8</v>
          </cell>
          <cell r="AE21">
            <v>0.0100640043781162</v>
          </cell>
          <cell r="AG21" t="str">
            <v>Bice</v>
          </cell>
          <cell r="AH21">
            <v>8</v>
          </cell>
          <cell r="AI21">
            <v>0.0100640043781162</v>
          </cell>
          <cell r="AK21" t="str">
            <v>Itaú Chile</v>
          </cell>
          <cell r="AL21">
            <v>8</v>
          </cell>
          <cell r="AM21">
            <v>0.6408261811794006</v>
          </cell>
          <cell r="AO21" t="str">
            <v>Security</v>
          </cell>
          <cell r="AP21">
            <v>8</v>
          </cell>
          <cell r="AQ21">
            <v>0.5656893105815282</v>
          </cell>
          <cell r="AS21" t="str">
            <v>Security</v>
          </cell>
          <cell r="AT21">
            <v>8</v>
          </cell>
          <cell r="AU21">
            <v>0.5656893105815282</v>
          </cell>
          <cell r="AW21" t="str">
            <v>ABN Amro</v>
          </cell>
          <cell r="AX21">
            <v>8</v>
          </cell>
          <cell r="AY21">
            <v>0.257203707605908</v>
          </cell>
          <cell r="BA21" t="str">
            <v>Penta</v>
          </cell>
          <cell r="BB21">
            <v>8</v>
          </cell>
          <cell r="BC21">
            <v>0.355176491616222</v>
          </cell>
          <cell r="BE21" t="str">
            <v>Penta</v>
          </cell>
          <cell r="BF21">
            <v>8</v>
          </cell>
          <cell r="BG21">
            <v>0.355176491616222</v>
          </cell>
          <cell r="BI21" t="str">
            <v>JP Morgan Chase</v>
          </cell>
          <cell r="BJ21">
            <v>8</v>
          </cell>
          <cell r="BK21">
            <v>0.0818861349111495</v>
          </cell>
          <cell r="BM21" t="str">
            <v>Of Tokyo</v>
          </cell>
          <cell r="BN21">
            <v>8</v>
          </cell>
          <cell r="BO21">
            <v>0.0671145522661961</v>
          </cell>
          <cell r="BQ21" t="str">
            <v>Of Tokyo</v>
          </cell>
          <cell r="BR21">
            <v>8</v>
          </cell>
          <cell r="BS21">
            <v>0.0671145522661961</v>
          </cell>
        </row>
        <row r="22">
          <cell r="A22" t="str">
            <v>Paris</v>
          </cell>
          <cell r="B22">
            <v>9</v>
          </cell>
          <cell r="C22">
            <v>0.0026239192966574965</v>
          </cell>
          <cell r="E22" t="str">
            <v>Rabobank Chile</v>
          </cell>
          <cell r="F22">
            <v>9</v>
          </cell>
          <cell r="G22">
            <v>0.002943462195939452</v>
          </cell>
          <cell r="I22" t="str">
            <v>Rabobank Chile</v>
          </cell>
          <cell r="J22">
            <v>9</v>
          </cell>
          <cell r="K22">
            <v>0.002943462195939452</v>
          </cell>
          <cell r="M22" t="str">
            <v>Security</v>
          </cell>
          <cell r="N22">
            <v>9</v>
          </cell>
          <cell r="O22">
            <v>0.119129769031795</v>
          </cell>
          <cell r="Q22" t="str">
            <v>Of Tokyo</v>
          </cell>
          <cell r="R22">
            <v>9</v>
          </cell>
          <cell r="S22">
            <v>0.13891620243274</v>
          </cell>
          <cell r="U22" t="str">
            <v>Of Tokyo</v>
          </cell>
          <cell r="V22">
            <v>9</v>
          </cell>
          <cell r="W22">
            <v>0.13891620243274</v>
          </cell>
          <cell r="Y22" t="str">
            <v>HSBC</v>
          </cell>
          <cell r="Z22">
            <v>9</v>
          </cell>
          <cell r="AA22">
            <v>0.010293395556407701</v>
          </cell>
          <cell r="AC22" t="str">
            <v>Security</v>
          </cell>
          <cell r="AD22">
            <v>9</v>
          </cell>
          <cell r="AE22">
            <v>0.0102037590330348</v>
          </cell>
          <cell r="AG22" t="str">
            <v>Security</v>
          </cell>
          <cell r="AH22">
            <v>9</v>
          </cell>
          <cell r="AI22">
            <v>0.0102037590330348</v>
          </cell>
          <cell r="AK22" t="str">
            <v>Ripley</v>
          </cell>
          <cell r="AL22">
            <v>9</v>
          </cell>
          <cell r="AM22">
            <v>0.6444817564691111</v>
          </cell>
          <cell r="AO22" t="str">
            <v>Itaú Chile</v>
          </cell>
          <cell r="AP22">
            <v>9</v>
          </cell>
          <cell r="AQ22">
            <v>0.6242600539022781</v>
          </cell>
          <cell r="AS22" t="str">
            <v>Itaú Chile</v>
          </cell>
          <cell r="AT22">
            <v>9</v>
          </cell>
          <cell r="AU22">
            <v>0.6242600539022781</v>
          </cell>
          <cell r="AW22" t="str">
            <v>Rabobank Chile</v>
          </cell>
          <cell r="AX22">
            <v>9</v>
          </cell>
          <cell r="AY22">
            <v>0.232492896082973</v>
          </cell>
          <cell r="BA22" t="str">
            <v>Monex</v>
          </cell>
          <cell r="BB22">
            <v>9</v>
          </cell>
          <cell r="BC22">
            <v>0.293414757022354</v>
          </cell>
          <cell r="BE22" t="str">
            <v>Monex</v>
          </cell>
          <cell r="BF22">
            <v>9</v>
          </cell>
          <cell r="BG22">
            <v>0.293414757022354</v>
          </cell>
          <cell r="BI22" t="str">
            <v>Monex</v>
          </cell>
          <cell r="BJ22">
            <v>9</v>
          </cell>
          <cell r="BK22">
            <v>0.0478244011715097</v>
          </cell>
          <cell r="BM22" t="str">
            <v>Rabobank Chile</v>
          </cell>
          <cell r="BN22">
            <v>9</v>
          </cell>
          <cell r="BO22">
            <v>0.0591824328461894</v>
          </cell>
          <cell r="BQ22" t="str">
            <v>Rabobank Chile</v>
          </cell>
          <cell r="BR22">
            <v>9</v>
          </cell>
          <cell r="BS22">
            <v>0.0591824328461894</v>
          </cell>
        </row>
        <row r="23">
          <cell r="A23" t="str">
            <v>Rabobank Chile</v>
          </cell>
          <cell r="B23">
            <v>10</v>
          </cell>
          <cell r="C23">
            <v>0.002504998717834699</v>
          </cell>
          <cell r="E23" t="str">
            <v>Internacional</v>
          </cell>
          <cell r="F23">
            <v>10</v>
          </cell>
          <cell r="G23">
            <v>0.002427439486447542</v>
          </cell>
          <cell r="I23" t="str">
            <v>Internacional</v>
          </cell>
          <cell r="J23">
            <v>10</v>
          </cell>
          <cell r="K23">
            <v>0.002427439486447542</v>
          </cell>
          <cell r="M23" t="str">
            <v>ABN Amro</v>
          </cell>
          <cell r="N23">
            <v>10</v>
          </cell>
          <cell r="O23">
            <v>0.108671486273689</v>
          </cell>
          <cell r="Q23" t="str">
            <v>Monex</v>
          </cell>
          <cell r="R23">
            <v>10</v>
          </cell>
          <cell r="S23">
            <v>0.116439619234711</v>
          </cell>
          <cell r="U23" t="str">
            <v>Monex</v>
          </cell>
          <cell r="V23">
            <v>10</v>
          </cell>
          <cell r="W23">
            <v>0.116439619234711</v>
          </cell>
          <cell r="Y23" t="str">
            <v>Bice</v>
          </cell>
          <cell r="Z23">
            <v>10</v>
          </cell>
          <cell r="AA23">
            <v>0.0105560507921981</v>
          </cell>
          <cell r="AC23" t="str">
            <v>Itaú Chile</v>
          </cell>
          <cell r="AD23">
            <v>10</v>
          </cell>
          <cell r="AE23">
            <v>0.015089972984803902</v>
          </cell>
          <cell r="AG23" t="str">
            <v>Itaú Chile</v>
          </cell>
          <cell r="AH23">
            <v>10</v>
          </cell>
          <cell r="AI23">
            <v>0.015089972984803902</v>
          </cell>
          <cell r="AK23" t="str">
            <v>Of Tokyo</v>
          </cell>
          <cell r="AL23">
            <v>10</v>
          </cell>
          <cell r="AM23">
            <v>0.6551498515511505</v>
          </cell>
          <cell r="AO23" t="str">
            <v>Internacional</v>
          </cell>
          <cell r="AP23">
            <v>10</v>
          </cell>
          <cell r="AQ23">
            <v>0.7245929187285297</v>
          </cell>
          <cell r="AS23" t="str">
            <v>Internacional</v>
          </cell>
          <cell r="AT23">
            <v>10</v>
          </cell>
          <cell r="AU23">
            <v>0.7245929187285297</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0.0252825394017787</v>
          </cell>
          <cell r="BM23" t="str">
            <v>JP Morgan Chase</v>
          </cell>
          <cell r="BN23">
            <v>10</v>
          </cell>
          <cell r="BO23">
            <v>0.05175432455990921</v>
          </cell>
          <cell r="BQ23" t="str">
            <v>JP Morgan Chase</v>
          </cell>
          <cell r="BR23">
            <v>10</v>
          </cell>
          <cell r="BS23">
            <v>0.05175432455990921</v>
          </cell>
        </row>
        <row r="24">
          <cell r="A24" t="str">
            <v>Of Tokyo</v>
          </cell>
          <cell r="B24">
            <v>11</v>
          </cell>
          <cell r="C24">
            <v>0.0008751060507741185</v>
          </cell>
          <cell r="E24" t="str">
            <v>Of Tokyo</v>
          </cell>
          <cell r="F24">
            <v>11</v>
          </cell>
          <cell r="G24">
            <v>0.0008027201943707368</v>
          </cell>
          <cell r="I24" t="str">
            <v>Of Tokyo</v>
          </cell>
          <cell r="J24">
            <v>11</v>
          </cell>
          <cell r="K24">
            <v>0.0008027201943707368</v>
          </cell>
          <cell r="M24" t="str">
            <v>Falabella</v>
          </cell>
          <cell r="N24">
            <v>11</v>
          </cell>
          <cell r="O24">
            <v>0.102979443350065</v>
          </cell>
          <cell r="Q24" t="str">
            <v>ABN Amro</v>
          </cell>
          <cell r="R24">
            <v>11</v>
          </cell>
          <cell r="S24">
            <v>0.11158414477845299</v>
          </cell>
          <cell r="U24" t="str">
            <v>ABN Amro</v>
          </cell>
          <cell r="V24">
            <v>11</v>
          </cell>
          <cell r="W24">
            <v>0.11158414477845299</v>
          </cell>
          <cell r="Y24" t="str">
            <v>Itaú Chile</v>
          </cell>
          <cell r="Z24">
            <v>11</v>
          </cell>
          <cell r="AA24">
            <v>0.012630971266203701</v>
          </cell>
          <cell r="AC24" t="str">
            <v>Monex</v>
          </cell>
          <cell r="AD24">
            <v>11</v>
          </cell>
          <cell r="AE24">
            <v>0.017256181739251</v>
          </cell>
          <cell r="AG24" t="str">
            <v>Monex</v>
          </cell>
          <cell r="AH24">
            <v>11</v>
          </cell>
          <cell r="AI24">
            <v>0.017256181739251</v>
          </cell>
          <cell r="AK24" t="str">
            <v>Internacional</v>
          </cell>
          <cell r="AL24">
            <v>11</v>
          </cell>
          <cell r="AM24">
            <v>0.6815872550683099</v>
          </cell>
          <cell r="AO24" t="str">
            <v>Rabobank Chile</v>
          </cell>
          <cell r="AP24">
            <v>11</v>
          </cell>
          <cell r="AQ24">
            <v>0.7406580433579626</v>
          </cell>
          <cell r="AS24" t="str">
            <v>Rabobank Chile</v>
          </cell>
          <cell r="AT24">
            <v>11</v>
          </cell>
          <cell r="AU24">
            <v>0.7406580433579626</v>
          </cell>
          <cell r="AW24" t="str">
            <v>Paris</v>
          </cell>
          <cell r="AX24">
            <v>11</v>
          </cell>
          <cell r="AY24">
            <v>0.150996303666857</v>
          </cell>
          <cell r="BA24" t="str">
            <v>Itaú Chile</v>
          </cell>
          <cell r="BB24">
            <v>11</v>
          </cell>
          <cell r="BC24">
            <v>0.128964626678869</v>
          </cell>
          <cell r="BE24" t="str">
            <v>Itaú Chile</v>
          </cell>
          <cell r="BF24">
            <v>11</v>
          </cell>
          <cell r="BG24">
            <v>0.128964626678869</v>
          </cell>
          <cell r="BI24" t="str">
            <v>ABN Amro</v>
          </cell>
          <cell r="BJ24">
            <v>11</v>
          </cell>
          <cell r="BK24">
            <v>0.0190273294176755</v>
          </cell>
          <cell r="BM24" t="str">
            <v>Monex</v>
          </cell>
          <cell r="BN24">
            <v>11</v>
          </cell>
          <cell r="BO24">
            <v>0.0477887143145401</v>
          </cell>
          <cell r="BQ24" t="str">
            <v>Monex</v>
          </cell>
          <cell r="BR24">
            <v>11</v>
          </cell>
          <cell r="BS24">
            <v>0.0477887143145401</v>
          </cell>
        </row>
        <row r="25">
          <cell r="A25" t="str">
            <v>Do Brasil</v>
          </cell>
          <cell r="B25">
            <v>12</v>
          </cell>
          <cell r="C25">
            <v>0.0006444221240591893</v>
          </cell>
          <cell r="E25" t="str">
            <v>Do Brasil</v>
          </cell>
          <cell r="F25">
            <v>12</v>
          </cell>
          <cell r="G25">
            <v>0.0006011332101226769</v>
          </cell>
          <cell r="I25" t="str">
            <v>Do Brasil</v>
          </cell>
          <cell r="J25">
            <v>12</v>
          </cell>
          <cell r="K25">
            <v>0.0006011332101226769</v>
          </cell>
          <cell r="M25" t="str">
            <v>HSBC</v>
          </cell>
          <cell r="N25">
            <v>12</v>
          </cell>
          <cell r="O25">
            <v>0.053424277469386695</v>
          </cell>
          <cell r="Q25" t="str">
            <v>Penta</v>
          </cell>
          <cell r="R25">
            <v>12</v>
          </cell>
          <cell r="S25">
            <v>0</v>
          </cell>
          <cell r="U25" t="str">
            <v>Penta</v>
          </cell>
          <cell r="V25">
            <v>12</v>
          </cell>
          <cell r="W25">
            <v>0</v>
          </cell>
          <cell r="Y25" t="str">
            <v>Internacional</v>
          </cell>
          <cell r="Z25">
            <v>12</v>
          </cell>
          <cell r="AA25">
            <v>0.0159107947567445</v>
          </cell>
          <cell r="AC25" t="str">
            <v>JP Morgan Chase</v>
          </cell>
          <cell r="AD25">
            <v>12</v>
          </cell>
          <cell r="AE25">
            <v>0.0199999796712881</v>
          </cell>
          <cell r="AG25" t="str">
            <v>JP Morgan Chase</v>
          </cell>
          <cell r="AH25">
            <v>12</v>
          </cell>
          <cell r="AI25">
            <v>0.0199999796712881</v>
          </cell>
          <cell r="AK25" t="str">
            <v>ABN Amro</v>
          </cell>
          <cell r="AL25">
            <v>12</v>
          </cell>
          <cell r="AM25">
            <v>0.7756487110677516</v>
          </cell>
          <cell r="AO25" t="str">
            <v>HSBC</v>
          </cell>
          <cell r="AP25">
            <v>12</v>
          </cell>
          <cell r="AQ25">
            <v>0.7416715052319516</v>
          </cell>
          <cell r="AS25" t="str">
            <v>HSBC</v>
          </cell>
          <cell r="AT25">
            <v>12</v>
          </cell>
          <cell r="AU25">
            <v>0.7416715052319516</v>
          </cell>
          <cell r="AW25" t="str">
            <v>Ripley</v>
          </cell>
          <cell r="AX25">
            <v>12</v>
          </cell>
          <cell r="AY25">
            <v>0.136429619155009</v>
          </cell>
          <cell r="BA25" t="str">
            <v>Falabella</v>
          </cell>
          <cell r="BB25">
            <v>12</v>
          </cell>
          <cell r="BC25">
            <v>0.12599044470185</v>
          </cell>
          <cell r="BE25" t="str">
            <v>Falabella</v>
          </cell>
          <cell r="BF25">
            <v>12</v>
          </cell>
          <cell r="BG25">
            <v>0.12599044470185</v>
          </cell>
          <cell r="BI25" t="str">
            <v>HSBC</v>
          </cell>
          <cell r="BJ25">
            <v>12</v>
          </cell>
          <cell r="BK25">
            <v>-0.0083860555420422</v>
          </cell>
          <cell r="BM25" t="str">
            <v>Itaú Chile</v>
          </cell>
          <cell r="BN25">
            <v>12</v>
          </cell>
          <cell r="BO25">
            <v>0.0387330904364226</v>
          </cell>
          <cell r="BQ25" t="str">
            <v>Itaú Chile</v>
          </cell>
          <cell r="BR25">
            <v>12</v>
          </cell>
          <cell r="BS25">
            <v>0.0387330904364226</v>
          </cell>
        </row>
        <row r="26">
          <cell r="A26" t="str">
            <v>Monex</v>
          </cell>
          <cell r="B26">
            <v>13</v>
          </cell>
          <cell r="C26">
            <v>0.0005322492592499371</v>
          </cell>
          <cell r="E26" t="str">
            <v>Monex</v>
          </cell>
          <cell r="F26">
            <v>13</v>
          </cell>
          <cell r="G26">
            <v>0.00042077676654399276</v>
          </cell>
          <cell r="I26" t="str">
            <v>Monex</v>
          </cell>
          <cell r="J26">
            <v>13</v>
          </cell>
          <cell r="K26">
            <v>0.00042077676654399276</v>
          </cell>
          <cell r="M26" t="str">
            <v>Ripley</v>
          </cell>
          <cell r="N26">
            <v>13</v>
          </cell>
          <cell r="O26">
            <v>0.0306041181934138</v>
          </cell>
          <cell r="Q26" t="str">
            <v>Internacional</v>
          </cell>
          <cell r="R26">
            <v>13</v>
          </cell>
          <cell r="S26">
            <v>-0.0357495793205371</v>
          </cell>
          <cell r="U26" t="str">
            <v>Internacional</v>
          </cell>
          <cell r="V26">
            <v>13</v>
          </cell>
          <cell r="W26">
            <v>-0.0357495793205371</v>
          </cell>
          <cell r="Y26" t="str">
            <v>Monex</v>
          </cell>
          <cell r="Z26">
            <v>13</v>
          </cell>
          <cell r="AA26">
            <v>0.0190040682066</v>
          </cell>
          <cell r="AC26" t="str">
            <v>Rabobank Chile</v>
          </cell>
          <cell r="AD26">
            <v>13</v>
          </cell>
          <cell r="AE26">
            <v>0.0227535442843218</v>
          </cell>
          <cell r="AG26" t="str">
            <v>Rabobank Chile</v>
          </cell>
          <cell r="AH26">
            <v>13</v>
          </cell>
          <cell r="AI26">
            <v>0.0227535442843218</v>
          </cell>
          <cell r="AK26" t="str">
            <v>Monex</v>
          </cell>
          <cell r="AL26">
            <v>13</v>
          </cell>
          <cell r="AM26">
            <v>0.8401440729492289</v>
          </cell>
          <cell r="AO26" t="str">
            <v>ABN Amro</v>
          </cell>
          <cell r="AP26">
            <v>13</v>
          </cell>
          <cell r="AQ26">
            <v>0.7534815132534542</v>
          </cell>
          <cell r="AS26" t="str">
            <v>ABN Amro</v>
          </cell>
          <cell r="AT26">
            <v>13</v>
          </cell>
          <cell r="AU26">
            <v>0.7534815132534542</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-0.021697554117695098</v>
          </cell>
          <cell r="BM26" t="str">
            <v>ABN Amro</v>
          </cell>
          <cell r="BN26">
            <v>13</v>
          </cell>
          <cell r="BO26">
            <v>0.0309189384958749</v>
          </cell>
          <cell r="BQ26" t="str">
            <v>ABN Amro</v>
          </cell>
          <cell r="BR26">
            <v>13</v>
          </cell>
          <cell r="BS26">
            <v>0.0309189384958749</v>
          </cell>
        </row>
        <row r="27">
          <cell r="A27" t="str">
            <v>JP Morgan Chase</v>
          </cell>
          <cell r="B27">
            <v>14</v>
          </cell>
          <cell r="C27">
            <v>0.00026778896853342515</v>
          </cell>
          <cell r="E27" t="str">
            <v>N. Argentina</v>
          </cell>
          <cell r="F27">
            <v>14</v>
          </cell>
          <cell r="G27">
            <v>0.00022981752462758627</v>
          </cell>
          <cell r="I27" t="str">
            <v>N. Argentina</v>
          </cell>
          <cell r="J27">
            <v>14</v>
          </cell>
          <cell r="K27">
            <v>0.00022981752462758627</v>
          </cell>
          <cell r="M27" t="str">
            <v>Penta</v>
          </cell>
          <cell r="N27">
            <v>14</v>
          </cell>
          <cell r="O27">
            <v>0</v>
          </cell>
          <cell r="Q27" t="str">
            <v>Do Brasil</v>
          </cell>
          <cell r="R27">
            <v>14</v>
          </cell>
          <cell r="S27">
            <v>-0.06741974313128</v>
          </cell>
          <cell r="U27" t="str">
            <v>Do Brasil</v>
          </cell>
          <cell r="V27">
            <v>14</v>
          </cell>
          <cell r="W27">
            <v>-0.06741974313128</v>
          </cell>
          <cell r="Y27" t="str">
            <v>Falabella</v>
          </cell>
          <cell r="Z27">
            <v>14</v>
          </cell>
          <cell r="AA27">
            <v>0.033814229207753205</v>
          </cell>
          <cell r="AC27" t="str">
            <v>Internacional</v>
          </cell>
          <cell r="AD27">
            <v>14</v>
          </cell>
          <cell r="AE27">
            <v>0.0293961143588096</v>
          </cell>
          <cell r="AG27" t="str">
            <v>Internacional</v>
          </cell>
          <cell r="AH27">
            <v>14</v>
          </cell>
          <cell r="AI27">
            <v>0.0293961143588096</v>
          </cell>
          <cell r="AK27" t="str">
            <v>Rabobank Chile</v>
          </cell>
          <cell r="AL27">
            <v>14</v>
          </cell>
          <cell r="AM27">
            <v>0.8971619560595809</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-0.0495245009095512</v>
          </cell>
          <cell r="BM27" t="str">
            <v>HSBC</v>
          </cell>
          <cell r="BN27">
            <v>14</v>
          </cell>
          <cell r="BO27">
            <v>0.017991070232263998</v>
          </cell>
          <cell r="BQ27" t="str">
            <v>HSBC</v>
          </cell>
          <cell r="BR27">
            <v>14</v>
          </cell>
          <cell r="BS27">
            <v>0.017991070232263998</v>
          </cell>
        </row>
        <row r="28">
          <cell r="A28" t="str">
            <v>N. Argentina</v>
          </cell>
          <cell r="B28">
            <v>15</v>
          </cell>
          <cell r="C28">
            <v>0.00024359650475247195</v>
          </cell>
          <cell r="E28" t="str">
            <v>JP Morgan Chase</v>
          </cell>
          <cell r="F28">
            <v>15</v>
          </cell>
          <cell r="G28">
            <v>6.710189377383908E-05</v>
          </cell>
          <cell r="I28" t="str">
            <v>JP Morgan Chase</v>
          </cell>
          <cell r="J28">
            <v>15</v>
          </cell>
          <cell r="K28">
            <v>6.710189377383908E-05</v>
          </cell>
          <cell r="M28" t="str">
            <v>Rabobank Chile</v>
          </cell>
          <cell r="N28">
            <v>15</v>
          </cell>
          <cell r="O28">
            <v>-0.0397251547487699</v>
          </cell>
          <cell r="Q28" t="str">
            <v>N. Argentina</v>
          </cell>
          <cell r="R28">
            <v>15</v>
          </cell>
          <cell r="S28">
            <v>-0.18733185825496398</v>
          </cell>
          <cell r="U28" t="str">
            <v>N. Argentina</v>
          </cell>
          <cell r="V28">
            <v>15</v>
          </cell>
          <cell r="W28">
            <v>-0.18733185825496398</v>
          </cell>
          <cell r="Y28" t="str">
            <v>Rabobank Chile</v>
          </cell>
          <cell r="Z28">
            <v>15</v>
          </cell>
          <cell r="AA28">
            <v>0.0395967391800359</v>
          </cell>
          <cell r="AC28" t="str">
            <v>Falabella</v>
          </cell>
          <cell r="AD28">
            <v>15</v>
          </cell>
          <cell r="AE28">
            <v>0.0316323635331367</v>
          </cell>
          <cell r="AG28" t="str">
            <v>Falabella</v>
          </cell>
          <cell r="AH28">
            <v>15</v>
          </cell>
          <cell r="AI28">
            <v>0.0316323635331367</v>
          </cell>
          <cell r="AK28" t="str">
            <v>HSBC</v>
          </cell>
          <cell r="AL28">
            <v>15</v>
          </cell>
          <cell r="AM28">
            <v>0.9833241282945504</v>
          </cell>
          <cell r="AO28" t="str">
            <v>Do Brasil</v>
          </cell>
          <cell r="AP28">
            <v>15</v>
          </cell>
          <cell r="AQ28">
            <v>0.7990314173008725</v>
          </cell>
          <cell r="AS28" t="str">
            <v>Do Brasil</v>
          </cell>
          <cell r="AT28">
            <v>15</v>
          </cell>
          <cell r="AU28">
            <v>0.7990314173008725</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-0.0603009580028052</v>
          </cell>
          <cell r="BM28" t="str">
            <v>Do Brasil</v>
          </cell>
          <cell r="BN28">
            <v>15</v>
          </cell>
          <cell r="BO28">
            <v>0.0159395835283258</v>
          </cell>
          <cell r="BQ28" t="str">
            <v>Do Brasil</v>
          </cell>
          <cell r="BR28">
            <v>15</v>
          </cell>
          <cell r="BS28">
            <v>0.0159395835283258</v>
          </cell>
        </row>
        <row r="29">
          <cell r="A29" t="str">
            <v>Deutsche</v>
          </cell>
          <cell r="B29">
            <v>16</v>
          </cell>
          <cell r="C29">
            <v>0</v>
          </cell>
          <cell r="E29" t="str">
            <v>Deutsche</v>
          </cell>
          <cell r="F29">
            <v>16</v>
          </cell>
          <cell r="G29">
            <v>6.632970039769475E-05</v>
          </cell>
          <cell r="I29" t="str">
            <v>Deutsche</v>
          </cell>
          <cell r="J29">
            <v>16</v>
          </cell>
          <cell r="K29">
            <v>6.632970039769475E-05</v>
          </cell>
          <cell r="M29" t="str">
            <v>Paris</v>
          </cell>
          <cell r="N29">
            <v>16</v>
          </cell>
          <cell r="O29">
            <v>-0.0934080845155983</v>
          </cell>
          <cell r="Q29" t="str">
            <v>Deutsche</v>
          </cell>
          <cell r="R29">
            <v>16</v>
          </cell>
          <cell r="S29">
            <v>-0.698354694651791</v>
          </cell>
          <cell r="U29" t="str">
            <v>Deutsche</v>
          </cell>
          <cell r="V29">
            <v>16</v>
          </cell>
          <cell r="W29">
            <v>-0.698354694651791</v>
          </cell>
          <cell r="Y29" t="str">
            <v>Ripley</v>
          </cell>
          <cell r="Z29">
            <v>16</v>
          </cell>
          <cell r="AA29">
            <v>0.053553261279330897</v>
          </cell>
          <cell r="AC29" t="str">
            <v>Ripley</v>
          </cell>
          <cell r="AD29">
            <v>16</v>
          </cell>
          <cell r="AE29">
            <v>0.0347083005971397</v>
          </cell>
          <cell r="AG29" t="str">
            <v>Ripley</v>
          </cell>
          <cell r="AH29">
            <v>16</v>
          </cell>
          <cell r="AI29">
            <v>0.0347083005971397</v>
          </cell>
          <cell r="AK29" t="str">
            <v>Penta</v>
          </cell>
          <cell r="AL29">
            <v>16</v>
          </cell>
          <cell r="AM29">
            <v>2.2229657574164734</v>
          </cell>
          <cell r="AO29" t="str">
            <v>Monex</v>
          </cell>
          <cell r="AP29">
            <v>16</v>
          </cell>
          <cell r="AQ29">
            <v>0.8948260667636295</v>
          </cell>
          <cell r="AS29" t="str">
            <v>Monex</v>
          </cell>
          <cell r="AT29">
            <v>16</v>
          </cell>
          <cell r="AU29">
            <v>0.8948260667636295</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-0.0639642964127711</v>
          </cell>
          <cell r="BM29" t="str">
            <v>N. Argentina</v>
          </cell>
          <cell r="BN29">
            <v>16</v>
          </cell>
          <cell r="BO29">
            <v>0.00972490656346278</v>
          </cell>
          <cell r="BQ29" t="str">
            <v>N. Argentina</v>
          </cell>
          <cell r="BR29">
            <v>16</v>
          </cell>
          <cell r="BS29">
            <v>0.00972490656346278</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-0.88029270905688</v>
          </cell>
          <cell r="U30" t="str">
            <v>JP Morgan Chase</v>
          </cell>
          <cell r="V30">
            <v>17</v>
          </cell>
          <cell r="W30">
            <v>-0.88029270905688</v>
          </cell>
          <cell r="Y30" t="str">
            <v>Paris</v>
          </cell>
          <cell r="Z30">
            <v>17</v>
          </cell>
          <cell r="AA30">
            <v>0.07588122542084651</v>
          </cell>
          <cell r="AC30" t="str">
            <v>Paris</v>
          </cell>
          <cell r="AD30">
            <v>17</v>
          </cell>
          <cell r="AE30">
            <v>0.06748180676717311</v>
          </cell>
          <cell r="AG30" t="str">
            <v>Paris</v>
          </cell>
          <cell r="AH30">
            <v>17</v>
          </cell>
          <cell r="AI30">
            <v>0.06748180676717311</v>
          </cell>
          <cell r="AK30" t="str">
            <v>Do Brasil</v>
          </cell>
          <cell r="AL30">
            <v>17</v>
          </cell>
          <cell r="AM30">
            <v>14.75385368187691</v>
          </cell>
          <cell r="AO30" t="str">
            <v>Penta</v>
          </cell>
          <cell r="AP30">
            <v>17</v>
          </cell>
          <cell r="AQ30">
            <v>3.507970013735532</v>
          </cell>
          <cell r="AS30" t="str">
            <v>Penta</v>
          </cell>
          <cell r="AT30">
            <v>17</v>
          </cell>
          <cell r="AU30">
            <v>3.507970013735532</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v>
          </cell>
          <cell r="BM30" t="str">
            <v>Penta</v>
          </cell>
          <cell r="BN30">
            <v>17</v>
          </cell>
          <cell r="BO30">
            <v>-0.22586293706349403</v>
          </cell>
          <cell r="BQ30" t="str">
            <v>Penta</v>
          </cell>
          <cell r="BR30">
            <v>17</v>
          </cell>
          <cell r="BS30">
            <v>-0.22586293706349403</v>
          </cell>
        </row>
        <row r="32">
          <cell r="M32" t="str">
            <v>Sist. financiero</v>
          </cell>
          <cell r="O32">
            <v>0.128356946686119</v>
          </cell>
          <cell r="Q32" t="str">
            <v>Sist. financiero</v>
          </cell>
          <cell r="S32">
            <v>0.154079839582509</v>
          </cell>
          <cell r="U32" t="str">
            <v>Sist. financiero</v>
          </cell>
          <cell r="W32">
            <v>0.154079839582509</v>
          </cell>
          <cell r="Y32" t="str">
            <v>Sist. financiero</v>
          </cell>
          <cell r="AA32">
            <v>0.0157845146011068</v>
          </cell>
          <cell r="AC32" t="str">
            <v>Sist. financiero</v>
          </cell>
          <cell r="AE32">
            <v>0.014847619387277</v>
          </cell>
          <cell r="AG32" t="str">
            <v>Sist. financiero</v>
          </cell>
          <cell r="AI32">
            <v>0.014847619387277</v>
          </cell>
          <cell r="AK32" t="str">
            <v>Sist. financiero</v>
          </cell>
          <cell r="AM32">
            <v>0.49018581684321555</v>
          </cell>
          <cell r="AO32" t="str">
            <v>Sist. financiero</v>
          </cell>
          <cell r="AQ32">
            <v>0.5016332688879134</v>
          </cell>
          <cell r="AS32" t="str">
            <v>Sist. financiero</v>
          </cell>
          <cell r="AU32">
            <v>0.5016332688879134</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v>
          </cell>
          <cell r="BQ32" t="str">
            <v>Sist. financiero</v>
          </cell>
          <cell r="BS32">
            <v>0.186112415882652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15832414053938</v>
          </cell>
          <cell r="H4">
            <v>176604812338392</v>
          </cell>
          <cell r="I4">
            <v>126773898101238.3</v>
          </cell>
          <cell r="J4">
            <v>16521637982593</v>
          </cell>
          <cell r="K4">
            <v>193693644950603</v>
          </cell>
          <cell r="L4">
            <v>141071363556697.6</v>
          </cell>
          <cell r="M4">
            <v>19533535402373</v>
          </cell>
          <cell r="N4">
            <v>0</v>
          </cell>
          <cell r="O4">
            <v>8.96</v>
          </cell>
          <cell r="P4">
            <v>13.03</v>
          </cell>
          <cell r="Q4">
            <v>8.17</v>
          </cell>
          <cell r="R4">
            <v>13.85</v>
          </cell>
        </row>
        <row r="5">
          <cell r="F5">
            <v>0</v>
          </cell>
          <cell r="G5">
            <v>0</v>
          </cell>
          <cell r="H5">
            <v>0</v>
          </cell>
          <cell r="I5">
            <v>0</v>
          </cell>
          <cell r="J5">
            <v>0</v>
          </cell>
          <cell r="K5">
            <v>0</v>
          </cell>
          <cell r="L5">
            <v>0</v>
          </cell>
          <cell r="M5">
            <v>0</v>
          </cell>
          <cell r="N5">
            <v>0</v>
          </cell>
          <cell r="O5">
            <v>0</v>
          </cell>
          <cell r="P5">
            <v>0</v>
          </cell>
          <cell r="Q5">
            <v>0</v>
          </cell>
          <cell r="R5">
            <v>0</v>
          </cell>
        </row>
        <row r="6">
          <cell r="F6">
            <v>28</v>
          </cell>
          <cell r="G6">
            <v>494317473582</v>
          </cell>
          <cell r="H6">
            <v>6942266249597</v>
          </cell>
          <cell r="I6">
            <v>5003995268598.6</v>
          </cell>
          <cell r="J6">
            <v>566674812231</v>
          </cell>
          <cell r="K6">
            <v>7047423846279</v>
          </cell>
          <cell r="L6">
            <v>5136719987663.5</v>
          </cell>
          <cell r="M6">
            <v>695294011101</v>
          </cell>
          <cell r="N6">
            <v>0</v>
          </cell>
          <cell r="O6">
            <v>7.12</v>
          </cell>
          <cell r="P6">
            <v>11.32</v>
          </cell>
          <cell r="Q6">
            <v>7.01</v>
          </cell>
          <cell r="R6">
            <v>13.54</v>
          </cell>
        </row>
        <row r="7">
          <cell r="F7">
            <v>504</v>
          </cell>
          <cell r="G7">
            <v>887889059319</v>
          </cell>
          <cell r="H7">
            <v>14712876389371</v>
          </cell>
          <cell r="I7">
            <v>10224328898236.1</v>
          </cell>
          <cell r="J7">
            <v>1182218577613</v>
          </cell>
          <cell r="K7">
            <v>14792673497151</v>
          </cell>
          <cell r="L7">
            <v>10194347694878.4</v>
          </cell>
          <cell r="M7">
            <v>1272760413673</v>
          </cell>
          <cell r="N7">
            <v>0</v>
          </cell>
          <cell r="O7">
            <v>6.03</v>
          </cell>
          <cell r="P7">
            <v>11.56</v>
          </cell>
          <cell r="Q7">
            <v>6</v>
          </cell>
          <cell r="R7">
            <v>12.48</v>
          </cell>
        </row>
        <row r="8">
          <cell r="F8">
            <v>27</v>
          </cell>
          <cell r="G8">
            <v>0</v>
          </cell>
          <cell r="H8">
            <v>0</v>
          </cell>
          <cell r="I8">
            <v>0</v>
          </cell>
          <cell r="J8">
            <v>0</v>
          </cell>
          <cell r="K8">
            <v>0</v>
          </cell>
          <cell r="L8">
            <v>0</v>
          </cell>
          <cell r="M8">
            <v>0</v>
          </cell>
          <cell r="N8">
            <v>0</v>
          </cell>
          <cell r="O8">
            <v>0</v>
          </cell>
          <cell r="P8">
            <v>0</v>
          </cell>
          <cell r="Q8">
            <v>0</v>
          </cell>
          <cell r="R8">
            <v>0</v>
          </cell>
        </row>
        <row r="9">
          <cell r="F9">
            <v>16</v>
          </cell>
          <cell r="G9">
            <v>2729764629457</v>
          </cell>
          <cell r="H9">
            <v>28156783998199</v>
          </cell>
          <cell r="I9">
            <v>20025033529824.8</v>
          </cell>
          <cell r="J9">
            <v>2404491403770</v>
          </cell>
          <cell r="K9">
            <v>35461779846149</v>
          </cell>
          <cell r="L9">
            <v>26067246969458.3</v>
          </cell>
          <cell r="M9">
            <v>3511549739366</v>
          </cell>
          <cell r="N9">
            <v>0</v>
          </cell>
          <cell r="O9">
            <v>9.69</v>
          </cell>
          <cell r="P9">
            <v>12.01</v>
          </cell>
          <cell r="Q9">
            <v>7.7</v>
          </cell>
          <cell r="R9">
            <v>13.47</v>
          </cell>
        </row>
        <row r="10">
          <cell r="F10">
            <v>1</v>
          </cell>
          <cell r="G10">
            <v>3049914814577</v>
          </cell>
          <cell r="H10">
            <v>35663099591083</v>
          </cell>
          <cell r="I10">
            <v>26746563719246.3</v>
          </cell>
          <cell r="J10">
            <v>3717303972903</v>
          </cell>
          <cell r="K10">
            <v>35766491700926</v>
          </cell>
          <cell r="L10">
            <v>26876791102651.2</v>
          </cell>
          <cell r="M10">
            <v>3875712389155</v>
          </cell>
          <cell r="N10">
            <v>0</v>
          </cell>
          <cell r="O10">
            <v>8.55</v>
          </cell>
          <cell r="P10">
            <v>13.9</v>
          </cell>
          <cell r="Q10">
            <v>8.53</v>
          </cell>
          <cell r="R10">
            <v>14.42</v>
          </cell>
        </row>
        <row r="11">
          <cell r="F11">
            <v>52</v>
          </cell>
          <cell r="G11">
            <v>0</v>
          </cell>
          <cell r="H11">
            <v>0</v>
          </cell>
          <cell r="I11">
            <v>0</v>
          </cell>
          <cell r="J11">
            <v>0</v>
          </cell>
          <cell r="K11">
            <v>0</v>
          </cell>
          <cell r="L11">
            <v>0</v>
          </cell>
          <cell r="M11">
            <v>0</v>
          </cell>
          <cell r="N11">
            <v>0</v>
          </cell>
          <cell r="O11">
            <v>0</v>
          </cell>
          <cell r="P11">
            <v>0</v>
          </cell>
          <cell r="Q11">
            <v>0</v>
          </cell>
          <cell r="R11">
            <v>0</v>
          </cell>
        </row>
        <row r="12">
          <cell r="F12">
            <v>51</v>
          </cell>
          <cell r="G12">
            <v>239340518418</v>
          </cell>
          <cell r="H12">
            <v>2467369293376</v>
          </cell>
          <cell r="I12">
            <v>1600160540736.6</v>
          </cell>
          <cell r="J12">
            <v>265138339810</v>
          </cell>
          <cell r="K12">
            <v>2466486119213</v>
          </cell>
          <cell r="L12">
            <v>1600160540736.6</v>
          </cell>
          <cell r="M12">
            <v>266028809384</v>
          </cell>
          <cell r="N12">
            <v>0</v>
          </cell>
          <cell r="O12">
            <v>9.7</v>
          </cell>
          <cell r="P12">
            <v>16.57</v>
          </cell>
          <cell r="Q12">
            <v>9.7</v>
          </cell>
          <cell r="R12">
            <v>16.63</v>
          </cell>
        </row>
        <row r="13">
          <cell r="F13">
            <v>31</v>
          </cell>
          <cell r="G13">
            <v>86982111704</v>
          </cell>
          <cell r="H13">
            <v>1020721436866</v>
          </cell>
          <cell r="I13">
            <v>316032748024.6</v>
          </cell>
          <cell r="J13">
            <v>86982111704</v>
          </cell>
          <cell r="K13">
            <v>1020721436866</v>
          </cell>
          <cell r="L13">
            <v>316032748024.6</v>
          </cell>
          <cell r="M13">
            <v>86982111704</v>
          </cell>
          <cell r="N13">
            <v>0</v>
          </cell>
          <cell r="O13">
            <v>8.52</v>
          </cell>
          <cell r="P13">
            <v>27.52</v>
          </cell>
          <cell r="Q13">
            <v>8.52</v>
          </cell>
          <cell r="R13">
            <v>27.52</v>
          </cell>
        </row>
        <row r="14">
          <cell r="F14">
            <v>9</v>
          </cell>
          <cell r="G14">
            <v>96077886159</v>
          </cell>
          <cell r="H14">
            <v>1762418670062</v>
          </cell>
          <cell r="I14">
            <v>1275198794959.1</v>
          </cell>
          <cell r="J14">
            <v>134487371044</v>
          </cell>
          <cell r="K14">
            <v>1762418670062</v>
          </cell>
          <cell r="L14">
            <v>1275198794959.1</v>
          </cell>
          <cell r="M14">
            <v>134487371044</v>
          </cell>
          <cell r="N14">
            <v>0</v>
          </cell>
          <cell r="O14">
            <v>5.45</v>
          </cell>
          <cell r="P14">
            <v>10.55</v>
          </cell>
          <cell r="Q14">
            <v>5.45</v>
          </cell>
          <cell r="R14">
            <v>10.55</v>
          </cell>
        </row>
        <row r="15">
          <cell r="F15">
            <v>39</v>
          </cell>
          <cell r="G15">
            <v>3224832252688</v>
          </cell>
          <cell r="H15">
            <v>23507526407369</v>
          </cell>
          <cell r="I15">
            <v>16118583557374.2</v>
          </cell>
          <cell r="J15">
            <v>2499100098810</v>
          </cell>
          <cell r="K15">
            <v>31247199453195</v>
          </cell>
          <cell r="L15">
            <v>22467476888523.8</v>
          </cell>
          <cell r="M15">
            <v>3287976202620</v>
          </cell>
          <cell r="N15">
            <v>0</v>
          </cell>
          <cell r="O15">
            <v>13.72</v>
          </cell>
          <cell r="P15">
            <v>15.5</v>
          </cell>
          <cell r="Q15">
            <v>10.32</v>
          </cell>
          <cell r="R15">
            <v>14.63</v>
          </cell>
        </row>
        <row r="16">
          <cell r="F16">
            <v>55</v>
          </cell>
          <cell r="G16">
            <v>416098225099</v>
          </cell>
          <cell r="H16">
            <v>3432813607694</v>
          </cell>
          <cell r="I16">
            <v>2370083698965.9</v>
          </cell>
          <cell r="J16">
            <v>485268676990</v>
          </cell>
          <cell r="K16">
            <v>3759907977938</v>
          </cell>
          <cell r="L16">
            <v>2655997378445.6</v>
          </cell>
          <cell r="M16">
            <v>549528803237</v>
          </cell>
          <cell r="N16">
            <v>0</v>
          </cell>
          <cell r="O16">
            <v>12.12</v>
          </cell>
          <cell r="P16">
            <v>20.47</v>
          </cell>
          <cell r="Q16">
            <v>11.07</v>
          </cell>
          <cell r="R16">
            <v>20.69</v>
          </cell>
        </row>
        <row r="17">
          <cell r="F17">
            <v>57</v>
          </cell>
          <cell r="G17">
            <v>0</v>
          </cell>
          <cell r="H17">
            <v>0</v>
          </cell>
          <cell r="I17">
            <v>0</v>
          </cell>
          <cell r="J17">
            <v>0</v>
          </cell>
          <cell r="K17">
            <v>0</v>
          </cell>
          <cell r="L17">
            <v>0</v>
          </cell>
          <cell r="M17">
            <v>0</v>
          </cell>
          <cell r="N17">
            <v>0</v>
          </cell>
          <cell r="O17">
            <v>0</v>
          </cell>
          <cell r="P17">
            <v>0</v>
          </cell>
          <cell r="Q17">
            <v>0</v>
          </cell>
          <cell r="R17">
            <v>0</v>
          </cell>
        </row>
        <row r="18">
          <cell r="F18">
            <v>0</v>
          </cell>
          <cell r="G18">
            <v>0</v>
          </cell>
          <cell r="H18">
            <v>0</v>
          </cell>
          <cell r="I18">
            <v>0</v>
          </cell>
          <cell r="J18">
            <v>0</v>
          </cell>
          <cell r="K18">
            <v>0</v>
          </cell>
          <cell r="L18">
            <v>0</v>
          </cell>
          <cell r="M18">
            <v>0</v>
          </cell>
          <cell r="N18">
            <v>0</v>
          </cell>
          <cell r="O18">
            <v>0</v>
          </cell>
          <cell r="P18">
            <v>0</v>
          </cell>
          <cell r="Q18">
            <v>0</v>
          </cell>
          <cell r="R18">
            <v>0</v>
          </cell>
        </row>
        <row r="19">
          <cell r="F19">
            <v>54</v>
          </cell>
          <cell r="G19">
            <v>0</v>
          </cell>
          <cell r="H19">
            <v>0</v>
          </cell>
          <cell r="I19">
            <v>0</v>
          </cell>
          <cell r="J19">
            <v>0</v>
          </cell>
          <cell r="K19">
            <v>0</v>
          </cell>
          <cell r="L19">
            <v>0</v>
          </cell>
          <cell r="M19">
            <v>0</v>
          </cell>
          <cell r="N19">
            <v>0</v>
          </cell>
          <cell r="O19">
            <v>0</v>
          </cell>
          <cell r="P19">
            <v>0</v>
          </cell>
          <cell r="Q19">
            <v>0</v>
          </cell>
          <cell r="R19">
            <v>0</v>
          </cell>
        </row>
        <row r="20">
          <cell r="F20">
            <v>53</v>
          </cell>
          <cell r="G20">
            <v>199542253832</v>
          </cell>
          <cell r="H20">
            <v>878520438658</v>
          </cell>
          <cell r="I20">
            <v>560243410991.6</v>
          </cell>
          <cell r="J20">
            <v>14813491520</v>
          </cell>
          <cell r="K20">
            <v>1395788823100</v>
          </cell>
          <cell r="L20">
            <v>1048492280642.3999</v>
          </cell>
          <cell r="M20">
            <v>199542253832</v>
          </cell>
          <cell r="N20">
            <v>0</v>
          </cell>
          <cell r="O20">
            <v>22.71</v>
          </cell>
          <cell r="P20">
            <v>2.64</v>
          </cell>
          <cell r="Q20">
            <v>14.3</v>
          </cell>
          <cell r="R20">
            <v>19.03</v>
          </cell>
        </row>
        <row r="21">
          <cell r="F21">
            <v>37</v>
          </cell>
          <cell r="G21">
            <v>3006713796898</v>
          </cell>
          <cell r="H21">
            <v>37898416039365</v>
          </cell>
          <cell r="I21">
            <v>27578308781914</v>
          </cell>
          <cell r="J21">
            <v>3623685297298</v>
          </cell>
          <cell r="K21">
            <v>37935056570177</v>
          </cell>
          <cell r="L21">
            <v>27754547021155</v>
          </cell>
          <cell r="M21">
            <v>3819459472695</v>
          </cell>
          <cell r="N21">
            <v>0</v>
          </cell>
          <cell r="O21">
            <v>7.93</v>
          </cell>
          <cell r="P21">
            <v>13.14</v>
          </cell>
          <cell r="Q21">
            <v>7.93</v>
          </cell>
          <cell r="R21">
            <v>13.76</v>
          </cell>
        </row>
        <row r="22">
          <cell r="F22">
            <v>14</v>
          </cell>
          <cell r="G22">
            <v>904449344427</v>
          </cell>
          <cell r="H22">
            <v>13612517898209</v>
          </cell>
          <cell r="I22">
            <v>9781079701599</v>
          </cell>
          <cell r="J22">
            <v>928691401613</v>
          </cell>
          <cell r="K22">
            <v>14447546117355</v>
          </cell>
          <cell r="L22">
            <v>10410360892483.6</v>
          </cell>
          <cell r="M22">
            <v>1138608426801</v>
          </cell>
          <cell r="N22">
            <v>0</v>
          </cell>
          <cell r="O22">
            <v>6.64</v>
          </cell>
          <cell r="P22">
            <v>9.49</v>
          </cell>
          <cell r="Q22">
            <v>6.26</v>
          </cell>
          <cell r="R22">
            <v>10.94</v>
          </cell>
        </row>
        <row r="23">
          <cell r="F23">
            <v>49</v>
          </cell>
          <cell r="G23">
            <v>496491687778</v>
          </cell>
          <cell r="H23">
            <v>6549482318543</v>
          </cell>
          <cell r="I23">
            <v>5174285450767.5</v>
          </cell>
          <cell r="J23">
            <v>612782427287</v>
          </cell>
          <cell r="K23">
            <v>6590150892192</v>
          </cell>
          <cell r="L23">
            <v>5267991257075.5</v>
          </cell>
          <cell r="M23">
            <v>695605397761</v>
          </cell>
          <cell r="N23">
            <v>0</v>
          </cell>
          <cell r="O23">
            <v>7.58</v>
          </cell>
          <cell r="P23">
            <v>11.84</v>
          </cell>
          <cell r="Q23">
            <v>7.53</v>
          </cell>
          <cell r="R23">
            <v>13.2</v>
          </cell>
        </row>
        <row r="24">
          <cell r="F24">
            <v>12</v>
          </cell>
          <cell r="G24">
            <v>1632233938746</v>
          </cell>
          <cell r="H24">
            <v>36873550747879</v>
          </cell>
          <cell r="I24">
            <v>21639524508599.6</v>
          </cell>
          <cell r="J24">
            <v>2241741590684</v>
          </cell>
          <cell r="K24">
            <v>39767133118496</v>
          </cell>
          <cell r="L24">
            <v>23246600824438.1</v>
          </cell>
          <cell r="M24">
            <v>2583981622021</v>
          </cell>
          <cell r="N24">
            <v>0</v>
          </cell>
          <cell r="O24">
            <v>4.43</v>
          </cell>
          <cell r="P24">
            <v>10.36</v>
          </cell>
          <cell r="Q24">
            <v>4.1</v>
          </cell>
          <cell r="R24">
            <v>11.12</v>
          </cell>
        </row>
        <row r="25">
          <cell r="F25">
            <v>980</v>
          </cell>
          <cell r="G25">
            <v>590601210288</v>
          </cell>
          <cell r="H25">
            <v>1581181118572</v>
          </cell>
          <cell r="I25">
            <v>639204644194.4</v>
          </cell>
          <cell r="J25">
            <v>540822326112</v>
          </cell>
          <cell r="K25">
            <v>1700631964721</v>
          </cell>
          <cell r="L25">
            <v>771642083503.8</v>
          </cell>
          <cell r="M25">
            <v>590604007420</v>
          </cell>
          <cell r="N25">
            <v>0</v>
          </cell>
          <cell r="O25">
            <v>37.35</v>
          </cell>
          <cell r="P25">
            <v>84.61</v>
          </cell>
          <cell r="Q25">
            <v>34.73</v>
          </cell>
          <cell r="R25">
            <v>76.54</v>
          </cell>
        </row>
        <row r="26">
          <cell r="F26">
            <v>43</v>
          </cell>
          <cell r="G26">
            <v>20662534660</v>
          </cell>
          <cell r="H26">
            <v>23027263273</v>
          </cell>
          <cell r="I26">
            <v>11801921813.2</v>
          </cell>
          <cell r="J26">
            <v>20662534660</v>
          </cell>
          <cell r="K26">
            <v>23027263273</v>
          </cell>
          <cell r="L26">
            <v>11801921813.2</v>
          </cell>
          <cell r="M26">
            <v>20662534660</v>
          </cell>
          <cell r="N26">
            <v>0</v>
          </cell>
          <cell r="O26">
            <v>89.73</v>
          </cell>
          <cell r="P26">
            <v>175.08</v>
          </cell>
          <cell r="Q26">
            <v>89.73</v>
          </cell>
          <cell r="R26">
            <v>175.08</v>
          </cell>
        </row>
        <row r="27">
          <cell r="F27">
            <v>17</v>
          </cell>
          <cell r="G27">
            <v>23142284644</v>
          </cell>
          <cell r="H27">
            <v>32398937265</v>
          </cell>
          <cell r="I27">
            <v>27308542581.6</v>
          </cell>
          <cell r="J27">
            <v>23142284644</v>
          </cell>
          <cell r="K27">
            <v>32398937265</v>
          </cell>
          <cell r="L27">
            <v>27308542581.6</v>
          </cell>
          <cell r="M27">
            <v>23142284644</v>
          </cell>
          <cell r="N27">
            <v>0</v>
          </cell>
          <cell r="O27">
            <v>71.43</v>
          </cell>
          <cell r="P27">
            <v>84.74</v>
          </cell>
          <cell r="Q27">
            <v>71.43</v>
          </cell>
          <cell r="R27">
            <v>84.74</v>
          </cell>
        </row>
        <row r="28">
          <cell r="F28">
            <v>59</v>
          </cell>
          <cell r="G28">
            <v>139911043112</v>
          </cell>
          <cell r="H28">
            <v>382477260506</v>
          </cell>
          <cell r="I28">
            <v>181491060675.3</v>
          </cell>
          <cell r="J28">
            <v>90132158936</v>
          </cell>
          <cell r="K28">
            <v>501928106655</v>
          </cell>
          <cell r="L28">
            <v>313928499984.7</v>
          </cell>
          <cell r="M28">
            <v>139913840244</v>
          </cell>
          <cell r="N28">
            <v>0</v>
          </cell>
          <cell r="O28">
            <v>36.58</v>
          </cell>
          <cell r="P28">
            <v>49.66</v>
          </cell>
          <cell r="Q28">
            <v>27.87</v>
          </cell>
          <cell r="R28">
            <v>44.57</v>
          </cell>
        </row>
        <row r="29">
          <cell r="F29">
            <v>41</v>
          </cell>
          <cell r="G29">
            <v>222000276066</v>
          </cell>
          <cell r="H29">
            <v>704748873633</v>
          </cell>
          <cell r="I29">
            <v>240815270407</v>
          </cell>
          <cell r="J29">
            <v>222000276066</v>
          </cell>
          <cell r="K29">
            <v>704748873633</v>
          </cell>
          <cell r="L29">
            <v>240815270407</v>
          </cell>
          <cell r="M29">
            <v>222000276066</v>
          </cell>
          <cell r="N29">
            <v>0</v>
          </cell>
          <cell r="O29">
            <v>31.5</v>
          </cell>
          <cell r="P29">
            <v>92.19</v>
          </cell>
          <cell r="Q29">
            <v>31.5</v>
          </cell>
          <cell r="R29">
            <v>92.19</v>
          </cell>
        </row>
        <row r="30">
          <cell r="F30">
            <v>45</v>
          </cell>
          <cell r="G30">
            <v>58395479251</v>
          </cell>
          <cell r="H30">
            <v>188193770695</v>
          </cell>
          <cell r="I30">
            <v>64888931023.4</v>
          </cell>
          <cell r="J30">
            <v>58395479251</v>
          </cell>
          <cell r="K30">
            <v>188193770695</v>
          </cell>
          <cell r="L30">
            <v>64888931023.4</v>
          </cell>
          <cell r="M30">
            <v>58395479251</v>
          </cell>
          <cell r="N30">
            <v>0</v>
          </cell>
          <cell r="O30">
            <v>31.03</v>
          </cell>
          <cell r="P30">
            <v>89.99</v>
          </cell>
          <cell r="Q30">
            <v>31.03</v>
          </cell>
          <cell r="R30">
            <v>89.99</v>
          </cell>
        </row>
        <row r="31">
          <cell r="F31">
            <v>60</v>
          </cell>
          <cell r="G31">
            <v>126489592555</v>
          </cell>
          <cell r="H31">
            <v>250335013200</v>
          </cell>
          <cell r="I31">
            <v>112898917693.9</v>
          </cell>
          <cell r="J31">
            <v>126489592555</v>
          </cell>
          <cell r="K31">
            <v>250335013200</v>
          </cell>
          <cell r="L31">
            <v>112898917693.9</v>
          </cell>
          <cell r="M31">
            <v>126489592555</v>
          </cell>
          <cell r="N31">
            <v>0</v>
          </cell>
          <cell r="O31">
            <v>50.53</v>
          </cell>
          <cell r="P31">
            <v>112.04</v>
          </cell>
          <cell r="Q31">
            <v>50.53</v>
          </cell>
          <cell r="R31">
            <v>112.04</v>
          </cell>
        </row>
        <row r="32">
          <cell r="F32">
            <v>999</v>
          </cell>
          <cell r="G32">
            <v>18055249202972</v>
          </cell>
          <cell r="H32">
            <v>215059544204843</v>
          </cell>
          <cell r="I32">
            <v>149052627254032.3</v>
          </cell>
          <cell r="J32">
            <v>19304201899389</v>
          </cell>
          <cell r="K32">
            <v>235161410033820</v>
          </cell>
          <cell r="L32">
            <v>165089606464639.5</v>
          </cell>
          <cell r="M32">
            <v>22708121031814</v>
          </cell>
          <cell r="N32">
            <v>0</v>
          </cell>
          <cell r="O32">
            <v>8.4</v>
          </cell>
          <cell r="P32">
            <v>12.95</v>
          </cell>
          <cell r="Q32">
            <v>7.68</v>
          </cell>
          <cell r="R32">
            <v>13.76</v>
          </cell>
        </row>
        <row r="136">
          <cell r="F136">
            <v>970</v>
          </cell>
          <cell r="G136">
            <v>19533535402373</v>
          </cell>
          <cell r="H136">
            <v>15832414053938</v>
          </cell>
          <cell r="I136">
            <v>4298697344105</v>
          </cell>
          <cell r="J136">
            <v>309451312191</v>
          </cell>
          <cell r="K136">
            <v>0</v>
          </cell>
          <cell r="L136">
            <v>0</v>
          </cell>
          <cell r="M136">
            <v>1196159708448</v>
          </cell>
          <cell r="N136">
            <v>50629705647</v>
          </cell>
          <cell r="O136">
            <v>339762106234</v>
          </cell>
          <cell r="P136">
            <v>0</v>
          </cell>
          <cell r="R136">
            <v>27.15124383091651</v>
          </cell>
          <cell r="S136">
            <v>0.24409702377683482</v>
          </cell>
          <cell r="T136">
            <v>0.21935799328020905</v>
          </cell>
          <cell r="U136">
            <v>2.1459905297858914</v>
          </cell>
        </row>
        <row r="137">
          <cell r="F137">
            <v>0</v>
          </cell>
          <cell r="G137">
            <v>0</v>
          </cell>
          <cell r="H137">
            <v>0</v>
          </cell>
          <cell r="I137">
            <v>0</v>
          </cell>
          <cell r="J137">
            <v>0</v>
          </cell>
          <cell r="K137">
            <v>0</v>
          </cell>
          <cell r="L137">
            <v>0</v>
          </cell>
          <cell r="M137">
            <v>0</v>
          </cell>
          <cell r="N137">
            <v>0</v>
          </cell>
          <cell r="O137">
            <v>0</v>
          </cell>
          <cell r="P137">
            <v>0</v>
          </cell>
          <cell r="R137">
            <v>0</v>
          </cell>
          <cell r="S137">
            <v>0</v>
          </cell>
          <cell r="T137">
            <v>0</v>
          </cell>
          <cell r="U137">
            <v>0</v>
          </cell>
        </row>
        <row r="138">
          <cell r="F138">
            <v>28</v>
          </cell>
          <cell r="G138">
            <v>695294011101</v>
          </cell>
          <cell r="H138">
            <v>494317473582</v>
          </cell>
          <cell r="I138">
            <v>169194116277</v>
          </cell>
          <cell r="J138">
            <v>31748190988</v>
          </cell>
          <cell r="K138">
            <v>0</v>
          </cell>
          <cell r="L138">
            <v>0</v>
          </cell>
          <cell r="M138">
            <v>0</v>
          </cell>
          <cell r="N138">
            <v>0</v>
          </cell>
          <cell r="O138">
            <v>34230254</v>
          </cell>
          <cell r="P138">
            <v>0</v>
          </cell>
          <cell r="R138">
            <v>34.227824286881734</v>
          </cell>
          <cell r="S138">
            <v>0.6344568546502899</v>
          </cell>
          <cell r="T138">
            <v>0.6180634931288332</v>
          </cell>
          <cell r="U138">
            <v>0.006924750960542709</v>
          </cell>
        </row>
        <row r="139">
          <cell r="F139">
            <v>504</v>
          </cell>
          <cell r="G139">
            <v>1272760413673</v>
          </cell>
          <cell r="H139">
            <v>887889059319</v>
          </cell>
          <cell r="I139">
            <v>381303413817</v>
          </cell>
          <cell r="J139">
            <v>3032820934</v>
          </cell>
          <cell r="K139">
            <v>0</v>
          </cell>
          <cell r="L139">
            <v>0</v>
          </cell>
          <cell r="M139">
            <v>0</v>
          </cell>
          <cell r="N139">
            <v>0</v>
          </cell>
          <cell r="O139">
            <v>535119603</v>
          </cell>
          <cell r="P139">
            <v>0</v>
          </cell>
          <cell r="R139">
            <v>42.94493887664919</v>
          </cell>
          <cell r="S139">
            <v>0.029662787300623928</v>
          </cell>
          <cell r="T139">
            <v>0.029750024472126615</v>
          </cell>
          <cell r="U139">
            <v>0.06026874612132625</v>
          </cell>
        </row>
        <row r="140">
          <cell r="F140">
            <v>27</v>
          </cell>
          <cell r="G140">
            <v>0</v>
          </cell>
          <cell r="H140">
            <v>0</v>
          </cell>
          <cell r="I140">
            <v>0</v>
          </cell>
          <cell r="J140">
            <v>0</v>
          </cell>
          <cell r="K140">
            <v>0</v>
          </cell>
          <cell r="L140">
            <v>0</v>
          </cell>
          <cell r="M140">
            <v>0</v>
          </cell>
          <cell r="N140">
            <v>0</v>
          </cell>
          <cell r="O140">
            <v>0</v>
          </cell>
          <cell r="P140">
            <v>0</v>
          </cell>
          <cell r="R140">
            <v>0</v>
          </cell>
          <cell r="S140">
            <v>0</v>
          </cell>
          <cell r="T140">
            <v>0</v>
          </cell>
          <cell r="U140">
            <v>0</v>
          </cell>
        </row>
        <row r="141">
          <cell r="F141">
            <v>16</v>
          </cell>
          <cell r="G141">
            <v>3511549739366</v>
          </cell>
          <cell r="H141">
            <v>2729764629457</v>
          </cell>
          <cell r="I141">
            <v>781209084773</v>
          </cell>
          <cell r="J141">
            <v>60946058856</v>
          </cell>
          <cell r="K141">
            <v>0</v>
          </cell>
          <cell r="L141">
            <v>0</v>
          </cell>
          <cell r="M141">
            <v>10214495079</v>
          </cell>
          <cell r="N141">
            <v>50629705647</v>
          </cell>
          <cell r="O141">
            <v>474167006</v>
          </cell>
          <cell r="P141">
            <v>0</v>
          </cell>
          <cell r="R141">
            <v>28.618184745415093</v>
          </cell>
          <cell r="S141">
            <v>0.30434934735678926</v>
          </cell>
          <cell r="T141">
            <v>0.23380320494683413</v>
          </cell>
          <cell r="U141">
            <v>0.017370252397706554</v>
          </cell>
        </row>
        <row r="142">
          <cell r="F142">
            <v>1</v>
          </cell>
          <cell r="G142">
            <v>3875712389155</v>
          </cell>
          <cell r="H142">
            <v>3049914814577</v>
          </cell>
          <cell r="I142">
            <v>612544752134</v>
          </cell>
          <cell r="J142">
            <v>213251877138</v>
          </cell>
          <cell r="K142">
            <v>0</v>
          </cell>
          <cell r="L142">
            <v>0</v>
          </cell>
          <cell r="M142">
            <v>0</v>
          </cell>
          <cell r="N142">
            <v>0</v>
          </cell>
          <cell r="O142">
            <v>945306</v>
          </cell>
          <cell r="P142">
            <v>0</v>
          </cell>
          <cell r="R142">
            <v>20.08399543509727</v>
          </cell>
          <cell r="S142">
            <v>0.797305700188126</v>
          </cell>
          <cell r="T142">
            <v>0.7934424772790836</v>
          </cell>
          <cell r="U142">
            <v>3.09945050098426E-05</v>
          </cell>
        </row>
        <row r="143">
          <cell r="F143">
            <v>52</v>
          </cell>
          <cell r="G143">
            <v>0</v>
          </cell>
          <cell r="H143">
            <v>0</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266028809384</v>
          </cell>
          <cell r="H144">
            <v>239340518418</v>
          </cell>
          <cell r="I144">
            <v>26680995555</v>
          </cell>
          <cell r="J144">
            <v>0</v>
          </cell>
          <cell r="K144">
            <v>0</v>
          </cell>
          <cell r="L144">
            <v>0</v>
          </cell>
          <cell r="M144">
            <v>0</v>
          </cell>
          <cell r="N144">
            <v>0</v>
          </cell>
          <cell r="O144">
            <v>7295411</v>
          </cell>
          <cell r="P144">
            <v>0</v>
          </cell>
          <cell r="R144">
            <v>11.14771361379044</v>
          </cell>
          <cell r="S144">
            <v>0</v>
          </cell>
          <cell r="T144">
            <v>0</v>
          </cell>
          <cell r="U144">
            <v>0.003048130357626624</v>
          </cell>
        </row>
        <row r="145">
          <cell r="F145">
            <v>31</v>
          </cell>
          <cell r="G145">
            <v>86982111704</v>
          </cell>
          <cell r="H145">
            <v>86982111704</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134487371044</v>
          </cell>
          <cell r="H146">
            <v>96077886159</v>
          </cell>
          <cell r="I146">
            <v>38327829122</v>
          </cell>
          <cell r="J146">
            <v>81655763</v>
          </cell>
          <cell r="K146">
            <v>0</v>
          </cell>
          <cell r="L146">
            <v>0</v>
          </cell>
          <cell r="M146">
            <v>0</v>
          </cell>
          <cell r="N146">
            <v>0</v>
          </cell>
          <cell r="O146">
            <v>0</v>
          </cell>
          <cell r="P146">
            <v>0</v>
          </cell>
          <cell r="R146">
            <v>39.89245668724538</v>
          </cell>
          <cell r="S146">
            <v>0.006403375169643175</v>
          </cell>
          <cell r="T146">
            <v>0.006403375169643175</v>
          </cell>
          <cell r="U146">
            <v>0</v>
          </cell>
        </row>
        <row r="147">
          <cell r="F147">
            <v>39</v>
          </cell>
          <cell r="G147">
            <v>3287976202620</v>
          </cell>
          <cell r="H147">
            <v>3224832252688</v>
          </cell>
          <cell r="I147">
            <v>1019059810485</v>
          </cell>
          <cell r="J147">
            <v>0</v>
          </cell>
          <cell r="K147">
            <v>0</v>
          </cell>
          <cell r="L147">
            <v>0</v>
          </cell>
          <cell r="M147">
            <v>1172906103273</v>
          </cell>
          <cell r="N147">
            <v>0</v>
          </cell>
          <cell r="O147">
            <v>216990242720</v>
          </cell>
          <cell r="P147">
            <v>0</v>
          </cell>
          <cell r="R147">
            <v>31.600397497748332</v>
          </cell>
          <cell r="S147">
            <v>0</v>
          </cell>
          <cell r="T147">
            <v>0</v>
          </cell>
          <cell r="U147">
            <v>6.728729611877696</v>
          </cell>
        </row>
        <row r="148">
          <cell r="F148">
            <v>55</v>
          </cell>
          <cell r="G148">
            <v>549528803237</v>
          </cell>
          <cell r="H148">
            <v>416098225099</v>
          </cell>
          <cell r="I148">
            <v>133167578138</v>
          </cell>
          <cell r="J148">
            <v>263000000</v>
          </cell>
          <cell r="K148">
            <v>0</v>
          </cell>
          <cell r="L148">
            <v>0</v>
          </cell>
          <cell r="M148">
            <v>0</v>
          </cell>
          <cell r="N148">
            <v>0</v>
          </cell>
          <cell r="O148">
            <v>0</v>
          </cell>
          <cell r="P148">
            <v>0</v>
          </cell>
          <cell r="R148">
            <v>32.0038803593349</v>
          </cell>
          <cell r="S148">
            <v>0.011096654523836036</v>
          </cell>
          <cell r="T148">
            <v>0.009902118207432815</v>
          </cell>
          <cell r="U148">
            <v>0</v>
          </cell>
        </row>
        <row r="149">
          <cell r="F149">
            <v>57</v>
          </cell>
          <cell r="G149">
            <v>0</v>
          </cell>
          <cell r="H149">
            <v>0</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0</v>
          </cell>
          <cell r="H150">
            <v>0</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0</v>
          </cell>
          <cell r="H151">
            <v>0</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199542253832</v>
          </cell>
          <cell r="H152">
            <v>199542253832</v>
          </cell>
          <cell r="I152">
            <v>0</v>
          </cell>
          <cell r="J152">
            <v>0</v>
          </cell>
          <cell r="K152">
            <v>0</v>
          </cell>
          <cell r="L152">
            <v>0</v>
          </cell>
          <cell r="M152">
            <v>0</v>
          </cell>
          <cell r="N152">
            <v>0</v>
          </cell>
          <cell r="O152">
            <v>0</v>
          </cell>
          <cell r="P152">
            <v>0</v>
          </cell>
          <cell r="R152">
            <v>0</v>
          </cell>
          <cell r="S152">
            <v>0</v>
          </cell>
          <cell r="T152">
            <v>0</v>
          </cell>
          <cell r="U152">
            <v>0</v>
          </cell>
        </row>
        <row r="153">
          <cell r="F153">
            <v>37</v>
          </cell>
          <cell r="G153">
            <v>3819459472695</v>
          </cell>
          <cell r="H153">
            <v>3006713796898</v>
          </cell>
          <cell r="I153">
            <v>766007251787</v>
          </cell>
          <cell r="J153">
            <v>0</v>
          </cell>
          <cell r="K153">
            <v>0</v>
          </cell>
          <cell r="L153">
            <v>0</v>
          </cell>
          <cell r="M153">
            <v>0</v>
          </cell>
          <cell r="N153">
            <v>0</v>
          </cell>
          <cell r="O153">
            <v>46738424010</v>
          </cell>
          <cell r="P153">
            <v>0</v>
          </cell>
          <cell r="R153">
            <v>25.47656024252401</v>
          </cell>
          <cell r="S153">
            <v>0</v>
          </cell>
          <cell r="T153">
            <v>0</v>
          </cell>
          <cell r="U153">
            <v>1.5544686713520794</v>
          </cell>
        </row>
        <row r="154">
          <cell r="F154">
            <v>14</v>
          </cell>
          <cell r="G154">
            <v>1138608426801</v>
          </cell>
          <cell r="H154">
            <v>904449344427</v>
          </cell>
          <cell r="I154">
            <v>159105032023</v>
          </cell>
          <cell r="J154">
            <v>127708512</v>
          </cell>
          <cell r="K154">
            <v>0</v>
          </cell>
          <cell r="L154">
            <v>0</v>
          </cell>
          <cell r="M154">
            <v>0</v>
          </cell>
          <cell r="N154">
            <v>0</v>
          </cell>
          <cell r="O154">
            <v>74926341839</v>
          </cell>
          <cell r="P154">
            <v>0</v>
          </cell>
          <cell r="R154">
            <v>17.591370152830237</v>
          </cell>
          <cell r="S154">
            <v>0.0013056688616812145</v>
          </cell>
          <cell r="T154">
            <v>0.0012267443301817423</v>
          </cell>
          <cell r="U154">
            <v>8.284194388627528</v>
          </cell>
        </row>
        <row r="155">
          <cell r="F155">
            <v>49</v>
          </cell>
          <cell r="G155">
            <v>695605397761</v>
          </cell>
          <cell r="H155">
            <v>496491687778</v>
          </cell>
          <cell r="I155">
            <v>212097479994</v>
          </cell>
          <cell r="J155">
            <v>0</v>
          </cell>
          <cell r="K155">
            <v>0</v>
          </cell>
          <cell r="L155">
            <v>0</v>
          </cell>
          <cell r="M155">
            <v>13039110096</v>
          </cell>
          <cell r="N155">
            <v>0</v>
          </cell>
          <cell r="O155">
            <v>55340085</v>
          </cell>
          <cell r="P155">
            <v>0</v>
          </cell>
          <cell r="R155">
            <v>42.71924086850709</v>
          </cell>
          <cell r="S155">
            <v>0</v>
          </cell>
          <cell r="T155">
            <v>0</v>
          </cell>
          <cell r="U155">
            <v>0.011146225880974794</v>
          </cell>
        </row>
        <row r="156">
          <cell r="F156">
            <v>12</v>
          </cell>
          <cell r="G156">
            <v>2583981622021</v>
          </cell>
          <cell r="H156">
            <v>1632233938746</v>
          </cell>
          <cell r="I156">
            <v>683705245221</v>
          </cell>
          <cell r="J156">
            <v>256000000000</v>
          </cell>
          <cell r="K156">
            <v>0</v>
          </cell>
          <cell r="L156">
            <v>0</v>
          </cell>
          <cell r="M156">
            <v>0</v>
          </cell>
          <cell r="N156">
            <v>0</v>
          </cell>
          <cell r="O156">
            <v>12042438054</v>
          </cell>
          <cell r="P156">
            <v>0</v>
          </cell>
          <cell r="R156">
            <v>41.88769936656701</v>
          </cell>
          <cell r="S156">
            <v>1.1830204489856742</v>
          </cell>
          <cell r="T156">
            <v>1.1012362707707304</v>
          </cell>
          <cell r="U156">
            <v>0.737788730410291</v>
          </cell>
        </row>
        <row r="157">
          <cell r="F157">
            <v>980</v>
          </cell>
          <cell r="G157">
            <v>590604007420</v>
          </cell>
          <cell r="H157">
            <v>590601210288</v>
          </cell>
          <cell r="I157">
            <v>0</v>
          </cell>
          <cell r="J157">
            <v>0</v>
          </cell>
          <cell r="K157">
            <v>0</v>
          </cell>
          <cell r="L157">
            <v>0</v>
          </cell>
          <cell r="M157">
            <v>0</v>
          </cell>
          <cell r="N157">
            <v>0</v>
          </cell>
          <cell r="O157">
            <v>2797132</v>
          </cell>
          <cell r="P157">
            <v>0</v>
          </cell>
          <cell r="R157">
            <v>0</v>
          </cell>
          <cell r="S157">
            <v>0</v>
          </cell>
          <cell r="T157">
            <v>0</v>
          </cell>
          <cell r="U157">
            <v>0.0004736075631534873</v>
          </cell>
        </row>
        <row r="158">
          <cell r="F158">
            <v>43</v>
          </cell>
          <cell r="G158">
            <v>20662534660</v>
          </cell>
          <cell r="H158">
            <v>20662534660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23142284644</v>
          </cell>
          <cell r="H159">
            <v>23142284644</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139913840244</v>
          </cell>
          <cell r="H160">
            <v>139911043112</v>
          </cell>
          <cell r="I160">
            <v>0</v>
          </cell>
          <cell r="J160">
            <v>0</v>
          </cell>
          <cell r="K160">
            <v>0</v>
          </cell>
          <cell r="L160">
            <v>0</v>
          </cell>
          <cell r="M160">
            <v>0</v>
          </cell>
          <cell r="N160">
            <v>0</v>
          </cell>
          <cell r="O160">
            <v>2797132</v>
          </cell>
          <cell r="P160">
            <v>0</v>
          </cell>
          <cell r="R160">
            <v>0</v>
          </cell>
          <cell r="S160">
            <v>0</v>
          </cell>
          <cell r="T160">
            <v>0</v>
          </cell>
          <cell r="U160">
            <v>0.0019992217467500913</v>
          </cell>
        </row>
        <row r="161">
          <cell r="F161">
            <v>41</v>
          </cell>
          <cell r="G161">
            <v>222000276066</v>
          </cell>
          <cell r="H161">
            <v>222000276066</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58395479251</v>
          </cell>
          <cell r="H162">
            <v>58395479251</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126489592555</v>
          </cell>
          <cell r="H163">
            <v>126489592555</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22708121031814</v>
          </cell>
          <cell r="H164">
            <v>18055249202972</v>
          </cell>
          <cell r="I164">
            <v>4982402589326</v>
          </cell>
          <cell r="J164">
            <v>565451312191</v>
          </cell>
          <cell r="K164">
            <v>0</v>
          </cell>
          <cell r="L164">
            <v>0</v>
          </cell>
          <cell r="M164">
            <v>1196159708448</v>
          </cell>
          <cell r="N164">
            <v>50629705647</v>
          </cell>
          <cell r="O164">
            <v>351807341420</v>
          </cell>
          <cell r="P164">
            <v>0</v>
          </cell>
          <cell r="R164">
            <v>27.59531332586574</v>
          </cell>
          <cell r="S164">
            <v>0.3793635326046914</v>
          </cell>
          <cell r="T164">
            <v>0.3425117572814094</v>
          </cell>
          <cell r="U164">
            <v>1.9485044901074555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56" t="s">
        <v>56</v>
      </c>
      <c r="C3" s="57"/>
      <c r="D3" s="57"/>
      <c r="E3" s="57"/>
      <c r="F3" s="57"/>
      <c r="G3" s="57"/>
      <c r="H3" s="57"/>
      <c r="I3" s="57"/>
      <c r="J3" s="57"/>
      <c r="K3" s="57"/>
      <c r="L3" s="57"/>
      <c r="M3" s="57"/>
      <c r="N3" s="57"/>
      <c r="O3" s="57"/>
      <c r="P3" s="57"/>
      <c r="Q3" s="57"/>
      <c r="R3" s="57"/>
      <c r="S3" s="58"/>
      <c r="T3" s="59"/>
    </row>
    <row r="4" spans="2:20" ht="25.5" customHeight="1" thickBot="1">
      <c r="B4" s="60" t="s">
        <v>55</v>
      </c>
      <c r="C4" s="61"/>
      <c r="D4" s="61"/>
      <c r="E4" s="61"/>
      <c r="F4" s="61"/>
      <c r="G4" s="61"/>
      <c r="H4" s="61"/>
      <c r="I4" s="61"/>
      <c r="J4" s="61"/>
      <c r="K4" s="61"/>
      <c r="L4" s="61"/>
      <c r="M4" s="61"/>
      <c r="N4" s="61"/>
      <c r="O4" s="61"/>
      <c r="P4" s="61"/>
      <c r="Q4" s="61"/>
      <c r="R4" s="61"/>
      <c r="S4" s="62"/>
      <c r="T4" s="63"/>
    </row>
    <row r="5" spans="2:18" ht="15">
      <c r="B5" s="55"/>
      <c r="C5" s="55"/>
      <c r="D5" s="55"/>
      <c r="E5" s="55"/>
      <c r="F5" s="55"/>
      <c r="G5" s="55"/>
      <c r="H5" s="55"/>
      <c r="I5" s="55"/>
      <c r="J5" s="55"/>
      <c r="K5" s="55"/>
      <c r="L5" s="55"/>
      <c r="M5" s="55"/>
      <c r="N5" s="55"/>
      <c r="O5" s="55"/>
      <c r="P5" s="55"/>
      <c r="Q5" s="55"/>
      <c r="R5" s="55"/>
    </row>
    <row r="6" spans="2:20" ht="17.25" customHeight="1">
      <c r="B6" s="64" t="s">
        <v>54</v>
      </c>
      <c r="C6" s="49"/>
      <c r="D6" s="67" t="s">
        <v>53</v>
      </c>
      <c r="E6" s="67"/>
      <c r="F6" s="49"/>
      <c r="G6" s="68" t="s">
        <v>52</v>
      </c>
      <c r="H6" s="68"/>
      <c r="I6" s="68"/>
      <c r="J6" s="68"/>
      <c r="K6" s="68"/>
      <c r="L6" s="68"/>
      <c r="M6" s="68"/>
      <c r="N6" s="68"/>
      <c r="P6" s="69" t="s">
        <v>51</v>
      </c>
      <c r="Q6" s="70"/>
      <c r="R6" s="71"/>
      <c r="T6" s="75" t="s">
        <v>50</v>
      </c>
    </row>
    <row r="7" spans="2:20" ht="15.75" customHeight="1">
      <c r="B7" s="65"/>
      <c r="C7" s="17"/>
      <c r="D7" s="67"/>
      <c r="E7" s="67"/>
      <c r="F7" s="54"/>
      <c r="G7" s="78" t="s">
        <v>49</v>
      </c>
      <c r="H7" s="78"/>
      <c r="I7" s="78"/>
      <c r="J7" s="78"/>
      <c r="K7" s="78"/>
      <c r="L7" s="78"/>
      <c r="M7" s="79" t="s">
        <v>48</v>
      </c>
      <c r="N7" s="79"/>
      <c r="P7" s="72"/>
      <c r="Q7" s="73"/>
      <c r="R7" s="74"/>
      <c r="T7" s="76"/>
    </row>
    <row r="8" spans="2:20" ht="18.75" customHeight="1">
      <c r="B8" s="65"/>
      <c r="C8" s="53"/>
      <c r="D8" s="80" t="s">
        <v>47</v>
      </c>
      <c r="E8" s="80" t="s">
        <v>46</v>
      </c>
      <c r="F8" s="52"/>
      <c r="G8" s="80" t="s">
        <v>45</v>
      </c>
      <c r="H8" s="80" t="s">
        <v>44</v>
      </c>
      <c r="I8" s="80" t="s">
        <v>43</v>
      </c>
      <c r="J8" s="80" t="s">
        <v>42</v>
      </c>
      <c r="K8" s="80" t="s">
        <v>41</v>
      </c>
      <c r="L8" s="80" t="s">
        <v>40</v>
      </c>
      <c r="M8" s="80" t="s">
        <v>39</v>
      </c>
      <c r="N8" s="80" t="s">
        <v>38</v>
      </c>
      <c r="P8" s="69" t="s">
        <v>37</v>
      </c>
      <c r="Q8" s="69" t="s">
        <v>36</v>
      </c>
      <c r="R8" s="75" t="s">
        <v>35</v>
      </c>
      <c r="T8" s="76"/>
    </row>
    <row r="9" spans="2:20" ht="18.75" customHeight="1">
      <c r="B9" s="65"/>
      <c r="C9" s="51"/>
      <c r="D9" s="80"/>
      <c r="E9" s="80"/>
      <c r="F9" s="52"/>
      <c r="G9" s="80"/>
      <c r="H9" s="80"/>
      <c r="I9" s="80"/>
      <c r="J9" s="80"/>
      <c r="K9" s="80"/>
      <c r="L9" s="80"/>
      <c r="M9" s="80"/>
      <c r="N9" s="80"/>
      <c r="P9" s="81"/>
      <c r="Q9" s="81"/>
      <c r="R9" s="83"/>
      <c r="T9" s="76"/>
    </row>
    <row r="10" spans="2:20" ht="18.75" customHeight="1">
      <c r="B10" s="66"/>
      <c r="C10" s="17"/>
      <c r="D10" s="80"/>
      <c r="E10" s="80"/>
      <c r="F10" s="51"/>
      <c r="G10" s="80"/>
      <c r="H10" s="80"/>
      <c r="I10" s="80"/>
      <c r="J10" s="80"/>
      <c r="K10" s="80"/>
      <c r="L10" s="80"/>
      <c r="M10" s="80"/>
      <c r="N10" s="80"/>
      <c r="P10" s="82"/>
      <c r="Q10" s="82"/>
      <c r="R10" s="84"/>
      <c r="T10" s="77"/>
    </row>
    <row r="11" spans="2:18" s="48" customFormat="1" ht="12.75" thickBot="1">
      <c r="B11" s="49" t="s">
        <v>34</v>
      </c>
      <c r="C11" s="49"/>
      <c r="D11" s="49"/>
      <c r="E11" s="49"/>
      <c r="F11" s="49"/>
      <c r="G11" s="49"/>
      <c r="H11" s="49"/>
      <c r="I11" s="49"/>
      <c r="J11" s="49"/>
      <c r="K11" s="50"/>
      <c r="L11" s="49"/>
      <c r="M11" s="49"/>
      <c r="N11" s="49"/>
      <c r="P11" s="49"/>
      <c r="Q11" s="49"/>
      <c r="R11" s="49"/>
    </row>
    <row r="12" spans="1:20" ht="12">
      <c r="A12" s="47"/>
      <c r="B12" s="46" t="s">
        <v>33</v>
      </c>
      <c r="C12" s="10"/>
      <c r="D12" s="44">
        <v>13.54</v>
      </c>
      <c r="E12" s="44">
        <v>7.01</v>
      </c>
      <c r="F12" s="27"/>
      <c r="G12" s="45">
        <v>494317.473582</v>
      </c>
      <c r="H12" s="45">
        <v>31748.190988</v>
      </c>
      <c r="I12" s="45">
        <v>169194.116277</v>
      </c>
      <c r="J12" s="45">
        <v>34.230254</v>
      </c>
      <c r="K12" s="45">
        <v>0</v>
      </c>
      <c r="L12" s="45">
        <v>695294.011101</v>
      </c>
      <c r="M12" s="45">
        <v>7047423.846279</v>
      </c>
      <c r="N12" s="45">
        <v>5136719.9876635</v>
      </c>
      <c r="O12" s="20"/>
      <c r="P12" s="44">
        <v>34.227824286881734</v>
      </c>
      <c r="Q12" s="44">
        <v>0.006924750960542709</v>
      </c>
      <c r="R12" s="44">
        <v>0.6180634931288332</v>
      </c>
      <c r="T12" s="43" t="s">
        <v>13</v>
      </c>
    </row>
    <row r="13" spans="2:20" ht="12">
      <c r="B13" s="37" t="s">
        <v>32</v>
      </c>
      <c r="C13" s="10"/>
      <c r="D13" s="35">
        <v>12.48</v>
      </c>
      <c r="E13" s="35">
        <v>6</v>
      </c>
      <c r="F13" s="27"/>
      <c r="G13" s="36">
        <v>887889.059319</v>
      </c>
      <c r="H13" s="36">
        <v>3032.820934</v>
      </c>
      <c r="I13" s="36">
        <v>381303.413817</v>
      </c>
      <c r="J13" s="36">
        <v>535.119603</v>
      </c>
      <c r="K13" s="36">
        <v>0</v>
      </c>
      <c r="L13" s="36">
        <v>1272760.413673</v>
      </c>
      <c r="M13" s="36">
        <v>14792673.497151</v>
      </c>
      <c r="N13" s="36">
        <v>10194347.694878401</v>
      </c>
      <c r="O13" s="20"/>
      <c r="P13" s="35">
        <v>42.94493887664919</v>
      </c>
      <c r="Q13" s="35">
        <v>0.06026874612132625</v>
      </c>
      <c r="R13" s="35">
        <v>0.029750024472126615</v>
      </c>
      <c r="T13" s="42" t="s">
        <v>13</v>
      </c>
    </row>
    <row r="14" spans="2:20" ht="12">
      <c r="B14" s="37" t="s">
        <v>31</v>
      </c>
      <c r="C14" s="10"/>
      <c r="D14" s="35">
        <v>44.57</v>
      </c>
      <c r="E14" s="35">
        <v>27.87</v>
      </c>
      <c r="F14" s="27"/>
      <c r="G14" s="36">
        <v>139911.043112</v>
      </c>
      <c r="H14" s="36">
        <v>0</v>
      </c>
      <c r="I14" s="36">
        <v>0</v>
      </c>
      <c r="J14" s="36">
        <v>2.797132</v>
      </c>
      <c r="K14" s="36">
        <v>0</v>
      </c>
      <c r="L14" s="36">
        <v>139913.840244</v>
      </c>
      <c r="M14" s="36">
        <v>501928.106655</v>
      </c>
      <c r="N14" s="36">
        <v>313928.4999847</v>
      </c>
      <c r="O14" s="20"/>
      <c r="P14" s="35">
        <v>0</v>
      </c>
      <c r="Q14" s="35">
        <v>0.0019992217467500913</v>
      </c>
      <c r="R14" s="35">
        <v>0</v>
      </c>
      <c r="T14" s="42" t="s">
        <v>13</v>
      </c>
    </row>
    <row r="15" spans="2:20" ht="12">
      <c r="B15" s="37" t="s">
        <v>30</v>
      </c>
      <c r="C15" s="10"/>
      <c r="D15" s="35">
        <v>20.69</v>
      </c>
      <c r="E15" s="35">
        <v>11.07</v>
      </c>
      <c r="F15" s="27"/>
      <c r="G15" s="36">
        <v>416098.225099</v>
      </c>
      <c r="H15" s="36">
        <v>263</v>
      </c>
      <c r="I15" s="36">
        <v>133167.578138</v>
      </c>
      <c r="J15" s="36">
        <v>0</v>
      </c>
      <c r="K15" s="36">
        <v>0</v>
      </c>
      <c r="L15" s="36">
        <v>549528.803237</v>
      </c>
      <c r="M15" s="36">
        <v>3759907.977938</v>
      </c>
      <c r="N15" s="36">
        <v>2655997.3784456</v>
      </c>
      <c r="O15" s="20"/>
      <c r="P15" s="35">
        <v>32.0038803593349</v>
      </c>
      <c r="Q15" s="35">
        <v>0</v>
      </c>
      <c r="R15" s="35">
        <v>0.009902118207432815</v>
      </c>
      <c r="T15" s="42" t="s">
        <v>13</v>
      </c>
    </row>
    <row r="16" spans="2:20" ht="12">
      <c r="B16" s="37" t="s">
        <v>29</v>
      </c>
      <c r="C16" s="10"/>
      <c r="D16" s="35">
        <v>14.42</v>
      </c>
      <c r="E16" s="35">
        <v>8.53</v>
      </c>
      <c r="F16" s="27"/>
      <c r="G16" s="36">
        <v>3049914.814577</v>
      </c>
      <c r="H16" s="36">
        <v>213251.877138</v>
      </c>
      <c r="I16" s="36">
        <v>612544.752134</v>
      </c>
      <c r="J16" s="36">
        <v>0.945306</v>
      </c>
      <c r="K16" s="36">
        <v>0</v>
      </c>
      <c r="L16" s="36">
        <v>3875712.389155</v>
      </c>
      <c r="M16" s="36">
        <v>35766491.700926</v>
      </c>
      <c r="N16" s="36">
        <v>26876791.102651197</v>
      </c>
      <c r="O16" s="20"/>
      <c r="P16" s="35">
        <v>20.08399543509727</v>
      </c>
      <c r="Q16" s="35">
        <v>3.09945050098426E-05</v>
      </c>
      <c r="R16" s="35">
        <v>0.7934424772790836</v>
      </c>
      <c r="T16" s="42" t="s">
        <v>13</v>
      </c>
    </row>
    <row r="17" spans="2:20" ht="12">
      <c r="B17" s="37" t="s">
        <v>28</v>
      </c>
      <c r="C17" s="10"/>
      <c r="D17" s="35">
        <v>13.47</v>
      </c>
      <c r="E17" s="35">
        <v>7.7</v>
      </c>
      <c r="F17" s="27"/>
      <c r="G17" s="36">
        <v>2729764.629457</v>
      </c>
      <c r="H17" s="36">
        <v>60946.058856</v>
      </c>
      <c r="I17" s="36">
        <v>781209.084773</v>
      </c>
      <c r="J17" s="36">
        <v>474.167006</v>
      </c>
      <c r="K17" s="36">
        <v>60844.200726</v>
      </c>
      <c r="L17" s="36">
        <v>3511549.739366</v>
      </c>
      <c r="M17" s="36">
        <v>35461779.846149</v>
      </c>
      <c r="N17" s="36">
        <v>26067246.9694583</v>
      </c>
      <c r="O17" s="20"/>
      <c r="P17" s="35">
        <v>28.618184745415093</v>
      </c>
      <c r="Q17" s="35">
        <v>0.017370252397706554</v>
      </c>
      <c r="R17" s="35">
        <v>0.23380320494683413</v>
      </c>
      <c r="T17" s="42" t="s">
        <v>13</v>
      </c>
    </row>
    <row r="18" spans="2:20" ht="12">
      <c r="B18" s="37" t="s">
        <v>27</v>
      </c>
      <c r="C18" s="10"/>
      <c r="D18" s="35">
        <v>175.08</v>
      </c>
      <c r="E18" s="35">
        <v>89.73</v>
      </c>
      <c r="F18" s="27"/>
      <c r="G18" s="36">
        <v>20662.53466</v>
      </c>
      <c r="H18" s="36">
        <v>0</v>
      </c>
      <c r="I18" s="36">
        <v>0</v>
      </c>
      <c r="J18" s="36">
        <v>0</v>
      </c>
      <c r="K18" s="36">
        <v>0</v>
      </c>
      <c r="L18" s="36">
        <v>20662.53466</v>
      </c>
      <c r="M18" s="36">
        <v>23027.263273</v>
      </c>
      <c r="N18" s="36">
        <v>11801.9218132</v>
      </c>
      <c r="O18" s="20"/>
      <c r="P18" s="35">
        <v>0</v>
      </c>
      <c r="Q18" s="35">
        <v>0</v>
      </c>
      <c r="R18" s="35">
        <v>0</v>
      </c>
      <c r="T18" s="42" t="s">
        <v>13</v>
      </c>
    </row>
    <row r="19" spans="2:20" ht="12">
      <c r="B19" s="41" t="s">
        <v>26</v>
      </c>
      <c r="C19" s="10"/>
      <c r="D19" s="39">
        <v>11.12</v>
      </c>
      <c r="E19" s="39">
        <v>4.1</v>
      </c>
      <c r="F19" s="27"/>
      <c r="G19" s="40">
        <v>1632233.938746</v>
      </c>
      <c r="H19" s="40">
        <v>256000</v>
      </c>
      <c r="I19" s="40">
        <v>683705.245221</v>
      </c>
      <c r="J19" s="40">
        <v>12042.438054</v>
      </c>
      <c r="K19" s="40">
        <v>0</v>
      </c>
      <c r="L19" s="40">
        <v>2583981.622021</v>
      </c>
      <c r="M19" s="40">
        <v>39767133.118496</v>
      </c>
      <c r="N19" s="40">
        <v>23246600.824438103</v>
      </c>
      <c r="O19" s="20"/>
      <c r="P19" s="39">
        <v>41.88769936656701</v>
      </c>
      <c r="Q19" s="39">
        <v>0.737788730410291</v>
      </c>
      <c r="R19" s="39">
        <v>1.1012362707707304</v>
      </c>
      <c r="T19" s="38" t="s">
        <v>13</v>
      </c>
    </row>
    <row r="20" spans="2:20" ht="12">
      <c r="B20" s="41" t="s">
        <v>25</v>
      </c>
      <c r="C20" s="10"/>
      <c r="D20" s="39">
        <v>84.74</v>
      </c>
      <c r="E20" s="39">
        <v>71.43</v>
      </c>
      <c r="F20" s="27"/>
      <c r="G20" s="40">
        <v>23142.284644</v>
      </c>
      <c r="H20" s="40">
        <v>0</v>
      </c>
      <c r="I20" s="40">
        <v>0</v>
      </c>
      <c r="J20" s="40">
        <v>0</v>
      </c>
      <c r="K20" s="40">
        <v>0</v>
      </c>
      <c r="L20" s="40">
        <v>23142.284644</v>
      </c>
      <c r="M20" s="40">
        <v>32398.937265</v>
      </c>
      <c r="N20" s="40">
        <v>27308.5425816</v>
      </c>
      <c r="O20" s="20"/>
      <c r="P20" s="39">
        <v>0</v>
      </c>
      <c r="Q20" s="39">
        <v>0</v>
      </c>
      <c r="R20" s="39">
        <v>0</v>
      </c>
      <c r="T20" s="38" t="s">
        <v>13</v>
      </c>
    </row>
    <row r="21" spans="2:20" ht="12">
      <c r="B21" s="41" t="s">
        <v>24</v>
      </c>
      <c r="C21" s="10"/>
      <c r="D21" s="39">
        <v>16.63</v>
      </c>
      <c r="E21" s="39">
        <v>9.7</v>
      </c>
      <c r="F21" s="27"/>
      <c r="G21" s="40">
        <v>239340.518418</v>
      </c>
      <c r="H21" s="40">
        <v>0</v>
      </c>
      <c r="I21" s="40">
        <v>26680.995555</v>
      </c>
      <c r="J21" s="40">
        <v>7.295411</v>
      </c>
      <c r="K21" s="40">
        <v>0</v>
      </c>
      <c r="L21" s="40">
        <v>266028.809384</v>
      </c>
      <c r="M21" s="40">
        <v>2466486.119213</v>
      </c>
      <c r="N21" s="40">
        <v>1600160.5407366</v>
      </c>
      <c r="O21" s="20"/>
      <c r="P21" s="39">
        <v>11.14771361379044</v>
      </c>
      <c r="Q21" s="39">
        <v>0.003048130357626624</v>
      </c>
      <c r="R21" s="39">
        <v>0</v>
      </c>
      <c r="T21" s="38" t="s">
        <v>13</v>
      </c>
    </row>
    <row r="22" spans="2:20" ht="12">
      <c r="B22" s="41" t="s">
        <v>23</v>
      </c>
      <c r="C22" s="10"/>
      <c r="D22" s="39">
        <v>10.55</v>
      </c>
      <c r="E22" s="39">
        <v>5.45</v>
      </c>
      <c r="F22" s="27"/>
      <c r="G22" s="40">
        <v>96077.886159</v>
      </c>
      <c r="H22" s="40">
        <v>81.655763</v>
      </c>
      <c r="I22" s="40">
        <v>38327.829122</v>
      </c>
      <c r="J22" s="40">
        <v>0</v>
      </c>
      <c r="K22" s="40">
        <v>0</v>
      </c>
      <c r="L22" s="40">
        <v>134487.371044</v>
      </c>
      <c r="M22" s="40">
        <v>1762418.670062</v>
      </c>
      <c r="N22" s="40">
        <v>1275198.7949591002</v>
      </c>
      <c r="O22" s="20"/>
      <c r="P22" s="39">
        <v>39.89245668724538</v>
      </c>
      <c r="Q22" s="39">
        <v>0</v>
      </c>
      <c r="R22" s="39">
        <v>0.006403375169643175</v>
      </c>
      <c r="T22" s="38" t="s">
        <v>13</v>
      </c>
    </row>
    <row r="23" spans="2:20" ht="12">
      <c r="B23" s="41" t="s">
        <v>21</v>
      </c>
      <c r="C23" s="10"/>
      <c r="D23" s="39">
        <v>19.03</v>
      </c>
      <c r="E23" s="39">
        <v>14.3</v>
      </c>
      <c r="F23" s="27"/>
      <c r="G23" s="40">
        <v>199542.253832</v>
      </c>
      <c r="H23" s="40">
        <v>0</v>
      </c>
      <c r="I23" s="40">
        <v>0</v>
      </c>
      <c r="J23" s="40">
        <v>0</v>
      </c>
      <c r="K23" s="40">
        <v>0</v>
      </c>
      <c r="L23" s="40">
        <v>199542.253832</v>
      </c>
      <c r="M23" s="40">
        <v>1395788.8231</v>
      </c>
      <c r="N23" s="40">
        <v>1048492.2806423999</v>
      </c>
      <c r="O23" s="20"/>
      <c r="P23" s="39">
        <v>0</v>
      </c>
      <c r="Q23" s="39">
        <v>0</v>
      </c>
      <c r="R23" s="39">
        <v>0</v>
      </c>
      <c r="T23" s="38" t="s">
        <v>13</v>
      </c>
    </row>
    <row r="24" spans="2:20" ht="12">
      <c r="B24" s="41" t="s">
        <v>20</v>
      </c>
      <c r="C24" s="10"/>
      <c r="D24" s="39">
        <v>13.76</v>
      </c>
      <c r="E24" s="39">
        <v>7.93</v>
      </c>
      <c r="F24" s="27"/>
      <c r="G24" s="40">
        <v>3006713.796898</v>
      </c>
      <c r="H24" s="40">
        <v>0</v>
      </c>
      <c r="I24" s="40">
        <v>766007.251787</v>
      </c>
      <c r="J24" s="40">
        <v>46738.42401</v>
      </c>
      <c r="K24" s="40">
        <v>0</v>
      </c>
      <c r="L24" s="40">
        <v>3819459.472695</v>
      </c>
      <c r="M24" s="40">
        <v>37935056.570177</v>
      </c>
      <c r="N24" s="40">
        <v>27754547.021155</v>
      </c>
      <c r="O24" s="20"/>
      <c r="P24" s="39">
        <v>25.47656024252401</v>
      </c>
      <c r="Q24" s="39">
        <v>1.5544686713520794</v>
      </c>
      <c r="R24" s="39">
        <v>0</v>
      </c>
      <c r="T24" s="38" t="s">
        <v>13</v>
      </c>
    </row>
    <row r="25" spans="2:20" ht="12">
      <c r="B25" s="37" t="s">
        <v>19</v>
      </c>
      <c r="C25" s="10"/>
      <c r="D25" s="35">
        <v>13.2</v>
      </c>
      <c r="E25" s="35">
        <v>7.53</v>
      </c>
      <c r="F25" s="27"/>
      <c r="G25" s="36">
        <v>496491.687778</v>
      </c>
      <c r="H25" s="36">
        <v>0</v>
      </c>
      <c r="I25" s="36">
        <v>212097.479994</v>
      </c>
      <c r="J25" s="36">
        <v>55.340085</v>
      </c>
      <c r="K25" s="36">
        <v>13039.110096</v>
      </c>
      <c r="L25" s="36">
        <v>695605.397761</v>
      </c>
      <c r="M25" s="36">
        <v>6590150.892192</v>
      </c>
      <c r="N25" s="36">
        <v>5267991.2570755</v>
      </c>
      <c r="O25" s="20"/>
      <c r="P25" s="35">
        <v>42.71924086850709</v>
      </c>
      <c r="Q25" s="35">
        <v>0.011146225880974794</v>
      </c>
      <c r="R25" s="35">
        <v>0</v>
      </c>
      <c r="T25" s="34" t="s">
        <v>13</v>
      </c>
    </row>
    <row r="26" spans="2:20" ht="12">
      <c r="B26" s="37" t="s">
        <v>18</v>
      </c>
      <c r="C26" s="10"/>
      <c r="D26" s="35">
        <v>112.04</v>
      </c>
      <c r="E26" s="35">
        <v>50.53</v>
      </c>
      <c r="F26" s="27"/>
      <c r="G26" s="36">
        <v>126489.592555</v>
      </c>
      <c r="H26" s="36">
        <v>0</v>
      </c>
      <c r="I26" s="36">
        <v>0</v>
      </c>
      <c r="J26" s="36">
        <v>0</v>
      </c>
      <c r="K26" s="36">
        <v>0</v>
      </c>
      <c r="L26" s="36">
        <v>126489.592555</v>
      </c>
      <c r="M26" s="36">
        <v>250335.0132</v>
      </c>
      <c r="N26" s="36">
        <v>112898.91769389999</v>
      </c>
      <c r="O26" s="20"/>
      <c r="P26" s="35">
        <v>0</v>
      </c>
      <c r="Q26" s="35">
        <v>0</v>
      </c>
      <c r="R26" s="35">
        <v>0</v>
      </c>
      <c r="T26" s="34" t="s">
        <v>13</v>
      </c>
    </row>
    <row r="27" spans="2:20" ht="12">
      <c r="B27" s="37" t="s">
        <v>17</v>
      </c>
      <c r="C27" s="10"/>
      <c r="D27" s="35">
        <v>27.52</v>
      </c>
      <c r="E27" s="35">
        <v>8.52</v>
      </c>
      <c r="F27" s="27"/>
      <c r="G27" s="36">
        <v>86982.111704</v>
      </c>
      <c r="H27" s="36">
        <v>0</v>
      </c>
      <c r="I27" s="36">
        <v>0</v>
      </c>
      <c r="J27" s="36">
        <v>0</v>
      </c>
      <c r="K27" s="36">
        <v>0</v>
      </c>
      <c r="L27" s="36">
        <v>86982.111704</v>
      </c>
      <c r="M27" s="36">
        <v>1020721.436866</v>
      </c>
      <c r="N27" s="36">
        <v>316032.7480246</v>
      </c>
      <c r="O27" s="20"/>
      <c r="P27" s="35">
        <v>0</v>
      </c>
      <c r="Q27" s="35">
        <v>0</v>
      </c>
      <c r="R27" s="35">
        <v>0</v>
      </c>
      <c r="T27" s="34" t="s">
        <v>13</v>
      </c>
    </row>
    <row r="28" spans="2:20" ht="12">
      <c r="B28" s="37" t="s">
        <v>22</v>
      </c>
      <c r="C28" s="10"/>
      <c r="D28" s="35">
        <v>14.63</v>
      </c>
      <c r="E28" s="35">
        <v>10.32</v>
      </c>
      <c r="F28" s="27"/>
      <c r="G28" s="36">
        <v>3224832.252688</v>
      </c>
      <c r="H28" s="36">
        <v>0</v>
      </c>
      <c r="I28" s="36">
        <v>1019059.810485</v>
      </c>
      <c r="J28" s="36">
        <v>216990.24272</v>
      </c>
      <c r="K28" s="36">
        <v>1172906.103273</v>
      </c>
      <c r="L28" s="36">
        <v>3287976.20262</v>
      </c>
      <c r="M28" s="36">
        <v>31247199.453195</v>
      </c>
      <c r="N28" s="36">
        <v>22467476.888523802</v>
      </c>
      <c r="O28" s="20"/>
      <c r="P28" s="35">
        <v>31.600397497748332</v>
      </c>
      <c r="Q28" s="35">
        <v>6.728729611877696</v>
      </c>
      <c r="R28" s="35">
        <v>0</v>
      </c>
      <c r="T28" s="34" t="s">
        <v>13</v>
      </c>
    </row>
    <row r="29" spans="2:20" ht="12">
      <c r="B29" s="37" t="s">
        <v>16</v>
      </c>
      <c r="C29" s="10"/>
      <c r="D29" s="35">
        <v>92.19</v>
      </c>
      <c r="E29" s="35">
        <v>31.5</v>
      </c>
      <c r="F29" s="27"/>
      <c r="G29" s="36">
        <v>222000.276066</v>
      </c>
      <c r="H29" s="36">
        <v>0</v>
      </c>
      <c r="I29" s="36">
        <v>0</v>
      </c>
      <c r="J29" s="36">
        <v>0</v>
      </c>
      <c r="K29" s="36">
        <v>0</v>
      </c>
      <c r="L29" s="36">
        <v>222000.276066</v>
      </c>
      <c r="M29" s="36">
        <v>704748.873633</v>
      </c>
      <c r="N29" s="36">
        <v>240815.270407</v>
      </c>
      <c r="O29" s="20"/>
      <c r="P29" s="35">
        <v>0</v>
      </c>
      <c r="Q29" s="35">
        <v>0</v>
      </c>
      <c r="R29" s="35">
        <v>0</v>
      </c>
      <c r="T29" s="34" t="s">
        <v>13</v>
      </c>
    </row>
    <row r="30" spans="2:20" ht="12">
      <c r="B30" s="37" t="s">
        <v>15</v>
      </c>
      <c r="C30" s="10"/>
      <c r="D30" s="35">
        <v>10.94</v>
      </c>
      <c r="E30" s="35">
        <v>6.26</v>
      </c>
      <c r="F30" s="27"/>
      <c r="G30" s="36">
        <v>904449.344427</v>
      </c>
      <c r="H30" s="36">
        <v>127.708512</v>
      </c>
      <c r="I30" s="36">
        <v>159105.032023</v>
      </c>
      <c r="J30" s="36">
        <v>74926.341839</v>
      </c>
      <c r="K30" s="36">
        <v>0</v>
      </c>
      <c r="L30" s="36">
        <v>1138608.426801</v>
      </c>
      <c r="M30" s="36">
        <v>14447546.117355</v>
      </c>
      <c r="N30" s="36">
        <v>10410360.8924836</v>
      </c>
      <c r="O30" s="20"/>
      <c r="P30" s="35">
        <v>17.591370152830237</v>
      </c>
      <c r="Q30" s="35">
        <v>8.284194388627528</v>
      </c>
      <c r="R30" s="35">
        <v>0.0012267443301817423</v>
      </c>
      <c r="T30" s="34" t="s">
        <v>13</v>
      </c>
    </row>
    <row r="31" spans="2:20" ht="12.75" thickBot="1">
      <c r="B31" s="33" t="s">
        <v>14</v>
      </c>
      <c r="C31" s="10"/>
      <c r="D31" s="31">
        <v>89.99</v>
      </c>
      <c r="E31" s="31">
        <v>31.03</v>
      </c>
      <c r="F31" s="27"/>
      <c r="G31" s="32">
        <v>58395.479251</v>
      </c>
      <c r="H31" s="32">
        <v>0</v>
      </c>
      <c r="I31" s="32">
        <v>0</v>
      </c>
      <c r="J31" s="32">
        <v>0</v>
      </c>
      <c r="K31" s="32">
        <v>0</v>
      </c>
      <c r="L31" s="32">
        <v>58395.479251</v>
      </c>
      <c r="M31" s="32">
        <v>188193.770695</v>
      </c>
      <c r="N31" s="32">
        <v>64888.9310234</v>
      </c>
      <c r="O31" s="20"/>
      <c r="P31" s="31">
        <v>0</v>
      </c>
      <c r="Q31" s="31">
        <v>0</v>
      </c>
      <c r="R31" s="31">
        <v>0</v>
      </c>
      <c r="T31" s="30" t="s">
        <v>13</v>
      </c>
    </row>
    <row r="32" spans="2:18" ht="12.75" thickBot="1">
      <c r="B32" s="29"/>
      <c r="C32" s="28"/>
      <c r="D32" s="25"/>
      <c r="E32" s="25"/>
      <c r="F32" s="27"/>
      <c r="G32" s="26"/>
      <c r="H32" s="26"/>
      <c r="I32" s="26"/>
      <c r="J32" s="26"/>
      <c r="K32" s="26"/>
      <c r="L32" s="26"/>
      <c r="M32" s="26"/>
      <c r="N32" s="26"/>
      <c r="O32" s="20"/>
      <c r="P32" s="25"/>
      <c r="Q32" s="25"/>
      <c r="R32" s="25"/>
    </row>
    <row r="33" spans="2:20" ht="12.75" thickBot="1">
      <c r="B33" s="24" t="s">
        <v>12</v>
      </c>
      <c r="C33" s="23"/>
      <c r="D33" s="19">
        <v>13.76</v>
      </c>
      <c r="E33" s="19">
        <v>7.68</v>
      </c>
      <c r="F33" s="22"/>
      <c r="G33" s="21">
        <v>18055249.202972</v>
      </c>
      <c r="H33" s="21">
        <v>565451.312191</v>
      </c>
      <c r="I33" s="21">
        <v>4982402.589326</v>
      </c>
      <c r="J33" s="21">
        <v>351807.34142</v>
      </c>
      <c r="K33" s="21">
        <v>1246789.4140950001</v>
      </c>
      <c r="L33" s="21">
        <v>22708121.031814</v>
      </c>
      <c r="M33" s="21">
        <v>235161410.03382</v>
      </c>
      <c r="N33" s="21">
        <v>165089606.4646395</v>
      </c>
      <c r="O33" s="20"/>
      <c r="P33" s="19">
        <v>27.59531332586574</v>
      </c>
      <c r="Q33" s="19">
        <v>1.9485044901074555</v>
      </c>
      <c r="R33" s="19">
        <v>0.3425117572814094</v>
      </c>
      <c r="T33" s="18"/>
    </row>
    <row r="34" spans="2:18" ht="12">
      <c r="B34" s="17"/>
      <c r="C34" s="17"/>
      <c r="D34" s="16"/>
      <c r="E34" s="16"/>
      <c r="F34" s="12"/>
      <c r="G34" s="15"/>
      <c r="H34" s="14"/>
      <c r="I34" s="14"/>
      <c r="J34" s="14"/>
      <c r="K34" s="14"/>
      <c r="L34" s="14"/>
      <c r="M34" s="14"/>
      <c r="N34" s="14"/>
      <c r="O34" s="13"/>
      <c r="P34" s="12"/>
      <c r="Q34" s="12"/>
      <c r="R34" s="12"/>
    </row>
    <row r="35" spans="2:18" ht="12">
      <c r="B35" s="10" t="s">
        <v>11</v>
      </c>
      <c r="C35" s="10"/>
      <c r="D35" s="10"/>
      <c r="E35" s="10"/>
      <c r="F35" s="10"/>
      <c r="G35" s="10"/>
      <c r="H35" s="10"/>
      <c r="I35" s="10"/>
      <c r="J35" s="10"/>
      <c r="K35" s="10"/>
      <c r="L35" s="10"/>
      <c r="M35" s="10"/>
      <c r="N35" s="11"/>
      <c r="O35" s="9"/>
      <c r="P35" s="8"/>
      <c r="Q35" s="8"/>
      <c r="R35" s="8"/>
    </row>
    <row r="36" spans="2:18" ht="12">
      <c r="B36" s="5" t="s">
        <v>10</v>
      </c>
      <c r="C36" s="10"/>
      <c r="D36" s="10"/>
      <c r="E36" s="10"/>
      <c r="F36" s="10"/>
      <c r="G36" s="10"/>
      <c r="H36" s="10"/>
      <c r="I36" s="10"/>
      <c r="J36" s="10"/>
      <c r="K36" s="10"/>
      <c r="L36" s="10"/>
      <c r="M36" s="10"/>
      <c r="N36" s="10"/>
      <c r="O36" s="9"/>
      <c r="P36" s="8"/>
      <c r="Q36" s="8"/>
      <c r="R36" s="8"/>
    </row>
    <row r="37" spans="2:18" ht="12">
      <c r="B37" s="2" t="s">
        <v>9</v>
      </c>
      <c r="C37" s="5"/>
      <c r="D37" s="5"/>
      <c r="E37" s="5"/>
      <c r="F37" s="6"/>
      <c r="G37" s="6"/>
      <c r="H37" s="6"/>
      <c r="I37" s="6"/>
      <c r="J37" s="6"/>
      <c r="K37" s="6"/>
      <c r="L37" s="6"/>
      <c r="M37" s="6"/>
      <c r="N37" s="6"/>
      <c r="R37" s="7"/>
    </row>
    <row r="38" spans="2:14" ht="4.5" customHeight="1">
      <c r="B38" s="2"/>
      <c r="C38" s="5"/>
      <c r="D38" s="5"/>
      <c r="E38" s="5"/>
      <c r="F38" s="6"/>
      <c r="G38" s="6"/>
      <c r="H38" s="6"/>
      <c r="I38" s="6"/>
      <c r="J38" s="6"/>
      <c r="K38" s="6"/>
      <c r="L38" s="6"/>
      <c r="M38" s="6"/>
      <c r="N38" s="6"/>
    </row>
    <row r="39" spans="2:5" ht="12">
      <c r="B39" s="5" t="s">
        <v>8</v>
      </c>
      <c r="C39" s="5"/>
      <c r="D39" s="5"/>
      <c r="E39" s="5"/>
    </row>
    <row r="40" spans="2:5" ht="12">
      <c r="B40" s="5" t="s">
        <v>7</v>
      </c>
      <c r="C40" s="2"/>
      <c r="D40" s="2"/>
      <c r="E40" s="2"/>
    </row>
    <row r="41" spans="2:5" ht="12">
      <c r="B41" s="2" t="s">
        <v>6</v>
      </c>
      <c r="C41" s="2"/>
      <c r="D41" s="2"/>
      <c r="E41" s="2"/>
    </row>
    <row r="42" spans="2:5" ht="12">
      <c r="B42" s="2" t="s">
        <v>5</v>
      </c>
      <c r="C42" s="5"/>
      <c r="D42" s="5"/>
      <c r="E42" s="5"/>
    </row>
    <row r="43" spans="2:5" ht="5.25" customHeight="1">
      <c r="B43" s="5"/>
      <c r="C43" s="5"/>
      <c r="D43" s="5"/>
      <c r="E43" s="5"/>
    </row>
    <row r="44" spans="2:5" ht="12">
      <c r="B44" s="2" t="s">
        <v>4</v>
      </c>
      <c r="C44" s="5"/>
      <c r="D44" s="5"/>
      <c r="E44" s="5"/>
    </row>
    <row r="45" spans="2:4" ht="12">
      <c r="B45" s="4" t="s">
        <v>3</v>
      </c>
      <c r="C45" s="2"/>
      <c r="D45" s="2"/>
    </row>
    <row r="46" spans="2:5" ht="12">
      <c r="B46" s="4" t="s">
        <v>2</v>
      </c>
      <c r="C46" s="2"/>
      <c r="D46" s="2"/>
      <c r="E46" s="2"/>
    </row>
    <row r="47" spans="2:5" ht="12">
      <c r="B47" s="4" t="s">
        <v>1</v>
      </c>
      <c r="C47" s="2"/>
      <c r="D47" s="2"/>
      <c r="E47" s="2"/>
    </row>
    <row r="48" spans="2:5" ht="6" customHeight="1">
      <c r="B48" s="2"/>
      <c r="C48" s="2"/>
      <c r="D48" s="2"/>
      <c r="E48" s="2"/>
    </row>
    <row r="49" ht="12">
      <c r="B49" s="2"/>
    </row>
    <row r="51" ht="12.75">
      <c r="B51" s="3" t="s">
        <v>0</v>
      </c>
    </row>
    <row r="52" ht="12">
      <c r="B52" s="2"/>
    </row>
    <row r="53" ht="12">
      <c r="B53" s="2"/>
    </row>
    <row r="54" ht="12">
      <c r="B54" s="2"/>
    </row>
    <row r="55" ht="12">
      <c r="B55" s="2" t="s">
        <v>57</v>
      </c>
    </row>
    <row r="56" ht="12">
      <c r="B56" s="2"/>
    </row>
    <row r="57" ht="12">
      <c r="B57" s="2"/>
    </row>
  </sheetData>
  <sheetProtection/>
  <mergeCells count="22">
    <mergeCell ref="N8:N10"/>
    <mergeCell ref="I8:I10"/>
    <mergeCell ref="J8:J10"/>
    <mergeCell ref="K8:K10"/>
    <mergeCell ref="L8:L10"/>
    <mergeCell ref="M8:M10"/>
    <mergeCell ref="B3:T3"/>
    <mergeCell ref="B4:T4"/>
    <mergeCell ref="B6:B10"/>
    <mergeCell ref="D6:E7"/>
    <mergeCell ref="G6:N6"/>
    <mergeCell ref="P6:R7"/>
    <mergeCell ref="T6:T10"/>
    <mergeCell ref="G7:L7"/>
    <mergeCell ref="M7:N7"/>
    <mergeCell ref="D8:D10"/>
    <mergeCell ref="P8:P10"/>
    <mergeCell ref="Q8:Q10"/>
    <mergeCell ref="R8:R10"/>
    <mergeCell ref="E8:E10"/>
    <mergeCell ref="G8:G10"/>
    <mergeCell ref="H8:H10"/>
  </mergeCells>
  <conditionalFormatting sqref="T12:T13 T30:T31 T19:T23">
    <cfRule type="cellIs" priority="8" dxfId="0" operator="equal" stopIfTrue="1">
      <formula>"División"</formula>
    </cfRule>
  </conditionalFormatting>
  <conditionalFormatting sqref="T22">
    <cfRule type="cellIs" priority="7" dxfId="0" operator="equal" stopIfTrue="1">
      <formula>"División"</formula>
    </cfRule>
  </conditionalFormatting>
  <conditionalFormatting sqref="T23">
    <cfRule type="cellIs" priority="6" dxfId="0" operator="equal" stopIfTrue="1">
      <formula>"División"</formula>
    </cfRule>
  </conditionalFormatting>
  <conditionalFormatting sqref="T14:T18">
    <cfRule type="cellIs" priority="5" dxfId="0" operator="equal" stopIfTrue="1">
      <formula>"División"</formula>
    </cfRule>
  </conditionalFormatting>
  <conditionalFormatting sqref="T25:T27 T29">
    <cfRule type="cellIs" priority="4" dxfId="0" operator="equal" stopIfTrue="1">
      <formula>"División"</formula>
    </cfRule>
  </conditionalFormatting>
  <conditionalFormatting sqref="T28">
    <cfRule type="cellIs" priority="3" dxfId="0" operator="equal" stopIfTrue="1">
      <formula>"División"</formula>
    </cfRule>
  </conditionalFormatting>
  <conditionalFormatting sqref="T24">
    <cfRule type="cellIs" priority="2" dxfId="0" operator="equal" stopIfTrue="1">
      <formula>"División"</formula>
    </cfRule>
  </conditionalFormatting>
  <conditionalFormatting sqref="T2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2017-12-12T14:59:16Z</dcterms:created>
  <dcterms:modified xsi:type="dcterms:W3CDTF">2017-12-26T18:58:27Z</dcterms:modified>
  <cp:category/>
  <cp:version/>
  <cp:contentType/>
  <cp:contentStatus/>
</cp:coreProperties>
</file>