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322"/>
  <workbookPr autoCompressPictures="0"/>
  <bookViews>
    <workbookView xWindow="0" yWindow="0" windowWidth="28800" windowHeight="17540"/>
  </bookViews>
  <sheets>
    <sheet name="Salida Consolidad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rkg6">[1]RANKING6!$A$4:$BS$30</definedName>
    <definedName name="__rkg6">[1]RANKING6!$A$4:$BS$30</definedName>
    <definedName name="_IND1">#REF!</definedName>
    <definedName name="_IND2">#REF!</definedName>
    <definedName name="_IND3">#REF!</definedName>
    <definedName name="_IND4">#REF!</definedName>
    <definedName name="_IND5">#REF!</definedName>
    <definedName name="_rkg6">[1]RANKING6!$A$4:$BS$30</definedName>
    <definedName name="A50000000">#REF!</definedName>
    <definedName name="A500000000000">#REF!</definedName>
    <definedName name="Activos">#REF!</definedName>
    <definedName name="Activos2">#REF!</definedName>
    <definedName name="Activos3">#REF!</definedName>
    <definedName name="Activos4">#REF!</definedName>
    <definedName name="Activos5">#REF!</definedName>
    <definedName name="Activos6">#REF!</definedName>
    <definedName name="AjFX">#REF!</definedName>
    <definedName name="AjPRDTrading">#REF!</definedName>
    <definedName name="APC">[2]C04!$G$4:$N$32</definedName>
    <definedName name="_xlnm.Print_Area" localSheetId="0">'Salida Consolidado'!$B$3:$T$54</definedName>
    <definedName name="bacilea">[2]C04!$P$4:$T$51</definedName>
    <definedName name="bacileam">#REF!</definedName>
    <definedName name="BANCOS">#REF!</definedName>
    <definedName name="BANCOS2">#REF!</definedName>
    <definedName name="based">[3]indicadores_c04!$A$53:$M$90</definedName>
    <definedName name="BASILEA">#REF!</definedName>
    <definedName name="BASILEA2">#REF!</definedName>
    <definedName name="basileab">#REF!</definedName>
    <definedName name="basileac">#REF!</definedName>
    <definedName name="BASILEAN">[4]C04N!$F$4:$R$32</definedName>
    <definedName name="BASILEAN2">[4]C04N!$F$136:$U$164</definedName>
    <definedName name="BCOS">#REF!</definedName>
    <definedName name="CAMPOS">'[5]Tabla C04'!#REF!</definedName>
    <definedName name="CAMPOS2">'[5]Tabla C04'!#REF!</definedName>
    <definedName name="ccc">#REF!</definedName>
    <definedName name="ChartRow">6</definedName>
    <definedName name="Clase">#REF!</definedName>
    <definedName name="codbanco">'[2]0'!$Z$2:$AA$49</definedName>
    <definedName name="codbco">'[2]0'!$Z$2:$AA$49</definedName>
    <definedName name="CODIGO">#REF!</definedName>
    <definedName name="cognos">#REF!</definedName>
    <definedName name="COMPLE1">#REF!</definedName>
    <definedName name="COMPLE2">#REF!</definedName>
    <definedName name="ControlDatosGral">#REF!</definedName>
    <definedName name="Dic_97">#REF!</definedName>
    <definedName name="dolar">#REF!</definedName>
    <definedName name="dolar_mes">[6]Parámetros!$B$2</definedName>
    <definedName name="DOLLAR">#REF!</definedName>
    <definedName name="DOLLARA">'[7]0'!$M$4</definedName>
    <definedName name="Fecha_1">#REF!</definedName>
    <definedName name="FechaInforme">#REF!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#REF!</definedName>
    <definedName name="ID" localSheetId="0">"9d5137cd-3284-44d8-b57e-bf93f959f368"</definedName>
    <definedName name="IFIS">#REF!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#REF!</definedName>
    <definedName name="InicioDatos">#REF!</definedName>
    <definedName name="INSTIT">'[8]0'!$AA$2:$AB$27</definedName>
    <definedName name="INSTIT1">#REF!</definedName>
    <definedName name="INSTIT2">#REF!</definedName>
    <definedName name="InstitClase">#REF!</definedName>
    <definedName name="MES">[3]indicadores_c04!$Q$2:$R$13</definedName>
    <definedName name="Numero_Filas">#REF!</definedName>
    <definedName name="PosicionActual">#REF!</definedName>
    <definedName name="RATING">'[9]1'!#REF!</definedName>
    <definedName name="ReportArea">#REF!</definedName>
    <definedName name="ReportBase">ReportUnit*ReportCCY</definedName>
    <definedName name="ReportCCY">#REF!</definedName>
    <definedName name="ReportCobertura">#REF!</definedName>
    <definedName name="ReportContabilidad">#REF!</definedName>
    <definedName name="ReportEstrategia">#REF!</definedName>
    <definedName name="ReportUnidad">#REF!</definedName>
    <definedName name="ReportUnit">#REF!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#REF!</definedName>
    <definedName name="Unidad_de_Gestion">#REF!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<sst xmlns="http://schemas.openxmlformats.org/spreadsheetml/2006/main" count="86" uniqueCount="63">
  <si>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</si>
  <si>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</si>
  <si>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</si>
  <si>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</si>
  <si>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</si>
  <si>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</si>
  <si>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</si>
  <si>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</si>
  <si>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</si>
  <si>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</si>
  <si>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</si>
  <si>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</si>
  <si>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</si>
  <si>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</si>
  <si>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</si>
  <si>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</si>
  <si>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</si>
  <si>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</si>
  <si>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</si>
  <si>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</si>
  <si>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</si>
  <si>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</si>
  <si>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</si>
  <si>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Bilbao Vizcaya Argentaria, Chile</t>
  </si>
  <si>
    <t>Banco BTG Pactual Chile</t>
  </si>
  <si>
    <t>Banco Consorcio</t>
  </si>
  <si>
    <t>Banco de Chile</t>
  </si>
  <si>
    <t>Banco de Crédito e Inversiones</t>
  </si>
  <si>
    <t>Banco de la Nación Argentina</t>
  </si>
  <si>
    <t>Banco del Estado de Chile</t>
  </si>
  <si>
    <t>Banco do Brasil S.A.</t>
  </si>
  <si>
    <t>Banco Falabella</t>
  </si>
  <si>
    <t>Banco Internacional</t>
  </si>
  <si>
    <t>Itaú Corpbanca</t>
  </si>
  <si>
    <t>Banco Paris</t>
  </si>
  <si>
    <t>Banco Penta</t>
  </si>
  <si>
    <t>Banco Ripley</t>
  </si>
  <si>
    <t>Banco Santander-Chile</t>
  </si>
  <si>
    <t>Banco Security</t>
  </si>
  <si>
    <t>Deutsche Bank (Chile)</t>
  </si>
  <si>
    <t>HSBC Bank (Chile)</t>
  </si>
  <si>
    <t>JP Morgan Chase Bank, N.A.</t>
  </si>
  <si>
    <t>Rabobank Chile</t>
  </si>
  <si>
    <t>Scotiabank Chile</t>
  </si>
  <si>
    <t>The Bank of Tokyo-Mitsubishi UFJ, Ltd.</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</si>
  <si>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</si>
  <si>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</si>
  <si>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</si>
  <si>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</si>
  <si>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</si>
  <si>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</si>
  <si>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</si>
  <si>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</si>
  <si>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</si>
  <si>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</si>
  <si>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</si>
  <si>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</si>
  <si>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Superintendencia de Bancos e Instituciones Financieras (Chile)</t>
  </si>
  <si>
    <t>ADECUACIÓN DE CAPITAL CONSOLIDADA DEL SISTEMA BANCARIO CHILENO A JUNIO DE 2016</t>
  </si>
  <si>
    <t>A</t>
  </si>
  <si>
    <t>China Construction Bank, Agencia en Chile (6)</t>
  </si>
  <si>
    <t>(6) China Construction Bank, Agencia en Chile comenzó a operar a partir de junio de 2016.</t>
  </si>
  <si>
    <t>Publicado: 29-09-2016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</si>
</sst>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1" x14ac:knownFonts="1">
    <font>
      <sz val="10"/>
      <name val="Arial"/>
    </font>
    <font>
      <sz val="11"/>
      <color theme="1"/>
      <name val="Calibri"/>
      <family val="2"/>
      <scheme val="minor"/>
    </font>
    <font>
      <sz val="10"/>
      <name val="Comic Sans MS"/>
      <family val="4"/>
    </font>
    <font>
      <sz val="10"/>
      <name val="Arial"/>
      <family val="2"/>
    </font>
    <font>
      <b/>
      <sz val="14"/>
      <color indexed="21"/>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9"/>
      <color indexed="63"/>
      <name val="Arial"/>
      <family val="2"/>
    </font>
    <font>
      <sz val="12"/>
      <name val="Geneva"/>
    </font>
    <font>
      <sz val="8"/>
      <name val="Arial"/>
      <family val="2"/>
    </font>
    <font>
      <sz val="9"/>
      <name val="Arial"/>
      <family val="2"/>
    </font>
    <font>
      <sz val="11"/>
      <color indexed="21"/>
      <name val="Arial"/>
      <family val="2"/>
    </font>
    <font>
      <b/>
      <sz val="10"/>
      <name val="Arial"/>
      <family val="2"/>
    </font>
    <font>
      <b/>
      <sz val="8"/>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i/>
      <sz val="9"/>
      <name val="Arial"/>
      <family val="2"/>
    </font>
    <font>
      <b/>
      <sz val="8"/>
      <color indexed="12"/>
      <name val="Arial"/>
      <family val="2"/>
    </font>
    <font>
      <sz val="11"/>
      <color indexed="62"/>
      <name val="Calibri"/>
      <family val="2"/>
    </font>
    <font>
      <sz val="11"/>
      <color indexed="52"/>
      <name val="Calibri"/>
      <family val="2"/>
    </font>
    <font>
      <sz val="10"/>
      <color theme="1"/>
      <name val="Tahoma"/>
      <family val="2"/>
    </font>
    <font>
      <b/>
      <sz val="11"/>
      <color indexed="63"/>
      <name val="Calibri"/>
      <family val="2"/>
    </font>
    <font>
      <b/>
      <sz val="18"/>
      <color indexed="56"/>
      <name val="Cambria"/>
      <family val="2"/>
    </font>
    <font>
      <sz val="11"/>
      <color indexed="10"/>
      <name val="Calibri"/>
      <family val="2"/>
    </font>
  </fonts>
  <fills count="28">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2"/>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6"/>
      </patternFill>
    </fill>
  </fills>
  <borders count="35">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81">
    <xf numFmtId="0" fontId="0" fillId="0" borderId="0"/>
    <xf numFmtId="0" fontId="2" fillId="0" borderId="0"/>
    <xf numFmtId="0" fontId="8" fillId="0" borderId="0"/>
    <xf numFmtId="0" fontId="3" fillId="0" borderId="0"/>
    <xf numFmtId="0" fontId="16" fillId="0" borderId="0"/>
    <xf numFmtId="0" fontId="8" fillId="0" borderId="0"/>
    <xf numFmtId="0" fontId="3" fillId="0" borderId="0"/>
    <xf numFmtId="0" fontId="22" fillId="0" borderId="0">
      <alignment vertical="top"/>
    </xf>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3" fillId="0" borderId="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3" borderId="0" applyNumberFormat="0" applyBorder="0" applyAlignment="0" applyProtection="0"/>
    <xf numFmtId="0" fontId="25" fillId="7" borderId="0" applyNumberFormat="0" applyBorder="0" applyAlignment="0" applyProtection="0"/>
    <xf numFmtId="0" fontId="26" fillId="24" borderId="26" applyNumberFormat="0" applyAlignment="0" applyProtection="0"/>
    <xf numFmtId="0" fontId="27" fillId="25" borderId="27" applyNumberFormat="0" applyAlignment="0" applyProtection="0"/>
    <xf numFmtId="0" fontId="28" fillId="0" borderId="0" applyNumberFormat="0" applyFill="0" applyBorder="0" applyAlignment="0" applyProtection="0"/>
    <xf numFmtId="0" fontId="29" fillId="8" borderId="0" applyNumberFormat="0" applyBorder="0" applyAlignment="0" applyProtection="0"/>
    <xf numFmtId="0" fontId="30" fillId="0" borderId="28" applyNumberFormat="0" applyFill="0" applyAlignment="0" applyProtection="0"/>
    <xf numFmtId="0" fontId="31" fillId="0" borderId="29" applyNumberFormat="0" applyFill="0" applyAlignment="0" applyProtection="0"/>
    <xf numFmtId="0" fontId="32" fillId="0" borderId="30" applyNumberFormat="0" applyFill="0" applyAlignment="0" applyProtection="0"/>
    <xf numFmtId="0" fontId="32" fillId="0" borderId="0" applyNumberFormat="0" applyFill="0" applyBorder="0" applyAlignment="0" applyProtection="0"/>
    <xf numFmtId="0" fontId="17" fillId="0" borderId="8">
      <alignment horizontal="right" vertical="center"/>
    </xf>
    <xf numFmtId="0" fontId="3" fillId="26" borderId="8">
      <alignment horizontal="center" vertical="center"/>
    </xf>
    <xf numFmtId="0" fontId="17" fillId="0" borderId="8">
      <alignment horizontal="right" vertical="center"/>
    </xf>
    <xf numFmtId="0" fontId="3" fillId="26" borderId="8">
      <alignment horizontal="left" vertical="center"/>
    </xf>
    <xf numFmtId="0" fontId="3" fillId="12" borderId="31"/>
    <xf numFmtId="0" fontId="33" fillId="26" borderId="8">
      <alignment horizontal="center" vertical="center"/>
    </xf>
    <xf numFmtId="0" fontId="3" fillId="0" borderId="31"/>
    <xf numFmtId="0" fontId="3" fillId="0" borderId="31"/>
    <xf numFmtId="0" fontId="17" fillId="0" borderId="31"/>
    <xf numFmtId="0" fontId="17" fillId="0" borderId="31"/>
    <xf numFmtId="0" fontId="33" fillId="5" borderId="8"/>
    <xf numFmtId="0" fontId="33" fillId="0" borderId="8">
      <alignment horizontal="center" vertical="center" wrapText="1"/>
    </xf>
    <xf numFmtId="0" fontId="3" fillId="0" borderId="0">
      <alignment horizontal="right" vertical="center"/>
    </xf>
    <xf numFmtId="0" fontId="34" fillId="26" borderId="8">
      <alignment horizontal="left" vertical="center" indent="1"/>
    </xf>
    <xf numFmtId="0" fontId="3" fillId="12" borderId="31"/>
    <xf numFmtId="0" fontId="33" fillId="26" borderId="8">
      <alignment horizontal="center" vertical="center"/>
    </xf>
    <xf numFmtId="0" fontId="21" fillId="24" borderId="31"/>
    <xf numFmtId="0" fontId="20" fillId="24" borderId="31"/>
    <xf numFmtId="0" fontId="3" fillId="0" borderId="0">
      <alignment horizontal="right" vertical="center"/>
    </xf>
    <xf numFmtId="0" fontId="21" fillId="24" borderId="31"/>
    <xf numFmtId="0" fontId="20" fillId="24" borderId="31"/>
    <xf numFmtId="0" fontId="3" fillId="0" borderId="0">
      <alignment horizontal="right" vertical="center"/>
    </xf>
    <xf numFmtId="0" fontId="35" fillId="11" borderId="26" applyNumberFormat="0" applyAlignment="0" applyProtection="0"/>
    <xf numFmtId="0" fontId="36" fillId="0" borderId="32" applyNumberFormat="0" applyFill="0" applyAlignment="0" applyProtection="0"/>
    <xf numFmtId="43" fontId="17" fillId="0" borderId="0" applyFont="0" applyFill="0" applyBorder="0" applyAlignment="0" applyProtection="0"/>
    <xf numFmtId="43" fontId="3" fillId="0" borderId="0" applyFont="0" applyFill="0" applyBorder="0" applyAlignment="0" applyProtection="0"/>
    <xf numFmtId="0" fontId="1" fillId="0" borderId="0"/>
    <xf numFmtId="0" fontId="1" fillId="0" borderId="0"/>
    <xf numFmtId="0" fontId="1" fillId="0" borderId="0"/>
    <xf numFmtId="0" fontId="3" fillId="0" borderId="0">
      <alignment vertical="top"/>
    </xf>
    <xf numFmtId="0" fontId="17" fillId="0" borderId="0">
      <alignment vertical="top"/>
    </xf>
    <xf numFmtId="0" fontId="1" fillId="0" borderId="0"/>
    <xf numFmtId="0" fontId="37" fillId="0" borderId="0"/>
    <xf numFmtId="0" fontId="3" fillId="0" borderId="0">
      <alignment vertical="top"/>
    </xf>
    <xf numFmtId="0" fontId="3" fillId="27" borderId="33" applyNumberFormat="0" applyFont="0" applyAlignment="0" applyProtection="0"/>
    <xf numFmtId="0" fontId="38" fillId="24" borderId="34" applyNumberFormat="0" applyAlignment="0" applyProtection="0"/>
    <xf numFmtId="9" fontId="3" fillId="0" borderId="0" applyFon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cellStyleXfs>
  <cellXfs count="87">
    <xf numFmtId="0" fontId="0" fillId="0" borderId="0" xfId="0"/>
    <xf numFmtId="0" fontId="3" fillId="2" borderId="0" xfId="1" applyFont="1" applyFill="1"/>
    <xf numFmtId="0" fontId="5" fillId="2" borderId="0" xfId="1" applyFont="1" applyFill="1" applyBorder="1" applyAlignment="1">
      <alignment horizontal="center"/>
    </xf>
    <xf numFmtId="0" fontId="7" fillId="2" borderId="0" xfId="1" applyFont="1" applyFill="1" applyBorder="1"/>
    <xf numFmtId="0" fontId="10" fillId="2" borderId="0" xfId="1" applyFont="1" applyFill="1" applyBorder="1"/>
    <xf numFmtId="0" fontId="10" fillId="2" borderId="0" xfId="1" applyFont="1" applyFill="1" applyBorder="1" applyAlignment="1">
      <alignment horizontal="centerContinuous"/>
    </xf>
    <xf numFmtId="0" fontId="12" fillId="2" borderId="0" xfId="1" applyFont="1" applyFill="1" applyBorder="1" applyAlignment="1">
      <alignment horizontal="center"/>
    </xf>
    <xf numFmtId="0" fontId="13" fillId="2" borderId="0" xfId="1" applyFont="1" applyFill="1" applyBorder="1" applyAlignment="1">
      <alignment horizontal="center"/>
    </xf>
    <xf numFmtId="0" fontId="10" fillId="2" borderId="0" xfId="1" applyFont="1" applyFill="1" applyBorder="1" applyAlignment="1">
      <alignment horizontal="center"/>
    </xf>
    <xf numFmtId="0" fontId="3" fillId="2" borderId="0" xfId="1" applyFont="1" applyFill="1" applyBorder="1"/>
    <xf numFmtId="3" fontId="3" fillId="2" borderId="0" xfId="0" applyNumberFormat="1" applyFont="1" applyFill="1" applyBorder="1" applyAlignment="1">
      <alignment horizontal="center" vertical="center" wrapText="1"/>
    </xf>
    <xf numFmtId="0" fontId="14" fillId="2" borderId="0" xfId="1" applyFont="1" applyFill="1"/>
    <xf numFmtId="0" fontId="15" fillId="4" borderId="18" xfId="3" applyFont="1" applyFill="1" applyBorder="1"/>
    <xf numFmtId="3" fontId="15" fillId="2" borderId="0" xfId="1" applyNumberFormat="1" applyFont="1" applyFill="1" applyBorder="1"/>
    <xf numFmtId="4" fontId="17" fillId="4" borderId="19" xfId="4" applyNumberFormat="1" applyFont="1" applyFill="1" applyBorder="1" applyAlignment="1">
      <alignment horizontal="center" vertical="center"/>
    </xf>
    <xf numFmtId="2" fontId="7" fillId="2" borderId="0" xfId="0" applyNumberFormat="1" applyFont="1" applyFill="1" applyBorder="1" applyAlignment="1">
      <alignment horizontal="center"/>
    </xf>
    <xf numFmtId="3" fontId="17" fillId="4" borderId="19" xfId="4" applyNumberFormat="1" applyFont="1" applyFill="1" applyBorder="1" applyAlignment="1">
      <alignment horizontal="right"/>
    </xf>
    <xf numFmtId="0" fontId="3" fillId="2" borderId="0" xfId="0" applyFont="1" applyFill="1" applyAlignment="1">
      <alignment horizontal="center"/>
    </xf>
    <xf numFmtId="0" fontId="15" fillId="4" borderId="18" xfId="3" applyFont="1" applyFill="1" applyBorder="1" applyAlignment="1">
      <alignment horizontal="center"/>
    </xf>
    <xf numFmtId="0" fontId="15" fillId="4" borderId="20" xfId="3" applyFont="1" applyFill="1" applyBorder="1"/>
    <xf numFmtId="4" fontId="17" fillId="4" borderId="21" xfId="4" applyNumberFormat="1" applyFont="1" applyFill="1" applyBorder="1" applyAlignment="1">
      <alignment horizontal="center" vertical="center"/>
    </xf>
    <xf numFmtId="3" fontId="17" fillId="4" borderId="21" xfId="4" applyNumberFormat="1" applyFont="1" applyFill="1" applyBorder="1" applyAlignment="1">
      <alignment horizontal="right"/>
    </xf>
    <xf numFmtId="0" fontId="15" fillId="4" borderId="20" xfId="3" applyFont="1" applyFill="1" applyBorder="1" applyAlignment="1">
      <alignment horizontal="center"/>
    </xf>
    <xf numFmtId="0" fontId="15" fillId="2" borderId="20" xfId="3" applyFont="1" applyFill="1" applyBorder="1"/>
    <xf numFmtId="4" fontId="17" fillId="0" borderId="21" xfId="4" applyNumberFormat="1" applyFont="1" applyBorder="1" applyAlignment="1">
      <alignment horizontal="center" vertical="center"/>
    </xf>
    <xf numFmtId="3" fontId="17" fillId="0" borderId="21" xfId="4" applyNumberFormat="1" applyFont="1" applyBorder="1" applyAlignment="1">
      <alignment horizontal="right"/>
    </xf>
    <xf numFmtId="0" fontId="15" fillId="2" borderId="20" xfId="3" applyFont="1" applyFill="1" applyBorder="1" applyAlignment="1">
      <alignment horizontal="center"/>
    </xf>
    <xf numFmtId="0" fontId="15" fillId="4" borderId="22" xfId="3" applyFont="1" applyFill="1" applyBorder="1"/>
    <xf numFmtId="0" fontId="15" fillId="4" borderId="22" xfId="3" applyFont="1" applyFill="1" applyBorder="1" applyAlignment="1">
      <alignment horizontal="center"/>
    </xf>
    <xf numFmtId="0" fontId="15" fillId="4" borderId="23" xfId="3" applyFont="1" applyFill="1" applyBorder="1"/>
    <xf numFmtId="4" fontId="17" fillId="4" borderId="24" xfId="4" applyNumberFormat="1" applyFont="1" applyFill="1" applyBorder="1" applyAlignment="1">
      <alignment horizontal="center" vertical="center"/>
    </xf>
    <xf numFmtId="3" fontId="17" fillId="4" borderId="24" xfId="4" applyNumberFormat="1" applyFont="1" applyFill="1" applyBorder="1" applyAlignment="1">
      <alignment horizontal="right"/>
    </xf>
    <xf numFmtId="0" fontId="15" fillId="4" borderId="23" xfId="3" applyFont="1" applyFill="1" applyBorder="1" applyAlignment="1">
      <alignment horizontal="center"/>
    </xf>
    <xf numFmtId="0" fontId="3" fillId="2" borderId="0" xfId="3" applyFont="1" applyFill="1"/>
    <xf numFmtId="3" fontId="7" fillId="2" borderId="0" xfId="1" applyNumberFormat="1" applyFont="1" applyFill="1" applyBorder="1"/>
    <xf numFmtId="4" fontId="3" fillId="2" borderId="0" xfId="2" applyNumberFormat="1" applyFont="1" applyFill="1" applyAlignment="1">
      <alignment horizontal="center" vertical="center"/>
    </xf>
    <xf numFmtId="0" fontId="3" fillId="2" borderId="0" xfId="2" applyFont="1" applyFill="1"/>
    <xf numFmtId="0" fontId="6" fillId="3" borderId="25" xfId="3" applyFont="1" applyFill="1" applyBorder="1"/>
    <xf numFmtId="3" fontId="10" fillId="2" borderId="0" xfId="1" applyNumberFormat="1" applyFont="1" applyFill="1" applyBorder="1"/>
    <xf numFmtId="4" fontId="6" fillId="3" borderId="25" xfId="3" applyNumberFormat="1" applyFont="1" applyFill="1" applyBorder="1" applyAlignment="1">
      <alignment horizontal="center" vertical="center"/>
    </xf>
    <xf numFmtId="2" fontId="10" fillId="2" borderId="0" xfId="0" applyNumberFormat="1" applyFont="1" applyFill="1" applyBorder="1" applyAlignment="1">
      <alignment horizontal="center"/>
    </xf>
    <xf numFmtId="3" fontId="6" fillId="3" borderId="25" xfId="3" applyNumberFormat="1" applyFont="1" applyFill="1" applyBorder="1"/>
    <xf numFmtId="3" fontId="3" fillId="2" borderId="0" xfId="1" applyNumberFormat="1" applyFont="1" applyFill="1"/>
    <xf numFmtId="4" fontId="10" fillId="2" borderId="0" xfId="0" applyNumberFormat="1" applyFont="1" applyFill="1" applyBorder="1"/>
    <xf numFmtId="2" fontId="10" fillId="2" borderId="0" xfId="0" applyNumberFormat="1" applyFont="1" applyFill="1" applyBorder="1"/>
    <xf numFmtId="3" fontId="10" fillId="2" borderId="2" xfId="0" applyNumberFormat="1" applyFont="1" applyFill="1" applyBorder="1"/>
    <xf numFmtId="3" fontId="10" fillId="2" borderId="0" xfId="0" applyNumberFormat="1" applyFont="1" applyFill="1" applyBorder="1"/>
    <xf numFmtId="0" fontId="3" fillId="2" borderId="0" xfId="0" applyFont="1" applyFill="1"/>
    <xf numFmtId="4" fontId="15" fillId="2" borderId="0" xfId="1" applyNumberFormat="1" applyFont="1" applyFill="1" applyBorder="1"/>
    <xf numFmtId="0" fontId="3" fillId="2" borderId="0" xfId="1" applyFont="1" applyFill="1" applyAlignment="1">
      <alignment horizontal="center"/>
    </xf>
    <xf numFmtId="2" fontId="15" fillId="2" borderId="0" xfId="1" applyNumberFormat="1" applyFont="1" applyFill="1" applyBorder="1" applyAlignment="1">
      <alignment horizontal="center"/>
    </xf>
    <xf numFmtId="0" fontId="18" fillId="2" borderId="0" xfId="1" applyFont="1" applyFill="1"/>
    <xf numFmtId="0" fontId="18" fillId="2" borderId="0" xfId="1" applyFont="1" applyFill="1" applyBorder="1"/>
    <xf numFmtId="0" fontId="7" fillId="2" borderId="0" xfId="1" applyFont="1" applyFill="1"/>
    <xf numFmtId="2" fontId="3" fillId="2" borderId="0" xfId="1" applyNumberFormat="1" applyFont="1" applyFill="1"/>
    <xf numFmtId="0" fontId="18" fillId="2" borderId="0" xfId="1" applyFont="1" applyFill="1" applyBorder="1" applyAlignment="1">
      <alignment horizontal="left" indent="1"/>
    </xf>
    <xf numFmtId="0" fontId="19" fillId="2" borderId="0" xfId="5" applyFont="1" applyFill="1" applyBorder="1"/>
    <xf numFmtId="0" fontId="18" fillId="2" borderId="0" xfId="3" applyFont="1" applyFill="1"/>
    <xf numFmtId="0" fontId="6" fillId="3" borderId="9" xfId="2" applyFont="1" applyFill="1" applyBorder="1" applyAlignment="1">
      <alignment horizontal="center" vertical="center" wrapText="1"/>
    </xf>
    <xf numFmtId="0" fontId="6" fillId="3" borderId="16"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8" xfId="2" applyFont="1" applyFill="1" applyBorder="1" applyAlignment="1">
      <alignment horizontal="center" vertical="center" wrapText="1"/>
    </xf>
    <xf numFmtId="0" fontId="4" fillId="2" borderId="1" xfId="1" applyFont="1" applyFill="1" applyBorder="1" applyAlignment="1">
      <alignment horizontal="center"/>
    </xf>
    <xf numFmtId="0" fontId="4" fillId="2" borderId="2" xfId="1" applyFont="1" applyFill="1" applyBorder="1" applyAlignment="1">
      <alignment horizontal="center"/>
    </xf>
    <xf numFmtId="0" fontId="0" fillId="0" borderId="2" xfId="0" applyBorder="1" applyAlignment="1"/>
    <xf numFmtId="0" fontId="0" fillId="0" borderId="3" xfId="0" applyBorder="1" applyAlignment="1"/>
    <xf numFmtId="0" fontId="5" fillId="2" borderId="4" xfId="1" applyFont="1" applyFill="1" applyBorder="1" applyAlignment="1">
      <alignment horizontal="center"/>
    </xf>
    <xf numFmtId="0" fontId="5" fillId="2" borderId="5" xfId="1" applyFont="1" applyFill="1" applyBorder="1" applyAlignment="1">
      <alignment horizontal="center"/>
    </xf>
    <xf numFmtId="0" fontId="0" fillId="0" borderId="5" xfId="0" applyBorder="1" applyAlignment="1"/>
    <xf numFmtId="0" fontId="0" fillId="0" borderId="6" xfId="0" applyBorder="1" applyAlignment="1"/>
    <xf numFmtId="0" fontId="6" fillId="3" borderId="7" xfId="1"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6" fillId="3" borderId="8" xfId="0" applyFont="1" applyFill="1" applyBorder="1" applyAlignment="1">
      <alignment horizontal="center" vertical="center"/>
    </xf>
    <xf numFmtId="0" fontId="6" fillId="3" borderId="8" xfId="1" applyFont="1" applyFill="1" applyBorder="1" applyAlignment="1">
      <alignment horizontal="center"/>
    </xf>
    <xf numFmtId="0" fontId="6" fillId="3" borderId="10"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6" fillId="3" borderId="7" xfId="2" applyFont="1" applyFill="1" applyBorder="1" applyAlignment="1">
      <alignment horizontal="center" vertical="center" wrapText="1"/>
    </xf>
    <xf numFmtId="0" fontId="0" fillId="0" borderId="12" xfId="0" applyBorder="1" applyAlignment="1">
      <alignment wrapText="1"/>
    </xf>
    <xf numFmtId="0" fontId="0" fillId="0" borderId="17" xfId="0" applyBorder="1" applyAlignment="1">
      <alignment wrapText="1"/>
    </xf>
    <xf numFmtId="0" fontId="11" fillId="3" borderId="8" xfId="1" applyFont="1" applyFill="1" applyBorder="1" applyAlignment="1">
      <alignment horizontal="center"/>
    </xf>
    <xf numFmtId="0" fontId="6" fillId="3" borderId="8" xfId="2" applyFont="1" applyFill="1" applyBorder="1" applyAlignment="1">
      <alignment horizontal="center"/>
    </xf>
    <xf numFmtId="0" fontId="6" fillId="3" borderId="12" xfId="2" applyFont="1" applyFill="1" applyBorder="1" applyAlignment="1">
      <alignment horizontal="center" vertical="center" wrapText="1"/>
    </xf>
    <xf numFmtId="0" fontId="6" fillId="3" borderId="17" xfId="2" applyFont="1" applyFill="1" applyBorder="1" applyAlignment="1">
      <alignment horizontal="center" vertical="center" wrapText="1"/>
    </xf>
  </cellXfs>
  <cellStyles count="81">
    <cellStyle name="20% - Accent1" xfId="8"/>
    <cellStyle name="20% - Accent2" xfId="9"/>
    <cellStyle name="20% - Accent3" xfId="10"/>
    <cellStyle name="20% - Accent4" xfId="11"/>
    <cellStyle name="20% - Accent5" xfId="12"/>
    <cellStyle name="20% - Accent6" xfId="13"/>
    <cellStyle name="3 V1.00 CORE IMAGE (5200MM3.100 08/01/97)_x000d__x000a__x000d__x000a_[windows]_x000d__x000a_;spooler=yes_x000d__x000a_load=nw"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stilo 1" xfId="7"/>
    <cellStyle name="Explanatory Text" xfId="36"/>
    <cellStyle name="Good" xfId="37"/>
    <cellStyle name="Heading 1" xfId="38"/>
    <cellStyle name="Heading 2" xfId="39"/>
    <cellStyle name="Heading 3" xfId="40"/>
    <cellStyle name="Heading 4" xfId="41"/>
    <cellStyle name="IBM Cognos - Calculated Column" xfId="42"/>
    <cellStyle name="IBM Cognos - Calculated Column Name" xfId="43"/>
    <cellStyle name="IBM Cognos - Calculated Row" xfId="44"/>
    <cellStyle name="IBM Cognos - Calculated Row Name" xfId="45"/>
    <cellStyle name="IBM Cognos - Column Name" xfId="46"/>
    <cellStyle name="IBM Cognos - Column Template" xfId="47"/>
    <cellStyle name="IBM Cognos - Group Name" xfId="48"/>
    <cellStyle name="IBM Cognos - List Name" xfId="49"/>
    <cellStyle name="IBM Cognos - Measure" xfId="50"/>
    <cellStyle name="IBM Cognos - Measure Name" xfId="51"/>
    <cellStyle name="IBM Cognos - Measure Summary" xfId="52"/>
    <cellStyle name="IBM Cognos - Measure Template" xfId="53"/>
    <cellStyle name="IBM Cognos - Measure_9M224yGvy8w4GlGhswyh2w29vl4hGGhqv2yGlC8s 1 " xfId="54"/>
    <cellStyle name="IBM Cognos - More" xfId="55"/>
    <cellStyle name="IBM Cognos - Row Name" xfId="56"/>
    <cellStyle name="IBM Cognos - Row Template" xfId="57"/>
    <cellStyle name="IBM Cognos - Summary Column" xfId="58"/>
    <cellStyle name="IBM Cognos - Summary Column Name" xfId="59"/>
    <cellStyle name="IBM Cognos - Summary Column_9M224yGvy8w4GlGhswyh2w29vl4hGGhqv2yGlC8s 1 " xfId="60"/>
    <cellStyle name="IBM Cognos - Summary Row" xfId="61"/>
    <cellStyle name="IBM Cognos - Summary Row Name" xfId="62"/>
    <cellStyle name="IBM Cognos - Summary Row_9M224yGvy8w4GlGhswyh2w29vl4hGGhqv2yGlC8s 1 " xfId="63"/>
    <cellStyle name="Input" xfId="64"/>
    <cellStyle name="Linked Cell" xfId="65"/>
    <cellStyle name="Millares 2" xfId="66"/>
    <cellStyle name="Millares 3" xfId="67"/>
    <cellStyle name="Normal" xfId="0" builtinId="0"/>
    <cellStyle name="Normal 2" xfId="6"/>
    <cellStyle name="Normal 2 2" xfId="68"/>
    <cellStyle name="Normal 3" xfId="69"/>
    <cellStyle name="Normal 4" xfId="70"/>
    <cellStyle name="Normal 5" xfId="71"/>
    <cellStyle name="Normal 6" xfId="72"/>
    <cellStyle name="Normal 7" xfId="73"/>
    <cellStyle name="Normal 8" xfId="74"/>
    <cellStyle name="Normal 9" xfId="75"/>
    <cellStyle name="Normal_ Public. D.Ofc. JUN'96" xfId="4"/>
    <cellStyle name="Normal_ADEC  DE CAP febrero'2008" xfId="1"/>
    <cellStyle name="Normal_Información Financiera Mensual - 2008 (prot)" xfId="2"/>
    <cellStyle name="Normal_Información Financiera Mensual - Enero  de 2006" xfId="5"/>
    <cellStyle name="Normal_RIESGO DE CREDITO Y CONTIGENTES 2008" xfId="3"/>
    <cellStyle name="Note" xfId="76"/>
    <cellStyle name="Output" xfId="77"/>
    <cellStyle name="Porcentaje 2" xfId="78"/>
    <cellStyle name="Title" xfId="79"/>
    <cellStyle name="Warning Text" xfId="80"/>
  </cellStyles>
  <dxfs count="7">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0.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externalLink" Target="externalLinks/externalLink1.xml"/><Relationship Id="rId3" Type="http://schemas.openxmlformats.org/officeDocument/2006/relationships/externalLink" Target="externalLinks/externalLink2.xml"/><Relationship Id="rId4" Type="http://schemas.openxmlformats.org/officeDocument/2006/relationships/externalLink" Target="externalLinks/externalLink3.xml"/><Relationship Id="rId5" Type="http://schemas.openxmlformats.org/officeDocument/2006/relationships/externalLink" Target="externalLinks/externalLink4.xml"/><Relationship Id="rId6" Type="http://schemas.openxmlformats.org/officeDocument/2006/relationships/externalLink" Target="externalLinks/externalLink5.xml"/><Relationship Id="rId7" Type="http://schemas.openxmlformats.org/officeDocument/2006/relationships/externalLink" Target="externalLinks/externalLink6.xml"/><Relationship Id="rId8" Type="http://schemas.openxmlformats.org/officeDocument/2006/relationships/externalLink" Target="externalLinks/externalLink7.xml"/><Relationship Id="rId9" Type="http://schemas.openxmlformats.org/officeDocument/2006/relationships/externalLink" Target="externalLinks/externalLink8.xml"/><Relationship Id="rId10"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381000"/>
          <a:ext cx="92392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UADROS%20SISTEMA.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Reportes_a_ene11.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MB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Modelo%20Proyecci&#243;n%20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0.22953258354216713</v>
          </cell>
          <cell r="E4" t="str">
            <v>Santander-Chile</v>
          </cell>
          <cell r="F4">
            <v>1</v>
          </cell>
          <cell r="G4">
            <v>0.22615525846441656</v>
          </cell>
          <cell r="I4" t="str">
            <v>Santander-Chile</v>
          </cell>
          <cell r="J4">
            <v>1</v>
          </cell>
          <cell r="K4">
            <v>0.2298024794718109</v>
          </cell>
          <cell r="M4" t="str">
            <v>Credito</v>
          </cell>
          <cell r="N4">
            <v>1</v>
          </cell>
          <cell r="O4">
            <v>0.22382634052237499</v>
          </cell>
          <cell r="Q4" t="str">
            <v>Credito</v>
          </cell>
          <cell r="R4">
            <v>1</v>
          </cell>
          <cell r="S4">
            <v>0.21317056312793098</v>
          </cell>
          <cell r="U4" t="str">
            <v>Corpbanca</v>
          </cell>
          <cell r="V4">
            <v>1</v>
          </cell>
          <cell r="W4">
            <v>0.20970813422349799</v>
          </cell>
          <cell r="Y4" t="str">
            <v>Bilbao Vizcaya</v>
          </cell>
          <cell r="Z4">
            <v>1</v>
          </cell>
          <cell r="AA4">
            <v>1.2567282790546299E-2</v>
          </cell>
          <cell r="AC4" t="str">
            <v>Bilbao Vizcaya</v>
          </cell>
          <cell r="AD4">
            <v>1</v>
          </cell>
          <cell r="AE4">
            <v>1.35093074318681E-2</v>
          </cell>
          <cell r="AG4" t="str">
            <v>Credito</v>
          </cell>
          <cell r="AH4">
            <v>1</v>
          </cell>
          <cell r="AI4">
            <v>1.4471525674851899E-2</v>
          </cell>
          <cell r="AK4" t="str">
            <v>Santander-Chile</v>
          </cell>
          <cell r="AL4">
            <v>1</v>
          </cell>
          <cell r="AM4">
            <v>0.38125364418608731</v>
          </cell>
          <cell r="AO4" t="str">
            <v>Corpbanca</v>
          </cell>
          <cell r="AP4">
            <v>1</v>
          </cell>
          <cell r="AQ4">
            <v>0.41211314828305257</v>
          </cell>
          <cell r="AS4" t="str">
            <v>Corpbanca</v>
          </cell>
          <cell r="AT4">
            <v>1</v>
          </cell>
          <cell r="AU4">
            <v>0.41435352633754613</v>
          </cell>
          <cell r="AW4" t="str">
            <v>Citibank</v>
          </cell>
          <cell r="AX4">
            <v>1</v>
          </cell>
          <cell r="AY4">
            <v>0.244878553618292</v>
          </cell>
          <cell r="BA4" t="str">
            <v>Citibank</v>
          </cell>
          <cell r="BB4">
            <v>1</v>
          </cell>
          <cell r="BC4">
            <v>0.244413778941101</v>
          </cell>
          <cell r="BE4" t="str">
            <v>Citibank</v>
          </cell>
          <cell r="BF4">
            <v>1</v>
          </cell>
          <cell r="BG4">
            <v>0.23975283090222899</v>
          </cell>
          <cell r="BI4" t="str">
            <v>Chile</v>
          </cell>
          <cell r="BJ4">
            <v>1</v>
          </cell>
          <cell r="BK4">
            <v>0.31974841589504799</v>
          </cell>
          <cell r="BM4" t="str">
            <v>Chile</v>
          </cell>
          <cell r="BN4">
            <v>1</v>
          </cell>
          <cell r="BO4">
            <v>0.30405278417062198</v>
          </cell>
          <cell r="BQ4" t="str">
            <v>Chile</v>
          </cell>
          <cell r="BR4">
            <v>1</v>
          </cell>
          <cell r="BS4">
            <v>0.34826283295810401</v>
          </cell>
        </row>
        <row r="5">
          <cell r="A5" t="str">
            <v>Chile</v>
          </cell>
          <cell r="B5">
            <v>2</v>
          </cell>
          <cell r="C5">
            <v>0.17575373101865521</v>
          </cell>
          <cell r="E5" t="str">
            <v>Chile</v>
          </cell>
          <cell r="F5">
            <v>2</v>
          </cell>
          <cell r="G5">
            <v>0.18063038892989802</v>
          </cell>
          <cell r="I5" t="str">
            <v>Chile</v>
          </cell>
          <cell r="J5">
            <v>2</v>
          </cell>
          <cell r="K5">
            <v>0.17737295560232064</v>
          </cell>
          <cell r="M5" t="str">
            <v>Bilbao Vizcaya</v>
          </cell>
          <cell r="N5">
            <v>2</v>
          </cell>
          <cell r="O5">
            <v>0.16815212277097999</v>
          </cell>
          <cell r="Q5" t="str">
            <v>Bilbao Vizcaya</v>
          </cell>
          <cell r="R5">
            <v>2</v>
          </cell>
          <cell r="S5">
            <v>0.177322341904496</v>
          </cell>
          <cell r="U5" t="str">
            <v>Credito</v>
          </cell>
          <cell r="V5">
            <v>2</v>
          </cell>
          <cell r="W5">
            <v>0.161046921499231</v>
          </cell>
          <cell r="Y5" t="str">
            <v>Santander-Chile</v>
          </cell>
          <cell r="Z5">
            <v>2</v>
          </cell>
          <cell r="AA5">
            <v>1.3288264811750302E-2</v>
          </cell>
          <cell r="AC5" t="str">
            <v>Santander-Chile</v>
          </cell>
          <cell r="AD5">
            <v>2</v>
          </cell>
          <cell r="AE5">
            <v>1.42176781676892E-2</v>
          </cell>
          <cell r="AG5" t="str">
            <v>Corpbanca</v>
          </cell>
          <cell r="AH5">
            <v>2</v>
          </cell>
          <cell r="AI5">
            <v>1.5890978552985401E-2</v>
          </cell>
          <cell r="AK5" t="str">
            <v>Desarrollo</v>
          </cell>
          <cell r="AL5">
            <v>2</v>
          </cell>
          <cell r="AM5">
            <v>0.47036341645769847</v>
          </cell>
          <cell r="AO5" t="str">
            <v>Santander-Chile</v>
          </cell>
          <cell r="AP5">
            <v>2</v>
          </cell>
          <cell r="AQ5">
            <v>0.4165216172403497</v>
          </cell>
          <cell r="AS5" t="str">
            <v>Santander-Chile</v>
          </cell>
          <cell r="AT5">
            <v>2</v>
          </cell>
          <cell r="AU5">
            <v>0.42014018003295139</v>
          </cell>
          <cell r="AW5" t="str">
            <v>Corpbanca</v>
          </cell>
          <cell r="AX5">
            <v>2</v>
          </cell>
          <cell r="AY5">
            <v>0.148268373630982</v>
          </cell>
          <cell r="BA5" t="str">
            <v>Scotiabank</v>
          </cell>
          <cell r="BB5">
            <v>2</v>
          </cell>
          <cell r="BC5">
            <v>0.138075667734741</v>
          </cell>
          <cell r="BE5" t="str">
            <v>Corpbanca</v>
          </cell>
          <cell r="BF5">
            <v>2</v>
          </cell>
          <cell r="BG5">
            <v>0.139829827270533</v>
          </cell>
          <cell r="BI5" t="str">
            <v>Santander-Chile</v>
          </cell>
          <cell r="BJ5">
            <v>2</v>
          </cell>
          <cell r="BK5">
            <v>0.285683325228556</v>
          </cell>
          <cell r="BM5" t="str">
            <v>Santander-Chile</v>
          </cell>
          <cell r="BN5">
            <v>2</v>
          </cell>
          <cell r="BO5">
            <v>0.28464998130380403</v>
          </cell>
          <cell r="BQ5" t="str">
            <v>Santander-Chile</v>
          </cell>
          <cell r="BR5">
            <v>2</v>
          </cell>
          <cell r="BS5">
            <v>0.264715962158867</v>
          </cell>
        </row>
        <row r="6">
          <cell r="A6" t="str">
            <v>Estado</v>
          </cell>
          <cell r="B6">
            <v>3</v>
          </cell>
          <cell r="C6">
            <v>0.1338347593200335</v>
          </cell>
          <cell r="E6" t="str">
            <v>Estado</v>
          </cell>
          <cell r="F6">
            <v>3</v>
          </cell>
          <cell r="G6">
            <v>0.13298614873589332</v>
          </cell>
          <cell r="I6" t="str">
            <v>Estado</v>
          </cell>
          <cell r="J6">
            <v>3</v>
          </cell>
          <cell r="K6">
            <v>0.13306948355191314</v>
          </cell>
          <cell r="M6" t="str">
            <v>Desarrollo</v>
          </cell>
          <cell r="N6">
            <v>3</v>
          </cell>
          <cell r="O6">
            <v>0.16383112765356198</v>
          </cell>
          <cell r="Q6" t="str">
            <v>Chile</v>
          </cell>
          <cell r="R6">
            <v>3</v>
          </cell>
          <cell r="S6">
            <v>0.16929702730974799</v>
          </cell>
          <cell r="U6" t="str">
            <v>Desarrollo</v>
          </cell>
          <cell r="V6">
            <v>3</v>
          </cell>
          <cell r="W6">
            <v>0.16072569350914101</v>
          </cell>
          <cell r="Y6" t="str">
            <v>Credito</v>
          </cell>
          <cell r="Z6">
            <v>3</v>
          </cell>
          <cell r="AA6">
            <v>1.41977812426202E-2</v>
          </cell>
          <cell r="AC6" t="str">
            <v>Credito</v>
          </cell>
          <cell r="AD6">
            <v>3</v>
          </cell>
          <cell r="AE6">
            <v>1.5379546722160499E-2</v>
          </cell>
          <cell r="AG6" t="str">
            <v>Estado</v>
          </cell>
          <cell r="AH6">
            <v>3</v>
          </cell>
          <cell r="AI6">
            <v>1.7120068095602098E-2</v>
          </cell>
          <cell r="AK6" t="str">
            <v>Chile</v>
          </cell>
          <cell r="AL6">
            <v>3</v>
          </cell>
          <cell r="AM6">
            <v>0.47942450706156359</v>
          </cell>
          <cell r="AO6" t="str">
            <v>Chile</v>
          </cell>
          <cell r="AP6">
            <v>3</v>
          </cell>
          <cell r="AQ6">
            <v>0.47796373453895397</v>
          </cell>
          <cell r="AS6" t="str">
            <v>Chile</v>
          </cell>
          <cell r="AT6">
            <v>3</v>
          </cell>
          <cell r="AU6">
            <v>0.47377863939522624</v>
          </cell>
          <cell r="AW6" t="str">
            <v>Scotiabank</v>
          </cell>
          <cell r="AX6">
            <v>3</v>
          </cell>
          <cell r="AY6">
            <v>0.128768972761272</v>
          </cell>
          <cell r="BA6" t="str">
            <v>Corpbanca</v>
          </cell>
          <cell r="BB6">
            <v>3</v>
          </cell>
          <cell r="BC6">
            <v>0.134727576341821</v>
          </cell>
          <cell r="BE6" t="str">
            <v>Santander-Chile</v>
          </cell>
          <cell r="BF6">
            <v>3</v>
          </cell>
          <cell r="BG6">
            <v>0.13955688110398101</v>
          </cell>
          <cell r="BI6" t="str">
            <v>Credito</v>
          </cell>
          <cell r="BJ6">
            <v>3</v>
          </cell>
          <cell r="BK6">
            <v>0.242349715280406</v>
          </cell>
          <cell r="BM6" t="str">
            <v>Credito</v>
          </cell>
          <cell r="BN6">
            <v>3</v>
          </cell>
          <cell r="BO6">
            <v>0.26742641069919498</v>
          </cell>
          <cell r="BQ6" t="str">
            <v>Credito</v>
          </cell>
          <cell r="BR6">
            <v>3</v>
          </cell>
          <cell r="BS6">
            <v>0.25609580247553199</v>
          </cell>
        </row>
        <row r="7">
          <cell r="A7" t="str">
            <v>Credito</v>
          </cell>
          <cell r="B7">
            <v>4</v>
          </cell>
          <cell r="C7">
            <v>0.12304891557520876</v>
          </cell>
          <cell r="E7" t="str">
            <v>Credito</v>
          </cell>
          <cell r="F7">
            <v>4</v>
          </cell>
          <cell r="G7">
            <v>0.12347749832651223</v>
          </cell>
          <cell r="I7" t="str">
            <v>Credito</v>
          </cell>
          <cell r="J7">
            <v>4</v>
          </cell>
          <cell r="K7">
            <v>0.11386412327119606</v>
          </cell>
          <cell r="M7" t="str">
            <v>Estado</v>
          </cell>
          <cell r="N7">
            <v>4</v>
          </cell>
          <cell r="O7">
            <v>0.138988562733636</v>
          </cell>
          <cell r="Q7" t="str">
            <v>Desarrollo</v>
          </cell>
          <cell r="R7">
            <v>4</v>
          </cell>
          <cell r="S7">
            <v>0.15426844953139299</v>
          </cell>
          <cell r="U7" t="str">
            <v>Bilbao Vizcaya</v>
          </cell>
          <cell r="V7">
            <v>4</v>
          </cell>
          <cell r="W7">
            <v>0.15212104546580998</v>
          </cell>
          <cell r="Y7" t="str">
            <v>Corpbanca</v>
          </cell>
          <cell r="Z7">
            <v>4</v>
          </cell>
          <cell r="AA7">
            <v>1.50163149886364E-2</v>
          </cell>
          <cell r="AC7" t="str">
            <v>Corpbanca</v>
          </cell>
          <cell r="AD7">
            <v>4</v>
          </cell>
          <cell r="AE7">
            <v>1.55640722202344E-2</v>
          </cell>
          <cell r="AG7" t="str">
            <v>Santander-Chile</v>
          </cell>
          <cell r="AH7">
            <v>4</v>
          </cell>
          <cell r="AI7">
            <v>1.7986880508320698E-2</v>
          </cell>
          <cell r="AK7" t="str">
            <v>Corpbanca</v>
          </cell>
          <cell r="AL7">
            <v>4</v>
          </cell>
          <cell r="AM7">
            <v>0.49409530296375226</v>
          </cell>
          <cell r="AO7" t="str">
            <v>Credito</v>
          </cell>
          <cell r="AP7">
            <v>4</v>
          </cell>
          <cell r="AQ7">
            <v>0.50462840057424019</v>
          </cell>
          <cell r="AS7" t="str">
            <v>Desarrollo</v>
          </cell>
          <cell r="AT7">
            <v>4</v>
          </cell>
          <cell r="AU7">
            <v>0.50969749075381809</v>
          </cell>
          <cell r="AW7" t="str">
            <v>Santander-Chile</v>
          </cell>
          <cell r="AX7">
            <v>4</v>
          </cell>
          <cell r="AY7">
            <v>0.12579191244306298</v>
          </cell>
          <cell r="BA7" t="str">
            <v>Santander-Chile</v>
          </cell>
          <cell r="BB7">
            <v>4</v>
          </cell>
          <cell r="BC7">
            <v>0.12885815530355502</v>
          </cell>
          <cell r="BE7" t="str">
            <v>Scotiabank</v>
          </cell>
          <cell r="BF7">
            <v>4</v>
          </cell>
          <cell r="BG7">
            <v>0.12995143048803501</v>
          </cell>
          <cell r="BI7" t="str">
            <v>Scotiabank</v>
          </cell>
          <cell r="BJ7">
            <v>4</v>
          </cell>
          <cell r="BK7">
            <v>0.15262182128826099</v>
          </cell>
          <cell r="BM7" t="str">
            <v>Corpbanca</v>
          </cell>
          <cell r="BN7">
            <v>4</v>
          </cell>
          <cell r="BO7">
            <v>0.14830619009343901</v>
          </cell>
          <cell r="BQ7" t="str">
            <v>Corpbanca</v>
          </cell>
          <cell r="BR7">
            <v>4</v>
          </cell>
          <cell r="BS7">
            <v>0.133174574961651</v>
          </cell>
        </row>
        <row r="8">
          <cell r="A8" t="str">
            <v>Bilbao Vizcaya</v>
          </cell>
          <cell r="B8">
            <v>5</v>
          </cell>
          <cell r="C8">
            <v>7.8759694838722902E-2</v>
          </cell>
          <cell r="E8" t="str">
            <v>Bilbao Vizcaya</v>
          </cell>
          <cell r="F8">
            <v>5</v>
          </cell>
          <cell r="G8">
            <v>7.9832449340003317E-2</v>
          </cell>
          <cell r="I8" t="str">
            <v>Bilbao Vizcaya</v>
          </cell>
          <cell r="J8">
            <v>5</v>
          </cell>
          <cell r="K8">
            <v>7.6354306058030008E-2</v>
          </cell>
          <cell r="M8" t="str">
            <v>Santander-Chile</v>
          </cell>
          <cell r="N8">
            <v>5</v>
          </cell>
          <cell r="O8">
            <v>0.131145694951599</v>
          </cell>
          <cell r="Q8" t="str">
            <v>Estado</v>
          </cell>
          <cell r="R8">
            <v>5</v>
          </cell>
          <cell r="S8">
            <v>0.13963941437399299</v>
          </cell>
          <cell r="U8" t="str">
            <v>Estado</v>
          </cell>
          <cell r="V8">
            <v>5</v>
          </cell>
          <cell r="W8">
            <v>0.14806412516526099</v>
          </cell>
          <cell r="Y8" t="str">
            <v>Chile</v>
          </cell>
          <cell r="Z8">
            <v>5</v>
          </cell>
          <cell r="AA8">
            <v>1.6346930501297801E-2</v>
          </cell>
          <cell r="AC8" t="str">
            <v>Estado</v>
          </cell>
          <cell r="AD8">
            <v>5</v>
          </cell>
          <cell r="AE8">
            <v>1.6362957742756402E-2</v>
          </cell>
          <cell r="AG8" t="str">
            <v>Bilbao Vizcaya</v>
          </cell>
          <cell r="AH8">
            <v>5</v>
          </cell>
          <cell r="AI8">
            <v>1.80678465112168E-2</v>
          </cell>
          <cell r="AK8" t="str">
            <v>Credito</v>
          </cell>
          <cell r="AL8">
            <v>5</v>
          </cell>
          <cell r="AM8">
            <v>0.50290132514389041</v>
          </cell>
          <cell r="AO8" t="str">
            <v>Desarrollo</v>
          </cell>
          <cell r="AP8">
            <v>5</v>
          </cell>
          <cell r="AQ8">
            <v>0.51378688056346433</v>
          </cell>
          <cell r="AS8" t="str">
            <v>Credito</v>
          </cell>
          <cell r="AT8">
            <v>5</v>
          </cell>
          <cell r="AU8">
            <v>0.5281534559001797</v>
          </cell>
          <cell r="AW8" t="str">
            <v>Desarrollo</v>
          </cell>
          <cell r="AX8">
            <v>5</v>
          </cell>
          <cell r="AY8">
            <v>0.12028138161226901</v>
          </cell>
          <cell r="BA8" t="str">
            <v>Desarrollo</v>
          </cell>
          <cell r="BB8">
            <v>5</v>
          </cell>
          <cell r="BC8">
            <v>0.122020516735492</v>
          </cell>
          <cell r="BE8" t="str">
            <v>Desarrollo</v>
          </cell>
          <cell r="BF8">
            <v>5</v>
          </cell>
          <cell r="BG8">
            <v>0.122112606144859</v>
          </cell>
          <cell r="BI8" t="str">
            <v>Desarrollo</v>
          </cell>
          <cell r="BJ8">
            <v>5</v>
          </cell>
          <cell r="BK8">
            <v>0.13648438904913301</v>
          </cell>
          <cell r="BM8" t="str">
            <v>Desarrollo</v>
          </cell>
          <cell r="BN8">
            <v>5</v>
          </cell>
          <cell r="BO8">
            <v>0.14299917031241502</v>
          </cell>
          <cell r="BQ8" t="str">
            <v>Bilbao Vizcaya</v>
          </cell>
          <cell r="BR8">
            <v>5</v>
          </cell>
          <cell r="BS8">
            <v>0.131331876081828</v>
          </cell>
        </row>
        <row r="9">
          <cell r="A9" t="str">
            <v>Corpbanca</v>
          </cell>
          <cell r="B9">
            <v>6</v>
          </cell>
          <cell r="C9">
            <v>6.2956869230736179E-2</v>
          </cell>
          <cell r="E9" t="str">
            <v>Corpbanca</v>
          </cell>
          <cell r="F9">
            <v>6</v>
          </cell>
          <cell r="G9">
            <v>6.3537851190853936E-2</v>
          </cell>
          <cell r="I9" t="str">
            <v>Corpbanca</v>
          </cell>
          <cell r="J9">
            <v>6</v>
          </cell>
          <cell r="K9">
            <v>6.6012725497269817E-2</v>
          </cell>
          <cell r="M9" t="str">
            <v>Chile</v>
          </cell>
          <cell r="N9">
            <v>6</v>
          </cell>
          <cell r="O9">
            <v>0.122137465491685</v>
          </cell>
          <cell r="Q9" t="str">
            <v>Santander-Chile</v>
          </cell>
          <cell r="R9">
            <v>6</v>
          </cell>
          <cell r="S9">
            <v>0.13583424880720099</v>
          </cell>
          <cell r="U9" t="str">
            <v>Santander-Chile</v>
          </cell>
          <cell r="V9">
            <v>6</v>
          </cell>
          <cell r="W9">
            <v>0.108384206984125</v>
          </cell>
          <cell r="Y9" t="str">
            <v>Estado</v>
          </cell>
          <cell r="Z9">
            <v>6</v>
          </cell>
          <cell r="AA9">
            <v>1.6930689109533201E-2</v>
          </cell>
          <cell r="AC9" t="str">
            <v>Chile</v>
          </cell>
          <cell r="AD9">
            <v>6</v>
          </cell>
          <cell r="AE9">
            <v>1.7043392928743697E-2</v>
          </cell>
          <cell r="AG9" t="str">
            <v>Scotiabank</v>
          </cell>
          <cell r="AH9">
            <v>6</v>
          </cell>
          <cell r="AI9">
            <v>1.8344244203003398E-2</v>
          </cell>
          <cell r="AK9" t="str">
            <v>Bilbao Vizcaya</v>
          </cell>
          <cell r="AL9">
            <v>6</v>
          </cell>
          <cell r="AM9">
            <v>0.56645404873510308</v>
          </cell>
          <cell r="AO9" t="str">
            <v>Estado</v>
          </cell>
          <cell r="AP9">
            <v>6</v>
          </cell>
          <cell r="AQ9">
            <v>0.58238077984639214</v>
          </cell>
          <cell r="AS9" t="str">
            <v>Estado</v>
          </cell>
          <cell r="AT9">
            <v>6</v>
          </cell>
          <cell r="AU9">
            <v>0.59511715738159709</v>
          </cell>
          <cell r="AW9" t="str">
            <v>Estado</v>
          </cell>
          <cell r="AX9">
            <v>6</v>
          </cell>
          <cell r="AY9">
            <v>0.112601886082542</v>
          </cell>
          <cell r="BA9" t="str">
            <v>Chile</v>
          </cell>
          <cell r="BB9">
            <v>6</v>
          </cell>
          <cell r="BC9">
            <v>0.112290738088916</v>
          </cell>
          <cell r="BE9" t="str">
            <v>Estado</v>
          </cell>
          <cell r="BF9">
            <v>6</v>
          </cell>
          <cell r="BG9">
            <v>0.11954015488608499</v>
          </cell>
          <cell r="BI9" t="str">
            <v>Bilbao Vizcaya</v>
          </cell>
          <cell r="BJ9">
            <v>6</v>
          </cell>
          <cell r="BK9">
            <v>0.10908706626895799</v>
          </cell>
          <cell r="BM9" t="str">
            <v>Bilbao Vizcaya</v>
          </cell>
          <cell r="BN9">
            <v>6</v>
          </cell>
          <cell r="BO9">
            <v>0.113386975615043</v>
          </cell>
          <cell r="BQ9" t="str">
            <v>Desarrollo</v>
          </cell>
          <cell r="BR9">
            <v>6</v>
          </cell>
          <cell r="BS9">
            <v>0.118332114552195</v>
          </cell>
        </row>
        <row r="10">
          <cell r="A10" t="str">
            <v>Desarrollo</v>
          </cell>
          <cell r="B10">
            <v>7</v>
          </cell>
          <cell r="C10">
            <v>3.8732715943060103E-2</v>
          </cell>
          <cell r="E10" t="str">
            <v>Desarrollo</v>
          </cell>
          <cell r="F10">
            <v>7</v>
          </cell>
          <cell r="G10">
            <v>3.777004804148943E-2</v>
          </cell>
          <cell r="I10" t="str">
            <v>Desarrollo</v>
          </cell>
          <cell r="J10">
            <v>7</v>
          </cell>
          <cell r="K10">
            <v>3.7689197860546683E-2</v>
          </cell>
          <cell r="M10" t="str">
            <v>Corpbanca</v>
          </cell>
          <cell r="N10">
            <v>7</v>
          </cell>
          <cell r="O10">
            <v>8.0051267997506101E-2</v>
          </cell>
          <cell r="Q10" t="str">
            <v>Corpbanca</v>
          </cell>
          <cell r="R10">
            <v>7</v>
          </cell>
          <cell r="S10">
            <v>0.12306778822813901</v>
          </cell>
          <cell r="U10" t="str">
            <v>Chile</v>
          </cell>
          <cell r="V10">
            <v>7</v>
          </cell>
          <cell r="W10">
            <v>9.2268448465744987E-2</v>
          </cell>
          <cell r="Y10" t="str">
            <v>Scotiabank</v>
          </cell>
          <cell r="Z10">
            <v>7</v>
          </cell>
          <cell r="AA10">
            <v>1.71821277513978E-2</v>
          </cell>
          <cell r="AC10" t="str">
            <v>Scotiabank</v>
          </cell>
          <cell r="AD10">
            <v>7</v>
          </cell>
          <cell r="AE10">
            <v>1.8588631320194199E-2</v>
          </cell>
          <cell r="AG10" t="str">
            <v>Chile</v>
          </cell>
          <cell r="AH10">
            <v>7</v>
          </cell>
          <cell r="AI10">
            <v>1.92997326290698E-2</v>
          </cell>
          <cell r="AK10" t="str">
            <v>Estado</v>
          </cell>
          <cell r="AL10">
            <v>7</v>
          </cell>
          <cell r="AM10">
            <v>0.56659204699894516</v>
          </cell>
          <cell r="AO10" t="str">
            <v>Bilbao Vizcaya</v>
          </cell>
          <cell r="AP10">
            <v>7</v>
          </cell>
          <cell r="AQ10">
            <v>0.62218705167408117</v>
          </cell>
          <cell r="AS10" t="str">
            <v>Bilbao Vizcaya</v>
          </cell>
          <cell r="AT10">
            <v>7</v>
          </cell>
          <cell r="AU10">
            <v>0.59704944544172933</v>
          </cell>
          <cell r="AW10" t="str">
            <v>Bilbao Vizcaya</v>
          </cell>
          <cell r="AX10">
            <v>7</v>
          </cell>
          <cell r="AY10">
            <v>0.112425638555381</v>
          </cell>
          <cell r="BA10" t="str">
            <v>Bilbao Vizcaya</v>
          </cell>
          <cell r="BB10">
            <v>7</v>
          </cell>
          <cell r="BC10">
            <v>0.108166749723697</v>
          </cell>
          <cell r="BE10" t="str">
            <v>Chile</v>
          </cell>
          <cell r="BF10">
            <v>7</v>
          </cell>
          <cell r="BG10">
            <v>0.11400562160692401</v>
          </cell>
          <cell r="BI10" t="str">
            <v>Estado</v>
          </cell>
          <cell r="BJ10">
            <v>7</v>
          </cell>
          <cell r="BK10">
            <v>0.106042444265426</v>
          </cell>
          <cell r="BM10" t="str">
            <v>Estado</v>
          </cell>
          <cell r="BN10">
            <v>7</v>
          </cell>
          <cell r="BO10">
            <v>9.7385811117340501E-2</v>
          </cell>
          <cell r="BQ10" t="str">
            <v>Estado</v>
          </cell>
          <cell r="BR10">
            <v>7</v>
          </cell>
          <cell r="BS10">
            <v>0.103841739455947</v>
          </cell>
        </row>
        <row r="11">
          <cell r="A11" t="str">
            <v>Scotiabank</v>
          </cell>
          <cell r="B11">
            <v>8</v>
          </cell>
          <cell r="C11">
            <v>2.5789845220377049E-2</v>
          </cell>
          <cell r="E11" t="str">
            <v>Scotiabank</v>
          </cell>
          <cell r="F11">
            <v>8</v>
          </cell>
          <cell r="G11">
            <v>2.7059090480480035E-2</v>
          </cell>
          <cell r="I11" t="str">
            <v>Scotiabank</v>
          </cell>
          <cell r="J11">
            <v>8</v>
          </cell>
          <cell r="K11">
            <v>2.9907816763583756E-2</v>
          </cell>
          <cell r="M11" t="str">
            <v>Citibank</v>
          </cell>
          <cell r="N11">
            <v>8</v>
          </cell>
          <cell r="O11">
            <v>2.8302750042940899E-2</v>
          </cell>
          <cell r="Q11" t="str">
            <v>Scotiabank</v>
          </cell>
          <cell r="R11">
            <v>8</v>
          </cell>
          <cell r="S11">
            <v>6.0079444657203896E-3</v>
          </cell>
          <cell r="U11" t="str">
            <v>Scotiabank</v>
          </cell>
          <cell r="V11">
            <v>8</v>
          </cell>
          <cell r="W11">
            <v>3.2495747532972404E-3</v>
          </cell>
          <cell r="Y11" t="str">
            <v>Citibank</v>
          </cell>
          <cell r="Z11">
            <v>8</v>
          </cell>
          <cell r="AA11">
            <v>1.78923362916023E-2</v>
          </cell>
          <cell r="AC11" t="str">
            <v>Citibank</v>
          </cell>
          <cell r="AD11">
            <v>8</v>
          </cell>
          <cell r="AE11">
            <v>2.11793729691469E-2</v>
          </cell>
          <cell r="AG11" t="str">
            <v>Citibank</v>
          </cell>
          <cell r="AH11">
            <v>8</v>
          </cell>
          <cell r="AI11">
            <v>2.4660961292329298E-2</v>
          </cell>
          <cell r="AK11" t="str">
            <v>Scotiabank</v>
          </cell>
          <cell r="AL11">
            <v>8</v>
          </cell>
          <cell r="AM11">
            <v>0.58969588776845561</v>
          </cell>
          <cell r="AO11" t="str">
            <v>Scotiabank</v>
          </cell>
          <cell r="AP11">
            <v>8</v>
          </cell>
          <cell r="AQ11">
            <v>0.802183404837567</v>
          </cell>
          <cell r="AS11" t="str">
            <v>Scotiabank</v>
          </cell>
          <cell r="AT11">
            <v>8</v>
          </cell>
          <cell r="AU11">
            <v>0.67404087524527834</v>
          </cell>
          <cell r="AW11" t="str">
            <v>Chile</v>
          </cell>
          <cell r="AX11">
            <v>8</v>
          </cell>
          <cell r="AY11">
            <v>0.11227619325844</v>
          </cell>
          <cell r="BA11" t="str">
            <v>Estado</v>
          </cell>
          <cell r="BB11">
            <v>8</v>
          </cell>
          <cell r="BC11">
            <v>0.106620135822675</v>
          </cell>
          <cell r="BE11" t="str">
            <v>Credito</v>
          </cell>
          <cell r="BF11">
            <v>8</v>
          </cell>
          <cell r="BG11">
            <v>0.10712916751304701</v>
          </cell>
          <cell r="BI11" t="str">
            <v>Corpbanca</v>
          </cell>
          <cell r="BJ11">
            <v>8</v>
          </cell>
          <cell r="BK11">
            <v>9.0086478230449796E-2</v>
          </cell>
          <cell r="BM11" t="str">
            <v>Citibank</v>
          </cell>
          <cell r="BN11">
            <v>8</v>
          </cell>
          <cell r="BO11">
            <v>6.84343429895896E-2</v>
          </cell>
          <cell r="BQ11" t="str">
            <v>Scotiabank</v>
          </cell>
          <cell r="BR11">
            <v>8</v>
          </cell>
          <cell r="BS11">
            <v>9.6162769158609593E-2</v>
          </cell>
        </row>
        <row r="12">
          <cell r="A12" t="str">
            <v>Citibank</v>
          </cell>
          <cell r="B12">
            <v>9</v>
          </cell>
          <cell r="C12">
            <v>1.9174989415822734E-2</v>
          </cell>
          <cell r="E12" t="str">
            <v>Citibank</v>
          </cell>
          <cell r="F12">
            <v>9</v>
          </cell>
          <cell r="G12">
            <v>1.8793161627515053E-2</v>
          </cell>
          <cell r="I12" t="str">
            <v>Citibank</v>
          </cell>
          <cell r="J12">
            <v>9</v>
          </cell>
          <cell r="K12">
            <v>2.1117526499954908E-2</v>
          </cell>
          <cell r="M12" t="str">
            <v>Scotiabank</v>
          </cell>
          <cell r="N12">
            <v>9</v>
          </cell>
          <cell r="O12">
            <v>-2.3453480006874399E-2</v>
          </cell>
          <cell r="Q12" t="str">
            <v>Citibank</v>
          </cell>
          <cell r="R12">
            <v>9</v>
          </cell>
          <cell r="S12">
            <v>-4.3786292973101902E-2</v>
          </cell>
          <cell r="U12" t="str">
            <v>Citibank</v>
          </cell>
          <cell r="V12">
            <v>9</v>
          </cell>
          <cell r="W12">
            <v>-1.1959453692163599E-2</v>
          </cell>
          <cell r="Y12" t="str">
            <v>Desarrollo</v>
          </cell>
          <cell r="Z12">
            <v>9</v>
          </cell>
          <cell r="AA12">
            <v>2.4131446172338599E-2</v>
          </cell>
          <cell r="AC12" t="str">
            <v>Desarrollo</v>
          </cell>
          <cell r="AD12">
            <v>9</v>
          </cell>
          <cell r="AE12">
            <v>2.6068492523661103E-2</v>
          </cell>
          <cell r="AG12" t="str">
            <v>Desarrollo</v>
          </cell>
          <cell r="AH12">
            <v>9</v>
          </cell>
          <cell r="AI12">
            <v>2.7632159906586802E-2</v>
          </cell>
          <cell r="AK12" t="str">
            <v>Citibank</v>
          </cell>
          <cell r="AL12">
            <v>9</v>
          </cell>
          <cell r="AM12">
            <v>0.7828588071607</v>
          </cell>
          <cell r="AO12" t="str">
            <v>Citibank</v>
          </cell>
          <cell r="AP12">
            <v>9</v>
          </cell>
          <cell r="AQ12">
            <v>0.82082406883010439</v>
          </cell>
          <cell r="AS12" t="str">
            <v>Citibank</v>
          </cell>
          <cell r="AT12">
            <v>9</v>
          </cell>
          <cell r="AU12">
            <v>0.9058071156306573</v>
          </cell>
          <cell r="AW12" t="str">
            <v>Credito</v>
          </cell>
          <cell r="AX12">
            <v>9</v>
          </cell>
          <cell r="AY12">
            <v>0.11224962056806699</v>
          </cell>
          <cell r="BA12" t="str">
            <v>Credito</v>
          </cell>
          <cell r="BB12">
            <v>9</v>
          </cell>
          <cell r="BC12">
            <v>0.10333912421526201</v>
          </cell>
          <cell r="BE12" t="str">
            <v>Bilbao Vizcaya</v>
          </cell>
          <cell r="BF12">
            <v>9</v>
          </cell>
          <cell r="BG12">
            <v>0.106245135894857</v>
          </cell>
          <cell r="BI12" t="str">
            <v>Citibank</v>
          </cell>
          <cell r="BJ12">
            <v>9</v>
          </cell>
          <cell r="BK12">
            <v>7.5581695250867498E-2</v>
          </cell>
          <cell r="BM12" t="str">
            <v>Scotiabank</v>
          </cell>
          <cell r="BN12">
            <v>9</v>
          </cell>
          <cell r="BO12">
            <v>4.0670085805871399E-2</v>
          </cell>
          <cell r="BQ12" t="str">
            <v>Citibank</v>
          </cell>
          <cell r="BR12">
            <v>9</v>
          </cell>
          <cell r="BS12">
            <v>3.0162161835629503E-2</v>
          </cell>
        </row>
        <row r="14">
          <cell r="A14" t="str">
            <v>Security</v>
          </cell>
          <cell r="B14">
            <v>1</v>
          </cell>
          <cell r="C14">
            <v>2.9568727780878622E-2</v>
          </cell>
          <cell r="E14" t="str">
            <v>Security</v>
          </cell>
          <cell r="F14">
            <v>1</v>
          </cell>
          <cell r="G14">
            <v>3.0208582187576147E-2</v>
          </cell>
          <cell r="I14" t="str">
            <v>Security</v>
          </cell>
          <cell r="J14">
            <v>1</v>
          </cell>
          <cell r="K14">
            <v>3.1357684019763382E-2</v>
          </cell>
          <cell r="M14" t="str">
            <v>Deutsche</v>
          </cell>
          <cell r="N14">
            <v>1</v>
          </cell>
          <cell r="O14">
            <v>2.7461418014941201</v>
          </cell>
          <cell r="Q14" t="str">
            <v>JP Morgan Chase</v>
          </cell>
          <cell r="R14">
            <v>1</v>
          </cell>
          <cell r="S14">
            <v>3.0423988498919301</v>
          </cell>
          <cell r="U14" t="str">
            <v>JP Morgan Chase</v>
          </cell>
          <cell r="V14">
            <v>1</v>
          </cell>
          <cell r="W14">
            <v>2.1738167511958499</v>
          </cell>
          <cell r="Y14" t="str">
            <v>JP Morgan Chase</v>
          </cell>
          <cell r="Z14">
            <v>1</v>
          </cell>
          <cell r="AA14">
            <v>0</v>
          </cell>
          <cell r="AC14" t="str">
            <v>Penta</v>
          </cell>
          <cell r="AD14">
            <v>1</v>
          </cell>
          <cell r="AE14">
            <v>0</v>
          </cell>
          <cell r="AG14" t="str">
            <v>Penta</v>
          </cell>
          <cell r="AH14">
            <v>1</v>
          </cell>
          <cell r="AI14">
            <v>0</v>
          </cell>
          <cell r="AK14" t="str">
            <v>JP Morgan Chase</v>
          </cell>
          <cell r="AL14">
            <v>1</v>
          </cell>
          <cell r="AM14">
            <v>0.12165081554495537</v>
          </cell>
          <cell r="AO14" t="str">
            <v>N. Argentina</v>
          </cell>
          <cell r="AP14">
            <v>1</v>
          </cell>
          <cell r="AQ14">
            <v>-3.7908219109129018</v>
          </cell>
          <cell r="AS14" t="str">
            <v>JP Morgan Chase</v>
          </cell>
          <cell r="AT14">
            <v>1</v>
          </cell>
          <cell r="AU14">
            <v>9.0413781810433705E-2</v>
          </cell>
          <cell r="AW14" t="str">
            <v>JP Morgan Chase</v>
          </cell>
          <cell r="AX14">
            <v>1</v>
          </cell>
          <cell r="AY14">
            <v>2.6388977753890401</v>
          </cell>
          <cell r="BA14" t="str">
            <v>JP Morgan Chase</v>
          </cell>
          <cell r="BB14">
            <v>1</v>
          </cell>
          <cell r="BC14">
            <v>2.9664996496127403</v>
          </cell>
          <cell r="BE14" t="str">
            <v>JP Morgan Chase</v>
          </cell>
          <cell r="BF14">
            <v>1</v>
          </cell>
          <cell r="BG14">
            <v>2.1247401802249799</v>
          </cell>
          <cell r="BI14" t="str">
            <v>Falabella</v>
          </cell>
          <cell r="BJ14">
            <v>1</v>
          </cell>
          <cell r="BK14">
            <v>0.37258730343304697</v>
          </cell>
          <cell r="BM14" t="str">
            <v>Falabella</v>
          </cell>
          <cell r="BN14">
            <v>1</v>
          </cell>
          <cell r="BO14">
            <v>0.29215211329850199</v>
          </cell>
          <cell r="BQ14" t="str">
            <v>JP Morgan Chase</v>
          </cell>
          <cell r="BR14">
            <v>1</v>
          </cell>
          <cell r="BS14">
            <v>0.38090667962952401</v>
          </cell>
        </row>
        <row r="15">
          <cell r="A15" t="str">
            <v>Bice</v>
          </cell>
          <cell r="B15">
            <v>2</v>
          </cell>
          <cell r="C15">
            <v>2.6612588894775597E-2</v>
          </cell>
          <cell r="E15" t="str">
            <v>Bice</v>
          </cell>
          <cell r="F15">
            <v>2</v>
          </cell>
          <cell r="G15">
            <v>2.5640028730560736E-2</v>
          </cell>
          <cell r="I15" t="str">
            <v>Bice</v>
          </cell>
          <cell r="J15">
            <v>2</v>
          </cell>
          <cell r="K15">
            <v>2.5276909271841015E-2</v>
          </cell>
          <cell r="M15" t="str">
            <v>Of Tokyo</v>
          </cell>
          <cell r="N15">
            <v>2</v>
          </cell>
          <cell r="O15">
            <v>0.63854033377958797</v>
          </cell>
          <cell r="Q15" t="str">
            <v>Deutsche</v>
          </cell>
          <cell r="R15">
            <v>2</v>
          </cell>
          <cell r="S15">
            <v>1.8411981990091701</v>
          </cell>
          <cell r="U15" t="str">
            <v>Ripley</v>
          </cell>
          <cell r="V15">
            <v>2</v>
          </cell>
          <cell r="W15">
            <v>0.78975674892013203</v>
          </cell>
          <cell r="Y15" t="str">
            <v>Penta</v>
          </cell>
          <cell r="Z15">
            <v>1</v>
          </cell>
          <cell r="AA15">
            <v>0</v>
          </cell>
          <cell r="AC15" t="str">
            <v>JP Morgan Chase</v>
          </cell>
          <cell r="AD15">
            <v>2</v>
          </cell>
          <cell r="AE15">
            <v>7.4137895658442799E-4</v>
          </cell>
          <cell r="AG15" t="str">
            <v>JP Morgan Chase</v>
          </cell>
          <cell r="AH15">
            <v>2</v>
          </cell>
          <cell r="AI15">
            <v>1.4326250294168898E-3</v>
          </cell>
          <cell r="AK15" t="str">
            <v>Deutsche</v>
          </cell>
          <cell r="AL15">
            <v>2</v>
          </cell>
          <cell r="AM15">
            <v>0.27600160661245088</v>
          </cell>
          <cell r="AO15" t="str">
            <v>JP Morgan Chase</v>
          </cell>
          <cell r="AP15">
            <v>2</v>
          </cell>
          <cell r="AQ15">
            <v>0.19431924369416517</v>
          </cell>
          <cell r="AS15" t="str">
            <v>Falabella</v>
          </cell>
          <cell r="AT15">
            <v>2</v>
          </cell>
          <cell r="AU15">
            <v>0.42293218674924515</v>
          </cell>
          <cell r="AW15" t="str">
            <v>N. Argentina</v>
          </cell>
          <cell r="AX15">
            <v>2</v>
          </cell>
          <cell r="AY15">
            <v>1.03851035994066</v>
          </cell>
          <cell r="BA15" t="str">
            <v>N. Argentina</v>
          </cell>
          <cell r="BB15">
            <v>2</v>
          </cell>
          <cell r="BC15">
            <v>1.2095690322482999</v>
          </cell>
          <cell r="BE15" t="str">
            <v>N. Argentina</v>
          </cell>
          <cell r="BF15">
            <v>2</v>
          </cell>
          <cell r="BG15">
            <v>1.27179400428244</v>
          </cell>
          <cell r="BI15" t="str">
            <v>JP Morgan Chase</v>
          </cell>
          <cell r="BJ15">
            <v>2</v>
          </cell>
          <cell r="BK15">
            <v>0.29472533558436498</v>
          </cell>
          <cell r="BM15" t="str">
            <v>Paris</v>
          </cell>
          <cell r="BN15">
            <v>2</v>
          </cell>
          <cell r="BO15">
            <v>0.24940074936272003</v>
          </cell>
          <cell r="BQ15" t="str">
            <v>Paris</v>
          </cell>
          <cell r="BR15">
            <v>2</v>
          </cell>
          <cell r="BS15">
            <v>0.32953519100342704</v>
          </cell>
        </row>
        <row r="16">
          <cell r="A16" t="str">
            <v>BankBoston</v>
          </cell>
          <cell r="B16">
            <v>3</v>
          </cell>
          <cell r="C16">
            <v>2.48330255907423E-2</v>
          </cell>
          <cell r="E16" t="str">
            <v>BankBoston</v>
          </cell>
          <cell r="F16">
            <v>3</v>
          </cell>
          <cell r="G16">
            <v>2.4063223670491147E-2</v>
          </cell>
          <cell r="I16" t="str">
            <v>BankBoston</v>
          </cell>
          <cell r="J16">
            <v>3</v>
          </cell>
          <cell r="K16">
            <v>2.2797844933192361E-2</v>
          </cell>
          <cell r="M16" t="str">
            <v>Monex</v>
          </cell>
          <cell r="N16">
            <v>3</v>
          </cell>
          <cell r="O16">
            <v>0.53691028665450702</v>
          </cell>
          <cell r="Q16" t="str">
            <v>Ripley</v>
          </cell>
          <cell r="R16">
            <v>3</v>
          </cell>
          <cell r="S16">
            <v>0.47142668182719805</v>
          </cell>
          <cell r="U16" t="str">
            <v>Monex</v>
          </cell>
          <cell r="V16">
            <v>3</v>
          </cell>
          <cell r="W16">
            <v>0.76705737311798505</v>
          </cell>
          <cell r="Y16" t="str">
            <v>Of Tokyo</v>
          </cell>
          <cell r="Z16">
            <v>3</v>
          </cell>
          <cell r="AA16">
            <v>2.6977128588799499E-3</v>
          </cell>
          <cell r="AC16" t="str">
            <v>Of Tokyo</v>
          </cell>
          <cell r="AD16">
            <v>3</v>
          </cell>
          <cell r="AE16">
            <v>3.25069273489012E-3</v>
          </cell>
          <cell r="AG16" t="str">
            <v>N. Argentina</v>
          </cell>
          <cell r="AH16">
            <v>3</v>
          </cell>
          <cell r="AI16">
            <v>4.0981578236663398E-3</v>
          </cell>
          <cell r="AK16" t="str">
            <v>Falabella</v>
          </cell>
          <cell r="AL16">
            <v>3</v>
          </cell>
          <cell r="AM16">
            <v>0.38413678728500245</v>
          </cell>
          <cell r="AO16" t="str">
            <v>Deutsche</v>
          </cell>
          <cell r="AP16">
            <v>3</v>
          </cell>
          <cell r="AQ16">
            <v>0.31723953012916456</v>
          </cell>
          <cell r="AS16" t="str">
            <v>Deutsche</v>
          </cell>
          <cell r="AT16">
            <v>3</v>
          </cell>
          <cell r="AU16">
            <v>0.43315459584491012</v>
          </cell>
          <cell r="AW16" t="str">
            <v>Deutsche</v>
          </cell>
          <cell r="AX16">
            <v>3</v>
          </cell>
          <cell r="AY16">
            <v>0.746249956221681</v>
          </cell>
          <cell r="BA16" t="str">
            <v>Of Tokyo</v>
          </cell>
          <cell r="BB16">
            <v>3</v>
          </cell>
          <cell r="BC16">
            <v>0.74619215788189908</v>
          </cell>
          <cell r="BE16" t="str">
            <v>Of Tokyo</v>
          </cell>
          <cell r="BF16">
            <v>3</v>
          </cell>
          <cell r="BG16">
            <v>0.831565104053269</v>
          </cell>
          <cell r="BI16" t="str">
            <v>Paris</v>
          </cell>
          <cell r="BJ16">
            <v>3</v>
          </cell>
          <cell r="BK16">
            <v>0.22584698907397802</v>
          </cell>
          <cell r="BM16" t="str">
            <v>Bice</v>
          </cell>
          <cell r="BN16">
            <v>3</v>
          </cell>
          <cell r="BO16">
            <v>0.16390354909663199</v>
          </cell>
          <cell r="BQ16" t="str">
            <v>Falabella</v>
          </cell>
          <cell r="BR16">
            <v>3</v>
          </cell>
          <cell r="BS16">
            <v>0.30932025422833098</v>
          </cell>
        </row>
        <row r="17">
          <cell r="A17" t="str">
            <v>Falabella</v>
          </cell>
          <cell r="B17">
            <v>4</v>
          </cell>
          <cell r="C17">
            <v>8.2489820453783471E-3</v>
          </cell>
          <cell r="E17" t="str">
            <v>Falabella</v>
          </cell>
          <cell r="F17">
            <v>4</v>
          </cell>
          <cell r="G17">
            <v>7.8394979271056466E-3</v>
          </cell>
          <cell r="I17" t="str">
            <v>Falabella</v>
          </cell>
          <cell r="J17">
            <v>4</v>
          </cell>
          <cell r="K17">
            <v>7.0391666998017915E-3</v>
          </cell>
          <cell r="M17" t="str">
            <v>HSBC</v>
          </cell>
          <cell r="N17">
            <v>4</v>
          </cell>
          <cell r="O17">
            <v>0.48600555396576101</v>
          </cell>
          <cell r="Q17" t="str">
            <v>Of Tokyo</v>
          </cell>
          <cell r="R17">
            <v>4</v>
          </cell>
          <cell r="S17">
            <v>0.46927187458590702</v>
          </cell>
          <cell r="U17" t="str">
            <v>HNS Banco</v>
          </cell>
          <cell r="V17">
            <v>4</v>
          </cell>
          <cell r="W17">
            <v>0.291748985212467</v>
          </cell>
          <cell r="Y17" t="str">
            <v>Deutsche</v>
          </cell>
          <cell r="Z17">
            <v>4</v>
          </cell>
          <cell r="AA17">
            <v>5.0000000000000001E-3</v>
          </cell>
          <cell r="AC17" t="str">
            <v>N. Argentina</v>
          </cell>
          <cell r="AD17">
            <v>4</v>
          </cell>
          <cell r="AE17">
            <v>4.5064771737648498E-3</v>
          </cell>
          <cell r="AG17" t="str">
            <v>Of Tokyo</v>
          </cell>
          <cell r="AH17">
            <v>4</v>
          </cell>
          <cell r="AI17">
            <v>4.9049991352676696E-3</v>
          </cell>
          <cell r="AK17" t="str">
            <v>Security</v>
          </cell>
          <cell r="AL17">
            <v>4</v>
          </cell>
          <cell r="AM17">
            <v>0.48302049183811235</v>
          </cell>
          <cell r="AO17" t="str">
            <v>Falabella</v>
          </cell>
          <cell r="AP17">
            <v>4</v>
          </cell>
          <cell r="AQ17">
            <v>0.42523467851415747</v>
          </cell>
          <cell r="AS17" t="str">
            <v>Security</v>
          </cell>
          <cell r="AT17">
            <v>4</v>
          </cell>
          <cell r="AU17">
            <v>0.4743578056128871</v>
          </cell>
          <cell r="AW17" t="str">
            <v>Of Tokyo</v>
          </cell>
          <cell r="AX17">
            <v>4</v>
          </cell>
          <cell r="AY17">
            <v>0.64947315913947501</v>
          </cell>
          <cell r="BA17" t="str">
            <v>Do Brasil</v>
          </cell>
          <cell r="BB17">
            <v>4</v>
          </cell>
          <cell r="BC17">
            <v>0.66276473954729098</v>
          </cell>
          <cell r="BE17" t="str">
            <v>Do Brasil</v>
          </cell>
          <cell r="BF17">
            <v>4</v>
          </cell>
          <cell r="BG17">
            <v>0.67602421854834505</v>
          </cell>
          <cell r="BI17" t="str">
            <v>Bice</v>
          </cell>
          <cell r="BJ17">
            <v>4</v>
          </cell>
          <cell r="BK17">
            <v>0.19307817076085498</v>
          </cell>
          <cell r="BM17" t="str">
            <v>JP Morgan Chase</v>
          </cell>
          <cell r="BN17">
            <v>4</v>
          </cell>
          <cell r="BO17">
            <v>0.15794017807164398</v>
          </cell>
          <cell r="BQ17" t="str">
            <v>Security</v>
          </cell>
          <cell r="BR17">
            <v>4</v>
          </cell>
          <cell r="BS17">
            <v>0.16404226068222702</v>
          </cell>
        </row>
        <row r="18">
          <cell r="A18" t="str">
            <v>HSBC</v>
          </cell>
          <cell r="B18">
            <v>5</v>
          </cell>
          <cell r="C18">
            <v>4.2847669821388813E-3</v>
          </cell>
          <cell r="E18" t="str">
            <v>ABN Amro</v>
          </cell>
          <cell r="F18">
            <v>5</v>
          </cell>
          <cell r="G18">
            <v>3.7122718928928869E-3</v>
          </cell>
          <cell r="I18" t="str">
            <v>ABN Amro</v>
          </cell>
          <cell r="J18">
            <v>5</v>
          </cell>
          <cell r="K18">
            <v>5.237403251001695E-3</v>
          </cell>
          <cell r="M18" t="str">
            <v>Paris</v>
          </cell>
          <cell r="N18">
            <v>5</v>
          </cell>
          <cell r="O18">
            <v>0.35338772116343697</v>
          </cell>
          <cell r="Q18" t="str">
            <v>Monex</v>
          </cell>
          <cell r="R18">
            <v>5</v>
          </cell>
          <cell r="S18">
            <v>0.40239278637206299</v>
          </cell>
          <cell r="U18" t="str">
            <v>Security</v>
          </cell>
          <cell r="V18">
            <v>5</v>
          </cell>
          <cell r="W18">
            <v>0.25699097304481</v>
          </cell>
          <cell r="Y18" t="str">
            <v>N. Argentina</v>
          </cell>
          <cell r="Z18">
            <v>5</v>
          </cell>
          <cell r="AA18">
            <v>5.0849051360495898E-3</v>
          </cell>
          <cell r="AC18" t="str">
            <v>Deutsche</v>
          </cell>
          <cell r="AD18">
            <v>5</v>
          </cell>
          <cell r="AE18">
            <v>6.70362911421393E-3</v>
          </cell>
          <cell r="AG18" t="str">
            <v>HSBC</v>
          </cell>
          <cell r="AH18">
            <v>5</v>
          </cell>
          <cell r="AI18">
            <v>7.5391701329423104E-3</v>
          </cell>
          <cell r="AK18" t="str">
            <v>Paris</v>
          </cell>
          <cell r="AL18">
            <v>5</v>
          </cell>
          <cell r="AM18">
            <v>0.48613805556718126</v>
          </cell>
          <cell r="AO18" t="str">
            <v>Security</v>
          </cell>
          <cell r="AP18">
            <v>5</v>
          </cell>
          <cell r="AQ18">
            <v>0.51736860900218207</v>
          </cell>
          <cell r="AS18" t="str">
            <v>Paris</v>
          </cell>
          <cell r="AT18">
            <v>5</v>
          </cell>
          <cell r="AU18">
            <v>0.49502757147323995</v>
          </cell>
          <cell r="AW18" t="str">
            <v>Do Brasil</v>
          </cell>
          <cell r="AX18">
            <v>5</v>
          </cell>
          <cell r="AY18">
            <v>0.63979866656837903</v>
          </cell>
          <cell r="BA18" t="str">
            <v>HSBC</v>
          </cell>
          <cell r="BB18">
            <v>5</v>
          </cell>
          <cell r="BC18">
            <v>0.52778235819507002</v>
          </cell>
          <cell r="BE18" t="str">
            <v>HSBC</v>
          </cell>
          <cell r="BF18">
            <v>5</v>
          </cell>
          <cell r="BG18">
            <v>0.64456002303680193</v>
          </cell>
          <cell r="BI18" t="str">
            <v>Security</v>
          </cell>
          <cell r="BJ18">
            <v>5</v>
          </cell>
          <cell r="BK18">
            <v>0.17839378825496599</v>
          </cell>
          <cell r="BM18" t="str">
            <v>Ripley</v>
          </cell>
          <cell r="BN18">
            <v>5</v>
          </cell>
          <cell r="BO18">
            <v>0.15526744730763101</v>
          </cell>
          <cell r="BQ18" t="str">
            <v>Bice</v>
          </cell>
          <cell r="BR18">
            <v>5</v>
          </cell>
          <cell r="BS18">
            <v>0.15633437741359399</v>
          </cell>
        </row>
        <row r="19">
          <cell r="A19" t="str">
            <v>Ripley</v>
          </cell>
          <cell r="B19">
            <v>6</v>
          </cell>
          <cell r="C19">
            <v>3.678179164635564E-3</v>
          </cell>
          <cell r="E19" t="str">
            <v>Ripley</v>
          </cell>
          <cell r="F19">
            <v>6</v>
          </cell>
          <cell r="G19">
            <v>3.3165164236728527E-3</v>
          </cell>
          <cell r="I19" t="str">
            <v>HSBC</v>
          </cell>
          <cell r="J19">
            <v>6</v>
          </cell>
          <cell r="K19">
            <v>3.2653947361153722E-3</v>
          </cell>
          <cell r="M19" t="str">
            <v>Ripley</v>
          </cell>
          <cell r="N19">
            <v>6</v>
          </cell>
          <cell r="O19">
            <v>0.350195748896234</v>
          </cell>
          <cell r="Q19" t="str">
            <v>HNS Banco</v>
          </cell>
          <cell r="R19">
            <v>6</v>
          </cell>
          <cell r="S19">
            <v>0.37242069578488102</v>
          </cell>
          <cell r="U19" t="str">
            <v>Falabella</v>
          </cell>
          <cell r="V19">
            <v>6</v>
          </cell>
          <cell r="W19">
            <v>0.23071437597446798</v>
          </cell>
          <cell r="Y19" t="str">
            <v>HSBC</v>
          </cell>
          <cell r="Z19">
            <v>6</v>
          </cell>
          <cell r="AA19">
            <v>7.3923993275045998E-3</v>
          </cell>
          <cell r="AC19" t="str">
            <v>HSBC</v>
          </cell>
          <cell r="AD19">
            <v>6</v>
          </cell>
          <cell r="AE19">
            <v>7.9185875932599407E-3</v>
          </cell>
          <cell r="AG19" t="str">
            <v>Do Brasil</v>
          </cell>
          <cell r="AH19">
            <v>6</v>
          </cell>
          <cell r="AI19">
            <v>8.6166403369247104E-3</v>
          </cell>
          <cell r="AK19" t="str">
            <v>Bice</v>
          </cell>
          <cell r="AL19">
            <v>6</v>
          </cell>
          <cell r="AM19">
            <v>0.53442202693091556</v>
          </cell>
          <cell r="AO19" t="str">
            <v>Paris</v>
          </cell>
          <cell r="AP19">
            <v>6</v>
          </cell>
          <cell r="AQ19">
            <v>0.53779092709194831</v>
          </cell>
          <cell r="AS19" t="str">
            <v>Of Tokyo</v>
          </cell>
          <cell r="AT19">
            <v>6</v>
          </cell>
          <cell r="AU19">
            <v>0.60218235154531707</v>
          </cell>
          <cell r="AW19" t="str">
            <v>HSBC</v>
          </cell>
          <cell r="AX19">
            <v>6</v>
          </cell>
          <cell r="AY19">
            <v>0.46162394698780501</v>
          </cell>
          <cell r="BA19" t="str">
            <v>Deutsche</v>
          </cell>
          <cell r="BB19">
            <v>6</v>
          </cell>
          <cell r="BC19">
            <v>0.49112601975898701</v>
          </cell>
          <cell r="BE19" t="str">
            <v>Deutsche</v>
          </cell>
          <cell r="BF19">
            <v>6</v>
          </cell>
          <cell r="BG19">
            <v>0.50370427325529898</v>
          </cell>
          <cell r="BI19" t="str">
            <v>Ripley</v>
          </cell>
          <cell r="BJ19">
            <v>6</v>
          </cell>
          <cell r="BK19">
            <v>0.14787602094264299</v>
          </cell>
          <cell r="BM19" t="str">
            <v>Security</v>
          </cell>
          <cell r="BN19">
            <v>6</v>
          </cell>
          <cell r="BO19">
            <v>0.15364997837257699</v>
          </cell>
          <cell r="BQ19" t="str">
            <v>BankBoston</v>
          </cell>
          <cell r="BR19">
            <v>6</v>
          </cell>
          <cell r="BS19">
            <v>0.140684019345786</v>
          </cell>
        </row>
        <row r="20">
          <cell r="A20" t="str">
            <v>Paris</v>
          </cell>
          <cell r="B20">
            <v>7</v>
          </cell>
          <cell r="C20">
            <v>3.6239062428023825E-3</v>
          </cell>
          <cell r="E20" t="str">
            <v>Paris</v>
          </cell>
          <cell r="F20">
            <v>7</v>
          </cell>
          <cell r="G20">
            <v>3.1280651254107584E-3</v>
          </cell>
          <cell r="I20" t="str">
            <v>Ripley</v>
          </cell>
          <cell r="J20">
            <v>7</v>
          </cell>
          <cell r="K20">
            <v>3.0850702365819247E-3</v>
          </cell>
          <cell r="M20" t="str">
            <v>Falabella</v>
          </cell>
          <cell r="N20">
            <v>7</v>
          </cell>
          <cell r="O20">
            <v>0.32711335733892999</v>
          </cell>
          <cell r="Q20" t="str">
            <v>Paris</v>
          </cell>
          <cell r="R20">
            <v>7</v>
          </cell>
          <cell r="S20">
            <v>0.36576290446272097</v>
          </cell>
          <cell r="U20" t="str">
            <v>BankBoston</v>
          </cell>
          <cell r="V20">
            <v>7</v>
          </cell>
          <cell r="W20">
            <v>0.19383631632234899</v>
          </cell>
          <cell r="Y20" t="str">
            <v>Do Brasil</v>
          </cell>
          <cell r="Z20">
            <v>7</v>
          </cell>
          <cell r="AA20">
            <v>9.2020350483013498E-3</v>
          </cell>
          <cell r="AC20" t="str">
            <v>Do Brasil</v>
          </cell>
          <cell r="AD20">
            <v>7</v>
          </cell>
          <cell r="AE20">
            <v>8.8946806163246496E-3</v>
          </cell>
          <cell r="AG20" t="str">
            <v>ABN Amro</v>
          </cell>
          <cell r="AH20">
            <v>7</v>
          </cell>
          <cell r="AI20">
            <v>8.6999933675522608E-3</v>
          </cell>
          <cell r="AK20" t="str">
            <v>Of Tokyo</v>
          </cell>
          <cell r="AL20">
            <v>7</v>
          </cell>
          <cell r="AM20">
            <v>0.59730876759731377</v>
          </cell>
          <cell r="AO20" t="str">
            <v>Bice</v>
          </cell>
          <cell r="AP20">
            <v>7</v>
          </cell>
          <cell r="AQ20">
            <v>0.60595941319322588</v>
          </cell>
          <cell r="AS20" t="str">
            <v>Bice</v>
          </cell>
          <cell r="AT20">
            <v>7</v>
          </cell>
          <cell r="AU20">
            <v>0.63449189636812353</v>
          </cell>
          <cell r="AW20" t="str">
            <v>ABN Amro</v>
          </cell>
          <cell r="AX20">
            <v>7</v>
          </cell>
          <cell r="AY20">
            <v>0.36080996259890397</v>
          </cell>
          <cell r="BA20" t="str">
            <v>ABN Amro</v>
          </cell>
          <cell r="BB20">
            <v>7</v>
          </cell>
          <cell r="BC20">
            <v>0.48193551061919299</v>
          </cell>
          <cell r="BE20" t="str">
            <v>Monex</v>
          </cell>
          <cell r="BF20">
            <v>7</v>
          </cell>
          <cell r="BG20">
            <v>0.475857986246223</v>
          </cell>
          <cell r="BI20" t="str">
            <v>Internacional</v>
          </cell>
          <cell r="BJ20">
            <v>7</v>
          </cell>
          <cell r="BK20">
            <v>0.13813411376039</v>
          </cell>
          <cell r="BM20" t="str">
            <v>Internacional</v>
          </cell>
          <cell r="BN20">
            <v>7</v>
          </cell>
          <cell r="BO20">
            <v>0.129546856477844</v>
          </cell>
          <cell r="BQ20" t="str">
            <v>Internacional</v>
          </cell>
          <cell r="BR20">
            <v>7</v>
          </cell>
          <cell r="BS20">
            <v>0.13430315114213001</v>
          </cell>
        </row>
        <row r="21">
          <cell r="A21" t="str">
            <v>ABN Amro</v>
          </cell>
          <cell r="B21">
            <v>8</v>
          </cell>
          <cell r="C21">
            <v>3.473226673896481E-3</v>
          </cell>
          <cell r="E21" t="str">
            <v>HSBC</v>
          </cell>
          <cell r="F21">
            <v>8</v>
          </cell>
          <cell r="G21">
            <v>2.9939116986031603E-3</v>
          </cell>
          <cell r="I21" t="str">
            <v>Paris</v>
          </cell>
          <cell r="J21">
            <v>8</v>
          </cell>
          <cell r="K21">
            <v>3.0323800683963874E-3</v>
          </cell>
          <cell r="M21" t="str">
            <v>HNS Banco</v>
          </cell>
          <cell r="N21">
            <v>8</v>
          </cell>
          <cell r="O21">
            <v>0.311487906878612</v>
          </cell>
          <cell r="Q21" t="str">
            <v>Do Brasil</v>
          </cell>
          <cell r="R21">
            <v>8</v>
          </cell>
          <cell r="S21">
            <v>0.26786428521354499</v>
          </cell>
          <cell r="U21" t="str">
            <v>ABN Amro</v>
          </cell>
          <cell r="V21">
            <v>8</v>
          </cell>
          <cell r="W21">
            <v>0.14050455328431299</v>
          </cell>
          <cell r="Y21" t="str">
            <v>Bice</v>
          </cell>
          <cell r="Z21">
            <v>8</v>
          </cell>
          <cell r="AA21">
            <v>1.0537237782948301E-2</v>
          </cell>
          <cell r="AC21" t="str">
            <v>Bice</v>
          </cell>
          <cell r="AD21">
            <v>8</v>
          </cell>
          <cell r="AE21">
            <v>1.1067973043546599E-2</v>
          </cell>
          <cell r="AG21" t="str">
            <v>Deutsche</v>
          </cell>
          <cell r="AH21">
            <v>8</v>
          </cell>
          <cell r="AI21">
            <v>9.99999922118993E-3</v>
          </cell>
          <cell r="AK21" t="str">
            <v>BankBoston</v>
          </cell>
          <cell r="AL21">
            <v>8</v>
          </cell>
          <cell r="AM21">
            <v>0.62615358884261596</v>
          </cell>
          <cell r="AO21" t="str">
            <v>Ripley</v>
          </cell>
          <cell r="AP21">
            <v>8</v>
          </cell>
          <cell r="AQ21">
            <v>0.68288033905855317</v>
          </cell>
          <cell r="AS21" t="str">
            <v>BankBoston</v>
          </cell>
          <cell r="AT21">
            <v>8</v>
          </cell>
          <cell r="AU21">
            <v>0.65660674504412486</v>
          </cell>
          <cell r="AW21" t="str">
            <v>Monex</v>
          </cell>
          <cell r="AX21">
            <v>8</v>
          </cell>
          <cell r="AY21">
            <v>0.31011525731105799</v>
          </cell>
          <cell r="BA21" t="str">
            <v>Monex</v>
          </cell>
          <cell r="BB21">
            <v>8</v>
          </cell>
          <cell r="BC21">
            <v>0.33436614592877201</v>
          </cell>
          <cell r="BE21" t="str">
            <v>ABN Amro</v>
          </cell>
          <cell r="BF21">
            <v>8</v>
          </cell>
          <cell r="BG21">
            <v>0.38398027821004099</v>
          </cell>
          <cell r="BI21" t="str">
            <v>Deutsche</v>
          </cell>
          <cell r="BJ21">
            <v>8</v>
          </cell>
          <cell r="BK21">
            <v>0.13528593092490002</v>
          </cell>
          <cell r="BM21" t="str">
            <v>Deutsche</v>
          </cell>
          <cell r="BN21">
            <v>8</v>
          </cell>
          <cell r="BO21">
            <v>0.111219204796416</v>
          </cell>
          <cell r="BQ21" t="str">
            <v>Ripley</v>
          </cell>
          <cell r="BR21">
            <v>8</v>
          </cell>
          <cell r="BS21">
            <v>0.12119324781943601</v>
          </cell>
        </row>
        <row r="22">
          <cell r="A22" t="str">
            <v>HNS Banco</v>
          </cell>
          <cell r="B22">
            <v>9</v>
          </cell>
          <cell r="C22">
            <v>2.8207259403287372E-3</v>
          </cell>
          <cell r="E22" t="str">
            <v>Internacional</v>
          </cell>
          <cell r="F22">
            <v>9</v>
          </cell>
          <cell r="G22">
            <v>2.905323049941289E-3</v>
          </cell>
          <cell r="I22" t="str">
            <v>Internacional</v>
          </cell>
          <cell r="J22">
            <v>9</v>
          </cell>
          <cell r="K22">
            <v>2.9638306011515892E-3</v>
          </cell>
          <cell r="M22" t="str">
            <v>BankBoston</v>
          </cell>
          <cell r="N22">
            <v>9</v>
          </cell>
          <cell r="O22">
            <v>0.23357270974944602</v>
          </cell>
          <cell r="Q22" t="str">
            <v>Falabella</v>
          </cell>
          <cell r="R22">
            <v>9</v>
          </cell>
          <cell r="S22">
            <v>0.239199114570113</v>
          </cell>
          <cell r="U22" t="str">
            <v>Bice</v>
          </cell>
          <cell r="V22">
            <v>9</v>
          </cell>
          <cell r="W22">
            <v>3.7422907494206098E-2</v>
          </cell>
          <cell r="Y22" t="str">
            <v>ABN Amro</v>
          </cell>
          <cell r="Z22">
            <v>9</v>
          </cell>
          <cell r="AA22">
            <v>1.19616396077307E-2</v>
          </cell>
          <cell r="AC22" t="str">
            <v>ABN Amro</v>
          </cell>
          <cell r="AD22">
            <v>9</v>
          </cell>
          <cell r="AE22">
            <v>1.2629522690695101E-2</v>
          </cell>
          <cell r="AG22" t="str">
            <v>Bice</v>
          </cell>
          <cell r="AH22">
            <v>9</v>
          </cell>
          <cell r="AI22">
            <v>1.2263785706251201E-2</v>
          </cell>
          <cell r="AK22" t="str">
            <v>N. Argentina</v>
          </cell>
          <cell r="AL22">
            <v>9</v>
          </cell>
          <cell r="AM22">
            <v>0.6295588542793521</v>
          </cell>
          <cell r="AO22" t="str">
            <v>Internacional</v>
          </cell>
          <cell r="AP22">
            <v>9</v>
          </cell>
          <cell r="AQ22">
            <v>0.71484829372393377</v>
          </cell>
          <cell r="AS22" t="str">
            <v>N. Argentina</v>
          </cell>
          <cell r="AT22">
            <v>9</v>
          </cell>
          <cell r="AU22">
            <v>0.69290792837015436</v>
          </cell>
          <cell r="AW22" t="str">
            <v>Penta</v>
          </cell>
          <cell r="AX22">
            <v>9</v>
          </cell>
          <cell r="AY22">
            <v>0.24015139473448102</v>
          </cell>
          <cell r="BA22" t="str">
            <v>Penta</v>
          </cell>
          <cell r="BB22">
            <v>9</v>
          </cell>
          <cell r="BC22">
            <v>0.32370883383010302</v>
          </cell>
          <cell r="BE22" t="str">
            <v>Penta</v>
          </cell>
          <cell r="BF22">
            <v>9</v>
          </cell>
          <cell r="BG22">
            <v>0.29343139334646101</v>
          </cell>
          <cell r="BI22" t="str">
            <v>BankBoston</v>
          </cell>
          <cell r="BJ22">
            <v>9</v>
          </cell>
          <cell r="BK22">
            <v>9.2830973425437793E-2</v>
          </cell>
          <cell r="BM22" t="str">
            <v>BankBoston</v>
          </cell>
          <cell r="BN22">
            <v>9</v>
          </cell>
          <cell r="BO22">
            <v>4.3954395345030296E-2</v>
          </cell>
          <cell r="BQ22" t="str">
            <v>Deutsche</v>
          </cell>
          <cell r="BR22">
            <v>9</v>
          </cell>
          <cell r="BS22">
            <v>6.1581272900778104E-2</v>
          </cell>
        </row>
        <row r="23">
          <cell r="A23" t="str">
            <v>Internacional</v>
          </cell>
          <cell r="B23">
            <v>10</v>
          </cell>
          <cell r="C23">
            <v>2.6220859024269285E-3</v>
          </cell>
          <cell r="E23" t="str">
            <v>HNS Banco</v>
          </cell>
          <cell r="F23">
            <v>10</v>
          </cell>
          <cell r="G23">
            <v>2.7313435216432102E-3</v>
          </cell>
          <cell r="I23" t="str">
            <v>HNS Banco</v>
          </cell>
          <cell r="J23">
            <v>10</v>
          </cell>
          <cell r="K23">
            <v>2.4357096363753737E-3</v>
          </cell>
          <cell r="M23" t="str">
            <v>Bice</v>
          </cell>
          <cell r="N23">
            <v>10</v>
          </cell>
          <cell r="O23">
            <v>0.19231791035017998</v>
          </cell>
          <cell r="Q23" t="str">
            <v>BankBoston</v>
          </cell>
          <cell r="R23">
            <v>10</v>
          </cell>
          <cell r="S23">
            <v>0.20923212248475898</v>
          </cell>
          <cell r="U23" t="str">
            <v>Paris</v>
          </cell>
          <cell r="V23">
            <v>10</v>
          </cell>
          <cell r="W23">
            <v>0</v>
          </cell>
          <cell r="Y23" t="str">
            <v>Security</v>
          </cell>
          <cell r="Z23">
            <v>10</v>
          </cell>
          <cell r="AA23">
            <v>1.42172750404439E-2</v>
          </cell>
          <cell r="AC23" t="str">
            <v>Security</v>
          </cell>
          <cell r="AD23">
            <v>10</v>
          </cell>
          <cell r="AE23">
            <v>1.44070887482852E-2</v>
          </cell>
          <cell r="AG23" t="str">
            <v>Security</v>
          </cell>
          <cell r="AH23">
            <v>10</v>
          </cell>
          <cell r="AI23">
            <v>1.4454695841115599E-2</v>
          </cell>
          <cell r="AK23" t="str">
            <v>Ripley</v>
          </cell>
          <cell r="AL23">
            <v>10</v>
          </cell>
          <cell r="AM23">
            <v>0.64324682453152859</v>
          </cell>
          <cell r="AO23" t="str">
            <v>BankBoston</v>
          </cell>
          <cell r="AP23">
            <v>10</v>
          </cell>
          <cell r="AQ23">
            <v>0.72057111274948138</v>
          </cell>
          <cell r="AS23" t="str">
            <v>Internacional</v>
          </cell>
          <cell r="AT23">
            <v>10</v>
          </cell>
          <cell r="AU23">
            <v>0.69937498727914105</v>
          </cell>
          <cell r="AW23" t="str">
            <v>Internacional</v>
          </cell>
          <cell r="AX23">
            <v>10</v>
          </cell>
          <cell r="AY23">
            <v>0.15729329651705901</v>
          </cell>
          <cell r="BA23" t="str">
            <v>BankBoston</v>
          </cell>
          <cell r="BB23">
            <v>10</v>
          </cell>
          <cell r="BC23">
            <v>0.15749655265773099</v>
          </cell>
          <cell r="BE23" t="str">
            <v>Falabella</v>
          </cell>
          <cell r="BF23">
            <v>10</v>
          </cell>
          <cell r="BG23">
            <v>0.15783491760675</v>
          </cell>
          <cell r="BI23" t="str">
            <v>Of Tokyo</v>
          </cell>
          <cell r="BJ23">
            <v>10</v>
          </cell>
          <cell r="BK23">
            <v>6.0397505905226599E-2</v>
          </cell>
          <cell r="BM23" t="str">
            <v>HNS Banco</v>
          </cell>
          <cell r="BN23">
            <v>10</v>
          </cell>
          <cell r="BO23">
            <v>3.4355131156944801E-2</v>
          </cell>
          <cell r="BQ23" t="str">
            <v>Of Tokyo</v>
          </cell>
          <cell r="BR23">
            <v>10</v>
          </cell>
          <cell r="BS23">
            <v>5.9421485233263099E-2</v>
          </cell>
        </row>
        <row r="24">
          <cell r="A24" t="str">
            <v>Of Tokyo</v>
          </cell>
          <cell r="B24">
            <v>11</v>
          </cell>
          <cell r="C24">
            <v>8.6864644933703724E-4</v>
          </cell>
          <cell r="E24" t="str">
            <v>Of Tokyo</v>
          </cell>
          <cell r="F24">
            <v>11</v>
          </cell>
          <cell r="G24">
            <v>8.1340768633391194E-4</v>
          </cell>
          <cell r="I24" t="str">
            <v>JP Morgan Chase</v>
          </cell>
          <cell r="J24">
            <v>11</v>
          </cell>
          <cell r="K24">
            <v>1.9137065039895919E-3</v>
          </cell>
          <cell r="M24" t="str">
            <v>N. Argentina</v>
          </cell>
          <cell r="N24">
            <v>11</v>
          </cell>
          <cell r="O24">
            <v>0.18193103875309599</v>
          </cell>
          <cell r="Q24" t="str">
            <v>HSBC</v>
          </cell>
          <cell r="R24">
            <v>11</v>
          </cell>
          <cell r="S24">
            <v>0.10439908500994501</v>
          </cell>
          <cell r="U24" t="str">
            <v>Penta</v>
          </cell>
          <cell r="V24">
            <v>10</v>
          </cell>
          <cell r="W24">
            <v>0</v>
          </cell>
          <cell r="Y24" t="str">
            <v>BankBoston</v>
          </cell>
          <cell r="Z24">
            <v>11</v>
          </cell>
          <cell r="AA24">
            <v>1.7602098558076599E-2</v>
          </cell>
          <cell r="AC24" t="str">
            <v>Monex</v>
          </cell>
          <cell r="AD24">
            <v>11</v>
          </cell>
          <cell r="AE24">
            <v>1.5768318405917203E-2</v>
          </cell>
          <cell r="AG24" t="str">
            <v>Monex</v>
          </cell>
          <cell r="AH24">
            <v>11</v>
          </cell>
          <cell r="AI24">
            <v>1.62186940220631E-2</v>
          </cell>
          <cell r="AK24" t="str">
            <v>HSBC</v>
          </cell>
          <cell r="AL24">
            <v>11</v>
          </cell>
          <cell r="AM24">
            <v>0.65173414705291155</v>
          </cell>
          <cell r="AO24" t="str">
            <v>HNS Banco</v>
          </cell>
          <cell r="AP24">
            <v>11</v>
          </cell>
          <cell r="AQ24">
            <v>0.80371841632097651</v>
          </cell>
          <cell r="AS24" t="str">
            <v>Ripley</v>
          </cell>
          <cell r="AT24">
            <v>11</v>
          </cell>
          <cell r="AU24">
            <v>0.71131287974976165</v>
          </cell>
          <cell r="AW24" t="str">
            <v>BankBoston</v>
          </cell>
          <cell r="AX24">
            <v>11</v>
          </cell>
          <cell r="AY24">
            <v>0.14847276230682302</v>
          </cell>
          <cell r="BA24" t="str">
            <v>Falabella</v>
          </cell>
          <cell r="BB24">
            <v>11</v>
          </cell>
          <cell r="BC24">
            <v>0.13490307207397101</v>
          </cell>
          <cell r="BE24" t="str">
            <v>HNS Banco</v>
          </cell>
          <cell r="BF24">
            <v>11</v>
          </cell>
          <cell r="BG24">
            <v>0.12711298698298201</v>
          </cell>
          <cell r="BI24" t="str">
            <v>HNS Banco</v>
          </cell>
          <cell r="BJ24">
            <v>11</v>
          </cell>
          <cell r="BK24">
            <v>4.6207561404038901E-2</v>
          </cell>
          <cell r="BM24" t="str">
            <v>ABN Amro</v>
          </cell>
          <cell r="BN24">
            <v>11</v>
          </cell>
          <cell r="BO24">
            <v>1.33371853779563E-2</v>
          </cell>
          <cell r="BQ24" t="str">
            <v>HSBC</v>
          </cell>
          <cell r="BR24">
            <v>11</v>
          </cell>
          <cell r="BS24">
            <v>3.3137276894646697E-2</v>
          </cell>
        </row>
        <row r="25">
          <cell r="A25" t="str">
            <v>Do Brasil</v>
          </cell>
          <cell r="B25">
            <v>12</v>
          </cell>
          <cell r="C25">
            <v>6.8924892280379675E-4</v>
          </cell>
          <cell r="E25" t="str">
            <v>Do Brasil</v>
          </cell>
          <cell r="F25">
            <v>12</v>
          </cell>
          <cell r="G25">
            <v>7.4390993546816881E-4</v>
          </cell>
          <cell r="I25" t="str">
            <v>Do Brasil</v>
          </cell>
          <cell r="J25">
            <v>12</v>
          </cell>
          <cell r="K25">
            <v>7.2248260288646567E-4</v>
          </cell>
          <cell r="M25" t="str">
            <v>Do Brasil</v>
          </cell>
          <cell r="N25">
            <v>12</v>
          </cell>
          <cell r="O25">
            <v>8.0382682730957514E-2</v>
          </cell>
          <cell r="Q25" t="str">
            <v>Security</v>
          </cell>
          <cell r="R25">
            <v>12</v>
          </cell>
          <cell r="S25">
            <v>9.8677760619369601E-2</v>
          </cell>
          <cell r="U25" t="str">
            <v>Internacional</v>
          </cell>
          <cell r="V25">
            <v>12</v>
          </cell>
          <cell r="W25">
            <v>-4.2530555460811706E-2</v>
          </cell>
          <cell r="Y25" t="str">
            <v>Monex</v>
          </cell>
          <cell r="Z25">
            <v>12</v>
          </cell>
          <cell r="AA25">
            <v>1.8358212286362901E-2</v>
          </cell>
          <cell r="AC25" t="str">
            <v>BankBoston</v>
          </cell>
          <cell r="AD25">
            <v>12</v>
          </cell>
          <cell r="AE25">
            <v>1.6117596067687E-2</v>
          </cell>
          <cell r="AG25" t="str">
            <v>BankBoston</v>
          </cell>
          <cell r="AH25">
            <v>12</v>
          </cell>
          <cell r="AI25">
            <v>2.0765689700102799E-2</v>
          </cell>
          <cell r="AK25" t="str">
            <v>Internacional</v>
          </cell>
          <cell r="AL25">
            <v>12</v>
          </cell>
          <cell r="AM25">
            <v>0.70498107258182197</v>
          </cell>
          <cell r="AO25" t="str">
            <v>ABN Amro</v>
          </cell>
          <cell r="AP25">
            <v>12</v>
          </cell>
          <cell r="AQ25">
            <v>0.8626101302397714</v>
          </cell>
          <cell r="AS25" t="str">
            <v>HSBC</v>
          </cell>
          <cell r="AT25">
            <v>12</v>
          </cell>
          <cell r="AU25">
            <v>0.71549777403233639</v>
          </cell>
          <cell r="AW25" t="str">
            <v>Bice</v>
          </cell>
          <cell r="AX25">
            <v>12</v>
          </cell>
          <cell r="AY25">
            <v>0.13591825801193699</v>
          </cell>
          <cell r="BA25" t="str">
            <v>HNS Banco</v>
          </cell>
          <cell r="BB25">
            <v>12</v>
          </cell>
          <cell r="BC25">
            <v>0.12132721532817101</v>
          </cell>
          <cell r="BE25" t="str">
            <v>Bice</v>
          </cell>
          <cell r="BF25">
            <v>12</v>
          </cell>
          <cell r="BG25">
            <v>0.12555890954945201</v>
          </cell>
          <cell r="BI25" t="str">
            <v>ABN Amro</v>
          </cell>
          <cell r="BJ25">
            <v>12</v>
          </cell>
          <cell r="BK25">
            <v>2.9686977920544901E-2</v>
          </cell>
          <cell r="BM25" t="str">
            <v>Monex</v>
          </cell>
          <cell r="BN25">
            <v>12</v>
          </cell>
          <cell r="BO25">
            <v>7.1871405281063805E-3</v>
          </cell>
          <cell r="BQ25" t="str">
            <v>ABN Amro</v>
          </cell>
          <cell r="BR25">
            <v>12</v>
          </cell>
          <cell r="BS25">
            <v>1.89140322181728E-2</v>
          </cell>
        </row>
        <row r="26">
          <cell r="A26" t="str">
            <v>Monex</v>
          </cell>
          <cell r="B26">
            <v>13</v>
          </cell>
          <cell r="C26">
            <v>4.2860693498810007E-4</v>
          </cell>
          <cell r="E26" t="str">
            <v>JP Morgan Chase</v>
          </cell>
          <cell r="F26">
            <v>13</v>
          </cell>
          <cell r="G26">
            <v>6.4691918254997061E-4</v>
          </cell>
          <cell r="I26" t="str">
            <v>Of Tokyo</v>
          </cell>
          <cell r="J26">
            <v>13</v>
          </cell>
          <cell r="K26">
            <v>6.0036425186962351E-4</v>
          </cell>
          <cell r="M26" t="str">
            <v>Security</v>
          </cell>
          <cell r="N26">
            <v>13</v>
          </cell>
          <cell r="O26">
            <v>6.7867997920039405E-2</v>
          </cell>
          <cell r="Q26" t="str">
            <v>Bice</v>
          </cell>
          <cell r="R26">
            <v>13</v>
          </cell>
          <cell r="S26">
            <v>9.1824471578479297E-2</v>
          </cell>
          <cell r="U26" t="str">
            <v>Do Brasil</v>
          </cell>
          <cell r="V26">
            <v>13</v>
          </cell>
          <cell r="W26">
            <v>-5.52576400027096E-2</v>
          </cell>
          <cell r="Y26" t="str">
            <v>HNS Banco</v>
          </cell>
          <cell r="Z26">
            <v>13</v>
          </cell>
          <cell r="AA26">
            <v>2.3315377313041199E-2</v>
          </cell>
          <cell r="AC26" t="str">
            <v>Internacional</v>
          </cell>
          <cell r="AD26">
            <v>13</v>
          </cell>
          <cell r="AE26">
            <v>2.2086850869980999E-2</v>
          </cell>
          <cell r="AG26" t="str">
            <v>Internacional</v>
          </cell>
          <cell r="AH26">
            <v>13</v>
          </cell>
          <cell r="AI26">
            <v>2.08339420508778E-2</v>
          </cell>
          <cell r="AK26" t="str">
            <v>HNS Banco</v>
          </cell>
          <cell r="AL26">
            <v>13</v>
          </cell>
          <cell r="AM26">
            <v>0.75954886717415837</v>
          </cell>
          <cell r="AO26" t="str">
            <v>Monex</v>
          </cell>
          <cell r="AP26">
            <v>13</v>
          </cell>
          <cell r="AQ26">
            <v>1.0266744927005869</v>
          </cell>
          <cell r="AS26" t="str">
            <v>ABN Amro</v>
          </cell>
          <cell r="AT26">
            <v>13</v>
          </cell>
          <cell r="AU26">
            <v>0.85844619078835782</v>
          </cell>
          <cell r="AW26" t="str">
            <v>Falabella</v>
          </cell>
          <cell r="AX26">
            <v>13</v>
          </cell>
          <cell r="AY26">
            <v>0.130665623532943</v>
          </cell>
          <cell r="BA26" t="str">
            <v>Bice</v>
          </cell>
          <cell r="BB26">
            <v>13</v>
          </cell>
          <cell r="BC26">
            <v>0.121278927358681</v>
          </cell>
          <cell r="BE26" t="str">
            <v>BankBoston</v>
          </cell>
          <cell r="BF26">
            <v>13</v>
          </cell>
          <cell r="BG26">
            <v>0.12522755285532999</v>
          </cell>
          <cell r="BI26" t="str">
            <v>HSBC</v>
          </cell>
          <cell r="BJ26">
            <v>13</v>
          </cell>
          <cell r="BK26">
            <v>2.4383315002795197E-2</v>
          </cell>
          <cell r="BM26" t="str">
            <v>Of Tokyo</v>
          </cell>
          <cell r="BN26">
            <v>13</v>
          </cell>
          <cell r="BO26">
            <v>-1.35791254740419E-2</v>
          </cell>
          <cell r="BQ26" t="str">
            <v>Monex</v>
          </cell>
          <cell r="BR26">
            <v>13</v>
          </cell>
          <cell r="BS26">
            <v>8.6222630445091705E-3</v>
          </cell>
        </row>
        <row r="27">
          <cell r="A27" t="str">
            <v>N. Argentina</v>
          </cell>
          <cell r="B27">
            <v>14</v>
          </cell>
          <cell r="C27">
            <v>3.5056657557537888E-4</v>
          </cell>
          <cell r="E27" t="str">
            <v>Monex</v>
          </cell>
          <cell r="F27">
            <v>14</v>
          </cell>
          <cell r="G27">
            <v>4.3496305117334542E-4</v>
          </cell>
          <cell r="I27" t="str">
            <v>N. Argentina</v>
          </cell>
          <cell r="J27">
            <v>14</v>
          </cell>
          <cell r="K27">
            <v>3.3589789384603363E-4</v>
          </cell>
          <cell r="M27" t="str">
            <v>Internacional</v>
          </cell>
          <cell r="N27">
            <v>14</v>
          </cell>
          <cell r="O27">
            <v>1.8955554197643801E-3</v>
          </cell>
          <cell r="Q27" t="str">
            <v>N. Argentina</v>
          </cell>
          <cell r="R27">
            <v>14</v>
          </cell>
          <cell r="S27">
            <v>7.3176069062848006E-3</v>
          </cell>
          <cell r="U27" t="str">
            <v>Of Tokyo</v>
          </cell>
          <cell r="V27">
            <v>14</v>
          </cell>
          <cell r="W27">
            <v>-7.1909664090782408E-2</v>
          </cell>
          <cell r="Y27" t="str">
            <v>Internacional</v>
          </cell>
          <cell r="Z27">
            <v>14</v>
          </cell>
          <cell r="AA27">
            <v>2.3610709473514499E-2</v>
          </cell>
          <cell r="AC27" t="str">
            <v>HNS Banco</v>
          </cell>
          <cell r="AD27">
            <v>14</v>
          </cell>
          <cell r="AE27">
            <v>2.3831016342268699E-2</v>
          </cell>
          <cell r="AG27" t="str">
            <v>Ripley</v>
          </cell>
          <cell r="AH27">
            <v>14</v>
          </cell>
          <cell r="AI27">
            <v>2.5687074721347299E-2</v>
          </cell>
          <cell r="AK27" t="str">
            <v>Do Brasil</v>
          </cell>
          <cell r="AL27">
            <v>14</v>
          </cell>
          <cell r="AM27">
            <v>0.76868369555843463</v>
          </cell>
          <cell r="AO27" t="str">
            <v>Of Tokyo</v>
          </cell>
          <cell r="AP27">
            <v>14</v>
          </cell>
          <cell r="AQ27">
            <v>1.2556157893670337</v>
          </cell>
          <cell r="AS27" t="str">
            <v>HNS Banco</v>
          </cell>
          <cell r="AT27">
            <v>14</v>
          </cell>
          <cell r="AU27">
            <v>0.901709579616079</v>
          </cell>
          <cell r="AW27" t="str">
            <v>Paris</v>
          </cell>
          <cell r="AX27">
            <v>14</v>
          </cell>
          <cell r="AY27">
            <v>0.12316752655914601</v>
          </cell>
          <cell r="BA27" t="str">
            <v>Internacional</v>
          </cell>
          <cell r="BB27">
            <v>14</v>
          </cell>
          <cell r="BC27">
            <v>0.117778637878868</v>
          </cell>
          <cell r="BE27" t="str">
            <v>Paris</v>
          </cell>
          <cell r="BF27">
            <v>14</v>
          </cell>
          <cell r="BG27">
            <v>0.11917195692889701</v>
          </cell>
          <cell r="BI27" t="str">
            <v>Monex</v>
          </cell>
          <cell r="BJ27">
            <v>14</v>
          </cell>
          <cell r="BK27">
            <v>2.3498402283302702E-2</v>
          </cell>
          <cell r="BM27" t="str">
            <v>Do Brasil</v>
          </cell>
          <cell r="BN27">
            <v>14</v>
          </cell>
          <cell r="BO27">
            <v>-3.1002037693863199E-2</v>
          </cell>
          <cell r="BQ27" t="str">
            <v>HNS Banco</v>
          </cell>
          <cell r="BR27">
            <v>14</v>
          </cell>
          <cell r="BS27">
            <v>6.45943281182594E-3</v>
          </cell>
        </row>
        <row r="28">
          <cell r="A28" t="str">
            <v>Deutsche</v>
          </cell>
          <cell r="B28">
            <v>15</v>
          </cell>
          <cell r="C28">
            <v>3.1261177366755956E-4</v>
          </cell>
          <cell r="E28" t="str">
            <v>N. Argentina</v>
          </cell>
          <cell r="F28">
            <v>15</v>
          </cell>
          <cell r="G28">
            <v>3.2636664135243749E-4</v>
          </cell>
          <cell r="I28" t="str">
            <v>Monex</v>
          </cell>
          <cell r="J28">
            <v>15</v>
          </cell>
          <cell r="K28">
            <v>3.1581997048200808E-4</v>
          </cell>
          <cell r="M28" t="str">
            <v>Penta</v>
          </cell>
          <cell r="N28">
            <v>15</v>
          </cell>
          <cell r="O28">
            <v>0</v>
          </cell>
          <cell r="Q28" t="str">
            <v>Internacional</v>
          </cell>
          <cell r="R28">
            <v>15</v>
          </cell>
          <cell r="S28">
            <v>-2.7060294114337399E-2</v>
          </cell>
          <cell r="U28" t="str">
            <v>N. Argentina</v>
          </cell>
          <cell r="V28">
            <v>15</v>
          </cell>
          <cell r="W28">
            <v>-8.4881208413619902E-2</v>
          </cell>
          <cell r="Y28" t="str">
            <v>Ripley</v>
          </cell>
          <cell r="Z28">
            <v>15</v>
          </cell>
          <cell r="AA28">
            <v>2.8160370078592002E-2</v>
          </cell>
          <cell r="AC28" t="str">
            <v>Ripley</v>
          </cell>
          <cell r="AD28">
            <v>15</v>
          </cell>
          <cell r="AE28">
            <v>2.6555811350875001E-2</v>
          </cell>
          <cell r="AG28" t="str">
            <v>HNS Banco</v>
          </cell>
          <cell r="AH28">
            <v>15</v>
          </cell>
          <cell r="AI28">
            <v>2.59985750555085E-2</v>
          </cell>
          <cell r="AK28" t="str">
            <v>ABN Amro</v>
          </cell>
          <cell r="AL28">
            <v>15</v>
          </cell>
          <cell r="AM28">
            <v>0.83154223670033967</v>
          </cell>
          <cell r="AO28" t="str">
            <v>Do Brasil</v>
          </cell>
          <cell r="AP28">
            <v>15</v>
          </cell>
          <cell r="AQ28">
            <v>1.8263577549838907</v>
          </cell>
          <cell r="AS28" t="str">
            <v>Monex</v>
          </cell>
          <cell r="AT28">
            <v>15</v>
          </cell>
          <cell r="AU28">
            <v>1.3993204842183369</v>
          </cell>
          <cell r="AW28" t="str">
            <v>HNS Banco</v>
          </cell>
          <cell r="AX28">
            <v>15</v>
          </cell>
          <cell r="AY28">
            <v>0.117894561488952</v>
          </cell>
          <cell r="BA28" t="str">
            <v>Paris</v>
          </cell>
          <cell r="BB28">
            <v>15</v>
          </cell>
          <cell r="BC28">
            <v>0.11287631848878001</v>
          </cell>
          <cell r="BE28" t="str">
            <v>Security</v>
          </cell>
          <cell r="BF28">
            <v>15</v>
          </cell>
          <cell r="BG28">
            <v>0.11701892349915299</v>
          </cell>
          <cell r="BI28" t="str">
            <v>Do Brasil</v>
          </cell>
          <cell r="BJ28">
            <v>15</v>
          </cell>
          <cell r="BK28">
            <v>1.9176242590852599E-2</v>
          </cell>
          <cell r="BM28" t="str">
            <v>HSBC</v>
          </cell>
          <cell r="BN28">
            <v>15</v>
          </cell>
          <cell r="BO28">
            <v>-4.9699399110538396E-2</v>
          </cell>
          <cell r="BQ28" t="str">
            <v>N. Argentina</v>
          </cell>
          <cell r="BR28">
            <v>15</v>
          </cell>
          <cell r="BS28">
            <v>-3.5935904467234998E-2</v>
          </cell>
        </row>
        <row r="29">
          <cell r="A29" t="str">
            <v>JP Morgan Chase</v>
          </cell>
          <cell r="B29">
            <v>16</v>
          </cell>
          <cell r="C29">
            <v>0</v>
          </cell>
          <cell r="E29" t="str">
            <v>Deutsche</v>
          </cell>
          <cell r="F29">
            <v>16</v>
          </cell>
          <cell r="G29">
            <v>2.5377411362713267E-4</v>
          </cell>
          <cell r="I29" t="str">
            <v>Deutsche</v>
          </cell>
          <cell r="J29">
            <v>16</v>
          </cell>
          <cell r="K29">
            <v>9.4503965008348119E-5</v>
          </cell>
          <cell r="M29" t="str">
            <v>ABN Amro</v>
          </cell>
          <cell r="N29">
            <v>16</v>
          </cell>
          <cell r="O29">
            <v>-0.248989469832258</v>
          </cell>
          <cell r="Q29" t="str">
            <v>ABN Amro</v>
          </cell>
          <cell r="R29">
            <v>16</v>
          </cell>
          <cell r="S29">
            <v>-0.253226821759786</v>
          </cell>
          <cell r="U29" t="str">
            <v>HSBC</v>
          </cell>
          <cell r="V29">
            <v>16</v>
          </cell>
          <cell r="W29">
            <v>-0.16005031302332801</v>
          </cell>
          <cell r="Y29" t="str">
            <v>Falabella</v>
          </cell>
          <cell r="Z29">
            <v>16</v>
          </cell>
          <cell r="AA29">
            <v>3.0505729815145499E-2</v>
          </cell>
          <cell r="AC29" t="str">
            <v>Falabella</v>
          </cell>
          <cell r="AD29">
            <v>16</v>
          </cell>
          <cell r="AE29">
            <v>3.1527800112246297E-2</v>
          </cell>
          <cell r="AG29" t="str">
            <v>Falabella</v>
          </cell>
          <cell r="AH29">
            <v>16</v>
          </cell>
          <cell r="AI29">
            <v>3.2901226438502199E-2</v>
          </cell>
          <cell r="AK29" t="str">
            <v>Monex</v>
          </cell>
          <cell r="AL29">
            <v>16</v>
          </cell>
          <cell r="AM29">
            <v>0.95787781684703721</v>
          </cell>
          <cell r="AO29" t="str">
            <v>Penta</v>
          </cell>
          <cell r="AP29">
            <v>16</v>
          </cell>
          <cell r="AQ29">
            <v>4.8619878135304653</v>
          </cell>
          <cell r="AS29" t="str">
            <v>Do Brasil</v>
          </cell>
          <cell r="AT29">
            <v>16</v>
          </cell>
          <cell r="AU29">
            <v>1.834437804364909</v>
          </cell>
          <cell r="AW29" t="str">
            <v>Ripley</v>
          </cell>
          <cell r="AX29">
            <v>16</v>
          </cell>
          <cell r="AY29">
            <v>0.11186596770606201</v>
          </cell>
          <cell r="BA29" t="str">
            <v>Security</v>
          </cell>
          <cell r="BB29">
            <v>16</v>
          </cell>
          <cell r="BC29">
            <v>0.11221947596532299</v>
          </cell>
          <cell r="BE29" t="str">
            <v>Ripley</v>
          </cell>
          <cell r="BF29">
            <v>16</v>
          </cell>
          <cell r="BG29">
            <v>0.11435808612258799</v>
          </cell>
          <cell r="BI29" t="str">
            <v>N. Argentina</v>
          </cell>
          <cell r="BJ29">
            <v>16</v>
          </cell>
          <cell r="BK29">
            <v>4.5790926499081801E-3</v>
          </cell>
          <cell r="BM29" t="str">
            <v>N. Argentina</v>
          </cell>
          <cell r="BN29">
            <v>16</v>
          </cell>
          <cell r="BO29">
            <v>-5.5567288942382602E-2</v>
          </cell>
          <cell r="BQ29" t="str">
            <v>Do Brasil</v>
          </cell>
          <cell r="BR29">
            <v>16</v>
          </cell>
          <cell r="BS29">
            <v>-4.19032737505661E-2</v>
          </cell>
        </row>
        <row r="30">
          <cell r="A30" t="str">
            <v>Penta</v>
          </cell>
          <cell r="B30">
            <v>16</v>
          </cell>
          <cell r="C30">
            <v>0</v>
          </cell>
          <cell r="E30" t="str">
            <v>Penta</v>
          </cell>
          <cell r="F30">
            <v>17</v>
          </cell>
          <cell r="G30">
            <v>0</v>
          </cell>
          <cell r="I30" t="str">
            <v>Penta</v>
          </cell>
          <cell r="J30">
            <v>17</v>
          </cell>
          <cell r="K30">
            <v>0</v>
          </cell>
          <cell r="M30" t="str">
            <v>JP Morgan Chase</v>
          </cell>
          <cell r="N30">
            <v>17</v>
          </cell>
          <cell r="O30">
            <v>-1</v>
          </cell>
          <cell r="Q30" t="str">
            <v>Penta</v>
          </cell>
          <cell r="R30">
            <v>17</v>
          </cell>
          <cell r="S30">
            <v>-1</v>
          </cell>
          <cell r="U30" t="str">
            <v>Deutsche</v>
          </cell>
          <cell r="V30">
            <v>17</v>
          </cell>
          <cell r="W30">
            <v>-0.889273282634509</v>
          </cell>
          <cell r="Y30" t="str">
            <v>Paris</v>
          </cell>
          <cell r="Z30">
            <v>17</v>
          </cell>
          <cell r="AA30">
            <v>4.11461284545315E-2</v>
          </cell>
          <cell r="AC30" t="str">
            <v>Paris</v>
          </cell>
          <cell r="AD30">
            <v>17</v>
          </cell>
          <cell r="AE30">
            <v>3.8471266170453801E-2</v>
          </cell>
          <cell r="AG30" t="str">
            <v>Paris</v>
          </cell>
          <cell r="AH30">
            <v>17</v>
          </cell>
          <cell r="AI30">
            <v>3.6716472968522901E-2</v>
          </cell>
          <cell r="AK30" t="str">
            <v>Penta</v>
          </cell>
          <cell r="AL30">
            <v>17</v>
          </cell>
          <cell r="AM30">
            <v>3.5856926997835394</v>
          </cell>
          <cell r="AO30" t="str">
            <v>HSBC</v>
          </cell>
          <cell r="AP30">
            <v>17</v>
          </cell>
          <cell r="AQ30">
            <v>7.5868703692823063</v>
          </cell>
          <cell r="AS30" t="str">
            <v>Penta</v>
          </cell>
          <cell r="AT30">
            <v>17</v>
          </cell>
          <cell r="AU30">
            <v>3.1931727290313137</v>
          </cell>
          <cell r="AW30" t="str">
            <v>Security</v>
          </cell>
          <cell r="AX30">
            <v>17</v>
          </cell>
          <cell r="AY30">
            <v>0.11153233671943599</v>
          </cell>
          <cell r="BA30" t="str">
            <v>Ripley</v>
          </cell>
          <cell r="BB30">
            <v>17</v>
          </cell>
          <cell r="BC30">
            <v>0.111370300968527</v>
          </cell>
          <cell r="BE30" t="str">
            <v>Internacional</v>
          </cell>
          <cell r="BF30">
            <v>17</v>
          </cell>
          <cell r="BG30">
            <v>0.110468878966722</v>
          </cell>
          <cell r="BI30" t="str">
            <v>Penta</v>
          </cell>
          <cell r="BJ30">
            <v>17</v>
          </cell>
          <cell r="BK30">
            <v>-0.17797594998248598</v>
          </cell>
          <cell r="BM30" t="str">
            <v>Penta</v>
          </cell>
          <cell r="BN30">
            <v>17</v>
          </cell>
          <cell r="BO30">
            <v>-0.21218103226499699</v>
          </cell>
          <cell r="BQ30" t="str">
            <v>Penta</v>
          </cell>
          <cell r="BR30">
            <v>17</v>
          </cell>
          <cell r="BS30">
            <v>-0.224511692701963</v>
          </cell>
        </row>
        <row r="32">
          <cell r="M32" t="str">
            <v>Sist. financiero</v>
          </cell>
          <cell r="O32">
            <v>0.132475752820466</v>
          </cell>
          <cell r="Q32" t="str">
            <v>Sist. financiero</v>
          </cell>
          <cell r="S32">
            <v>0.141674578637456</v>
          </cell>
          <cell r="U32" t="str">
            <v>Sist. financiero</v>
          </cell>
          <cell r="W32">
            <v>0.12415211044171301</v>
          </cell>
          <cell r="Y32" t="str">
            <v>Sist. financiero</v>
          </cell>
          <cell r="AA32">
            <v>1.5455170700555401E-2</v>
          </cell>
          <cell r="AC32" t="str">
            <v>Sist. financiero</v>
          </cell>
          <cell r="AE32">
            <v>1.6104088769640198E-2</v>
          </cell>
          <cell r="AG32" t="str">
            <v>Sist. financiero</v>
          </cell>
          <cell r="AI32">
            <v>1.8170586647043699E-2</v>
          </cell>
          <cell r="AK32" t="str">
            <v>Sist. financiero</v>
          </cell>
          <cell r="AM32">
            <v>0.49386699255737732</v>
          </cell>
          <cell r="AO32" t="str">
            <v>Sist. financiero</v>
          </cell>
          <cell r="AQ32">
            <v>0.52360993367955322</v>
          </cell>
          <cell r="AS32" t="str">
            <v>Sist. financiero</v>
          </cell>
          <cell r="AU32">
            <v>0.51750963179077569</v>
          </cell>
          <cell r="AW32" t="str">
            <v>Sist. financiero</v>
          </cell>
          <cell r="AY32">
            <v>0.13180145841006399</v>
          </cell>
          <cell r="BA32" t="str">
            <v>Sist. financiero</v>
          </cell>
          <cell r="BC32">
            <v>0.12950213620562601</v>
          </cell>
          <cell r="BE32" t="str">
            <v>Sist. financiero</v>
          </cell>
          <cell r="BG32">
            <v>0.134856837979973</v>
          </cell>
          <cell r="BI32" t="str">
            <v>Sist. financiero</v>
          </cell>
          <cell r="BK32">
            <v>0.19164106680538001</v>
          </cell>
          <cell r="BM32" t="str">
            <v>Sist. financiero</v>
          </cell>
          <cell r="BO32">
            <v>0.17853933814605799</v>
          </cell>
          <cell r="BQ32" t="str">
            <v>Sist. financiero</v>
          </cell>
          <cell r="BS32">
            <v>0.18904259255424002</v>
          </cell>
        </row>
      </sheetData>
      <sheetData sheetId="45"/>
      <sheetData sheetId="46"/>
      <sheetData sheetId="47"/>
      <sheetData sheetId="48">
        <row r="4">
          <cell r="A4" t="str">
            <v>Santander-Chile</v>
          </cell>
        </row>
      </sheetData>
      <sheetData sheetId="49" refreshError="1"/>
      <sheetData sheetId="5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formación Sistema monedas"/>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31">
          <cell r="A131">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alida Consolidado"/>
      <sheetName val="Salida Consolidado (ERM)"/>
      <sheetName val="Salida Consolidado (2)"/>
      <sheetName val="Informe"/>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row r="4">
          <cell r="F4">
            <v>970</v>
          </cell>
          <cell r="G4">
            <v>14831561701735</v>
          </cell>
          <cell r="H4">
            <v>171661796977338</v>
          </cell>
          <cell r="I4">
            <v>122593921200340.31</v>
          </cell>
          <cell r="J4">
            <v>15478338290294</v>
          </cell>
          <cell r="K4">
            <v>188448330235279</v>
          </cell>
          <cell r="L4">
            <v>137046616001970.03</v>
          </cell>
          <cell r="M4">
            <v>18498582737009</v>
          </cell>
          <cell r="O4">
            <v>8.64</v>
          </cell>
          <cell r="P4">
            <v>12.63</v>
          </cell>
          <cell r="Q4">
            <v>7.87</v>
          </cell>
          <cell r="R4">
            <v>13.5</v>
          </cell>
        </row>
        <row r="6">
          <cell r="F6">
            <v>28</v>
          </cell>
          <cell r="G6">
            <v>426763194981</v>
          </cell>
          <cell r="H6">
            <v>5961738232259</v>
          </cell>
          <cell r="I6">
            <v>4375569560093.2002</v>
          </cell>
          <cell r="J6">
            <v>511866455988</v>
          </cell>
          <cell r="K6">
            <v>6093083285269</v>
          </cell>
          <cell r="L6">
            <v>4511677241101.2002</v>
          </cell>
          <cell r="M6">
            <v>622833848420</v>
          </cell>
          <cell r="O6">
            <v>7.16</v>
          </cell>
          <cell r="P6">
            <v>11.7</v>
          </cell>
          <cell r="Q6">
            <v>7</v>
          </cell>
          <cell r="R6">
            <v>13.8</v>
          </cell>
        </row>
        <row r="7">
          <cell r="F7">
            <v>504</v>
          </cell>
          <cell r="G7">
            <v>790473285247</v>
          </cell>
          <cell r="H7">
            <v>13855089531670</v>
          </cell>
          <cell r="I7">
            <v>9623612907753.3008</v>
          </cell>
          <cell r="J7">
            <v>1087609373627</v>
          </cell>
          <cell r="K7">
            <v>14017498116757</v>
          </cell>
          <cell r="L7">
            <v>9655004732637.6992</v>
          </cell>
          <cell r="M7">
            <v>1172028231120</v>
          </cell>
          <cell r="O7">
            <v>5.71</v>
          </cell>
          <cell r="P7">
            <v>11.3</v>
          </cell>
          <cell r="Q7">
            <v>5.64</v>
          </cell>
          <cell r="R7">
            <v>12.14</v>
          </cell>
        </row>
        <row r="8">
          <cell r="F8">
            <v>27</v>
          </cell>
        </row>
        <row r="9">
          <cell r="F9">
            <v>16</v>
          </cell>
          <cell r="G9">
            <v>2403598939787</v>
          </cell>
          <cell r="H9">
            <v>26418486020672</v>
          </cell>
          <cell r="I9">
            <v>18784562017003.699</v>
          </cell>
          <cell r="J9">
            <v>2227916661274</v>
          </cell>
          <cell r="K9">
            <v>31967423241632</v>
          </cell>
          <cell r="L9">
            <v>23824346767717.602</v>
          </cell>
          <cell r="M9">
            <v>3221435183020</v>
          </cell>
          <cell r="O9">
            <v>9.1</v>
          </cell>
          <cell r="P9">
            <v>11.86</v>
          </cell>
          <cell r="Q9">
            <v>7.52</v>
          </cell>
          <cell r="R9">
            <v>13.52</v>
          </cell>
        </row>
        <row r="10">
          <cell r="F10">
            <v>1</v>
          </cell>
          <cell r="G10">
            <v>2790999570633</v>
          </cell>
          <cell r="H10">
            <v>34991543320588</v>
          </cell>
          <cell r="I10">
            <v>26489971342985.602</v>
          </cell>
          <cell r="J10">
            <v>3405356459844</v>
          </cell>
          <cell r="K10">
            <v>34988730331572</v>
          </cell>
          <cell r="L10">
            <v>26523268300996.5</v>
          </cell>
          <cell r="M10">
            <v>3545496814926</v>
          </cell>
          <cell r="O10">
            <v>7.98</v>
          </cell>
          <cell r="P10">
            <v>12.86</v>
          </cell>
          <cell r="Q10">
            <v>7.98</v>
          </cell>
          <cell r="R10">
            <v>13.37</v>
          </cell>
        </row>
        <row r="11">
          <cell r="F11">
            <v>52</v>
          </cell>
          <cell r="G11">
            <v>58964712632</v>
          </cell>
          <cell r="H11">
            <v>70548561962</v>
          </cell>
          <cell r="I11">
            <v>864260589.39999998</v>
          </cell>
          <cell r="J11">
            <v>58964712632</v>
          </cell>
          <cell r="K11">
            <v>70548561962</v>
          </cell>
          <cell r="L11">
            <v>864260589.39999998</v>
          </cell>
          <cell r="M11">
            <v>58964712632</v>
          </cell>
          <cell r="O11">
            <v>83.58</v>
          </cell>
          <cell r="P11">
            <v>6822.56</v>
          </cell>
          <cell r="Q11">
            <v>83.58</v>
          </cell>
          <cell r="R11">
            <v>6822.56</v>
          </cell>
        </row>
        <row r="12">
          <cell r="F12">
            <v>51</v>
          </cell>
          <cell r="G12">
            <v>195187324249</v>
          </cell>
          <cell r="H12">
            <v>2281271333526</v>
          </cell>
          <cell r="I12">
            <v>1465701859890.6001</v>
          </cell>
          <cell r="J12">
            <v>224977672525</v>
          </cell>
          <cell r="K12">
            <v>2282687571660</v>
          </cell>
          <cell r="L12">
            <v>1468903480567.3999</v>
          </cell>
          <cell r="M12">
            <v>226782907325</v>
          </cell>
          <cell r="O12">
            <v>8.56</v>
          </cell>
          <cell r="P12">
            <v>15.35</v>
          </cell>
          <cell r="Q12">
            <v>8.5500000000000007</v>
          </cell>
          <cell r="R12">
            <v>15.44</v>
          </cell>
        </row>
        <row r="13">
          <cell r="F13">
            <v>31</v>
          </cell>
          <cell r="G13">
            <v>88297966482</v>
          </cell>
          <cell r="H13">
            <v>1382414832478</v>
          </cell>
          <cell r="I13">
            <v>440057674126.5</v>
          </cell>
          <cell r="J13">
            <v>88297966482</v>
          </cell>
          <cell r="K13">
            <v>1382414832478</v>
          </cell>
          <cell r="L13">
            <v>440057674126.5</v>
          </cell>
          <cell r="M13">
            <v>88297966482</v>
          </cell>
          <cell r="O13">
            <v>6.39</v>
          </cell>
          <cell r="P13">
            <v>20.07</v>
          </cell>
          <cell r="Q13">
            <v>6.39</v>
          </cell>
          <cell r="R13">
            <v>20.07</v>
          </cell>
        </row>
        <row r="14">
          <cell r="F14">
            <v>9</v>
          </cell>
          <cell r="G14">
            <v>94506892894</v>
          </cell>
          <cell r="H14">
            <v>1346475597064</v>
          </cell>
          <cell r="I14">
            <v>953701255392.30005</v>
          </cell>
          <cell r="J14">
            <v>140752256986</v>
          </cell>
          <cell r="K14">
            <v>1346475597064</v>
          </cell>
          <cell r="L14">
            <v>953701255392.30005</v>
          </cell>
          <cell r="M14">
            <v>140752256986</v>
          </cell>
          <cell r="O14">
            <v>7.02</v>
          </cell>
          <cell r="P14">
            <v>14.76</v>
          </cell>
          <cell r="Q14">
            <v>7.02</v>
          </cell>
          <cell r="R14">
            <v>14.76</v>
          </cell>
        </row>
        <row r="15">
          <cell r="F15">
            <v>39</v>
          </cell>
          <cell r="G15">
            <v>3184670158192</v>
          </cell>
          <cell r="H15">
            <v>24607424625109</v>
          </cell>
          <cell r="I15">
            <v>17193680999633.4</v>
          </cell>
          <cell r="J15">
            <v>2231196141704</v>
          </cell>
          <cell r="K15">
            <v>33965614608953</v>
          </cell>
          <cell r="L15">
            <v>24885151418433.898</v>
          </cell>
          <cell r="M15">
            <v>3292839581423</v>
          </cell>
          <cell r="O15">
            <v>12.94</v>
          </cell>
          <cell r="P15">
            <v>12.98</v>
          </cell>
          <cell r="Q15">
            <v>9.3800000000000008</v>
          </cell>
          <cell r="R15">
            <v>13.23</v>
          </cell>
        </row>
        <row r="16">
          <cell r="F16">
            <v>55</v>
          </cell>
          <cell r="G16">
            <v>314417516492</v>
          </cell>
          <cell r="H16">
            <v>2758602666405</v>
          </cell>
          <cell r="I16">
            <v>2187558322192.3999</v>
          </cell>
          <cell r="J16">
            <v>367306207791</v>
          </cell>
          <cell r="K16">
            <v>2957887238763</v>
          </cell>
          <cell r="L16">
            <v>2394738158331.1001</v>
          </cell>
          <cell r="M16">
            <v>417584554732</v>
          </cell>
          <cell r="O16">
            <v>11.4</v>
          </cell>
          <cell r="P16">
            <v>16.79</v>
          </cell>
          <cell r="Q16">
            <v>10.63</v>
          </cell>
          <cell r="R16">
            <v>17.440000000000001</v>
          </cell>
        </row>
        <row r="17">
          <cell r="F17">
            <v>57</v>
          </cell>
          <cell r="G17">
            <v>43382103575</v>
          </cell>
          <cell r="H17">
            <v>57556540388</v>
          </cell>
          <cell r="I17">
            <v>40506531136.5</v>
          </cell>
          <cell r="J17">
            <v>43382103575</v>
          </cell>
          <cell r="K17">
            <v>57556540388</v>
          </cell>
          <cell r="L17">
            <v>40506531136.5</v>
          </cell>
          <cell r="M17">
            <v>43382103575</v>
          </cell>
          <cell r="O17">
            <v>75.37</v>
          </cell>
          <cell r="P17">
            <v>107.1</v>
          </cell>
          <cell r="Q17">
            <v>75.37</v>
          </cell>
          <cell r="R17">
            <v>107.1</v>
          </cell>
        </row>
        <row r="18">
          <cell r="F18">
            <v>56</v>
          </cell>
          <cell r="G18">
            <v>212887618816</v>
          </cell>
          <cell r="H18">
            <v>245777824517</v>
          </cell>
          <cell r="I18">
            <v>109697229173.39999</v>
          </cell>
          <cell r="J18">
            <v>212887618816</v>
          </cell>
          <cell r="K18">
            <v>245777824517</v>
          </cell>
          <cell r="L18">
            <v>109697229173.39999</v>
          </cell>
          <cell r="M18">
            <v>212887618816</v>
          </cell>
          <cell r="O18">
            <v>86.62</v>
          </cell>
          <cell r="P18">
            <v>194.07</v>
          </cell>
          <cell r="Q18">
            <v>86.62</v>
          </cell>
          <cell r="R18">
            <v>194.07</v>
          </cell>
        </row>
        <row r="19">
          <cell r="F19">
            <v>54</v>
          </cell>
          <cell r="G19">
            <v>72269708042</v>
          </cell>
          <cell r="H19">
            <v>1013750088649</v>
          </cell>
          <cell r="I19">
            <v>835758481388.19995</v>
          </cell>
          <cell r="J19">
            <v>113949496944</v>
          </cell>
          <cell r="K19">
            <v>1013750088649</v>
          </cell>
          <cell r="L19">
            <v>835758481388.19995</v>
          </cell>
          <cell r="M19">
            <v>113949496944</v>
          </cell>
          <cell r="O19">
            <v>7.13</v>
          </cell>
          <cell r="P19">
            <v>13.63</v>
          </cell>
          <cell r="Q19">
            <v>7.13</v>
          </cell>
          <cell r="R19">
            <v>13.63</v>
          </cell>
        </row>
        <row r="20">
          <cell r="F20">
            <v>53</v>
          </cell>
          <cell r="G20">
            <v>195280758662</v>
          </cell>
          <cell r="H20">
            <v>830625037378</v>
          </cell>
          <cell r="I20">
            <v>558899801433.5</v>
          </cell>
          <cell r="J20">
            <v>29891269284</v>
          </cell>
          <cell r="K20">
            <v>1248968014805</v>
          </cell>
          <cell r="L20">
            <v>963509352337.90002</v>
          </cell>
          <cell r="M20">
            <v>198471342571</v>
          </cell>
          <cell r="O20">
            <v>23.51</v>
          </cell>
          <cell r="P20">
            <v>5.35</v>
          </cell>
          <cell r="Q20">
            <v>15.64</v>
          </cell>
          <cell r="R20">
            <v>20.6</v>
          </cell>
        </row>
        <row r="21">
          <cell r="F21">
            <v>37</v>
          </cell>
          <cell r="G21">
            <v>2704684584708</v>
          </cell>
          <cell r="H21">
            <v>37955251396529</v>
          </cell>
          <cell r="I21">
            <v>26616065953573.801</v>
          </cell>
          <cell r="J21">
            <v>3325116424382</v>
          </cell>
          <cell r="K21">
            <v>38103095920446</v>
          </cell>
          <cell r="L21">
            <v>26876726963075.102</v>
          </cell>
          <cell r="M21">
            <v>3486456514355</v>
          </cell>
          <cell r="O21">
            <v>7.13</v>
          </cell>
          <cell r="P21">
            <v>12.49</v>
          </cell>
          <cell r="Q21">
            <v>7.1</v>
          </cell>
          <cell r="R21">
            <v>12.97</v>
          </cell>
        </row>
        <row r="22">
          <cell r="F22">
            <v>14</v>
          </cell>
          <cell r="G22">
            <v>807987816352</v>
          </cell>
          <cell r="H22">
            <v>11887772147452</v>
          </cell>
          <cell r="I22">
            <v>8186302997581.7998</v>
          </cell>
          <cell r="J22">
            <v>863271447065</v>
          </cell>
          <cell r="K22">
            <v>12665705887766</v>
          </cell>
          <cell r="L22">
            <v>8763710302401.9004</v>
          </cell>
          <cell r="M22">
            <v>1043541660904</v>
          </cell>
          <cell r="O22">
            <v>6.8</v>
          </cell>
          <cell r="P22">
            <v>10.55</v>
          </cell>
          <cell r="Q22">
            <v>6.38</v>
          </cell>
          <cell r="R22">
            <v>11.91</v>
          </cell>
        </row>
        <row r="23">
          <cell r="F23">
            <v>49</v>
          </cell>
          <cell r="G23">
            <v>447189549991</v>
          </cell>
          <cell r="H23">
            <v>5997469220692</v>
          </cell>
          <cell r="I23">
            <v>4731410006392.7002</v>
          </cell>
          <cell r="J23">
            <v>545596021375</v>
          </cell>
          <cell r="K23">
            <v>6041112572598</v>
          </cell>
          <cell r="L23">
            <v>4798993852563.4004</v>
          </cell>
          <cell r="M23">
            <v>612877942778</v>
          </cell>
          <cell r="O23">
            <v>7.46</v>
          </cell>
          <cell r="P23">
            <v>11.53</v>
          </cell>
          <cell r="Q23">
            <v>7.4</v>
          </cell>
          <cell r="R23">
            <v>12.77</v>
          </cell>
        </row>
        <row r="24">
          <cell r="F24">
            <v>12</v>
          </cell>
          <cell r="G24">
            <v>1509031796448</v>
          </cell>
          <cell r="H24">
            <v>31372582021040</v>
          </cell>
          <cell r="I24">
            <v>19333402804059.398</v>
          </cell>
          <cell r="J24">
            <v>2144210126733</v>
          </cell>
          <cell r="K24">
            <v>34640900137743</v>
          </cell>
          <cell r="L24">
            <v>21518865732962.398</v>
          </cell>
          <cell r="M24">
            <v>2464162845115</v>
          </cell>
          <cell r="O24">
            <v>4.8099999999999996</v>
          </cell>
          <cell r="P24">
            <v>11.09</v>
          </cell>
          <cell r="Q24">
            <v>4.3600000000000003</v>
          </cell>
          <cell r="R24">
            <v>11.45</v>
          </cell>
        </row>
        <row r="25">
          <cell r="F25">
            <v>980</v>
          </cell>
          <cell r="G25">
            <v>525047881108</v>
          </cell>
          <cell r="H25">
            <v>1306733479317</v>
          </cell>
          <cell r="I25">
            <v>431612772411.50006</v>
          </cell>
          <cell r="J25">
            <v>525047881108</v>
          </cell>
          <cell r="K25">
            <v>1306733479317</v>
          </cell>
          <cell r="L25">
            <v>431612772411.50006</v>
          </cell>
          <cell r="M25">
            <v>525047881108</v>
          </cell>
          <cell r="O25">
            <v>40.18</v>
          </cell>
          <cell r="P25">
            <v>121.65</v>
          </cell>
          <cell r="Q25">
            <v>40.18</v>
          </cell>
          <cell r="R25">
            <v>121.65</v>
          </cell>
        </row>
        <row r="26">
          <cell r="F26">
            <v>43</v>
          </cell>
          <cell r="G26">
            <v>21023114272</v>
          </cell>
          <cell r="H26">
            <v>24443175343</v>
          </cell>
          <cell r="I26">
            <v>13271396607</v>
          </cell>
          <cell r="J26">
            <v>21023114272</v>
          </cell>
          <cell r="K26">
            <v>24443175343</v>
          </cell>
          <cell r="L26">
            <v>13271396607</v>
          </cell>
          <cell r="M26">
            <v>21023114272</v>
          </cell>
          <cell r="O26">
            <v>86.01</v>
          </cell>
          <cell r="P26">
            <v>158.41</v>
          </cell>
          <cell r="Q26">
            <v>86.01</v>
          </cell>
          <cell r="R26">
            <v>158.41</v>
          </cell>
        </row>
        <row r="27">
          <cell r="F27">
            <v>17</v>
          </cell>
          <cell r="G27">
            <v>23986085443</v>
          </cell>
          <cell r="H27">
            <v>46330459356</v>
          </cell>
          <cell r="I27">
            <v>37923633273.5</v>
          </cell>
          <cell r="J27">
            <v>23986085443</v>
          </cell>
          <cell r="K27">
            <v>46330459356</v>
          </cell>
          <cell r="L27">
            <v>37923633273.5</v>
          </cell>
          <cell r="M27">
            <v>23986085443</v>
          </cell>
          <cell r="O27">
            <v>51.77</v>
          </cell>
          <cell r="P27">
            <v>63.25</v>
          </cell>
          <cell r="Q27">
            <v>51.77</v>
          </cell>
          <cell r="R27">
            <v>63.25</v>
          </cell>
        </row>
        <row r="28">
          <cell r="F28">
            <v>59</v>
          </cell>
          <cell r="G28">
            <v>72640348735</v>
          </cell>
          <cell r="H28">
            <v>168404059687</v>
          </cell>
          <cell r="I28">
            <v>49537281281.199997</v>
          </cell>
          <cell r="J28">
            <v>72640348735</v>
          </cell>
          <cell r="K28">
            <v>168404059687</v>
          </cell>
          <cell r="L28">
            <v>49537281281.199997</v>
          </cell>
          <cell r="M28">
            <v>72640348735</v>
          </cell>
          <cell r="O28">
            <v>43.13</v>
          </cell>
          <cell r="P28">
            <v>146.63999999999999</v>
          </cell>
          <cell r="Q28">
            <v>43.13</v>
          </cell>
          <cell r="R28">
            <v>146.63999999999999</v>
          </cell>
        </row>
        <row r="29">
          <cell r="F29">
            <v>41</v>
          </cell>
          <cell r="G29">
            <v>218385337662</v>
          </cell>
          <cell r="H29">
            <v>761806304295</v>
          </cell>
          <cell r="I29">
            <v>256233056216.90002</v>
          </cell>
          <cell r="J29">
            <v>218385337662</v>
          </cell>
          <cell r="K29">
            <v>761806304295</v>
          </cell>
          <cell r="L29">
            <v>256233056216.90002</v>
          </cell>
          <cell r="M29">
            <v>218385337662</v>
          </cell>
          <cell r="O29">
            <v>28.67</v>
          </cell>
          <cell r="P29">
            <v>85.23</v>
          </cell>
          <cell r="Q29">
            <v>28.67</v>
          </cell>
          <cell r="R29">
            <v>85.23</v>
          </cell>
        </row>
        <row r="30">
          <cell r="F30">
            <v>45</v>
          </cell>
          <cell r="G30">
            <v>57313732053</v>
          </cell>
          <cell r="H30">
            <v>167717806186</v>
          </cell>
          <cell r="I30">
            <v>45678963372.199997</v>
          </cell>
          <cell r="J30">
            <v>57313732053</v>
          </cell>
          <cell r="K30">
            <v>167717806186</v>
          </cell>
          <cell r="L30">
            <v>45678963372.199997</v>
          </cell>
          <cell r="M30">
            <v>57313732053</v>
          </cell>
          <cell r="O30">
            <v>34.17</v>
          </cell>
          <cell r="P30">
            <v>125.47</v>
          </cell>
          <cell r="Q30">
            <v>34.17</v>
          </cell>
          <cell r="R30">
            <v>125.47</v>
          </cell>
        </row>
        <row r="31">
          <cell r="F31">
            <v>60</v>
          </cell>
          <cell r="G31">
            <v>131699262943</v>
          </cell>
          <cell r="H31">
            <v>138031674450</v>
          </cell>
          <cell r="I31">
            <v>28968441660.700001</v>
          </cell>
          <cell r="J31">
            <v>131699262943</v>
          </cell>
          <cell r="K31">
            <v>138031674450</v>
          </cell>
          <cell r="L31">
            <v>28968441660.700001</v>
          </cell>
          <cell r="M31">
            <v>131699262943</v>
          </cell>
          <cell r="O31">
            <v>95.41</v>
          </cell>
          <cell r="P31">
            <v>454.63</v>
          </cell>
          <cell r="Q31">
            <v>95.41</v>
          </cell>
          <cell r="R31">
            <v>454.63</v>
          </cell>
        </row>
        <row r="32">
          <cell r="F32">
            <v>999</v>
          </cell>
          <cell r="G32">
            <v>16865641379291</v>
          </cell>
          <cell r="H32">
            <v>204341112477695</v>
          </cell>
          <cell r="I32">
            <v>142358936776811.22</v>
          </cell>
          <cell r="J32">
            <v>18147596298135</v>
          </cell>
          <cell r="K32">
            <v>224395963852339</v>
          </cell>
          <cell r="L32">
            <v>158997094507343.94</v>
          </cell>
          <cell r="M32">
            <v>21487793463232</v>
          </cell>
          <cell r="O32">
            <v>8.25</v>
          </cell>
          <cell r="P32">
            <v>12.75</v>
          </cell>
          <cell r="Q32">
            <v>7.52</v>
          </cell>
          <cell r="R32">
            <v>13.51</v>
          </cell>
        </row>
        <row r="136">
          <cell r="F136">
            <v>970</v>
          </cell>
          <cell r="G136">
            <v>18498582737009</v>
          </cell>
          <cell r="H136">
            <v>14831561701735</v>
          </cell>
          <cell r="I136">
            <v>4129747285891</v>
          </cell>
          <cell r="J136">
            <v>321878601112</v>
          </cell>
          <cell r="K136">
            <v>0</v>
          </cell>
          <cell r="L136">
            <v>0</v>
          </cell>
          <cell r="M136">
            <v>1149701622958</v>
          </cell>
          <cell r="N136">
            <v>0</v>
          </cell>
          <cell r="O136">
            <v>365096771229</v>
          </cell>
          <cell r="P136">
            <v>0</v>
          </cell>
          <cell r="R136">
            <v>27.844318548112845</v>
          </cell>
          <cell r="S136">
            <v>0.26255673850744443</v>
          </cell>
          <cell r="T136">
            <v>0.2348679671940043</v>
          </cell>
          <cell r="U136">
            <v>2.4616205533250817</v>
          </cell>
        </row>
        <row r="138">
          <cell r="F138">
            <v>28</v>
          </cell>
          <cell r="G138">
            <v>622833848420</v>
          </cell>
          <cell r="H138">
            <v>426763194981</v>
          </cell>
          <cell r="I138">
            <v>168258610713</v>
          </cell>
          <cell r="J138">
            <v>27783458278</v>
          </cell>
          <cell r="K138">
            <v>0</v>
          </cell>
          <cell r="L138">
            <v>0</v>
          </cell>
          <cell r="M138">
            <v>0</v>
          </cell>
          <cell r="N138">
            <v>0</v>
          </cell>
          <cell r="O138">
            <v>28584448</v>
          </cell>
          <cell r="P138">
            <v>0</v>
          </cell>
          <cell r="R138">
            <v>39.426692060567945</v>
          </cell>
          <cell r="S138">
            <v>0.63496781153693294</v>
          </cell>
          <cell r="T138">
            <v>0.61581218676047567</v>
          </cell>
          <cell r="U138">
            <v>6.6979646642847477E-3</v>
          </cell>
        </row>
        <row r="139">
          <cell r="F139">
            <v>504</v>
          </cell>
          <cell r="G139">
            <v>1172028231120</v>
          </cell>
          <cell r="H139">
            <v>790473285247</v>
          </cell>
          <cell r="I139">
            <v>378050584065</v>
          </cell>
          <cell r="J139">
            <v>3032820934</v>
          </cell>
          <cell r="K139">
            <v>0</v>
          </cell>
          <cell r="L139">
            <v>0</v>
          </cell>
          <cell r="M139">
            <v>0</v>
          </cell>
          <cell r="N139">
            <v>0</v>
          </cell>
          <cell r="O139">
            <v>471540874</v>
          </cell>
          <cell r="P139">
            <v>0</v>
          </cell>
          <cell r="R139">
            <v>47.825852071252498</v>
          </cell>
          <cell r="S139">
            <v>3.1514369531182994E-2</v>
          </cell>
          <cell r="T139">
            <v>3.1411905203400647E-2</v>
          </cell>
          <cell r="U139">
            <v>5.9652980410673483E-2</v>
          </cell>
        </row>
        <row r="140">
          <cell r="F140">
            <v>27</v>
          </cell>
        </row>
        <row r="141">
          <cell r="F141">
            <v>16</v>
          </cell>
          <cell r="G141">
            <v>3221435183020</v>
          </cell>
          <cell r="H141">
            <v>2403598939787</v>
          </cell>
          <cell r="I141">
            <v>767158011135</v>
          </cell>
          <cell r="J141">
            <v>60946058856</v>
          </cell>
          <cell r="K141">
            <v>0</v>
          </cell>
          <cell r="L141">
            <v>0</v>
          </cell>
          <cell r="M141">
            <v>10662706550</v>
          </cell>
          <cell r="N141">
            <v>0</v>
          </cell>
          <cell r="O141">
            <v>394879792</v>
          </cell>
          <cell r="P141">
            <v>0</v>
          </cell>
          <cell r="R141">
            <v>31.917055646687189</v>
          </cell>
          <cell r="S141">
            <v>0.32444759053116012</v>
          </cell>
          <cell r="T141">
            <v>0.25581418642958537</v>
          </cell>
          <cell r="U141">
            <v>1.6428688890792784E-2</v>
          </cell>
        </row>
        <row r="142">
          <cell r="F142">
            <v>1</v>
          </cell>
          <cell r="G142">
            <v>3545496814926</v>
          </cell>
          <cell r="H142">
            <v>2790999570633</v>
          </cell>
          <cell r="I142">
            <v>541244464327</v>
          </cell>
          <cell r="J142">
            <v>213251877138</v>
          </cell>
          <cell r="K142">
            <v>0</v>
          </cell>
          <cell r="L142">
            <v>0</v>
          </cell>
          <cell r="M142">
            <v>0</v>
          </cell>
          <cell r="N142">
            <v>0</v>
          </cell>
          <cell r="O142">
            <v>902828</v>
          </cell>
          <cell r="P142">
            <v>0</v>
          </cell>
          <cell r="R142">
            <v>19.392495435040338</v>
          </cell>
          <cell r="S142">
            <v>0.80502871964966438</v>
          </cell>
          <cell r="T142">
            <v>0.80401809730962881</v>
          </cell>
          <cell r="U142">
            <v>3.234783729455172E-5</v>
          </cell>
        </row>
        <row r="143">
          <cell r="F143">
            <v>52</v>
          </cell>
          <cell r="G143">
            <v>58964712632</v>
          </cell>
          <cell r="H143">
            <v>58964712632</v>
          </cell>
          <cell r="I143">
            <v>0</v>
          </cell>
          <cell r="J143">
            <v>0</v>
          </cell>
          <cell r="K143">
            <v>0</v>
          </cell>
          <cell r="L143">
            <v>0</v>
          </cell>
          <cell r="M143">
            <v>0</v>
          </cell>
          <cell r="N143">
            <v>0</v>
          </cell>
          <cell r="O143">
            <v>0</v>
          </cell>
          <cell r="P143">
            <v>0</v>
          </cell>
          <cell r="R143">
            <v>0</v>
          </cell>
          <cell r="S143">
            <v>0</v>
          </cell>
          <cell r="T143">
            <v>0</v>
          </cell>
          <cell r="U143">
            <v>0</v>
          </cell>
        </row>
        <row r="144">
          <cell r="F144">
            <v>51</v>
          </cell>
          <cell r="G144">
            <v>226782907325</v>
          </cell>
          <cell r="H144">
            <v>195187324249</v>
          </cell>
          <cell r="I144">
            <v>31578778037</v>
          </cell>
          <cell r="J144">
            <v>0</v>
          </cell>
          <cell r="K144">
            <v>0</v>
          </cell>
          <cell r="L144">
            <v>0</v>
          </cell>
          <cell r="M144">
            <v>0</v>
          </cell>
          <cell r="N144">
            <v>0</v>
          </cell>
          <cell r="O144">
            <v>16805039</v>
          </cell>
          <cell r="P144">
            <v>0</v>
          </cell>
          <cell r="R144">
            <v>16.178703283372556</v>
          </cell>
          <cell r="S144">
            <v>0</v>
          </cell>
          <cell r="T144">
            <v>0</v>
          </cell>
          <cell r="U144">
            <v>8.6096979220647817E-3</v>
          </cell>
        </row>
        <row r="145">
          <cell r="F145">
            <v>31</v>
          </cell>
          <cell r="G145">
            <v>88297966482</v>
          </cell>
          <cell r="H145">
            <v>88297966482</v>
          </cell>
          <cell r="I145">
            <v>0</v>
          </cell>
          <cell r="J145">
            <v>0</v>
          </cell>
          <cell r="K145">
            <v>0</v>
          </cell>
          <cell r="L145">
            <v>0</v>
          </cell>
          <cell r="M145">
            <v>0</v>
          </cell>
          <cell r="N145">
            <v>0</v>
          </cell>
          <cell r="O145">
            <v>0</v>
          </cell>
          <cell r="P145">
            <v>0</v>
          </cell>
          <cell r="R145">
            <v>0</v>
          </cell>
          <cell r="S145">
            <v>0</v>
          </cell>
          <cell r="T145">
            <v>0</v>
          </cell>
          <cell r="U145">
            <v>0</v>
          </cell>
        </row>
        <row r="146">
          <cell r="F146">
            <v>9</v>
          </cell>
          <cell r="G146">
            <v>140752256986</v>
          </cell>
          <cell r="H146">
            <v>94506892894</v>
          </cell>
          <cell r="I146">
            <v>44285033612</v>
          </cell>
          <cell r="J146">
            <v>1960330480</v>
          </cell>
          <cell r="K146">
            <v>0</v>
          </cell>
          <cell r="L146">
            <v>0</v>
          </cell>
          <cell r="M146">
            <v>0</v>
          </cell>
          <cell r="N146">
            <v>0</v>
          </cell>
          <cell r="O146">
            <v>0</v>
          </cell>
          <cell r="P146">
            <v>0</v>
          </cell>
          <cell r="R146">
            <v>46.859051499736211</v>
          </cell>
          <cell r="S146">
            <v>0.20554974305802168</v>
          </cell>
          <cell r="T146">
            <v>0.20554974305802168</v>
          </cell>
          <cell r="U146">
            <v>0</v>
          </cell>
        </row>
        <row r="147">
          <cell r="F147">
            <v>39</v>
          </cell>
          <cell r="G147">
            <v>3292839581423</v>
          </cell>
          <cell r="H147">
            <v>3184670158192</v>
          </cell>
          <cell r="I147">
            <v>967757490528</v>
          </cell>
          <cell r="J147">
            <v>0</v>
          </cell>
          <cell r="K147">
            <v>0</v>
          </cell>
          <cell r="L147">
            <v>0</v>
          </cell>
          <cell r="M147">
            <v>1124807181337</v>
          </cell>
          <cell r="N147">
            <v>0</v>
          </cell>
          <cell r="O147">
            <v>265219114040</v>
          </cell>
          <cell r="P147">
            <v>0</v>
          </cell>
          <cell r="R147">
            <v>30.387997577664837</v>
          </cell>
          <cell r="S147">
            <v>0</v>
          </cell>
          <cell r="T147">
            <v>0</v>
          </cell>
          <cell r="U147">
            <v>8.3279931944528318</v>
          </cell>
        </row>
        <row r="148">
          <cell r="F148">
            <v>55</v>
          </cell>
          <cell r="G148">
            <v>417584554732</v>
          </cell>
          <cell r="H148">
            <v>314417516492</v>
          </cell>
          <cell r="I148">
            <v>102904038240</v>
          </cell>
          <cell r="J148">
            <v>263000000</v>
          </cell>
          <cell r="K148">
            <v>0</v>
          </cell>
          <cell r="L148">
            <v>0</v>
          </cell>
          <cell r="M148">
            <v>0</v>
          </cell>
          <cell r="N148">
            <v>0</v>
          </cell>
          <cell r="O148">
            <v>0</v>
          </cell>
          <cell r="P148">
            <v>0</v>
          </cell>
          <cell r="R148">
            <v>32.728468626085046</v>
          </cell>
          <cell r="S148">
            <v>1.2022536603111818E-2</v>
          </cell>
          <cell r="T148">
            <v>1.0982411546124334E-2</v>
          </cell>
          <cell r="U148">
            <v>0</v>
          </cell>
        </row>
        <row r="149">
          <cell r="F149">
            <v>57</v>
          </cell>
          <cell r="G149">
            <v>43382103575</v>
          </cell>
          <cell r="H149">
            <v>43382103575</v>
          </cell>
          <cell r="I149">
            <v>0</v>
          </cell>
          <cell r="J149">
            <v>0</v>
          </cell>
          <cell r="K149">
            <v>0</v>
          </cell>
          <cell r="L149">
            <v>0</v>
          </cell>
          <cell r="M149">
            <v>0</v>
          </cell>
          <cell r="N149">
            <v>0</v>
          </cell>
          <cell r="O149">
            <v>0</v>
          </cell>
          <cell r="P149">
            <v>0</v>
          </cell>
          <cell r="R149">
            <v>0</v>
          </cell>
          <cell r="S149">
            <v>0</v>
          </cell>
          <cell r="T149">
            <v>0</v>
          </cell>
          <cell r="U149">
            <v>0</v>
          </cell>
        </row>
        <row r="150">
          <cell r="F150">
            <v>56</v>
          </cell>
          <cell r="G150">
            <v>212887618816</v>
          </cell>
          <cell r="H150">
            <v>212887618816</v>
          </cell>
          <cell r="I150">
            <v>0</v>
          </cell>
          <cell r="J150">
            <v>0</v>
          </cell>
          <cell r="K150">
            <v>0</v>
          </cell>
          <cell r="L150">
            <v>0</v>
          </cell>
          <cell r="M150">
            <v>0</v>
          </cell>
          <cell r="N150">
            <v>0</v>
          </cell>
          <cell r="O150">
            <v>0</v>
          </cell>
          <cell r="P150">
            <v>0</v>
          </cell>
          <cell r="R150">
            <v>0</v>
          </cell>
          <cell r="S150">
            <v>0</v>
          </cell>
          <cell r="T150">
            <v>0</v>
          </cell>
          <cell r="U150">
            <v>0</v>
          </cell>
        </row>
        <row r="151">
          <cell r="F151">
            <v>54</v>
          </cell>
          <cell r="G151">
            <v>113949496944</v>
          </cell>
          <cell r="H151">
            <v>72269708042</v>
          </cell>
          <cell r="I151">
            <v>36134854021</v>
          </cell>
          <cell r="J151">
            <v>5544934881</v>
          </cell>
          <cell r="K151">
            <v>0</v>
          </cell>
          <cell r="L151">
            <v>0</v>
          </cell>
          <cell r="M151">
            <v>0</v>
          </cell>
          <cell r="N151">
            <v>0</v>
          </cell>
          <cell r="O151">
            <v>0</v>
          </cell>
          <cell r="P151">
            <v>0</v>
          </cell>
          <cell r="R151">
            <v>50</v>
          </cell>
          <cell r="S151">
            <v>0.66346139518558389</v>
          </cell>
          <cell r="T151">
            <v>0.66346139518558389</v>
          </cell>
          <cell r="U151">
            <v>0</v>
          </cell>
        </row>
        <row r="152">
          <cell r="F152">
            <v>53</v>
          </cell>
          <cell r="G152">
            <v>198471342571</v>
          </cell>
          <cell r="H152">
            <v>195280758662</v>
          </cell>
          <cell r="I152">
            <v>0</v>
          </cell>
          <cell r="J152">
            <v>1501000000</v>
          </cell>
          <cell r="K152">
            <v>0</v>
          </cell>
          <cell r="L152">
            <v>0</v>
          </cell>
          <cell r="M152">
            <v>0</v>
          </cell>
          <cell r="N152">
            <v>0</v>
          </cell>
          <cell r="O152">
            <v>1689583909</v>
          </cell>
          <cell r="P152">
            <v>0</v>
          </cell>
          <cell r="R152">
            <v>0</v>
          </cell>
          <cell r="S152">
            <v>0.26856334465500692</v>
          </cell>
          <cell r="T152">
            <v>0.1557846840155635</v>
          </cell>
          <cell r="U152">
            <v>0.86520757117929969</v>
          </cell>
        </row>
        <row r="153">
          <cell r="F153">
            <v>37</v>
          </cell>
          <cell r="G153">
            <v>3486456514355</v>
          </cell>
          <cell r="H153">
            <v>2704684584708</v>
          </cell>
          <cell r="I153">
            <v>750750788204</v>
          </cell>
          <cell r="J153">
            <v>0</v>
          </cell>
          <cell r="K153">
            <v>0</v>
          </cell>
          <cell r="L153">
            <v>0</v>
          </cell>
          <cell r="M153">
            <v>0</v>
          </cell>
          <cell r="N153">
            <v>0</v>
          </cell>
          <cell r="O153">
            <v>31021141443</v>
          </cell>
          <cell r="P153">
            <v>0</v>
          </cell>
          <cell r="R153">
            <v>27.757424745519881</v>
          </cell>
          <cell r="S153">
            <v>0</v>
          </cell>
          <cell r="T153">
            <v>0</v>
          </cell>
          <cell r="U153">
            <v>1.1469411856151452</v>
          </cell>
        </row>
        <row r="154">
          <cell r="F154">
            <v>14</v>
          </cell>
          <cell r="G154">
            <v>1043541660904</v>
          </cell>
          <cell r="H154">
            <v>807987816352</v>
          </cell>
          <cell r="I154">
            <v>161796618385</v>
          </cell>
          <cell r="J154">
            <v>7595120545</v>
          </cell>
          <cell r="K154">
            <v>0</v>
          </cell>
          <cell r="L154">
            <v>0</v>
          </cell>
          <cell r="M154">
            <v>0</v>
          </cell>
          <cell r="N154">
            <v>0</v>
          </cell>
          <cell r="O154">
            <v>66162105622</v>
          </cell>
          <cell r="P154">
            <v>0</v>
          </cell>
          <cell r="R154">
            <v>20.024635905464358</v>
          </cell>
          <cell r="S154">
            <v>9.2778395171099426E-2</v>
          </cell>
          <cell r="T154">
            <v>8.6665582075646425E-2</v>
          </cell>
          <cell r="U154">
            <v>8.1885028812336049</v>
          </cell>
        </row>
        <row r="155">
          <cell r="F155">
            <v>49</v>
          </cell>
          <cell r="G155">
            <v>612877942778</v>
          </cell>
          <cell r="H155">
            <v>447189549991</v>
          </cell>
          <cell r="I155">
            <v>179828014624</v>
          </cell>
          <cell r="J155">
            <v>0</v>
          </cell>
          <cell r="K155">
            <v>0</v>
          </cell>
          <cell r="L155">
            <v>0</v>
          </cell>
          <cell r="M155">
            <v>14231735071</v>
          </cell>
          <cell r="N155">
            <v>0</v>
          </cell>
          <cell r="O155">
            <v>92113234</v>
          </cell>
          <cell r="P155">
            <v>0</v>
          </cell>
          <cell r="R155">
            <v>40.212928640130158</v>
          </cell>
          <cell r="S155">
            <v>0</v>
          </cell>
          <cell r="T155">
            <v>0</v>
          </cell>
          <cell r="U155">
            <v>2.0598252799479293E-2</v>
          </cell>
        </row>
        <row r="156">
          <cell r="F156">
            <v>12</v>
          </cell>
          <cell r="G156">
            <v>2464162845115</v>
          </cell>
          <cell r="H156">
            <v>1509031796448</v>
          </cell>
          <cell r="I156">
            <v>707590627510</v>
          </cell>
          <cell r="J156">
            <v>240000000000</v>
          </cell>
          <cell r="K156">
            <v>0</v>
          </cell>
          <cell r="L156">
            <v>0</v>
          </cell>
          <cell r="M156">
            <v>0</v>
          </cell>
          <cell r="N156">
            <v>0</v>
          </cell>
          <cell r="O156">
            <v>7540421157</v>
          </cell>
          <cell r="P156">
            <v>0</v>
          </cell>
          <cell r="R156">
            <v>46.890372301998276</v>
          </cell>
          <cell r="S156">
            <v>1.2413748496959245</v>
          </cell>
          <cell r="T156">
            <v>1.1153004204695149</v>
          </cell>
          <cell r="U156">
            <v>0.499686035426745</v>
          </cell>
        </row>
        <row r="157">
          <cell r="F157">
            <v>980</v>
          </cell>
          <cell r="G157">
            <v>525047881108</v>
          </cell>
          <cell r="H157">
            <v>525047881108</v>
          </cell>
          <cell r="I157">
            <v>0</v>
          </cell>
          <cell r="J157">
            <v>0</v>
          </cell>
          <cell r="K157">
            <v>0</v>
          </cell>
          <cell r="L157">
            <v>0</v>
          </cell>
          <cell r="M157">
            <v>0</v>
          </cell>
          <cell r="N157">
            <v>0</v>
          </cell>
          <cell r="O157">
            <v>0</v>
          </cell>
          <cell r="P157">
            <v>0</v>
          </cell>
          <cell r="R157">
            <v>0</v>
          </cell>
          <cell r="S157">
            <v>0</v>
          </cell>
          <cell r="T157">
            <v>0</v>
          </cell>
          <cell r="U157">
            <v>0</v>
          </cell>
        </row>
        <row r="158">
          <cell r="F158">
            <v>43</v>
          </cell>
          <cell r="G158">
            <v>21023114272</v>
          </cell>
          <cell r="H158">
            <v>21023114272</v>
          </cell>
          <cell r="I158">
            <v>0</v>
          </cell>
          <cell r="J158">
            <v>0</v>
          </cell>
          <cell r="K158">
            <v>0</v>
          </cell>
          <cell r="L158">
            <v>0</v>
          </cell>
          <cell r="M158">
            <v>0</v>
          </cell>
          <cell r="N158">
            <v>0</v>
          </cell>
          <cell r="O158">
            <v>0</v>
          </cell>
          <cell r="P158">
            <v>0</v>
          </cell>
          <cell r="R158">
            <v>0</v>
          </cell>
          <cell r="S158">
            <v>0</v>
          </cell>
          <cell r="T158">
            <v>0</v>
          </cell>
          <cell r="U158">
            <v>0</v>
          </cell>
        </row>
        <row r="159">
          <cell r="F159">
            <v>17</v>
          </cell>
          <cell r="G159">
            <v>23986085443</v>
          </cell>
          <cell r="H159">
            <v>23986085443</v>
          </cell>
          <cell r="I159">
            <v>0</v>
          </cell>
          <cell r="J159">
            <v>0</v>
          </cell>
          <cell r="K159">
            <v>0</v>
          </cell>
          <cell r="L159">
            <v>0</v>
          </cell>
          <cell r="M159">
            <v>0</v>
          </cell>
          <cell r="N159">
            <v>0</v>
          </cell>
          <cell r="O159">
            <v>0</v>
          </cell>
          <cell r="P159">
            <v>0</v>
          </cell>
          <cell r="R159">
            <v>0</v>
          </cell>
          <cell r="S159">
            <v>0</v>
          </cell>
          <cell r="T159">
            <v>0</v>
          </cell>
          <cell r="U159">
            <v>0</v>
          </cell>
        </row>
        <row r="160">
          <cell r="F160">
            <v>59</v>
          </cell>
          <cell r="G160">
            <v>72640348735</v>
          </cell>
          <cell r="H160">
            <v>72640348735</v>
          </cell>
          <cell r="I160">
            <v>0</v>
          </cell>
          <cell r="J160">
            <v>0</v>
          </cell>
          <cell r="K160">
            <v>0</v>
          </cell>
          <cell r="L160">
            <v>0</v>
          </cell>
          <cell r="M160">
            <v>0</v>
          </cell>
          <cell r="N160">
            <v>0</v>
          </cell>
          <cell r="O160">
            <v>0</v>
          </cell>
          <cell r="P160">
            <v>0</v>
          </cell>
          <cell r="R160">
            <v>0</v>
          </cell>
          <cell r="S160">
            <v>0</v>
          </cell>
          <cell r="T160">
            <v>0</v>
          </cell>
          <cell r="U160">
            <v>0</v>
          </cell>
        </row>
        <row r="161">
          <cell r="F161">
            <v>41</v>
          </cell>
          <cell r="G161">
            <v>218385337662</v>
          </cell>
          <cell r="H161">
            <v>218385337662</v>
          </cell>
          <cell r="I161">
            <v>0</v>
          </cell>
          <cell r="J161">
            <v>0</v>
          </cell>
          <cell r="K161">
            <v>0</v>
          </cell>
          <cell r="L161">
            <v>0</v>
          </cell>
          <cell r="M161">
            <v>0</v>
          </cell>
          <cell r="N161">
            <v>0</v>
          </cell>
          <cell r="O161">
            <v>0</v>
          </cell>
          <cell r="P161">
            <v>0</v>
          </cell>
          <cell r="R161">
            <v>0</v>
          </cell>
          <cell r="S161">
            <v>0</v>
          </cell>
          <cell r="T161">
            <v>0</v>
          </cell>
          <cell r="U161">
            <v>0</v>
          </cell>
        </row>
        <row r="162">
          <cell r="F162">
            <v>45</v>
          </cell>
          <cell r="G162">
            <v>57313732053</v>
          </cell>
          <cell r="H162">
            <v>57313732053</v>
          </cell>
          <cell r="I162">
            <v>0</v>
          </cell>
          <cell r="J162">
            <v>0</v>
          </cell>
          <cell r="K162">
            <v>0</v>
          </cell>
          <cell r="L162">
            <v>0</v>
          </cell>
          <cell r="M162">
            <v>0</v>
          </cell>
          <cell r="N162">
            <v>0</v>
          </cell>
          <cell r="O162">
            <v>0</v>
          </cell>
          <cell r="P162">
            <v>0</v>
          </cell>
          <cell r="R162">
            <v>0</v>
          </cell>
          <cell r="S162">
            <v>0</v>
          </cell>
          <cell r="T162">
            <v>0</v>
          </cell>
          <cell r="U162">
            <v>0</v>
          </cell>
        </row>
        <row r="163">
          <cell r="F163">
            <v>60</v>
          </cell>
          <cell r="G163">
            <v>131699262943</v>
          </cell>
          <cell r="H163">
            <v>131699262943</v>
          </cell>
          <cell r="I163">
            <v>0</v>
          </cell>
          <cell r="J163">
            <v>0</v>
          </cell>
          <cell r="K163">
            <v>0</v>
          </cell>
          <cell r="L163">
            <v>0</v>
          </cell>
          <cell r="M163">
            <v>0</v>
          </cell>
          <cell r="N163">
            <v>0</v>
          </cell>
          <cell r="O163">
            <v>0</v>
          </cell>
          <cell r="P163">
            <v>0</v>
          </cell>
          <cell r="R163">
            <v>0</v>
          </cell>
          <cell r="S163">
            <v>0</v>
          </cell>
          <cell r="T163">
            <v>0</v>
          </cell>
          <cell r="U163">
            <v>0</v>
          </cell>
        </row>
        <row r="164">
          <cell r="F164">
            <v>999</v>
          </cell>
          <cell r="G164">
            <v>21487793463232</v>
          </cell>
          <cell r="H164">
            <v>16865641379291</v>
          </cell>
          <cell r="I164">
            <v>4837337913401</v>
          </cell>
          <cell r="J164">
            <v>561878601112</v>
          </cell>
          <cell r="K164">
            <v>0</v>
          </cell>
          <cell r="L164">
            <v>0</v>
          </cell>
          <cell r="M164">
            <v>1149701622958</v>
          </cell>
          <cell r="N164">
            <v>0</v>
          </cell>
          <cell r="O164">
            <v>372637192386</v>
          </cell>
          <cell r="P164">
            <v>0</v>
          </cell>
          <cell r="R164">
            <v>28.681612543598106</v>
          </cell>
          <cell r="S164">
            <v>0.39469148466099258</v>
          </cell>
          <cell r="T164">
            <v>0.35338922566666608</v>
          </cell>
          <cell r="U164">
            <v>2.2094457246289734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s>
    <sheetDataSet>
      <sheetData sheetId="0"/>
      <sheetData sheetId="1" refreshError="1"/>
      <sheetData sheetId="2"/>
      <sheetData sheetId="3">
        <row r="3">
          <cell r="B3" t="str">
            <v>Rentabilidad sobre Capital y reservas antes de impuesto</v>
          </cell>
        </row>
      </sheetData>
      <sheetData sheetId="4"/>
      <sheetData sheetId="5"/>
      <sheetData sheetId="6">
        <row r="2">
          <cell r="BB2" t="str">
            <v>BANCO SANTANDER-CHILE</v>
          </cell>
        </row>
      </sheetData>
      <sheetData sheetId="7"/>
      <sheetData sheetId="8"/>
      <sheetData sheetId="9"/>
      <sheetData sheetId="10"/>
      <sheetData sheetId="11"/>
      <sheetData sheetId="12"/>
      <sheetData sheetId="13"/>
      <sheetData sheetId="14"/>
      <sheetData sheetId="15"/>
      <sheetData sheetId="16"/>
      <sheetData sheetId="17">
        <row r="42">
          <cell r="C42">
            <v>39599</v>
          </cell>
        </row>
      </sheetData>
      <sheetData sheetId="18"/>
      <sheetData sheetId="19"/>
      <sheetData sheetId="20"/>
      <sheetData sheetId="21"/>
      <sheetData sheetId="22"/>
      <sheetData sheetId="23"/>
      <sheetData sheetId="24"/>
      <sheetData sheetId="25">
        <row r="7">
          <cell r="AD7" t="str">
            <v>MES ANTERIOR -&gt;</v>
          </cell>
        </row>
      </sheetData>
      <sheetData sheetId="26"/>
      <sheetData sheetId="27"/>
      <sheetData sheetId="28"/>
      <sheetData sheetId="29"/>
      <sheetData sheetId="30"/>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refreshError="1"/>
      <sheetData sheetId="55" refreshError="1"/>
      <sheetData sheetId="56" refreshError="1"/>
      <sheetData sheetId="57"/>
      <sheetData sheetId="58"/>
      <sheetData sheetId="59">
        <row r="4">
          <cell r="A4" t="str">
            <v>mr1_fecha</v>
          </cell>
        </row>
      </sheetData>
      <sheetData sheetId="60"/>
      <sheetData sheetId="6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SISTEMA BANCARIO CHILENO</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refreshError="1"/>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sheetData sheetId="131" refreshError="1"/>
      <sheetData sheetId="132" refreshError="1"/>
      <sheetData sheetId="133" refreshError="1"/>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refreshError="1"/>
      <sheetData sheetId="154" refreshError="1"/>
      <sheetData sheetId="155"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enu"/>
      <sheetName val="Indices"/>
      <sheetName val="Supuestos"/>
      <sheetName val="1"/>
      <sheetName val="2"/>
      <sheetName val="Resumen"/>
      <sheetName val="Activos"/>
      <sheetName val="Pasivos"/>
      <sheetName val="Resultados"/>
      <sheetName val="Activos_Prom"/>
      <sheetName val="Tendencias"/>
      <sheetName val="Gtasas"/>
      <sheetName val="tasas"/>
      <sheetName val="Otros"/>
      <sheetName val="Derivados"/>
      <sheetName val="Div-imp"/>
      <sheetName val="No Derivados"/>
      <sheetName val="Usos"/>
      <sheetName val="Fuentes"/>
      <sheetName val="Apuntes"/>
      <sheetName val="APRC"/>
      <sheetName val="APRC (2)"/>
      <sheetName val="Deuda"/>
      <sheetName val="Pasivos_Prom"/>
      <sheetName val="Ratios"/>
      <sheetName val="C04"/>
      <sheetName val="C41_1"/>
      <sheetName val="C43"/>
      <sheetName val="P40"/>
      <sheetName val="P36"/>
      <sheetName val="Bancos"/>
      <sheetName val="Datos"/>
      <sheetName val="3"/>
      <sheetName val="4"/>
      <sheetName val="5"/>
      <sheetName val="Colocaciones"/>
      <sheetName val="Tendenciaschart"/>
      <sheetName val="Basilea"/>
      <sheetName val="APC"/>
      <sheetName val="Estructuras"/>
      <sheetName val="MC1"/>
      <sheetName val="MC2"/>
      <sheetName val="MB1"/>
      <sheetName val="MR1"/>
      <sheetName val="BaseDatos"/>
      <sheetName val="CM"/>
      <sheetName val="Historico"/>
      <sheetName val="Relaciones"/>
      <sheetName val="Hoja1"/>
      <sheetName val="Series"/>
      <sheetName val="Patrimonio"/>
      <sheetName val="Modelo Proyección I"/>
      <sheetName val="Pla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6"/>
    <pageSetUpPr fitToPage="1"/>
  </sheetPr>
  <dimension ref="A2:T61"/>
  <sheetViews>
    <sheetView tabSelected="1" zoomScale="80" zoomScaleNormal="80" zoomScalePageLayoutView="80" workbookViewId="0"/>
  </sheetViews>
  <sheetFormatPr baseColWidth="10" defaultColWidth="12.5" defaultRowHeight="12" x14ac:dyDescent="0"/>
  <cols>
    <col min="1" max="1" width="5.6640625" style="1" customWidth="1"/>
    <col min="2" max="2" width="38.83203125" style="1" customWidth="1"/>
    <col min="3" max="3" width="0.83203125" style="1" customWidth="1"/>
    <col min="4" max="4" width="24.1640625" style="1" customWidth="1"/>
    <col min="5" max="5" width="17.1640625" style="1" customWidth="1"/>
    <col min="6" max="6" width="0.83203125" style="1" customWidth="1"/>
    <col min="7" max="7" width="17" style="1" bestFit="1" customWidth="1"/>
    <col min="8" max="9" width="17" style="1" customWidth="1"/>
    <col min="10" max="10" width="12.33203125" style="1" customWidth="1"/>
    <col min="11" max="11" width="14.5" style="1" customWidth="1"/>
    <col min="12" max="12" width="15.6640625" style="1" customWidth="1"/>
    <col min="13" max="13" width="14.83203125" style="1" bestFit="1" customWidth="1"/>
    <col min="14" max="14" width="22.83203125" style="1" customWidth="1"/>
    <col min="15" max="15" width="0.6640625" style="1" customWidth="1"/>
    <col min="16" max="16" width="16.83203125" style="1" customWidth="1"/>
    <col min="17" max="17" width="15.33203125" style="1" customWidth="1"/>
    <col min="18" max="18" width="23.1640625" style="1" customWidth="1"/>
    <col min="19" max="19" width="0.6640625" style="1" customWidth="1"/>
    <col min="20" max="20" width="14.5" style="1" customWidth="1"/>
    <col min="21" max="16384" width="12.5" style="1"/>
  </cols>
  <sheetData>
    <row r="2" spans="1:20" ht="13" thickBot="1"/>
    <row r="3" spans="1:20" ht="26" customHeight="1">
      <c r="B3" s="62" t="s">
        <v>58</v>
      </c>
      <c r="C3" s="63"/>
      <c r="D3" s="63"/>
      <c r="E3" s="63"/>
      <c r="F3" s="63"/>
      <c r="G3" s="63"/>
      <c r="H3" s="63"/>
      <c r="I3" s="63"/>
      <c r="J3" s="63"/>
      <c r="K3" s="63"/>
      <c r="L3" s="63"/>
      <c r="M3" s="63"/>
      <c r="N3" s="63"/>
      <c r="O3" s="63"/>
      <c r="P3" s="63"/>
      <c r="Q3" s="63"/>
      <c r="R3" s="63"/>
      <c r="S3" s="64"/>
      <c r="T3" s="65"/>
    </row>
    <row r="4" spans="1:20" ht="26" customHeight="1" thickBot="1">
      <c r="B4" s="66" t="s">
        <v>0</v>
      </c>
      <c r="C4" s="67"/>
      <c r="D4" s="67"/>
      <c r="E4" s="67"/>
      <c r="F4" s="67"/>
      <c r="G4" s="67"/>
      <c r="H4" s="67"/>
      <c r="I4" s="67"/>
      <c r="J4" s="67"/>
      <c r="K4" s="67"/>
      <c r="L4" s="67"/>
      <c r="M4" s="67"/>
      <c r="N4" s="67"/>
      <c r="O4" s="67"/>
      <c r="P4" s="67"/>
      <c r="Q4" s="67"/>
      <c r="R4" s="67"/>
      <c r="S4" s="68"/>
      <c r="T4" s="69"/>
    </row>
    <row r="5" spans="1:20" ht="15">
      <c r="B5" s="2"/>
      <c r="C5" s="2"/>
      <c r="D5" s="2"/>
      <c r="E5" s="2"/>
      <c r="F5" s="2"/>
      <c r="G5" s="2"/>
      <c r="H5" s="2"/>
      <c r="I5" s="2"/>
      <c r="J5" s="2"/>
      <c r="K5" s="2"/>
      <c r="L5" s="2"/>
      <c r="M5" s="2"/>
      <c r="N5" s="2"/>
      <c r="O5" s="2"/>
      <c r="P5" s="2"/>
      <c r="Q5" s="2"/>
      <c r="R5" s="2"/>
    </row>
    <row r="6" spans="1:20" ht="17.25" customHeight="1">
      <c r="B6" s="70" t="s">
        <v>1</v>
      </c>
      <c r="C6" s="3"/>
      <c r="D6" s="73" t="s">
        <v>2</v>
      </c>
      <c r="E6" s="73"/>
      <c r="F6" s="3"/>
      <c r="G6" s="74" t="s">
        <v>3</v>
      </c>
      <c r="H6" s="74"/>
      <c r="I6" s="74"/>
      <c r="J6" s="74"/>
      <c r="K6" s="74"/>
      <c r="L6" s="74"/>
      <c r="M6" s="74"/>
      <c r="N6" s="74"/>
      <c r="P6" s="58" t="s">
        <v>4</v>
      </c>
      <c r="Q6" s="75"/>
      <c r="R6" s="76"/>
      <c r="T6" s="80" t="s">
        <v>5</v>
      </c>
    </row>
    <row r="7" spans="1:20" ht="15.75" customHeight="1">
      <c r="B7" s="71"/>
      <c r="C7" s="4"/>
      <c r="D7" s="73"/>
      <c r="E7" s="73"/>
      <c r="F7" s="5"/>
      <c r="G7" s="83" t="s">
        <v>6</v>
      </c>
      <c r="H7" s="83"/>
      <c r="I7" s="83"/>
      <c r="J7" s="83"/>
      <c r="K7" s="83"/>
      <c r="L7" s="83"/>
      <c r="M7" s="84" t="s">
        <v>7</v>
      </c>
      <c r="N7" s="84"/>
      <c r="P7" s="77"/>
      <c r="Q7" s="78"/>
      <c r="R7" s="79"/>
      <c r="T7" s="81"/>
    </row>
    <row r="8" spans="1:20" ht="18.75" customHeight="1">
      <c r="B8" s="71"/>
      <c r="C8" s="6"/>
      <c r="D8" s="61" t="s">
        <v>8</v>
      </c>
      <c r="E8" s="61" t="s">
        <v>9</v>
      </c>
      <c r="F8" s="7"/>
      <c r="G8" s="61" t="s">
        <v>10</v>
      </c>
      <c r="H8" s="61" t="s">
        <v>11</v>
      </c>
      <c r="I8" s="61" t="s">
        <v>12</v>
      </c>
      <c r="J8" s="61" t="s">
        <v>13</v>
      </c>
      <c r="K8" s="61" t="s">
        <v>14</v>
      </c>
      <c r="L8" s="61" t="s">
        <v>15</v>
      </c>
      <c r="M8" s="61" t="s">
        <v>16</v>
      </c>
      <c r="N8" s="61" t="s">
        <v>17</v>
      </c>
      <c r="P8" s="58" t="s">
        <v>18</v>
      </c>
      <c r="Q8" s="58" t="s">
        <v>19</v>
      </c>
      <c r="R8" s="80" t="s">
        <v>20</v>
      </c>
      <c r="T8" s="81"/>
    </row>
    <row r="9" spans="1:20" ht="18.75" customHeight="1">
      <c r="B9" s="71"/>
      <c r="C9" s="8"/>
      <c r="D9" s="61"/>
      <c r="E9" s="61"/>
      <c r="F9" s="7"/>
      <c r="G9" s="61"/>
      <c r="H9" s="61"/>
      <c r="I9" s="61"/>
      <c r="J9" s="61"/>
      <c r="K9" s="61"/>
      <c r="L9" s="61"/>
      <c r="M9" s="61"/>
      <c r="N9" s="61"/>
      <c r="P9" s="59"/>
      <c r="Q9" s="59"/>
      <c r="R9" s="85"/>
      <c r="T9" s="81"/>
    </row>
    <row r="10" spans="1:20" ht="18.75" customHeight="1">
      <c r="B10" s="72"/>
      <c r="C10" s="4"/>
      <c r="D10" s="61"/>
      <c r="E10" s="61"/>
      <c r="F10" s="8"/>
      <c r="G10" s="61"/>
      <c r="H10" s="61"/>
      <c r="I10" s="61"/>
      <c r="J10" s="61"/>
      <c r="K10" s="61"/>
      <c r="L10" s="61"/>
      <c r="M10" s="61"/>
      <c r="N10" s="61"/>
      <c r="P10" s="60"/>
      <c r="Q10" s="60"/>
      <c r="R10" s="86"/>
      <c r="T10" s="82"/>
    </row>
    <row r="11" spans="1:20" s="9" customFormat="1" ht="13" thickBot="1">
      <c r="B11" s="3" t="s">
        <v>21</v>
      </c>
      <c r="C11" s="3"/>
      <c r="D11" s="3"/>
      <c r="E11" s="3"/>
      <c r="F11" s="3"/>
      <c r="G11" s="3"/>
      <c r="H11" s="3"/>
      <c r="I11" s="3"/>
      <c r="J11" s="3"/>
      <c r="K11" s="10"/>
      <c r="L11" s="3"/>
      <c r="M11" s="3"/>
      <c r="N11" s="3"/>
      <c r="P11" s="3"/>
      <c r="Q11" s="3"/>
      <c r="R11" s="3"/>
    </row>
    <row r="12" spans="1:20">
      <c r="A12" s="11"/>
      <c r="B12" s="12" t="s">
        <v>22</v>
      </c>
      <c r="C12" s="13"/>
      <c r="D12" s="14">
        <v>13.8</v>
      </c>
      <c r="E12" s="14">
        <v>7</v>
      </c>
      <c r="F12" s="15"/>
      <c r="G12" s="16">
        <v>426763.19498099998</v>
      </c>
      <c r="H12" s="16">
        <v>27783.458277999998</v>
      </c>
      <c r="I12" s="16">
        <v>168258.610713</v>
      </c>
      <c r="J12" s="16">
        <v>28.584447999999998</v>
      </c>
      <c r="K12" s="16">
        <v>0</v>
      </c>
      <c r="L12" s="16">
        <v>622833.84842000005</v>
      </c>
      <c r="M12" s="16">
        <v>6093083.2852689996</v>
      </c>
      <c r="N12" s="16">
        <v>4511677.2411011998</v>
      </c>
      <c r="O12" s="17"/>
      <c r="P12" s="14">
        <v>39.426692060567945</v>
      </c>
      <c r="Q12" s="14">
        <v>6.6979646642847477E-3</v>
      </c>
      <c r="R12" s="14">
        <v>0.61581218676047567</v>
      </c>
      <c r="T12" s="18" t="s">
        <v>59</v>
      </c>
    </row>
    <row r="13" spans="1:20">
      <c r="B13" s="19" t="s">
        <v>23</v>
      </c>
      <c r="C13" s="13"/>
      <c r="D13" s="20">
        <v>12.14</v>
      </c>
      <c r="E13" s="20">
        <v>5.64</v>
      </c>
      <c r="F13" s="15"/>
      <c r="G13" s="21">
        <v>790473.28524700005</v>
      </c>
      <c r="H13" s="21">
        <v>3032.8209339999999</v>
      </c>
      <c r="I13" s="21">
        <v>378050.584065</v>
      </c>
      <c r="J13" s="21">
        <v>471.54087399999997</v>
      </c>
      <c r="K13" s="21">
        <v>0</v>
      </c>
      <c r="L13" s="21">
        <v>1172028.2311199999</v>
      </c>
      <c r="M13" s="21">
        <v>14017498.116757</v>
      </c>
      <c r="N13" s="21">
        <v>9655004.7326376997</v>
      </c>
      <c r="O13" s="17"/>
      <c r="P13" s="20">
        <v>47.825852071252498</v>
      </c>
      <c r="Q13" s="20">
        <v>5.9652980410673483E-2</v>
      </c>
      <c r="R13" s="20">
        <v>3.1411905203400647E-2</v>
      </c>
      <c r="T13" s="22" t="s">
        <v>59</v>
      </c>
    </row>
    <row r="14" spans="1:20">
      <c r="B14" s="19" t="s">
        <v>24</v>
      </c>
      <c r="C14" s="13"/>
      <c r="D14" s="20">
        <v>146.63999999999999</v>
      </c>
      <c r="E14" s="20">
        <v>43.13</v>
      </c>
      <c r="F14" s="15"/>
      <c r="G14" s="21">
        <v>72640.348735000007</v>
      </c>
      <c r="H14" s="21">
        <v>0</v>
      </c>
      <c r="I14" s="21">
        <v>0</v>
      </c>
      <c r="J14" s="21">
        <v>0</v>
      </c>
      <c r="K14" s="21">
        <v>0</v>
      </c>
      <c r="L14" s="21">
        <v>72640.348735000007</v>
      </c>
      <c r="M14" s="21">
        <v>168404.059687</v>
      </c>
      <c r="N14" s="21">
        <v>49537.281281199997</v>
      </c>
      <c r="O14" s="17"/>
      <c r="P14" s="20">
        <v>0</v>
      </c>
      <c r="Q14" s="20">
        <v>0</v>
      </c>
      <c r="R14" s="20">
        <v>0</v>
      </c>
      <c r="T14" s="22" t="s">
        <v>59</v>
      </c>
    </row>
    <row r="15" spans="1:20">
      <c r="B15" s="19" t="s">
        <v>25</v>
      </c>
      <c r="C15" s="13"/>
      <c r="D15" s="20">
        <v>17.440000000000001</v>
      </c>
      <c r="E15" s="20">
        <v>10.63</v>
      </c>
      <c r="F15" s="15"/>
      <c r="G15" s="21">
        <v>314417.51649200002</v>
      </c>
      <c r="H15" s="21">
        <v>263</v>
      </c>
      <c r="I15" s="21">
        <v>102904.03823999999</v>
      </c>
      <c r="J15" s="21">
        <v>0</v>
      </c>
      <c r="K15" s="21">
        <v>0</v>
      </c>
      <c r="L15" s="21">
        <v>417584.55473199999</v>
      </c>
      <c r="M15" s="21">
        <v>2957887.2387629999</v>
      </c>
      <c r="N15" s="21">
        <v>2394738.1583310999</v>
      </c>
      <c r="O15" s="17"/>
      <c r="P15" s="20">
        <v>32.728468626085046</v>
      </c>
      <c r="Q15" s="20">
        <v>0</v>
      </c>
      <c r="R15" s="20">
        <v>1.0982411546124334E-2</v>
      </c>
      <c r="T15" s="22" t="s">
        <v>59</v>
      </c>
    </row>
    <row r="16" spans="1:20">
      <c r="B16" s="19" t="s">
        <v>26</v>
      </c>
      <c r="C16" s="13"/>
      <c r="D16" s="20">
        <v>13.37</v>
      </c>
      <c r="E16" s="20">
        <v>7.98</v>
      </c>
      <c r="F16" s="15"/>
      <c r="G16" s="21">
        <v>2790999.5706330002</v>
      </c>
      <c r="H16" s="21">
        <v>213251.87713800001</v>
      </c>
      <c r="I16" s="21">
        <v>541244.46432699997</v>
      </c>
      <c r="J16" s="21">
        <v>0.90282799999999996</v>
      </c>
      <c r="K16" s="21">
        <v>0</v>
      </c>
      <c r="L16" s="21">
        <v>3545496.8149259998</v>
      </c>
      <c r="M16" s="21">
        <v>34988730.331572004</v>
      </c>
      <c r="N16" s="21">
        <v>26523268.300996501</v>
      </c>
      <c r="O16" s="17"/>
      <c r="P16" s="20">
        <v>19.392495435040338</v>
      </c>
      <c r="Q16" s="20">
        <v>3.234783729455172E-5</v>
      </c>
      <c r="R16" s="20">
        <v>0.80401809730962881</v>
      </c>
      <c r="T16" s="22" t="s">
        <v>59</v>
      </c>
    </row>
    <row r="17" spans="2:20">
      <c r="B17" s="23" t="s">
        <v>27</v>
      </c>
      <c r="C17" s="13"/>
      <c r="D17" s="24">
        <v>13.52</v>
      </c>
      <c r="E17" s="24">
        <v>7.52</v>
      </c>
      <c r="F17" s="15"/>
      <c r="G17" s="25">
        <v>2403598.939787</v>
      </c>
      <c r="H17" s="25">
        <v>60946.058856000003</v>
      </c>
      <c r="I17" s="25">
        <v>767158.01113500004</v>
      </c>
      <c r="J17" s="25">
        <v>394.87979200000001</v>
      </c>
      <c r="K17" s="25">
        <v>10662.706550000001</v>
      </c>
      <c r="L17" s="25">
        <v>3221435.1830199999</v>
      </c>
      <c r="M17" s="25">
        <v>31967423.241632</v>
      </c>
      <c r="N17" s="25">
        <v>23824346.7677176</v>
      </c>
      <c r="O17" s="17"/>
      <c r="P17" s="24">
        <v>31.917055646687189</v>
      </c>
      <c r="Q17" s="24">
        <v>1.6428688890792784E-2</v>
      </c>
      <c r="R17" s="24">
        <v>0.25581418642958537</v>
      </c>
      <c r="T17" s="26" t="s">
        <v>59</v>
      </c>
    </row>
    <row r="18" spans="2:20">
      <c r="B18" s="23" t="s">
        <v>28</v>
      </c>
      <c r="C18" s="13"/>
      <c r="D18" s="24">
        <v>158.41</v>
      </c>
      <c r="E18" s="24">
        <v>86.01</v>
      </c>
      <c r="F18" s="15"/>
      <c r="G18" s="25">
        <v>21023.114271999999</v>
      </c>
      <c r="H18" s="25">
        <v>0</v>
      </c>
      <c r="I18" s="25">
        <v>0</v>
      </c>
      <c r="J18" s="25">
        <v>0</v>
      </c>
      <c r="K18" s="25">
        <v>0</v>
      </c>
      <c r="L18" s="25">
        <v>21023.114271999999</v>
      </c>
      <c r="M18" s="25">
        <v>24443.175342999999</v>
      </c>
      <c r="N18" s="25">
        <v>13271.396607000001</v>
      </c>
      <c r="O18" s="17"/>
      <c r="P18" s="24">
        <v>0</v>
      </c>
      <c r="Q18" s="24">
        <v>0</v>
      </c>
      <c r="R18" s="24">
        <v>0</v>
      </c>
      <c r="T18" s="26" t="s">
        <v>59</v>
      </c>
    </row>
    <row r="19" spans="2:20">
      <c r="B19" s="23" t="s">
        <v>29</v>
      </c>
      <c r="C19" s="13"/>
      <c r="D19" s="24">
        <v>11.45</v>
      </c>
      <c r="E19" s="24">
        <v>4.3600000000000003</v>
      </c>
      <c r="F19" s="15"/>
      <c r="G19" s="25">
        <v>1509031.796448</v>
      </c>
      <c r="H19" s="25">
        <v>240000</v>
      </c>
      <c r="I19" s="25">
        <v>707590.62751000002</v>
      </c>
      <c r="J19" s="25">
        <v>7540.4211569999998</v>
      </c>
      <c r="K19" s="25">
        <v>0</v>
      </c>
      <c r="L19" s="25">
        <v>2464162.8451149999</v>
      </c>
      <c r="M19" s="25">
        <v>34640900.137743004</v>
      </c>
      <c r="N19" s="25">
        <v>21518865.7329624</v>
      </c>
      <c r="O19" s="17"/>
      <c r="P19" s="24">
        <v>46.890372301998276</v>
      </c>
      <c r="Q19" s="24">
        <v>0.499686035426745</v>
      </c>
      <c r="R19" s="24">
        <v>1.1153004204695149</v>
      </c>
      <c r="T19" s="26" t="s">
        <v>59</v>
      </c>
    </row>
    <row r="20" spans="2:20">
      <c r="B20" s="23" t="s">
        <v>30</v>
      </c>
      <c r="C20" s="13"/>
      <c r="D20" s="24">
        <v>63.25</v>
      </c>
      <c r="E20" s="24">
        <v>51.77</v>
      </c>
      <c r="F20" s="15"/>
      <c r="G20" s="25">
        <v>23986.085443</v>
      </c>
      <c r="H20" s="25">
        <v>0</v>
      </c>
      <c r="I20" s="25">
        <v>0</v>
      </c>
      <c r="J20" s="25">
        <v>0</v>
      </c>
      <c r="K20" s="25">
        <v>0</v>
      </c>
      <c r="L20" s="25">
        <v>23986.085443</v>
      </c>
      <c r="M20" s="25">
        <v>46330.459355999999</v>
      </c>
      <c r="N20" s="25">
        <v>37923.633273500003</v>
      </c>
      <c r="O20" s="17"/>
      <c r="P20" s="24">
        <v>0</v>
      </c>
      <c r="Q20" s="24">
        <v>0</v>
      </c>
      <c r="R20" s="24">
        <v>0</v>
      </c>
      <c r="T20" s="26" t="s">
        <v>59</v>
      </c>
    </row>
    <row r="21" spans="2:20">
      <c r="B21" s="23" t="s">
        <v>31</v>
      </c>
      <c r="C21" s="13"/>
      <c r="D21" s="24">
        <v>15.44</v>
      </c>
      <c r="E21" s="24">
        <v>8.5500000000000007</v>
      </c>
      <c r="F21" s="15"/>
      <c r="G21" s="25">
        <v>195187.324249</v>
      </c>
      <c r="H21" s="25">
        <v>0</v>
      </c>
      <c r="I21" s="25">
        <v>31578.778037</v>
      </c>
      <c r="J21" s="25">
        <v>16.805039000000001</v>
      </c>
      <c r="K21" s="25">
        <v>0</v>
      </c>
      <c r="L21" s="25">
        <v>226782.90732500001</v>
      </c>
      <c r="M21" s="25">
        <v>2282687.5716599999</v>
      </c>
      <c r="N21" s="25">
        <v>1468903.4805673999</v>
      </c>
      <c r="O21" s="17"/>
      <c r="P21" s="24">
        <v>16.178703283372556</v>
      </c>
      <c r="Q21" s="24">
        <v>8.6096979220647817E-3</v>
      </c>
      <c r="R21" s="24">
        <v>0</v>
      </c>
      <c r="T21" s="26" t="s">
        <v>59</v>
      </c>
    </row>
    <row r="22" spans="2:20">
      <c r="B22" s="27" t="s">
        <v>32</v>
      </c>
      <c r="C22" s="13"/>
      <c r="D22" s="20">
        <v>14.76</v>
      </c>
      <c r="E22" s="20">
        <v>7.02</v>
      </c>
      <c r="F22" s="15"/>
      <c r="G22" s="21">
        <v>94506.892894000004</v>
      </c>
      <c r="H22" s="21">
        <v>1960.3304800000001</v>
      </c>
      <c r="I22" s="21">
        <v>44285.033611999999</v>
      </c>
      <c r="J22" s="21">
        <v>0</v>
      </c>
      <c r="K22" s="21">
        <v>0</v>
      </c>
      <c r="L22" s="21">
        <v>140752.25698599999</v>
      </c>
      <c r="M22" s="21">
        <v>1346475.5970640001</v>
      </c>
      <c r="N22" s="21">
        <v>953701.25539230008</v>
      </c>
      <c r="O22" s="17"/>
      <c r="P22" s="20">
        <v>46.859051499736211</v>
      </c>
      <c r="Q22" s="20">
        <v>0</v>
      </c>
      <c r="R22" s="20">
        <v>0.20554974305802168</v>
      </c>
      <c r="T22" s="28" t="s">
        <v>59</v>
      </c>
    </row>
    <row r="23" spans="2:20">
      <c r="B23" s="27" t="s">
        <v>33</v>
      </c>
      <c r="C23" s="13"/>
      <c r="D23" s="20">
        <v>13.23</v>
      </c>
      <c r="E23" s="20">
        <v>9.3800000000000008</v>
      </c>
      <c r="F23" s="15"/>
      <c r="G23" s="21">
        <v>3184670.1581919999</v>
      </c>
      <c r="H23" s="21">
        <v>0</v>
      </c>
      <c r="I23" s="21">
        <v>967757.49052800005</v>
      </c>
      <c r="J23" s="21">
        <v>265219.11404000001</v>
      </c>
      <c r="K23" s="21">
        <v>1124807.1813370001</v>
      </c>
      <c r="L23" s="21">
        <v>3292839.581423</v>
      </c>
      <c r="M23" s="21">
        <v>33965614.608952999</v>
      </c>
      <c r="N23" s="21">
        <v>24885151.418433897</v>
      </c>
      <c r="O23" s="17"/>
      <c r="P23" s="20">
        <v>30.387997577664837</v>
      </c>
      <c r="Q23" s="20">
        <v>8.3279931944528318</v>
      </c>
      <c r="R23" s="20">
        <v>0</v>
      </c>
      <c r="T23" s="28" t="s">
        <v>59</v>
      </c>
    </row>
    <row r="24" spans="2:20">
      <c r="B24" s="19" t="s">
        <v>34</v>
      </c>
      <c r="C24" s="13"/>
      <c r="D24" s="20">
        <v>107.1</v>
      </c>
      <c r="E24" s="20">
        <v>75.37</v>
      </c>
      <c r="F24" s="15"/>
      <c r="G24" s="21">
        <v>43382.103575000001</v>
      </c>
      <c r="H24" s="21">
        <v>0</v>
      </c>
      <c r="I24" s="21">
        <v>0</v>
      </c>
      <c r="J24" s="21">
        <v>0</v>
      </c>
      <c r="K24" s="21">
        <v>0</v>
      </c>
      <c r="L24" s="21">
        <v>43382.103575000001</v>
      </c>
      <c r="M24" s="21">
        <v>57556.540388000001</v>
      </c>
      <c r="N24" s="21">
        <v>40506.531136500002</v>
      </c>
      <c r="O24" s="17"/>
      <c r="P24" s="20">
        <v>0</v>
      </c>
      <c r="Q24" s="20">
        <v>0</v>
      </c>
      <c r="R24" s="20">
        <v>0</v>
      </c>
      <c r="T24" s="22" t="s">
        <v>59</v>
      </c>
    </row>
    <row r="25" spans="2:20">
      <c r="B25" s="19" t="s">
        <v>35</v>
      </c>
      <c r="C25" s="13"/>
      <c r="D25" s="20">
        <v>194.07</v>
      </c>
      <c r="E25" s="20">
        <v>86.62</v>
      </c>
      <c r="F25" s="15"/>
      <c r="G25" s="21">
        <v>212887.618816</v>
      </c>
      <c r="H25" s="21">
        <v>0</v>
      </c>
      <c r="I25" s="21">
        <v>0</v>
      </c>
      <c r="J25" s="21">
        <v>0</v>
      </c>
      <c r="K25" s="21">
        <v>0</v>
      </c>
      <c r="L25" s="21">
        <v>212887.618816</v>
      </c>
      <c r="M25" s="21">
        <v>245777.824517</v>
      </c>
      <c r="N25" s="21">
        <v>109697.22917339999</v>
      </c>
      <c r="O25" s="17"/>
      <c r="P25" s="20">
        <v>0</v>
      </c>
      <c r="Q25" s="20">
        <v>0</v>
      </c>
      <c r="R25" s="20">
        <v>0</v>
      </c>
      <c r="T25" s="22" t="s">
        <v>59</v>
      </c>
    </row>
    <row r="26" spans="2:20">
      <c r="B26" s="23" t="s">
        <v>36</v>
      </c>
      <c r="C26" s="13"/>
      <c r="D26" s="24">
        <v>20.6</v>
      </c>
      <c r="E26" s="24">
        <v>15.64</v>
      </c>
      <c r="F26" s="15"/>
      <c r="G26" s="25">
        <v>195280.75866200001</v>
      </c>
      <c r="H26" s="25">
        <v>1501</v>
      </c>
      <c r="I26" s="25">
        <v>0</v>
      </c>
      <c r="J26" s="25">
        <v>1689.5839089999999</v>
      </c>
      <c r="K26" s="25">
        <v>0</v>
      </c>
      <c r="L26" s="25">
        <v>198471.34257099999</v>
      </c>
      <c r="M26" s="25">
        <v>1248968.014805</v>
      </c>
      <c r="N26" s="25">
        <v>963509.35233789997</v>
      </c>
      <c r="O26" s="17"/>
      <c r="P26" s="24">
        <v>0</v>
      </c>
      <c r="Q26" s="24">
        <v>0.86520757117929969</v>
      </c>
      <c r="R26" s="24">
        <v>0.1557846840155635</v>
      </c>
      <c r="T26" s="26" t="s">
        <v>59</v>
      </c>
    </row>
    <row r="27" spans="2:20">
      <c r="B27" s="23" t="s">
        <v>37</v>
      </c>
      <c r="C27" s="13"/>
      <c r="D27" s="24">
        <v>12.97</v>
      </c>
      <c r="E27" s="24">
        <v>7.1</v>
      </c>
      <c r="F27" s="15"/>
      <c r="G27" s="25">
        <v>2704684.5847080001</v>
      </c>
      <c r="H27" s="25">
        <v>0</v>
      </c>
      <c r="I27" s="25">
        <v>750750.78820399998</v>
      </c>
      <c r="J27" s="25">
        <v>31021.141443</v>
      </c>
      <c r="K27" s="25">
        <v>0</v>
      </c>
      <c r="L27" s="25">
        <v>3486456.5143550001</v>
      </c>
      <c r="M27" s="25">
        <v>38103095.920446001</v>
      </c>
      <c r="N27" s="25">
        <v>26876726.963075101</v>
      </c>
      <c r="O27" s="17"/>
      <c r="P27" s="24">
        <v>27.757424745519881</v>
      </c>
      <c r="Q27" s="24">
        <v>1.1469411856151452</v>
      </c>
      <c r="R27" s="24">
        <v>0</v>
      </c>
      <c r="T27" s="26" t="s">
        <v>59</v>
      </c>
    </row>
    <row r="28" spans="2:20">
      <c r="B28" s="23" t="s">
        <v>38</v>
      </c>
      <c r="C28" s="13"/>
      <c r="D28" s="24">
        <v>12.77</v>
      </c>
      <c r="E28" s="24">
        <v>7.4</v>
      </c>
      <c r="F28" s="15"/>
      <c r="G28" s="25">
        <v>447189.54999099998</v>
      </c>
      <c r="H28" s="25">
        <v>0</v>
      </c>
      <c r="I28" s="25">
        <v>179828.014624</v>
      </c>
      <c r="J28" s="25">
        <v>92.113234000000006</v>
      </c>
      <c r="K28" s="25">
        <v>14231.735070999999</v>
      </c>
      <c r="L28" s="25">
        <v>612877.94277800003</v>
      </c>
      <c r="M28" s="25">
        <v>6041112.5725980001</v>
      </c>
      <c r="N28" s="25">
        <v>4798993.8525634008</v>
      </c>
      <c r="O28" s="17"/>
      <c r="P28" s="24">
        <v>40.212928640130158</v>
      </c>
      <c r="Q28" s="24">
        <v>2.0598252799479293E-2</v>
      </c>
      <c r="R28" s="24">
        <v>0</v>
      </c>
      <c r="T28" s="26" t="s">
        <v>59</v>
      </c>
    </row>
    <row r="29" spans="2:20">
      <c r="B29" s="23" t="s">
        <v>60</v>
      </c>
      <c r="C29" s="13"/>
      <c r="D29" s="24">
        <v>454.63</v>
      </c>
      <c r="E29" s="24">
        <v>95.41</v>
      </c>
      <c r="F29" s="15"/>
      <c r="G29" s="25">
        <v>131699.26294300001</v>
      </c>
      <c r="H29" s="25">
        <v>0</v>
      </c>
      <c r="I29" s="25">
        <v>0</v>
      </c>
      <c r="J29" s="25">
        <v>0</v>
      </c>
      <c r="K29" s="25">
        <v>0</v>
      </c>
      <c r="L29" s="25">
        <v>131699.26294300001</v>
      </c>
      <c r="M29" s="25">
        <v>138031.67444999999</v>
      </c>
      <c r="N29" s="25">
        <v>28968.441660700002</v>
      </c>
      <c r="O29" s="17"/>
      <c r="P29" s="24">
        <v>0</v>
      </c>
      <c r="Q29" s="24">
        <v>0</v>
      </c>
      <c r="R29" s="24">
        <v>0</v>
      </c>
      <c r="T29" s="26" t="s">
        <v>59</v>
      </c>
    </row>
    <row r="30" spans="2:20">
      <c r="B30" s="23" t="s">
        <v>39</v>
      </c>
      <c r="C30" s="13"/>
      <c r="D30" s="24">
        <v>6822.56</v>
      </c>
      <c r="E30" s="24">
        <v>83.58</v>
      </c>
      <c r="F30" s="15"/>
      <c r="G30" s="25">
        <v>58964.712632000002</v>
      </c>
      <c r="H30" s="25">
        <v>0</v>
      </c>
      <c r="I30" s="25">
        <v>0</v>
      </c>
      <c r="J30" s="25">
        <v>0</v>
      </c>
      <c r="K30" s="25">
        <v>0</v>
      </c>
      <c r="L30" s="25">
        <v>58964.712632000002</v>
      </c>
      <c r="M30" s="25">
        <v>70548.561962000007</v>
      </c>
      <c r="N30" s="25">
        <v>864.26058939999996</v>
      </c>
      <c r="O30" s="17"/>
      <c r="P30" s="24">
        <v>0</v>
      </c>
      <c r="Q30" s="24">
        <v>0</v>
      </c>
      <c r="R30" s="24">
        <v>0</v>
      </c>
      <c r="T30" s="26" t="s">
        <v>59</v>
      </c>
    </row>
    <row r="31" spans="2:20">
      <c r="B31" s="19" t="s">
        <v>40</v>
      </c>
      <c r="C31" s="13"/>
      <c r="D31" s="20">
        <v>20.07</v>
      </c>
      <c r="E31" s="20">
        <v>6.39</v>
      </c>
      <c r="F31" s="15"/>
      <c r="G31" s="21">
        <v>88297.966482000003</v>
      </c>
      <c r="H31" s="21">
        <v>0</v>
      </c>
      <c r="I31" s="21">
        <v>0</v>
      </c>
      <c r="J31" s="21">
        <v>0</v>
      </c>
      <c r="K31" s="21">
        <v>0</v>
      </c>
      <c r="L31" s="21">
        <v>88297.966482000003</v>
      </c>
      <c r="M31" s="21">
        <v>1382414.8324780001</v>
      </c>
      <c r="N31" s="21">
        <v>440057.67412649997</v>
      </c>
      <c r="O31" s="17"/>
      <c r="P31" s="20">
        <v>0</v>
      </c>
      <c r="Q31" s="20">
        <v>0</v>
      </c>
      <c r="R31" s="20">
        <v>0</v>
      </c>
      <c r="T31" s="22" t="s">
        <v>59</v>
      </c>
    </row>
    <row r="32" spans="2:20">
      <c r="B32" s="19" t="s">
        <v>41</v>
      </c>
      <c r="C32" s="13"/>
      <c r="D32" s="20">
        <v>85.23</v>
      </c>
      <c r="E32" s="20">
        <v>28.67</v>
      </c>
      <c r="F32" s="15"/>
      <c r="G32" s="21">
        <v>218385.33766200001</v>
      </c>
      <c r="H32" s="21">
        <v>0</v>
      </c>
      <c r="I32" s="21">
        <v>0</v>
      </c>
      <c r="J32" s="21">
        <v>0</v>
      </c>
      <c r="K32" s="21">
        <v>0</v>
      </c>
      <c r="L32" s="21">
        <v>218385.33766200001</v>
      </c>
      <c r="M32" s="21">
        <v>761806.30429500004</v>
      </c>
      <c r="N32" s="21">
        <v>256233.05621690003</v>
      </c>
      <c r="O32" s="17"/>
      <c r="P32" s="20">
        <v>0</v>
      </c>
      <c r="Q32" s="20">
        <v>0</v>
      </c>
      <c r="R32" s="20">
        <v>0</v>
      </c>
      <c r="T32" s="22" t="s">
        <v>59</v>
      </c>
    </row>
    <row r="33" spans="2:20">
      <c r="B33" s="19" t="s">
        <v>42</v>
      </c>
      <c r="C33" s="13"/>
      <c r="D33" s="20">
        <v>13.63</v>
      </c>
      <c r="E33" s="20">
        <v>7.13</v>
      </c>
      <c r="F33" s="15"/>
      <c r="G33" s="21">
        <v>72269.708041999998</v>
      </c>
      <c r="H33" s="21">
        <v>5544.9348810000001</v>
      </c>
      <c r="I33" s="21">
        <v>36134.854020999999</v>
      </c>
      <c r="J33" s="21">
        <v>0</v>
      </c>
      <c r="K33" s="21">
        <v>0</v>
      </c>
      <c r="L33" s="21">
        <v>113949.496944</v>
      </c>
      <c r="M33" s="21">
        <v>1013750.088649</v>
      </c>
      <c r="N33" s="21">
        <v>835758.48138819996</v>
      </c>
      <c r="O33" s="17"/>
      <c r="P33" s="20">
        <v>50</v>
      </c>
      <c r="Q33" s="20">
        <v>0</v>
      </c>
      <c r="R33" s="20">
        <v>0.66346139518558389</v>
      </c>
      <c r="T33" s="22" t="s">
        <v>59</v>
      </c>
    </row>
    <row r="34" spans="2:20">
      <c r="B34" s="27" t="s">
        <v>43</v>
      </c>
      <c r="C34" s="13"/>
      <c r="D34" s="20">
        <v>11.91</v>
      </c>
      <c r="E34" s="20">
        <v>6.38</v>
      </c>
      <c r="F34" s="15"/>
      <c r="G34" s="21">
        <v>807987.81635199999</v>
      </c>
      <c r="H34" s="21">
        <v>7595.1205449999998</v>
      </c>
      <c r="I34" s="21">
        <v>161796.61838500001</v>
      </c>
      <c r="J34" s="21">
        <v>66162.105622000003</v>
      </c>
      <c r="K34" s="21">
        <v>0</v>
      </c>
      <c r="L34" s="21">
        <v>1043541.660904</v>
      </c>
      <c r="M34" s="21">
        <v>12665705.887766</v>
      </c>
      <c r="N34" s="21">
        <v>8763710.3024019003</v>
      </c>
      <c r="O34" s="17"/>
      <c r="P34" s="20">
        <v>20.024635905464358</v>
      </c>
      <c r="Q34" s="20">
        <v>8.1885028812336049</v>
      </c>
      <c r="R34" s="20">
        <v>8.6665582075646425E-2</v>
      </c>
      <c r="T34" s="28" t="s">
        <v>59</v>
      </c>
    </row>
    <row r="35" spans="2:20" ht="13" thickBot="1">
      <c r="B35" s="29" t="s">
        <v>44</v>
      </c>
      <c r="C35" s="13"/>
      <c r="D35" s="30">
        <v>125.47</v>
      </c>
      <c r="E35" s="30">
        <v>34.17</v>
      </c>
      <c r="F35" s="15"/>
      <c r="G35" s="31">
        <v>57313.732053</v>
      </c>
      <c r="H35" s="31">
        <v>0</v>
      </c>
      <c r="I35" s="31">
        <v>0</v>
      </c>
      <c r="J35" s="31">
        <v>0</v>
      </c>
      <c r="K35" s="31">
        <v>0</v>
      </c>
      <c r="L35" s="31">
        <v>57313.732053</v>
      </c>
      <c r="M35" s="31">
        <v>167717.806186</v>
      </c>
      <c r="N35" s="31">
        <v>45678.9633722</v>
      </c>
      <c r="O35" s="17"/>
      <c r="P35" s="30">
        <v>0</v>
      </c>
      <c r="Q35" s="30">
        <v>0</v>
      </c>
      <c r="R35" s="30">
        <v>0</v>
      </c>
      <c r="T35" s="32" t="s">
        <v>59</v>
      </c>
    </row>
    <row r="36" spans="2:20" ht="13" thickBot="1">
      <c r="B36" s="33"/>
      <c r="C36" s="34"/>
      <c r="D36" s="35"/>
      <c r="E36" s="35"/>
      <c r="F36" s="15"/>
      <c r="G36" s="36"/>
      <c r="H36" s="36"/>
      <c r="I36" s="36"/>
      <c r="J36" s="36"/>
      <c r="K36" s="36"/>
      <c r="L36" s="36"/>
      <c r="M36" s="36"/>
      <c r="N36" s="36"/>
      <c r="O36" s="17"/>
      <c r="P36" s="35"/>
      <c r="Q36" s="35"/>
      <c r="R36" s="35"/>
    </row>
    <row r="37" spans="2:20" ht="13" thickBot="1">
      <c r="B37" s="37" t="s">
        <v>45</v>
      </c>
      <c r="C37" s="38"/>
      <c r="D37" s="39">
        <v>13.51</v>
      </c>
      <c r="E37" s="39">
        <v>7.52</v>
      </c>
      <c r="F37" s="40"/>
      <c r="G37" s="41">
        <v>16865641.379291002</v>
      </c>
      <c r="H37" s="41">
        <v>561878.60111199995</v>
      </c>
      <c r="I37" s="41">
        <v>4837337.9134010002</v>
      </c>
      <c r="J37" s="41">
        <v>372637.19238600001</v>
      </c>
      <c r="K37" s="41">
        <v>1149701.6229580001</v>
      </c>
      <c r="L37" s="41">
        <v>21487793.463231999</v>
      </c>
      <c r="M37" s="41">
        <v>224395963.852339</v>
      </c>
      <c r="N37" s="41">
        <v>158997094.50734395</v>
      </c>
      <c r="O37" s="17"/>
      <c r="P37" s="39">
        <v>28.681612543598106</v>
      </c>
      <c r="Q37" s="39">
        <v>2.2094457246289734</v>
      </c>
      <c r="R37" s="39">
        <v>0.35338922566666608</v>
      </c>
      <c r="T37" s="42"/>
    </row>
    <row r="38" spans="2:20">
      <c r="B38" s="4"/>
      <c r="C38" s="4"/>
      <c r="D38" s="43"/>
      <c r="E38" s="43"/>
      <c r="F38" s="44"/>
      <c r="G38" s="45"/>
      <c r="H38" s="46"/>
      <c r="I38" s="46"/>
      <c r="J38" s="46"/>
      <c r="K38" s="46"/>
      <c r="L38" s="46"/>
      <c r="M38" s="46"/>
      <c r="N38" s="46"/>
      <c r="O38" s="47"/>
      <c r="P38" s="44"/>
      <c r="Q38" s="44"/>
      <c r="R38" s="44"/>
    </row>
    <row r="39" spans="2:20">
      <c r="B39" s="13" t="s">
        <v>46</v>
      </c>
      <c r="C39" s="13"/>
      <c r="D39" s="13"/>
      <c r="E39" s="13"/>
      <c r="F39" s="13"/>
      <c r="G39" s="13"/>
      <c r="H39" s="13"/>
      <c r="I39" s="13"/>
      <c r="J39" s="13"/>
      <c r="K39" s="13"/>
      <c r="L39" s="13"/>
      <c r="M39" s="13"/>
      <c r="N39" s="48"/>
      <c r="O39" s="49"/>
      <c r="P39" s="50"/>
      <c r="Q39" s="50"/>
      <c r="R39" s="50"/>
    </row>
    <row r="40" spans="2:20">
      <c r="B40" s="51" t="s">
        <v>47</v>
      </c>
      <c r="C40" s="13"/>
      <c r="D40" s="13"/>
      <c r="E40" s="13"/>
      <c r="F40" s="13"/>
      <c r="G40" s="13"/>
      <c r="H40" s="13"/>
      <c r="I40" s="13"/>
      <c r="J40" s="13"/>
      <c r="K40" s="13"/>
      <c r="L40" s="13"/>
      <c r="M40" s="13"/>
      <c r="N40" s="13"/>
      <c r="O40" s="49"/>
      <c r="P40" s="50"/>
      <c r="Q40" s="50"/>
      <c r="R40" s="50"/>
    </row>
    <row r="41" spans="2:20">
      <c r="B41" s="52" t="s">
        <v>48</v>
      </c>
      <c r="C41" s="51"/>
      <c r="D41" s="51"/>
      <c r="E41" s="51"/>
      <c r="F41" s="53"/>
      <c r="G41" s="53"/>
      <c r="H41" s="53"/>
      <c r="I41" s="53"/>
      <c r="J41" s="53"/>
      <c r="K41" s="53"/>
      <c r="L41" s="53"/>
      <c r="M41" s="53"/>
      <c r="N41" s="53"/>
      <c r="R41" s="54"/>
    </row>
    <row r="42" spans="2:20" ht="4.5" customHeight="1">
      <c r="B42" s="52"/>
      <c r="C42" s="51"/>
      <c r="D42" s="51"/>
      <c r="E42" s="51"/>
      <c r="F42" s="53"/>
      <c r="G42" s="53"/>
      <c r="H42" s="53"/>
      <c r="I42" s="53"/>
      <c r="J42" s="53"/>
      <c r="K42" s="53"/>
      <c r="L42" s="53"/>
      <c r="M42" s="53"/>
      <c r="N42" s="53"/>
    </row>
    <row r="43" spans="2:20">
      <c r="B43" s="51" t="s">
        <v>49</v>
      </c>
      <c r="C43" s="51"/>
      <c r="D43" s="51"/>
      <c r="E43" s="51"/>
    </row>
    <row r="44" spans="2:20">
      <c r="B44" s="51" t="s">
        <v>50</v>
      </c>
      <c r="C44" s="52"/>
      <c r="D44" s="52"/>
      <c r="E44" s="52"/>
    </row>
    <row r="45" spans="2:20">
      <c r="B45" s="52" t="s">
        <v>51</v>
      </c>
      <c r="C45" s="52"/>
      <c r="D45" s="52"/>
      <c r="E45" s="52"/>
    </row>
    <row r="46" spans="2:20">
      <c r="B46" s="52" t="s">
        <v>52</v>
      </c>
      <c r="C46" s="51"/>
      <c r="D46" s="51"/>
      <c r="E46" s="51"/>
    </row>
    <row r="47" spans="2:20" ht="5.25" customHeight="1">
      <c r="B47" s="51"/>
      <c r="C47" s="51"/>
      <c r="D47" s="51"/>
      <c r="E47" s="51"/>
    </row>
    <row r="48" spans="2:20">
      <c r="B48" s="52" t="s">
        <v>53</v>
      </c>
      <c r="C48" s="51"/>
      <c r="D48" s="51"/>
      <c r="E48" s="51"/>
    </row>
    <row r="49" spans="2:5">
      <c r="B49" s="55" t="s">
        <v>54</v>
      </c>
      <c r="C49" s="52"/>
      <c r="D49" s="52"/>
    </row>
    <row r="50" spans="2:5">
      <c r="B50" s="55" t="s">
        <v>55</v>
      </c>
      <c r="C50" s="52"/>
      <c r="D50" s="52"/>
      <c r="E50" s="52"/>
    </row>
    <row r="51" spans="2:5">
      <c r="B51" s="55" t="s">
        <v>56</v>
      </c>
      <c r="C51" s="52"/>
      <c r="D51" s="52"/>
      <c r="E51" s="52"/>
    </row>
    <row r="52" spans="2:5" ht="6" customHeight="1">
      <c r="B52" s="52"/>
      <c r="C52" s="52"/>
      <c r="D52" s="52"/>
      <c r="E52" s="52"/>
    </row>
    <row r="53" spans="2:5">
      <c r="B53" s="57" t="s">
        <v>61</v>
      </c>
    </row>
    <row r="55" spans="2:5" ht="13">
      <c r="B55" s="56" t="s">
        <v>57</v>
      </c>
    </row>
    <row r="56" spans="2:5">
      <c r="B56" s="52"/>
    </row>
    <row r="57" spans="2:5">
      <c r="B57" s="52" t="s">
        <v>62</v>
      </c>
    </row>
    <row r="58" spans="2:5">
      <c r="B58" s="52"/>
    </row>
    <row r="59" spans="2:5">
      <c r="B59" s="52"/>
    </row>
    <row r="60" spans="2:5">
      <c r="B60" s="52"/>
    </row>
    <row r="61" spans="2:5">
      <c r="B61" s="52"/>
    </row>
  </sheetData>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Q8:Q10"/>
    <mergeCell ref="K8:K10"/>
    <mergeCell ref="L8:L10"/>
    <mergeCell ref="M8:M10"/>
    <mergeCell ref="N8:N10"/>
    <mergeCell ref="P8:P10"/>
  </mergeCells>
  <conditionalFormatting sqref="B12:B13 T12:T13 T15:T16 B15:B16 B18:B21 T18:T21 T23:T25 B23:B25 B28:B35 T28 T30:T35">
    <cfRule type="cellIs" dxfId="6" priority="7" stopIfTrue="1" operator="equal">
      <formula>"División"</formula>
    </cfRule>
  </conditionalFormatting>
  <conditionalFormatting sqref="B14 T14">
    <cfRule type="cellIs" dxfId="5" priority="6" stopIfTrue="1" operator="equal">
      <formula>"División"</formula>
    </cfRule>
  </conditionalFormatting>
  <conditionalFormatting sqref="B17 T17">
    <cfRule type="cellIs" dxfId="4" priority="5" stopIfTrue="1" operator="equal">
      <formula>"División"</formula>
    </cfRule>
  </conditionalFormatting>
  <conditionalFormatting sqref="T22 B22">
    <cfRule type="cellIs" dxfId="3" priority="4" stopIfTrue="1" operator="equal">
      <formula>"División"</formula>
    </cfRule>
  </conditionalFormatting>
  <conditionalFormatting sqref="B27 T27">
    <cfRule type="cellIs" dxfId="2" priority="3" stopIfTrue="1" operator="equal">
      <formula>"División"</formula>
    </cfRule>
  </conditionalFormatting>
  <conditionalFormatting sqref="B26 T26">
    <cfRule type="cellIs" dxfId="1" priority="2" stopIfTrue="1" operator="equal">
      <formula>"División"</formula>
    </cfRule>
  </conditionalFormatting>
  <conditionalFormatting sqref="T29">
    <cfRule type="cellIs" dxfId="0" priority="1" stopIfTrue="1" operator="equal">
      <formula>"División"</formula>
    </cfRule>
  </conditionalFormatting>
  <printOptions horizontalCentered="1"/>
  <pageMargins left="0.2" right="0.19" top="0.26" bottom="0.2" header="0" footer="0"/>
  <pageSetup scale="48" orientation="landscape"/>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Salida Consolidado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dc:creator>
  <cp:lastModifiedBy>Luciano Espinoza</cp:lastModifiedBy>
  <dcterms:created xsi:type="dcterms:W3CDTF">2016-09-01T12:19:39Z</dcterms:created>
  <dcterms:modified xsi:type="dcterms:W3CDTF">2016-09-29T16:17:42Z</dcterms:modified>
</cp:coreProperties>
</file>