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Documentos_rlagos\SBIF\PUBLICACIONES WEB\Adecuación de Capital\Salidas\"/>
    </mc:Choice>
  </mc:AlternateContent>
  <xr:revisionPtr revIDLastSave="0" documentId="13_ncr:1_{68D822AC-22BF-4110-B1CF-7741ECF13C8F}" xr6:coauthVersionLast="45" xr6:coauthVersionMax="45" xr10:uidLastSave="{00000000-0000-0000-0000-000000000000}"/>
  <bookViews>
    <workbookView xWindow="-108" yWindow="-108" windowWidth="23256" windowHeight="12576" xr2:uid="{09CC6323-FB13-4BE0-8D53-C37708E158B8}"/>
  </bookViews>
  <sheets>
    <sheet name="Indicadores Consolidados" sheetId="1" r:id="rId1"/>
    <sheet name="Apertura APRC" sheetId="2" r:id="rId2"/>
  </sheets>
  <externalReferences>
    <externalReference r:id="rId3"/>
  </externalReferences>
  <definedNames>
    <definedName name="BASILEAN">[1]C04N!$F$4:$R$32</definedName>
    <definedName name="BASILEAN2">[1]C04N!$F$136:$U$164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<sst xmlns="http://schemas.openxmlformats.org/spreadsheetml/2006/main" count="129" uniqueCount="72">
  <si>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</si>
  <si>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</si>
  <si>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</si>
  <si>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</si>
  <si>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</si>
  <si>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</si>
  <si>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</si>
  <si>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</si>
  <si>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</si>
  <si>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</si>
  <si>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</si>
  <si>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</si>
  <si>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</si>
  <si>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</si>
  <si>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</si>
  <si>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</si>
  <si>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</si>
  <si>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</si>
  <si>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</si>
  <si>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</si>
  <si>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</si>
  <si>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</si>
  <si>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</si>
  <si>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BTG Pactual Chile</t>
  </si>
  <si>
    <t>Banco Consorcio</t>
  </si>
  <si>
    <t>Banco de Chile</t>
  </si>
  <si>
    <t>Banco de Crédito e Inversiones</t>
  </si>
  <si>
    <t>Banco del Estado de Chile</t>
  </si>
  <si>
    <t>Banco do Brasil S.A.</t>
  </si>
  <si>
    <t>Banco Falabella</t>
  </si>
  <si>
    <t>Banco Internacional</t>
  </si>
  <si>
    <t>Itaú Corpbanca</t>
  </si>
  <si>
    <t>Bank of China, Agencia en Chile</t>
  </si>
  <si>
    <t>Banco Ripley</t>
  </si>
  <si>
    <t>Banco Santander-Chile</t>
  </si>
  <si>
    <t>Banco Security</t>
  </si>
  <si>
    <t>China Construction Bank, Agencia en Chile</t>
  </si>
  <si>
    <t>HSBC Bank (Chile)</t>
  </si>
  <si>
    <t>JP Morgan Chase Bank, N.A.</t>
  </si>
  <si>
    <t>Scotiabank Chile</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</si>
  <si>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</si>
  <si>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</si>
  <si>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</si>
  <si>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</si>
  <si>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de crédito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</si>
  <si>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</si>
  <si>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</si>
  <si>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</si>
  <si>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</si>
  <si>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</si>
  <si>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</si>
  <si>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</si>
  <si>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Comisión para el Mercado Financiero de Chile - Bancos e Instituciones Financieras</t>
  </si>
  <si>
    <t>Patrimonio efectivo / Activos ponderados por riesgo de crédito (%) (1)</t>
  </si>
  <si>
    <t>Componentes de los Activos ponderados por riesgo de crédito, según categoría, antes de la ponderación (MM$) (2) (3).</t>
  </si>
  <si>
    <t>Activos ponderados por riesgo de crédito (APRC) (4)</t>
  </si>
  <si>
    <t>Activos Totales (ATC) (5)</t>
  </si>
  <si>
    <t>Categoría 1 (ponderador del 0%)</t>
  </si>
  <si>
    <t>Categoría 2 (ponderador del 10%)</t>
  </si>
  <si>
    <t>Categoría 3 (ponderador del 20%)</t>
  </si>
  <si>
    <t>Categoría 4 (ponderador del 60%)</t>
  </si>
  <si>
    <t>Categoría 5 (ponderador del 100%)</t>
  </si>
  <si>
    <t>Categoría Intermedia (ponderador del 2%) (3)</t>
  </si>
  <si>
    <t>Créditos contingentes</t>
  </si>
  <si>
    <t>Equivalente de crédito de derivados</t>
  </si>
  <si>
    <t>(2) Desde enero de 2010 se computan dentro de los activos que se ponderan por riesgo de crédito en las distintas categorías, las exposiciones de los créditos contingentes, calculados, según las indicaciones contenidas en el Capítulo B-3 del Compendio de Normas Contables.</t>
  </si>
  <si>
    <t>(3) Desde julio de 2018 se reporta dentro de los activos que ponderan por riesgo de crédito la Categoría Intermedia compuesta por el monto de los equivalentes de crédito de los derivados que se compensan y liquidan a través de una Entidad de Contraparte Central y cuyo porcentaje de ponderación por riesgo es de 2%. ( Circular Bancos N°3.634 del 09.03.2018).</t>
  </si>
  <si>
    <t>(4) APRC =  0 * (Activos categoría 1 + Créditos contingentes categoría 1 + Equivalente de derivados categoría 1) + 0,1 * (Activos categoría 2 + Créditos contingentes categoría 2 + Equivalente de derivados categoría 2 ) + 0,2 * (Activos categoría 3 + Créditos contingentes categoría 3 + Equivalente de derivados categoría 3) + 0,6* (Activos categoría 4 + Créditos contingentes categoría 4 + Equivalente derivados en categoría 4)</t>
  </si>
  <si>
    <t xml:space="preserve">      + Activos categoría 5 (sin inversiones en sociedades) + Créditos contingentes en categoría 5 + Equivalente de derivados en categoría 5  + 0,02 * Equivalente de derivados en categoría intermedia.</t>
  </si>
  <si>
    <t>(5) ATC =  Categoría 1 + Categoría 2 + Categoría 3 + Categoría 4 + Categoría 5 + Goodwill Consolidado.</t>
  </si>
  <si>
    <t>ADECUACIÓN DE CAPITAL CONSOLIDADA DEL SISTEMA BANCARIO CHILENO A MAYO DE 2020</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</si>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</sst>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name val="Arial"/>
      <family val="2"/>
    </font>
    <font>
      <sz val="10"/>
      <name val="Comic Sans MS"/>
      <family val="4"/>
    </font>
    <font>
      <sz val="10"/>
      <name val="Arial"/>
      <family val="2"/>
    </font>
    <font>
      <b/>
      <sz val="14"/>
      <color rgb="FF5B2B82"/>
      <name val="Arial"/>
      <family val="2"/>
    </font>
    <font>
      <sz val="10"/>
      <color rgb="FF5B2B82"/>
      <name val="Arial"/>
      <family val="2"/>
    </font>
    <font>
      <b/>
      <sz val="12"/>
      <color rgb="FF5B2B82"/>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rgb="FF5B2B82"/>
      <name val="Arial"/>
      <family val="2"/>
    </font>
    <font>
      <b/>
      <sz val="11"/>
      <color indexed="9"/>
      <name val="Arial"/>
      <family val="2"/>
    </font>
  </fonts>
  <fills count="5">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s>
  <borders count="30">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6">
    <xf numFmtId="0" fontId="0" fillId="0" borderId="0"/>
    <xf numFmtId="0" fontId="1" fillId="0" borderId="0"/>
    <xf numFmtId="0" fontId="9" fillId="0" borderId="0"/>
    <xf numFmtId="0" fontId="16" fillId="0" borderId="0"/>
    <xf numFmtId="0" fontId="2" fillId="0" borderId="0"/>
    <xf numFmtId="0" fontId="9" fillId="0" borderId="0"/>
  </cellStyleXfs>
  <cellXfs count="112">
    <xf numFmtId="0" fontId="0" fillId="0" borderId="0" xfId="0"/>
    <xf numFmtId="0" fontId="2" fillId="2" borderId="0" xfId="1" applyFont="1" applyFill="1"/>
    <xf numFmtId="0" fontId="6" fillId="2" borderId="0" xfId="1" applyFont="1" applyFill="1" applyAlignment="1">
      <alignment horizontal="center"/>
    </xf>
    <xf numFmtId="0" fontId="8" fillId="2" borderId="0" xfId="1" applyFont="1" applyFill="1"/>
    <xf numFmtId="0" fontId="11" fillId="2" borderId="0" xfId="1" applyFont="1" applyFill="1"/>
    <xf numFmtId="0" fontId="11" fillId="2" borderId="0" xfId="1" applyFont="1" applyFill="1" applyAlignment="1">
      <alignment horizontal="centerContinuous"/>
    </xf>
    <xf numFmtId="0" fontId="13" fillId="2" borderId="0" xfId="1" applyFont="1" applyFill="1" applyAlignment="1">
      <alignment horizontal="center"/>
    </xf>
    <xf numFmtId="0" fontId="14" fillId="2" borderId="0" xfId="1" applyFont="1" applyFill="1" applyAlignment="1">
      <alignment horizontal="center"/>
    </xf>
    <xf numFmtId="0" fontId="11" fillId="2" borderId="0" xfId="1" applyFont="1" applyFill="1" applyAlignment="1">
      <alignment horizontal="center"/>
    </xf>
    <xf numFmtId="3" fontId="2" fillId="2" borderId="0" xfId="0" applyNumberFormat="1" applyFont="1" applyFill="1" applyAlignment="1">
      <alignment horizontal="center" vertical="center" wrapText="1"/>
    </xf>
    <xf numFmtId="0" fontId="15" fillId="2" borderId="0" xfId="1" applyFont="1" applyFill="1"/>
    <xf numFmtId="4" fontId="17" fillId="4" borderId="18" xfId="3" applyNumberFormat="1" applyFont="1" applyFill="1" applyBorder="1" applyAlignment="1">
      <alignment horizontal="left" vertical="center"/>
    </xf>
    <xf numFmtId="3" fontId="18" fillId="4" borderId="0" xfId="1" applyNumberFormat="1" applyFont="1" applyFill="1"/>
    <xf numFmtId="4" fontId="19" fillId="4" borderId="18" xfId="3" applyNumberFormat="1" applyFont="1" applyFill="1" applyBorder="1" applyAlignment="1">
      <alignment horizontal="center" vertical="center"/>
    </xf>
    <xf numFmtId="2" fontId="8" fillId="4" borderId="0" xfId="0" applyNumberFormat="1" applyFont="1" applyFill="1" applyAlignment="1">
      <alignment horizontal="center"/>
    </xf>
    <xf numFmtId="3" fontId="19" fillId="4" borderId="18" xfId="3" applyNumberFormat="1" applyFont="1" applyFill="1" applyBorder="1" applyAlignment="1">
      <alignment horizontal="right"/>
    </xf>
    <xf numFmtId="0" fontId="2" fillId="4" borderId="0" xfId="0" applyFont="1" applyFill="1" applyAlignment="1">
      <alignment horizontal="center"/>
    </xf>
    <xf numFmtId="0" fontId="2" fillId="4" borderId="0" xfId="1" applyFont="1" applyFill="1"/>
    <xf numFmtId="0" fontId="18" fillId="4" borderId="19" xfId="4" applyFont="1" applyFill="1" applyBorder="1" applyAlignment="1">
      <alignment horizontal="center"/>
    </xf>
    <xf numFmtId="4" fontId="17" fillId="4" borderId="20" xfId="3" applyNumberFormat="1" applyFont="1" applyFill="1" applyBorder="1" applyAlignment="1">
      <alignment horizontal="left" vertical="center"/>
    </xf>
    <xf numFmtId="4" fontId="19" fillId="4" borderId="20" xfId="3" applyNumberFormat="1" applyFont="1" applyFill="1" applyBorder="1" applyAlignment="1">
      <alignment horizontal="center" vertical="center"/>
    </xf>
    <xf numFmtId="3" fontId="19" fillId="4" borderId="20" xfId="3" applyNumberFormat="1" applyFont="1" applyFill="1" applyBorder="1" applyAlignment="1">
      <alignment horizontal="right"/>
    </xf>
    <xf numFmtId="0" fontId="18" fillId="4" borderId="21" xfId="4" applyFont="1" applyFill="1" applyBorder="1" applyAlignment="1">
      <alignment horizontal="center"/>
    </xf>
    <xf numFmtId="0" fontId="18" fillId="4" borderId="22" xfId="4" applyFont="1" applyFill="1" applyBorder="1" applyAlignment="1">
      <alignment horizontal="center"/>
    </xf>
    <xf numFmtId="4" fontId="17" fillId="4" borderId="23" xfId="3" applyNumberFormat="1" applyFont="1" applyFill="1" applyBorder="1" applyAlignment="1">
      <alignment horizontal="left" vertical="center"/>
    </xf>
    <xf numFmtId="4" fontId="19" fillId="4" borderId="23" xfId="3" applyNumberFormat="1" applyFont="1" applyFill="1" applyBorder="1" applyAlignment="1">
      <alignment horizontal="center" vertical="center"/>
    </xf>
    <xf numFmtId="3" fontId="19" fillId="4" borderId="23" xfId="3" applyNumberFormat="1" applyFont="1" applyFill="1" applyBorder="1" applyAlignment="1">
      <alignment horizontal="right"/>
    </xf>
    <xf numFmtId="0" fontId="18" fillId="4" borderId="24" xfId="4" applyFont="1" applyFill="1" applyBorder="1" applyAlignment="1">
      <alignment horizontal="center"/>
    </xf>
    <xf numFmtId="0" fontId="2" fillId="2" borderId="0" xfId="4" applyFill="1"/>
    <xf numFmtId="3" fontId="8" fillId="2" borderId="0" xfId="1" applyNumberFormat="1" applyFont="1" applyFill="1"/>
    <xf numFmtId="4" fontId="2" fillId="2" borderId="0" xfId="2" applyNumberFormat="1" applyFont="1" applyFill="1" applyAlignment="1">
      <alignment horizontal="center" vertical="center"/>
    </xf>
    <xf numFmtId="2" fontId="8" fillId="2" borderId="0" xfId="0" applyNumberFormat="1" applyFont="1" applyFill="1" applyAlignment="1">
      <alignment horizontal="center"/>
    </xf>
    <xf numFmtId="0" fontId="2" fillId="2" borderId="0" xfId="2" applyFont="1" applyFill="1"/>
    <xf numFmtId="0" fontId="2" fillId="2" borderId="0" xfId="0" applyFont="1" applyFill="1" applyAlignment="1">
      <alignment horizontal="center"/>
    </xf>
    <xf numFmtId="0" fontId="7" fillId="3" borderId="25" xfId="4" applyFont="1" applyFill="1" applyBorder="1"/>
    <xf numFmtId="3" fontId="11" fillId="2" borderId="0" xfId="1" applyNumberFormat="1" applyFont="1" applyFill="1"/>
    <xf numFmtId="4" fontId="7" fillId="3" borderId="25" xfId="4" applyNumberFormat="1" applyFont="1" applyFill="1" applyBorder="1" applyAlignment="1">
      <alignment horizontal="center" vertical="center"/>
    </xf>
    <xf numFmtId="2" fontId="11" fillId="2" borderId="0" xfId="0" applyNumberFormat="1" applyFont="1" applyFill="1" applyAlignment="1">
      <alignment horizontal="center"/>
    </xf>
    <xf numFmtId="3" fontId="7" fillId="3" borderId="25" xfId="4" applyNumberFormat="1" applyFont="1" applyFill="1" applyBorder="1"/>
    <xf numFmtId="3" fontId="2" fillId="2" borderId="0" xfId="1" applyNumberFormat="1" applyFont="1" applyFill="1"/>
    <xf numFmtId="4" fontId="11" fillId="2" borderId="0" xfId="0" applyNumberFormat="1" applyFont="1" applyFill="1"/>
    <xf numFmtId="2" fontId="11" fillId="2" borderId="0" xfId="0" applyNumberFormat="1" applyFont="1" applyFill="1"/>
    <xf numFmtId="3" fontId="11" fillId="2" borderId="2" xfId="0" applyNumberFormat="1" applyFont="1" applyFill="1" applyBorder="1"/>
    <xf numFmtId="3" fontId="11" fillId="2" borderId="0" xfId="0" applyNumberFormat="1" applyFont="1" applyFill="1"/>
    <xf numFmtId="0" fontId="2" fillId="2" borderId="0" xfId="0" applyFont="1" applyFill="1"/>
    <xf numFmtId="3" fontId="18" fillId="2" borderId="0" xfId="1" applyNumberFormat="1" applyFont="1" applyFill="1"/>
    <xf numFmtId="4" fontId="18" fillId="2" borderId="0" xfId="1" applyNumberFormat="1" applyFont="1" applyFill="1"/>
    <xf numFmtId="0" fontId="2" fillId="2" borderId="0" xfId="1" applyFont="1" applyFill="1" applyAlignment="1">
      <alignment horizontal="center"/>
    </xf>
    <xf numFmtId="2" fontId="18" fillId="2" borderId="0" xfId="1" applyNumberFormat="1" applyFont="1" applyFill="1" applyAlignment="1">
      <alignment horizontal="center"/>
    </xf>
    <xf numFmtId="0" fontId="17" fillId="2" borderId="0" xfId="1" applyFont="1" applyFill="1"/>
    <xf numFmtId="2" fontId="2" fillId="2" borderId="0" xfId="1" applyNumberFormat="1" applyFont="1" applyFill="1"/>
    <xf numFmtId="0" fontId="17" fillId="2" borderId="0" xfId="1" applyFont="1" applyFill="1" applyAlignment="1">
      <alignment horizontal="left" indent="1"/>
    </xf>
    <xf numFmtId="0" fontId="20" fillId="2" borderId="0" xfId="5" applyFont="1" applyFill="1"/>
    <xf numFmtId="3" fontId="7" fillId="3" borderId="29" xfId="4" applyNumberFormat="1" applyFont="1" applyFill="1" applyBorder="1" applyAlignment="1">
      <alignment horizontal="center" vertical="center" wrapText="1"/>
    </xf>
    <xf numFmtId="4" fontId="17" fillId="0" borderId="18" xfId="3" applyNumberFormat="1" applyFont="1" applyBorder="1" applyAlignment="1">
      <alignment horizontal="left" vertical="center"/>
    </xf>
    <xf numFmtId="3" fontId="18" fillId="0" borderId="0" xfId="1" applyNumberFormat="1" applyFont="1"/>
    <xf numFmtId="4" fontId="19" fillId="0" borderId="18" xfId="3" applyNumberFormat="1" applyFont="1" applyBorder="1" applyAlignment="1">
      <alignment horizontal="center" vertical="center"/>
    </xf>
    <xf numFmtId="2" fontId="8" fillId="0" borderId="0" xfId="0" applyNumberFormat="1" applyFont="1" applyAlignment="1">
      <alignment horizontal="center"/>
    </xf>
    <xf numFmtId="3" fontId="19" fillId="0" borderId="18" xfId="3" applyNumberFormat="1" applyFont="1" applyBorder="1" applyAlignment="1">
      <alignment horizontal="right"/>
    </xf>
    <xf numFmtId="0" fontId="2" fillId="0" borderId="0" xfId="1" applyFont="1"/>
    <xf numFmtId="4" fontId="17" fillId="0" borderId="20" xfId="3" applyNumberFormat="1" applyFont="1" applyBorder="1" applyAlignment="1">
      <alignment horizontal="left" vertical="center"/>
    </xf>
    <xf numFmtId="4" fontId="19" fillId="0" borderId="20" xfId="3" applyNumberFormat="1" applyFont="1" applyBorder="1" applyAlignment="1">
      <alignment horizontal="center" vertical="center"/>
    </xf>
    <xf numFmtId="3" fontId="19" fillId="0" borderId="20" xfId="3" applyNumberFormat="1" applyFont="1" applyBorder="1" applyAlignment="1">
      <alignment horizontal="right"/>
    </xf>
    <xf numFmtId="4" fontId="17" fillId="0" borderId="23" xfId="3" applyNumberFormat="1" applyFont="1" applyBorder="1" applyAlignment="1">
      <alignment horizontal="left" vertical="center"/>
    </xf>
    <xf numFmtId="4" fontId="19" fillId="0" borderId="23" xfId="3" applyNumberFormat="1" applyFont="1" applyBorder="1" applyAlignment="1">
      <alignment horizontal="center" vertical="center"/>
    </xf>
    <xf numFmtId="3" fontId="19" fillId="0" borderId="23" xfId="3" applyNumberFormat="1" applyFont="1" applyBorder="1" applyAlignment="1">
      <alignment horizontal="right"/>
    </xf>
    <xf numFmtId="0" fontId="7" fillId="3" borderId="8" xfId="2" applyFont="1" applyFill="1" applyBorder="1" applyAlignment="1">
      <alignment horizontal="center" vertical="center" wrapText="1"/>
    </xf>
    <xf numFmtId="0" fontId="7" fillId="3" borderId="9"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7"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3" fillId="0" borderId="1" xfId="1" applyFont="1" applyBorder="1" applyAlignment="1">
      <alignment horizontal="center"/>
    </xf>
    <xf numFmtId="0" fontId="3" fillId="0" borderId="2" xfId="1" applyFont="1" applyBorder="1" applyAlignment="1">
      <alignment horizontal="center"/>
    </xf>
    <xf numFmtId="0" fontId="4" fillId="0" borderId="2" xfId="0" applyFont="1" applyBorder="1"/>
    <xf numFmtId="0" fontId="4" fillId="0" borderId="3" xfId="0" applyFont="1" applyBorder="1"/>
    <xf numFmtId="0" fontId="5" fillId="0" borderId="4" xfId="1" applyFont="1" applyBorder="1" applyAlignment="1">
      <alignment horizontal="center"/>
    </xf>
    <xf numFmtId="0" fontId="5" fillId="0" borderId="5" xfId="1" applyFont="1" applyBorder="1" applyAlignment="1">
      <alignment horizontal="center"/>
    </xf>
    <xf numFmtId="0" fontId="4" fillId="0" borderId="5" xfId="0" applyFont="1" applyBorder="1"/>
    <xf numFmtId="0" fontId="4" fillId="0" borderId="6" xfId="0" applyFont="1" applyBorder="1"/>
    <xf numFmtId="0" fontId="7" fillId="3" borderId="7" xfId="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8" xfId="1" applyFont="1" applyFill="1" applyBorder="1" applyAlignment="1">
      <alignment horizontal="center"/>
    </xf>
    <xf numFmtId="0" fontId="7" fillId="3" borderId="10" xfId="2" applyFont="1" applyFill="1" applyBorder="1" applyAlignment="1">
      <alignment horizontal="center" vertical="center" wrapText="1"/>
    </xf>
    <xf numFmtId="0" fontId="7" fillId="3" borderId="11" xfId="2"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0" fillId="3" borderId="12" xfId="0" applyFill="1" applyBorder="1" applyAlignment="1">
      <alignment wrapText="1"/>
    </xf>
    <xf numFmtId="0" fontId="0" fillId="3" borderId="17" xfId="0" applyFill="1" applyBorder="1" applyAlignment="1">
      <alignment wrapText="1"/>
    </xf>
    <xf numFmtId="0" fontId="12" fillId="3" borderId="8" xfId="1" applyFont="1" applyFill="1" applyBorder="1" applyAlignment="1">
      <alignment horizontal="center"/>
    </xf>
    <xf numFmtId="0" fontId="7" fillId="3" borderId="8" xfId="2" applyFont="1" applyFill="1" applyBorder="1" applyAlignment="1">
      <alignment horizontal="center"/>
    </xf>
    <xf numFmtId="0" fontId="7" fillId="3" borderId="26" xfId="1" applyFont="1" applyFill="1" applyBorder="1" applyAlignment="1">
      <alignment horizontal="center" vertical="center"/>
    </xf>
    <xf numFmtId="0" fontId="7" fillId="3" borderId="27" xfId="1" applyFont="1" applyFill="1" applyBorder="1" applyAlignment="1">
      <alignment horizontal="center" vertical="center"/>
    </xf>
    <xf numFmtId="0" fontId="7" fillId="3" borderId="28" xfId="1" applyFont="1" applyFill="1" applyBorder="1" applyAlignment="1">
      <alignment horizontal="center" vertical="center"/>
    </xf>
    <xf numFmtId="0" fontId="3" fillId="2" borderId="1" xfId="1" applyFont="1" applyFill="1" applyBorder="1" applyAlignment="1">
      <alignment horizontal="center"/>
    </xf>
    <xf numFmtId="0" fontId="3" fillId="2" borderId="2" xfId="1" applyFont="1" applyFill="1" applyBorder="1" applyAlignment="1">
      <alignment horizontal="center"/>
    </xf>
    <xf numFmtId="0" fontId="3" fillId="2" borderId="3" xfId="1" applyFont="1" applyFill="1" applyBorder="1" applyAlignment="1">
      <alignment horizontal="center"/>
    </xf>
    <xf numFmtId="0" fontId="5" fillId="2" borderId="4" xfId="1" applyFont="1" applyFill="1" applyBorder="1" applyAlignment="1">
      <alignment horizontal="center"/>
    </xf>
    <xf numFmtId="0" fontId="5" fillId="2" borderId="5" xfId="1" applyFont="1" applyFill="1" applyBorder="1" applyAlignment="1">
      <alignment horizontal="center"/>
    </xf>
    <xf numFmtId="0" fontId="5" fillId="2" borderId="6" xfId="1" applyFont="1" applyFill="1" applyBorder="1" applyAlignment="1">
      <alignment horizontal="center"/>
    </xf>
    <xf numFmtId="0" fontId="7" fillId="3" borderId="12"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21" fillId="3" borderId="9"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1" fillId="3" borderId="11" xfId="1" applyFont="1" applyFill="1" applyBorder="1" applyAlignment="1">
      <alignment horizontal="center" vertical="center" wrapText="1"/>
    </xf>
    <xf numFmtId="0" fontId="21" fillId="3" borderId="7" xfId="2" applyFont="1" applyFill="1" applyBorder="1" applyAlignment="1">
      <alignment horizontal="center" vertical="center" wrapText="1"/>
    </xf>
    <xf numFmtId="0" fontId="21" fillId="3" borderId="12" xfId="2" applyFont="1" applyFill="1" applyBorder="1" applyAlignment="1">
      <alignment horizontal="center" vertical="center" wrapText="1"/>
    </xf>
    <xf numFmtId="0" fontId="21" fillId="3" borderId="17" xfId="2" applyFont="1" applyFill="1" applyBorder="1" applyAlignment="1">
      <alignment horizontal="center" vertical="center" wrapText="1"/>
    </xf>
  </cellXfs>
  <cellStyles count="6">
    <cellStyle name="Normal" xfId="0" builtinId="0"/>
    <cellStyle name="Normal_ Public. D.Ofc. JUN'96" xfId="3" xr:uid="{215833C9-43EE-46FC-92A8-11972D69B7D0}"/>
    <cellStyle name="Normal_ADEC  DE CAP febrero'2008" xfId="1" xr:uid="{CD8119E5-DC50-4103-97D0-55D13B29073E}"/>
    <cellStyle name="Normal_Información Financiera Mensual - 2008 (prot)" xfId="2" xr:uid="{A230FB6D-DF95-4D24-B94C-D18025DD898E}"/>
    <cellStyle name="Normal_Información Financiera Mensual - Enero  de 2006" xfId="5" xr:uid="{BB02E445-428D-408C-AD9E-F1E8B81A8D0C}"/>
    <cellStyle name="Normal_RIESGO DE CREDITO Y CONTIGENTES 2008" xfId="4" xr:uid="{26988FC3-3CFF-45C1-A964-2133B794338C}"/>
  </cellStyles>
  <dxfs count="10">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114300</xdr:rowOff>
    </xdr:from>
    <xdr:to>
      <xdr:col>1</xdr:col>
      <xdr:colOff>1840230</xdr:colOff>
      <xdr:row>3</xdr:row>
      <xdr:rowOff>182457</xdr:rowOff>
    </xdr:to>
    <xdr:pic>
      <xdr:nvPicPr>
        <xdr:cNvPr id="2" name="Imagen 1">
          <a:extLst>
            <a:ext uri="{FF2B5EF4-FFF2-40B4-BE49-F238E27FC236}">
              <a16:creationId xmlns:a16="http://schemas.microsoft.com/office/drawing/2014/main" id="{8B23E0A2-D681-4A04-8BED-10105C1C94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457200"/>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2</xdr:row>
      <xdr:rowOff>85725</xdr:rowOff>
    </xdr:from>
    <xdr:to>
      <xdr:col>1</xdr:col>
      <xdr:colOff>1878330</xdr:colOff>
      <xdr:row>3</xdr:row>
      <xdr:rowOff>153882</xdr:rowOff>
    </xdr:to>
    <xdr:pic>
      <xdr:nvPicPr>
        <xdr:cNvPr id="2" name="Imagen 1">
          <a:extLst>
            <a:ext uri="{FF2B5EF4-FFF2-40B4-BE49-F238E27FC236}">
              <a16:creationId xmlns:a16="http://schemas.microsoft.com/office/drawing/2014/main" id="{7321FE68-0645-49A2-B3D8-A0CCC6F048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870" y="428625"/>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Rubros, líneas e items"/>
      <sheetName val="Cua_Panorama"/>
      <sheetName val="ANTIGUOS"/>
      <sheetName val="C04_092009_122010"/>
      <sheetName val="C04_012008_082009"/>
      <sheetName val="C04"/>
      <sheetName val="VALIDACIÓN (2)"/>
      <sheetName val="C04N (2)"/>
      <sheetName val="Indicadores Individuales"/>
      <sheetName val="Apertura APRM"/>
      <sheetName val="Hoja1"/>
    </sheetNames>
    <sheetDataSet>
      <sheetData sheetId="0"/>
      <sheetData sheetId="1"/>
      <sheetData sheetId="2"/>
      <sheetData sheetId="3"/>
      <sheetData sheetId="4"/>
      <sheetData sheetId="5"/>
      <sheetData sheetId="6">
        <row r="4">
          <cell r="F4">
            <v>970</v>
          </cell>
          <cell r="G4">
            <v>19599362305717</v>
          </cell>
          <cell r="H4">
            <v>251304538748537</v>
          </cell>
          <cell r="I4">
            <v>168299171741717.16</v>
          </cell>
          <cell r="J4">
            <v>20319773626492</v>
          </cell>
          <cell r="K4">
            <v>280812901987577</v>
          </cell>
          <cell r="L4">
            <v>191481927291653.72</v>
          </cell>
          <cell r="M4">
            <v>24873746765867</v>
          </cell>
          <cell r="O4">
            <v>7.8</v>
          </cell>
          <cell r="P4">
            <v>12.07</v>
          </cell>
          <cell r="Q4">
            <v>6.98</v>
          </cell>
          <cell r="R4">
            <v>12.99</v>
          </cell>
        </row>
        <row r="6">
          <cell r="F6">
            <v>28</v>
          </cell>
          <cell r="G6">
            <v>623899007336</v>
          </cell>
          <cell r="H6">
            <v>9723273734150</v>
          </cell>
          <cell r="I6">
            <v>6887757103859.9795</v>
          </cell>
          <cell r="J6">
            <v>719145063412</v>
          </cell>
          <cell r="K6">
            <v>9755649378900</v>
          </cell>
          <cell r="L6">
            <v>7033502919754.8799</v>
          </cell>
          <cell r="M6">
            <v>876739482051</v>
          </cell>
          <cell r="N6">
            <v>7033502919754.8799</v>
          </cell>
          <cell r="O6">
            <v>6.42</v>
          </cell>
          <cell r="P6">
            <v>10.44</v>
          </cell>
          <cell r="Q6">
            <v>6.4</v>
          </cell>
          <cell r="R6">
            <v>12.47</v>
          </cell>
        </row>
        <row r="7">
          <cell r="F7">
            <v>504</v>
          </cell>
        </row>
        <row r="8">
          <cell r="F8">
            <v>27</v>
          </cell>
        </row>
        <row r="9">
          <cell r="F9">
            <v>16</v>
          </cell>
          <cell r="G9">
            <v>3950088246550</v>
          </cell>
          <cell r="H9">
            <v>44229004505920</v>
          </cell>
          <cell r="I9">
            <v>28969083699030.102</v>
          </cell>
          <cell r="J9">
            <v>2776492568770</v>
          </cell>
          <cell r="K9">
            <v>60547086090039</v>
          </cell>
          <cell r="L9">
            <v>41054702888804.805</v>
          </cell>
          <cell r="M9">
            <v>4791880253233</v>
          </cell>
          <cell r="N9">
            <v>41054702888804.797</v>
          </cell>
          <cell r="O9">
            <v>8.93</v>
          </cell>
          <cell r="P9">
            <v>9.58</v>
          </cell>
          <cell r="Q9">
            <v>6.52</v>
          </cell>
          <cell r="R9">
            <v>11.67</v>
          </cell>
        </row>
        <row r="10">
          <cell r="F10">
            <v>1</v>
          </cell>
          <cell r="G10">
            <v>3582113005557</v>
          </cell>
          <cell r="H10">
            <v>48651109376419</v>
          </cell>
          <cell r="I10">
            <v>32662554784585.422</v>
          </cell>
          <cell r="J10">
            <v>4629311346676</v>
          </cell>
          <cell r="K10">
            <v>49028871893296</v>
          </cell>
          <cell r="L10">
            <v>32850611604501.719</v>
          </cell>
          <cell r="M10">
            <v>4788372095980</v>
          </cell>
          <cell r="N10">
            <v>32850611604501.699</v>
          </cell>
          <cell r="O10">
            <v>7.36</v>
          </cell>
          <cell r="P10">
            <v>14.17</v>
          </cell>
          <cell r="Q10">
            <v>7.31</v>
          </cell>
          <cell r="R10">
            <v>14.58</v>
          </cell>
        </row>
        <row r="11">
          <cell r="F11">
            <v>52</v>
          </cell>
        </row>
        <row r="12">
          <cell r="F12">
            <v>51</v>
          </cell>
          <cell r="G12">
            <v>601304536130</v>
          </cell>
          <cell r="H12">
            <v>4322999219827</v>
          </cell>
          <cell r="I12">
            <v>2823243420951.2998</v>
          </cell>
          <cell r="J12">
            <v>397589320069</v>
          </cell>
          <cell r="K12">
            <v>6438094746005</v>
          </cell>
          <cell r="L12">
            <v>4715912100674.2998</v>
          </cell>
          <cell r="M12">
            <v>752773890525</v>
          </cell>
          <cell r="N12">
            <v>4715912100674.2998</v>
          </cell>
          <cell r="O12">
            <v>13.91</v>
          </cell>
          <cell r="P12">
            <v>14.08</v>
          </cell>
          <cell r="Q12">
            <v>9.34</v>
          </cell>
          <cell r="R12">
            <v>15.96</v>
          </cell>
        </row>
        <row r="13">
          <cell r="F13">
            <v>31</v>
          </cell>
          <cell r="G13">
            <v>117597775485</v>
          </cell>
          <cell r="H13">
            <v>1869218906971</v>
          </cell>
          <cell r="I13">
            <v>740958499583.90002</v>
          </cell>
          <cell r="J13">
            <v>117597775485</v>
          </cell>
          <cell r="K13">
            <v>1869218906971</v>
          </cell>
          <cell r="L13">
            <v>740958499583.90002</v>
          </cell>
          <cell r="M13">
            <v>117597775485</v>
          </cell>
          <cell r="N13">
            <v>740958499583.90002</v>
          </cell>
          <cell r="O13">
            <v>6.29</v>
          </cell>
          <cell r="P13">
            <v>15.87</v>
          </cell>
          <cell r="Q13">
            <v>6.29</v>
          </cell>
          <cell r="R13">
            <v>15.87</v>
          </cell>
        </row>
        <row r="14">
          <cell r="F14">
            <v>9</v>
          </cell>
          <cell r="G14">
            <v>186412663221</v>
          </cell>
          <cell r="H14">
            <v>3575056627883</v>
          </cell>
          <cell r="I14">
            <v>2338482903177.2603</v>
          </cell>
          <cell r="J14">
            <v>307478082337</v>
          </cell>
          <cell r="K14">
            <v>3577235383058</v>
          </cell>
          <cell r="L14">
            <v>2340048609277.1602</v>
          </cell>
          <cell r="M14">
            <v>308246251618</v>
          </cell>
          <cell r="N14">
            <v>2340048609277.1602</v>
          </cell>
          <cell r="O14">
            <v>5.21</v>
          </cell>
          <cell r="P14">
            <v>13.15</v>
          </cell>
          <cell r="Q14">
            <v>5.21</v>
          </cell>
          <cell r="R14">
            <v>13.17</v>
          </cell>
        </row>
        <row r="15">
          <cell r="F15">
            <v>39</v>
          </cell>
          <cell r="G15">
            <v>3264759050366</v>
          </cell>
          <cell r="H15">
            <v>30704484899475</v>
          </cell>
          <cell r="I15">
            <v>19270622372871.039</v>
          </cell>
          <cell r="J15">
            <v>2341894450306</v>
          </cell>
          <cell r="K15">
            <v>39599614124433</v>
          </cell>
          <cell r="L15">
            <v>26386213724582.18</v>
          </cell>
          <cell r="M15">
            <v>3253848013910</v>
          </cell>
          <cell r="N15">
            <v>26386213724582.199</v>
          </cell>
          <cell r="O15">
            <v>10.63</v>
          </cell>
          <cell r="P15">
            <v>12.15</v>
          </cell>
          <cell r="Q15">
            <v>8.24</v>
          </cell>
          <cell r="R15">
            <v>12.33</v>
          </cell>
        </row>
        <row r="16">
          <cell r="F16">
            <v>55</v>
          </cell>
          <cell r="G16">
            <v>475838074816</v>
          </cell>
          <cell r="H16">
            <v>6151864456546</v>
          </cell>
          <cell r="I16">
            <v>4361258443890.7603</v>
          </cell>
          <cell r="J16">
            <v>663269827242</v>
          </cell>
          <cell r="K16">
            <v>6470489056681</v>
          </cell>
          <cell r="L16">
            <v>4670930794036.0596</v>
          </cell>
          <cell r="M16">
            <v>719628170487</v>
          </cell>
          <cell r="N16">
            <v>4670930794036.0596</v>
          </cell>
          <cell r="O16">
            <v>7.73</v>
          </cell>
          <cell r="P16">
            <v>15.21</v>
          </cell>
          <cell r="Q16">
            <v>7.35</v>
          </cell>
          <cell r="R16">
            <v>15.41</v>
          </cell>
        </row>
        <row r="17">
          <cell r="F17">
            <v>61</v>
          </cell>
          <cell r="G17">
            <v>29655129880</v>
          </cell>
          <cell r="H17">
            <v>39115732722</v>
          </cell>
          <cell r="I17">
            <v>7253250951.6000004</v>
          </cell>
          <cell r="J17">
            <v>29655129880</v>
          </cell>
          <cell r="K17">
            <v>39115732722</v>
          </cell>
          <cell r="L17">
            <v>7253250951.6000004</v>
          </cell>
          <cell r="M17">
            <v>29655129880</v>
          </cell>
          <cell r="N17">
            <v>7253250951.6000004</v>
          </cell>
          <cell r="O17">
            <v>75.81</v>
          </cell>
          <cell r="P17">
            <v>408.85</v>
          </cell>
          <cell r="Q17">
            <v>75.81</v>
          </cell>
          <cell r="R17">
            <v>408.85</v>
          </cell>
        </row>
        <row r="19">
          <cell r="F19">
            <v>54</v>
          </cell>
        </row>
        <row r="20">
          <cell r="F20">
            <v>53</v>
          </cell>
          <cell r="G20">
            <v>180606559937</v>
          </cell>
          <cell r="H20">
            <v>1108863278646</v>
          </cell>
          <cell r="I20">
            <v>649724556261.80005</v>
          </cell>
          <cell r="J20">
            <v>11644428560</v>
          </cell>
          <cell r="K20">
            <v>1677136291663</v>
          </cell>
          <cell r="L20">
            <v>1150491246030.7</v>
          </cell>
          <cell r="M20">
            <v>180606559937</v>
          </cell>
          <cell r="N20">
            <v>1150491246030.7</v>
          </cell>
          <cell r="O20">
            <v>16.29</v>
          </cell>
          <cell r="P20">
            <v>1.79</v>
          </cell>
          <cell r="Q20">
            <v>10.77</v>
          </cell>
          <cell r="R20">
            <v>15.7</v>
          </cell>
        </row>
        <row r="21">
          <cell r="F21">
            <v>37</v>
          </cell>
          <cell r="G21">
            <v>3632432682375</v>
          </cell>
          <cell r="H21">
            <v>54252156302681</v>
          </cell>
          <cell r="I21">
            <v>36197670810237.141</v>
          </cell>
          <cell r="J21">
            <v>4777546510667</v>
          </cell>
          <cell r="K21">
            <v>54255610025221</v>
          </cell>
          <cell r="L21">
            <v>36416580458142.539</v>
          </cell>
          <cell r="M21">
            <v>5032141101098</v>
          </cell>
          <cell r="N21">
            <v>36416580458142.5</v>
          </cell>
          <cell r="O21">
            <v>6.7</v>
          </cell>
          <cell r="P21">
            <v>13.2</v>
          </cell>
          <cell r="Q21">
            <v>6.7</v>
          </cell>
          <cell r="R21">
            <v>13.82</v>
          </cell>
        </row>
        <row r="22">
          <cell r="F22">
            <v>14</v>
          </cell>
          <cell r="G22">
            <v>2327765310997</v>
          </cell>
          <cell r="H22">
            <v>37581343957722</v>
          </cell>
          <cell r="I22">
            <v>26534750521746.039</v>
          </cell>
          <cell r="J22">
            <v>2763433862658</v>
          </cell>
          <cell r="K22">
            <v>38470939320922</v>
          </cell>
          <cell r="L22">
            <v>27219373681035.738</v>
          </cell>
          <cell r="M22">
            <v>3139918450110</v>
          </cell>
          <cell r="N22">
            <v>27219373681035.699</v>
          </cell>
          <cell r="O22">
            <v>6.19</v>
          </cell>
          <cell r="P22">
            <v>10.41</v>
          </cell>
          <cell r="Q22">
            <v>6.05</v>
          </cell>
          <cell r="R22">
            <v>11.54</v>
          </cell>
        </row>
        <row r="23">
          <cell r="F23">
            <v>49</v>
          </cell>
          <cell r="G23">
            <v>626890263067</v>
          </cell>
          <cell r="H23">
            <v>9096047749575</v>
          </cell>
          <cell r="I23">
            <v>6855811374570.8193</v>
          </cell>
          <cell r="J23">
            <v>784715260430</v>
          </cell>
          <cell r="K23">
            <v>9083841037666</v>
          </cell>
          <cell r="L23">
            <v>6895347514278.1191</v>
          </cell>
          <cell r="M23">
            <v>882339591553</v>
          </cell>
          <cell r="N23">
            <v>6895347514278.1201</v>
          </cell>
          <cell r="O23">
            <v>6.89</v>
          </cell>
          <cell r="P23">
            <v>11.45</v>
          </cell>
          <cell r="Q23">
            <v>6.9</v>
          </cell>
          <cell r="R23">
            <v>12.8</v>
          </cell>
        </row>
        <row r="24">
          <cell r="F24">
            <v>12</v>
          </cell>
          <cell r="G24">
            <v>2011845685592</v>
          </cell>
          <cell r="H24">
            <v>44060722571731</v>
          </cell>
          <cell r="I24">
            <v>25176579443315.598</v>
          </cell>
          <cell r="J24">
            <v>2820300031801</v>
          </cell>
          <cell r="K24">
            <v>47864131059425</v>
          </cell>
          <cell r="L24">
            <v>27263335154778.898</v>
          </cell>
          <cell r="M24">
            <v>3117319908711</v>
          </cell>
          <cell r="N24">
            <v>27263335154778.898</v>
          </cell>
          <cell r="O24">
            <v>4.57</v>
          </cell>
          <cell r="P24">
            <v>11.2</v>
          </cell>
          <cell r="Q24">
            <v>4.2</v>
          </cell>
          <cell r="R24">
            <v>11.43</v>
          </cell>
        </row>
        <row r="25">
          <cell r="F25">
            <v>980</v>
          </cell>
          <cell r="G25">
            <v>664106149761</v>
          </cell>
          <cell r="H25">
            <v>4074443789551</v>
          </cell>
          <cell r="I25">
            <v>2086673335016.5</v>
          </cell>
          <cell r="J25">
            <v>636922669792</v>
          </cell>
          <cell r="K25">
            <v>4278965368062</v>
          </cell>
          <cell r="L25">
            <v>2330011397609.8999</v>
          </cell>
          <cell r="M25">
            <v>736729387338</v>
          </cell>
          <cell r="O25">
            <v>16.3</v>
          </cell>
          <cell r="P25">
            <v>30.52</v>
          </cell>
          <cell r="Q25">
            <v>15.52</v>
          </cell>
          <cell r="R25">
            <v>31.62</v>
          </cell>
        </row>
        <row r="26">
          <cell r="F26">
            <v>43</v>
          </cell>
        </row>
        <row r="27">
          <cell r="F27">
            <v>17</v>
          </cell>
          <cell r="G27">
            <v>23482591781</v>
          </cell>
          <cell r="H27">
            <v>79265357522</v>
          </cell>
          <cell r="I27">
            <v>46651045474.800003</v>
          </cell>
          <cell r="J27">
            <v>23482591781</v>
          </cell>
          <cell r="K27">
            <v>79265357522</v>
          </cell>
          <cell r="L27">
            <v>46651045474.800003</v>
          </cell>
          <cell r="M27">
            <v>23482591781</v>
          </cell>
          <cell r="N27">
            <v>46651045474.800003</v>
          </cell>
          <cell r="O27">
            <v>29.63</v>
          </cell>
          <cell r="P27">
            <v>50.34</v>
          </cell>
          <cell r="Q27">
            <v>29.63</v>
          </cell>
          <cell r="R27">
            <v>50.34</v>
          </cell>
        </row>
        <row r="28">
          <cell r="F28">
            <v>59</v>
          </cell>
          <cell r="G28">
            <v>254060319436</v>
          </cell>
          <cell r="H28">
            <v>1969195821127</v>
          </cell>
          <cell r="I28">
            <v>1261194849724.8999</v>
          </cell>
          <cell r="J28">
            <v>226876839467</v>
          </cell>
          <cell r="K28">
            <v>2173717399638</v>
          </cell>
          <cell r="L28">
            <v>1504532912318.3</v>
          </cell>
          <cell r="M28">
            <v>326683557013</v>
          </cell>
          <cell r="N28">
            <v>1504532912318.3</v>
          </cell>
          <cell r="O28">
            <v>12.9</v>
          </cell>
          <cell r="P28">
            <v>17.989999999999998</v>
          </cell>
          <cell r="Q28">
            <v>11.69</v>
          </cell>
          <cell r="R28">
            <v>21.71</v>
          </cell>
        </row>
        <row r="29">
          <cell r="F29">
            <v>41</v>
          </cell>
          <cell r="G29">
            <v>262919733235</v>
          </cell>
          <cell r="H29">
            <v>1664340993845</v>
          </cell>
          <cell r="I29">
            <v>474353479097.20001</v>
          </cell>
          <cell r="J29">
            <v>262919733235</v>
          </cell>
          <cell r="K29">
            <v>1664340993845</v>
          </cell>
          <cell r="L29">
            <v>474353479097.20001</v>
          </cell>
          <cell r="M29">
            <v>262919733235</v>
          </cell>
          <cell r="N29">
            <v>474353479097.20001</v>
          </cell>
          <cell r="O29">
            <v>15.8</v>
          </cell>
          <cell r="P29">
            <v>55.43</v>
          </cell>
          <cell r="Q29">
            <v>15.8</v>
          </cell>
          <cell r="R29">
            <v>55.43</v>
          </cell>
        </row>
        <row r="30">
          <cell r="F30">
            <v>45</v>
          </cell>
        </row>
        <row r="31">
          <cell r="F31">
            <v>60</v>
          </cell>
          <cell r="G31">
            <v>123643505309</v>
          </cell>
          <cell r="H31">
            <v>361641617057</v>
          </cell>
          <cell r="I31">
            <v>304473960719.59998</v>
          </cell>
          <cell r="J31">
            <v>123643505309</v>
          </cell>
          <cell r="K31">
            <v>361641617057</v>
          </cell>
          <cell r="L31">
            <v>304473960719.59998</v>
          </cell>
          <cell r="M31">
            <v>123643505309</v>
          </cell>
          <cell r="N31">
            <v>304473960719.59998</v>
          </cell>
          <cell r="O31">
            <v>34.19</v>
          </cell>
          <cell r="P31">
            <v>40.61</v>
          </cell>
          <cell r="Q31">
            <v>34.19</v>
          </cell>
          <cell r="R31">
            <v>40.61</v>
          </cell>
        </row>
        <row r="32">
          <cell r="F32">
            <v>999</v>
          </cell>
          <cell r="G32">
            <v>22275314141070</v>
          </cell>
          <cell r="H32">
            <v>299439705109819</v>
          </cell>
          <cell r="I32">
            <v>195562424520049.25</v>
          </cell>
          <cell r="J32">
            <v>23776996328085</v>
          </cell>
          <cell r="K32">
            <v>332955998415064</v>
          </cell>
          <cell r="L32">
            <v>221075273844042.53</v>
          </cell>
          <cell r="M32">
            <v>28727796061916</v>
          </cell>
          <cell r="O32">
            <v>7.44</v>
          </cell>
          <cell r="P32">
            <v>12.16</v>
          </cell>
          <cell r="Q32">
            <v>6.69</v>
          </cell>
          <cell r="R32">
            <v>12.99</v>
          </cell>
        </row>
        <row r="136">
          <cell r="F136">
            <v>970</v>
          </cell>
          <cell r="G136">
            <v>24873746765867</v>
          </cell>
          <cell r="H136">
            <v>19599362305717</v>
          </cell>
          <cell r="I136">
            <v>5290615877606</v>
          </cell>
          <cell r="J136">
            <v>939853553131</v>
          </cell>
          <cell r="M136">
            <v>1347466851056</v>
          </cell>
          <cell r="N136">
            <v>0</v>
          </cell>
          <cell r="O136">
            <v>391381880469</v>
          </cell>
          <cell r="P136">
            <v>0</v>
          </cell>
          <cell r="R136">
            <v>26.993816406275439</v>
          </cell>
          <cell r="S136">
            <v>0.55844217378167516</v>
          </cell>
          <cell r="T136">
            <v>0.490831467190881</v>
          </cell>
          <cell r="U136">
            <v>1.9969112992764901</v>
          </cell>
        </row>
        <row r="138">
          <cell r="F138">
            <v>28</v>
          </cell>
          <cell r="G138">
            <v>876739482051</v>
          </cell>
          <cell r="H138">
            <v>623899007336</v>
          </cell>
          <cell r="I138">
            <v>203315128589</v>
          </cell>
          <cell r="J138">
            <v>49481668090</v>
          </cell>
          <cell r="M138">
            <v>0</v>
          </cell>
          <cell r="N138">
            <v>0</v>
          </cell>
          <cell r="O138">
            <v>43678036</v>
          </cell>
          <cell r="P138">
            <v>0</v>
          </cell>
          <cell r="R138">
            <v>32.587826907617583</v>
          </cell>
          <cell r="S138">
            <v>0.71840030569994828</v>
          </cell>
          <cell r="T138">
            <v>0.7035138629291201</v>
          </cell>
          <cell r="U138">
            <v>7.0008183193786119E-3</v>
          </cell>
        </row>
        <row r="139">
          <cell r="F139">
            <v>504</v>
          </cell>
        </row>
        <row r="140">
          <cell r="F140">
            <v>27</v>
          </cell>
        </row>
        <row r="141">
          <cell r="F141">
            <v>16</v>
          </cell>
          <cell r="G141">
            <v>4791880253233</v>
          </cell>
          <cell r="H141">
            <v>3950088246550</v>
          </cell>
          <cell r="I141">
            <v>829456931058</v>
          </cell>
          <cell r="J141">
            <v>164277216866</v>
          </cell>
          <cell r="M141">
            <v>153126108791</v>
          </cell>
          <cell r="N141">
            <v>0</v>
          </cell>
          <cell r="O141">
            <v>1183967550</v>
          </cell>
          <cell r="P141">
            <v>0</v>
          </cell>
          <cell r="R141">
            <v>20.998440523004675</v>
          </cell>
          <cell r="S141">
            <v>0.56707771144138774</v>
          </cell>
          <cell r="T141">
            <v>0.40014226216893822</v>
          </cell>
          <cell r="U141">
            <v>2.997319239726037E-2</v>
          </cell>
        </row>
        <row r="142">
          <cell r="F142">
            <v>1</v>
          </cell>
          <cell r="G142">
            <v>4788372095980</v>
          </cell>
          <cell r="H142">
            <v>3582113005557</v>
          </cell>
          <cell r="I142">
            <v>824033959709</v>
          </cell>
          <cell r="J142">
            <v>382224357130</v>
          </cell>
          <cell r="M142">
            <v>0</v>
          </cell>
          <cell r="N142">
            <v>0</v>
          </cell>
          <cell r="O142">
            <v>773584</v>
          </cell>
          <cell r="P142">
            <v>0</v>
          </cell>
          <cell r="R142">
            <v>23.004130758316681</v>
          </cell>
          <cell r="S142">
            <v>1.1702218630809149</v>
          </cell>
          <cell r="T142">
            <v>1.1635228035682035</v>
          </cell>
          <cell r="U142">
            <v>2.1595745271015304E-5</v>
          </cell>
        </row>
        <row r="143">
          <cell r="F143">
            <v>52</v>
          </cell>
        </row>
        <row r="144">
          <cell r="F144">
            <v>51</v>
          </cell>
          <cell r="G144">
            <v>752773890525</v>
          </cell>
          <cell r="H144">
            <v>601304536130</v>
          </cell>
          <cell r="I144">
            <v>20761874723</v>
          </cell>
          <cell r="J144">
            <v>10446572446</v>
          </cell>
          <cell r="M144">
            <v>0</v>
          </cell>
          <cell r="N144">
            <v>0</v>
          </cell>
          <cell r="O144">
            <v>120260907226</v>
          </cell>
          <cell r="P144">
            <v>0</v>
          </cell>
          <cell r="R144">
            <v>3.4528052717884958</v>
          </cell>
          <cell r="S144">
            <v>0.37002025289339019</v>
          </cell>
          <cell r="T144">
            <v>0.22151753940677366</v>
          </cell>
          <cell r="U144">
            <v>20</v>
          </cell>
        </row>
        <row r="145">
          <cell r="F145">
            <v>31</v>
          </cell>
          <cell r="G145">
            <v>117597775485</v>
          </cell>
          <cell r="H145">
            <v>117597775485</v>
          </cell>
          <cell r="I145">
            <v>0</v>
          </cell>
          <cell r="J145">
            <v>0</v>
          </cell>
          <cell r="M145">
            <v>0</v>
          </cell>
          <cell r="N145">
            <v>0</v>
          </cell>
          <cell r="O145">
            <v>0</v>
          </cell>
          <cell r="P145">
            <v>0</v>
          </cell>
          <cell r="R145">
            <v>0</v>
          </cell>
          <cell r="S145">
            <v>0</v>
          </cell>
          <cell r="T145">
            <v>0</v>
          </cell>
          <cell r="U145">
            <v>0</v>
          </cell>
        </row>
        <row r="146">
          <cell r="F146">
            <v>9</v>
          </cell>
          <cell r="G146">
            <v>308246251618</v>
          </cell>
          <cell r="H146">
            <v>186412663221</v>
          </cell>
          <cell r="I146">
            <v>93206331610</v>
          </cell>
          <cell r="J146">
            <v>29250607616</v>
          </cell>
          <cell r="M146">
            <v>624867330</v>
          </cell>
          <cell r="N146">
            <v>0</v>
          </cell>
          <cell r="O146">
            <v>1516501</v>
          </cell>
          <cell r="P146">
            <v>0</v>
          </cell>
          <cell r="R146">
            <v>49.999999999731777</v>
          </cell>
          <cell r="S146">
            <v>1.2508369240697743</v>
          </cell>
          <cell r="T146">
            <v>1.250000000001517</v>
          </cell>
          <cell r="U146">
            <v>8.135182308951429E-4</v>
          </cell>
        </row>
        <row r="147">
          <cell r="F147">
            <v>39</v>
          </cell>
          <cell r="G147">
            <v>3253848013910</v>
          </cell>
          <cell r="H147">
            <v>3264759050366</v>
          </cell>
          <cell r="I147">
            <v>1013085771909</v>
          </cell>
          <cell r="J147">
            <v>66609229638</v>
          </cell>
          <cell r="M147">
            <v>1180676764839</v>
          </cell>
          <cell r="N147">
            <v>0</v>
          </cell>
          <cell r="O147">
            <v>90070726836</v>
          </cell>
          <cell r="P147">
            <v>0</v>
          </cell>
          <cell r="R147">
            <v>31.030950715809386</v>
          </cell>
          <cell r="S147">
            <v>0.34565167823417942</v>
          </cell>
          <cell r="T147">
            <v>0.25243951380544177</v>
          </cell>
          <cell r="U147">
            <v>2.7588782340890519</v>
          </cell>
        </row>
        <row r="148">
          <cell r="F148">
            <v>55</v>
          </cell>
          <cell r="G148">
            <v>719628170487</v>
          </cell>
          <cell r="H148">
            <v>475838074816</v>
          </cell>
          <cell r="I148">
            <v>238527095671</v>
          </cell>
          <cell r="J148">
            <v>5263000000</v>
          </cell>
          <cell r="M148">
            <v>0</v>
          </cell>
          <cell r="N148">
            <v>0</v>
          </cell>
          <cell r="O148">
            <v>0</v>
          </cell>
          <cell r="P148">
            <v>0</v>
          </cell>
          <cell r="R148">
            <v>50.127786802944499</v>
          </cell>
          <cell r="S148">
            <v>0.12067617793603579</v>
          </cell>
          <cell r="T148">
            <v>0.11267561503415779</v>
          </cell>
          <cell r="U148">
            <v>0</v>
          </cell>
        </row>
        <row r="149">
          <cell r="F149">
            <v>61</v>
          </cell>
          <cell r="G149">
            <v>29655129880</v>
          </cell>
          <cell r="H149">
            <v>29655129880</v>
          </cell>
          <cell r="I149">
            <v>0</v>
          </cell>
          <cell r="J149">
            <v>0</v>
          </cell>
          <cell r="M149">
            <v>0</v>
          </cell>
          <cell r="N149">
            <v>0</v>
          </cell>
          <cell r="O149">
            <v>0</v>
          </cell>
          <cell r="P149">
            <v>0</v>
          </cell>
          <cell r="R149">
            <v>0</v>
          </cell>
          <cell r="S149">
            <v>0</v>
          </cell>
          <cell r="T149">
            <v>0</v>
          </cell>
          <cell r="U149">
            <v>0</v>
          </cell>
        </row>
        <row r="150">
          <cell r="F150">
            <v>56</v>
          </cell>
        </row>
        <row r="151">
          <cell r="F151">
            <v>54</v>
          </cell>
        </row>
        <row r="152">
          <cell r="F152">
            <v>53</v>
          </cell>
          <cell r="G152">
            <v>180606559937</v>
          </cell>
          <cell r="H152">
            <v>180606559937</v>
          </cell>
          <cell r="I152">
            <v>0</v>
          </cell>
          <cell r="J152">
            <v>0</v>
          </cell>
          <cell r="M152">
            <v>0</v>
          </cell>
          <cell r="N152">
            <v>0</v>
          </cell>
          <cell r="O152">
            <v>0</v>
          </cell>
          <cell r="P152">
            <v>0</v>
          </cell>
          <cell r="R152">
            <v>0</v>
          </cell>
          <cell r="S152">
            <v>0</v>
          </cell>
          <cell r="T152">
            <v>0</v>
          </cell>
          <cell r="U152">
            <v>0</v>
          </cell>
        </row>
        <row r="153">
          <cell r="F153">
            <v>37</v>
          </cell>
          <cell r="G153">
            <v>5032141101098</v>
          </cell>
          <cell r="H153">
            <v>3632432682375</v>
          </cell>
          <cell r="I153">
            <v>1161922638805</v>
          </cell>
          <cell r="J153">
            <v>157734379888</v>
          </cell>
          <cell r="M153">
            <v>0</v>
          </cell>
          <cell r="N153">
            <v>0</v>
          </cell>
          <cell r="O153">
            <v>80051400030</v>
          </cell>
          <cell r="P153">
            <v>0</v>
          </cell>
          <cell r="R153">
            <v>31.987451397042765</v>
          </cell>
          <cell r="S153">
            <v>0.4357583688599953</v>
          </cell>
          <cell r="T153">
            <v>0.43313891063797422</v>
          </cell>
          <cell r="U153">
            <v>2.2037958313286579</v>
          </cell>
        </row>
        <row r="154">
          <cell r="F154">
            <v>14</v>
          </cell>
          <cell r="G154">
            <v>3139918450110</v>
          </cell>
          <cell r="H154">
            <v>2327765310997</v>
          </cell>
          <cell r="I154">
            <v>648885605322</v>
          </cell>
          <cell r="J154">
            <v>63550404078</v>
          </cell>
          <cell r="M154">
            <v>0</v>
          </cell>
          <cell r="N154">
            <v>0</v>
          </cell>
          <cell r="O154">
            <v>99717129713</v>
          </cell>
          <cell r="P154">
            <v>0</v>
          </cell>
          <cell r="R154">
            <v>27.8759032217074</v>
          </cell>
          <cell r="S154">
            <v>0.2394987811395419</v>
          </cell>
          <cell r="T154">
            <v>0.23347489484034967</v>
          </cell>
          <cell r="U154">
            <v>4.2838137178996956</v>
          </cell>
        </row>
        <row r="155">
          <cell r="F155">
            <v>49</v>
          </cell>
          <cell r="G155">
            <v>882339591553</v>
          </cell>
          <cell r="H155">
            <v>626890263067</v>
          </cell>
          <cell r="I155">
            <v>257420540210</v>
          </cell>
          <cell r="J155">
            <v>11016117379</v>
          </cell>
          <cell r="M155">
            <v>13039110096</v>
          </cell>
          <cell r="N155">
            <v>0</v>
          </cell>
          <cell r="O155">
            <v>51780993</v>
          </cell>
          <cell r="P155">
            <v>0</v>
          </cell>
          <cell r="R155">
            <v>41.063094352525894</v>
          </cell>
          <cell r="S155">
            <v>0.16068291230794868</v>
          </cell>
          <cell r="T155">
            <v>0.15976159803677842</v>
          </cell>
          <cell r="U155">
            <v>8.2599772321660415E-3</v>
          </cell>
        </row>
        <row r="156">
          <cell r="F156">
            <v>12</v>
          </cell>
          <cell r="G156">
            <v>3117319908711</v>
          </cell>
          <cell r="H156">
            <v>2011845685592</v>
          </cell>
          <cell r="I156">
            <v>807762384660</v>
          </cell>
          <cell r="J156">
            <v>290000000000</v>
          </cell>
          <cell r="M156">
            <v>0</v>
          </cell>
          <cell r="N156">
            <v>0</v>
          </cell>
          <cell r="O156">
            <v>7711838459</v>
          </cell>
          <cell r="P156">
            <v>0</v>
          </cell>
          <cell r="R156">
            <v>40.15031522769651</v>
          </cell>
          <cell r="S156">
            <v>1.1518641785828267</v>
          </cell>
          <cell r="T156">
            <v>1.0636996477269467</v>
          </cell>
          <cell r="U156">
            <v>0.38332156955322033</v>
          </cell>
        </row>
        <row r="157">
          <cell r="F157">
            <v>980</v>
          </cell>
          <cell r="G157">
            <v>736729387338</v>
          </cell>
          <cell r="H157">
            <v>664106149761</v>
          </cell>
          <cell r="I157">
            <v>72612852166</v>
          </cell>
          <cell r="J157">
            <v>0</v>
          </cell>
          <cell r="M157">
            <v>0</v>
          </cell>
          <cell r="N157">
            <v>0</v>
          </cell>
          <cell r="O157">
            <v>10385411</v>
          </cell>
          <cell r="P157">
            <v>0</v>
          </cell>
          <cell r="R157">
            <v>10.933922565260399</v>
          </cell>
          <cell r="S157">
            <v>0</v>
          </cell>
          <cell r="T157">
            <v>0</v>
          </cell>
          <cell r="U157">
            <v>1.5638179233451645E-3</v>
          </cell>
        </row>
        <row r="158">
          <cell r="F158">
            <v>43</v>
          </cell>
        </row>
        <row r="159">
          <cell r="F159">
            <v>17</v>
          </cell>
          <cell r="G159">
            <v>23482591781</v>
          </cell>
          <cell r="H159">
            <v>23482591781</v>
          </cell>
          <cell r="I159">
            <v>0</v>
          </cell>
          <cell r="J159">
            <v>0</v>
          </cell>
          <cell r="M159">
            <v>0</v>
          </cell>
          <cell r="N159">
            <v>0</v>
          </cell>
          <cell r="O159">
            <v>0</v>
          </cell>
          <cell r="P159">
            <v>0</v>
          </cell>
          <cell r="R159">
            <v>0</v>
          </cell>
          <cell r="S159">
            <v>0</v>
          </cell>
          <cell r="T159">
            <v>0</v>
          </cell>
          <cell r="U159">
            <v>0</v>
          </cell>
        </row>
        <row r="160">
          <cell r="F160">
            <v>59</v>
          </cell>
          <cell r="G160">
            <v>326683557013</v>
          </cell>
          <cell r="H160">
            <v>254060319436</v>
          </cell>
          <cell r="I160">
            <v>72612852166</v>
          </cell>
          <cell r="J160">
            <v>0</v>
          </cell>
          <cell r="M160">
            <v>0</v>
          </cell>
          <cell r="N160">
            <v>0</v>
          </cell>
          <cell r="O160">
            <v>10385411</v>
          </cell>
          <cell r="P160">
            <v>0</v>
          </cell>
          <cell r="R160">
            <v>28.580949723749288</v>
          </cell>
          <cell r="S160">
            <v>0</v>
          </cell>
          <cell r="T160">
            <v>0</v>
          </cell>
          <cell r="U160">
            <v>4.0877737314725278E-3</v>
          </cell>
        </row>
        <row r="161">
          <cell r="F161">
            <v>41</v>
          </cell>
          <cell r="G161">
            <v>262919733235</v>
          </cell>
          <cell r="H161">
            <v>262919733235</v>
          </cell>
          <cell r="I161">
            <v>0</v>
          </cell>
          <cell r="J161">
            <v>0</v>
          </cell>
          <cell r="M161">
            <v>0</v>
          </cell>
          <cell r="N161">
            <v>0</v>
          </cell>
          <cell r="O161">
            <v>0</v>
          </cell>
          <cell r="P161">
            <v>0</v>
          </cell>
          <cell r="R161">
            <v>0</v>
          </cell>
          <cell r="S161">
            <v>0</v>
          </cell>
          <cell r="T161">
            <v>0</v>
          </cell>
          <cell r="U161">
            <v>0</v>
          </cell>
        </row>
        <row r="162">
          <cell r="F162">
            <v>45</v>
          </cell>
        </row>
        <row r="163">
          <cell r="F163">
            <v>60</v>
          </cell>
          <cell r="G163">
            <v>123643505309</v>
          </cell>
          <cell r="H163">
            <v>123643505309</v>
          </cell>
          <cell r="I163">
            <v>0</v>
          </cell>
          <cell r="J163">
            <v>0</v>
          </cell>
          <cell r="M163">
            <v>0</v>
          </cell>
          <cell r="N163">
            <v>0</v>
          </cell>
          <cell r="O163">
            <v>0</v>
          </cell>
          <cell r="P163">
            <v>0</v>
          </cell>
          <cell r="R163">
            <v>0</v>
          </cell>
          <cell r="S163">
            <v>0</v>
          </cell>
          <cell r="T163">
            <v>0</v>
          </cell>
          <cell r="U163">
            <v>0</v>
          </cell>
        </row>
        <row r="164">
          <cell r="F164">
            <v>999</v>
          </cell>
          <cell r="G164">
            <v>28727796061916</v>
          </cell>
          <cell r="H164">
            <v>22275314141070</v>
          </cell>
          <cell r="I164">
            <v>6170991114432</v>
          </cell>
          <cell r="J164">
            <v>1229853553131</v>
          </cell>
          <cell r="M164">
            <v>1347466851056</v>
          </cell>
          <cell r="N164">
            <v>0</v>
          </cell>
          <cell r="O164">
            <v>399104104339</v>
          </cell>
          <cell r="P164">
            <v>0</v>
          </cell>
          <cell r="R164">
            <v>27.703273118174643</v>
          </cell>
          <cell r="S164">
            <v>0.62888029546029389</v>
          </cell>
          <cell r="T164">
            <v>0.55630533969104101</v>
          </cell>
          <cell r="U164">
            <v>1.7916878828799716</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1D68E-AE9E-4CA9-95BC-38ECD8DE914A}">
  <sheetPr codeName="Hoja13">
    <tabColor indexed="46"/>
    <pageSetUpPr fitToPage="1"/>
  </sheetPr>
  <dimension ref="A2:T51"/>
  <sheetViews>
    <sheetView tabSelected="1" zoomScale="80" zoomScaleNormal="80" workbookViewId="0"/>
  </sheetViews>
  <sheetFormatPr baseColWidth="10" defaultColWidth="12.5546875" defaultRowHeight="13.2"/>
  <cols>
    <col min="1" max="1" width="5.6640625" style="1" customWidth="1"/>
    <col min="2" max="2" width="38.6640625" style="1" customWidth="1"/>
    <col min="3" max="3" width="0.88671875" style="1" customWidth="1"/>
    <col min="4" max="4" width="24.109375" style="1" customWidth="1"/>
    <col min="5" max="5" width="17.109375" style="1" customWidth="1"/>
    <col min="6" max="6" width="0.88671875" style="1" customWidth="1"/>
    <col min="7" max="7" width="17" style="1" bestFit="1" customWidth="1"/>
    <col min="8" max="9" width="17" style="1" customWidth="1"/>
    <col min="10" max="10" width="12.33203125" style="1" customWidth="1"/>
    <col min="11" max="11" width="14.5546875" style="1" customWidth="1"/>
    <col min="12" max="12" width="15.6640625" style="1" customWidth="1"/>
    <col min="13" max="13" width="14.88671875" style="1" bestFit="1" customWidth="1"/>
    <col min="14" max="14" width="22.88671875" style="1" customWidth="1"/>
    <col min="15" max="15" width="0.6640625" style="1" customWidth="1"/>
    <col min="16" max="16" width="16.88671875" style="1" customWidth="1"/>
    <col min="17" max="17" width="15.33203125" style="1" customWidth="1"/>
    <col min="18" max="18" width="23.109375" style="1" customWidth="1"/>
    <col min="19" max="19" width="0.6640625" style="1" customWidth="1"/>
    <col min="20" max="20" width="14.44140625" style="1" customWidth="1"/>
    <col min="21" max="16384" width="12.5546875" style="1"/>
  </cols>
  <sheetData>
    <row r="2" spans="1:20" ht="13.8" thickBot="1"/>
    <row r="3" spans="1:20" ht="25.95" customHeight="1">
      <c r="B3" s="73" t="s">
        <v>70</v>
      </c>
      <c r="C3" s="74"/>
      <c r="D3" s="74"/>
      <c r="E3" s="74"/>
      <c r="F3" s="74"/>
      <c r="G3" s="74"/>
      <c r="H3" s="74"/>
      <c r="I3" s="74"/>
      <c r="J3" s="74"/>
      <c r="K3" s="74"/>
      <c r="L3" s="74"/>
      <c r="M3" s="74"/>
      <c r="N3" s="74"/>
      <c r="O3" s="74"/>
      <c r="P3" s="74"/>
      <c r="Q3" s="74"/>
      <c r="R3" s="74"/>
      <c r="S3" s="75"/>
      <c r="T3" s="76"/>
    </row>
    <row r="4" spans="1:20" ht="25.95" customHeight="1" thickBot="1">
      <c r="B4" s="77" t="s">
        <v>0</v>
      </c>
      <c r="C4" s="78"/>
      <c r="D4" s="78"/>
      <c r="E4" s="78"/>
      <c r="F4" s="78"/>
      <c r="G4" s="78"/>
      <c r="H4" s="78"/>
      <c r="I4" s="78"/>
      <c r="J4" s="78"/>
      <c r="K4" s="78"/>
      <c r="L4" s="78"/>
      <c r="M4" s="78"/>
      <c r="N4" s="78"/>
      <c r="O4" s="78"/>
      <c r="P4" s="78"/>
      <c r="Q4" s="78"/>
      <c r="R4" s="78"/>
      <c r="S4" s="79"/>
      <c r="T4" s="80"/>
    </row>
    <row r="5" spans="1:20" ht="15.6">
      <c r="B5" s="2"/>
      <c r="C5" s="2"/>
      <c r="D5" s="2"/>
      <c r="E5" s="2"/>
      <c r="F5" s="2"/>
      <c r="G5" s="2"/>
      <c r="H5" s="2"/>
      <c r="I5" s="2"/>
      <c r="J5" s="2"/>
      <c r="K5" s="2"/>
      <c r="L5" s="2"/>
      <c r="M5" s="2"/>
      <c r="N5" s="2"/>
      <c r="O5" s="2"/>
      <c r="P5" s="2"/>
      <c r="Q5" s="2"/>
      <c r="R5" s="2"/>
    </row>
    <row r="6" spans="1:20" ht="17.25" customHeight="1">
      <c r="B6" s="81" t="s">
        <v>1</v>
      </c>
      <c r="C6" s="3"/>
      <c r="D6" s="84" t="s">
        <v>2</v>
      </c>
      <c r="E6" s="84"/>
      <c r="F6" s="3"/>
      <c r="G6" s="85" t="s">
        <v>3</v>
      </c>
      <c r="H6" s="85"/>
      <c r="I6" s="85"/>
      <c r="J6" s="85"/>
      <c r="K6" s="85"/>
      <c r="L6" s="85"/>
      <c r="M6" s="85"/>
      <c r="N6" s="85"/>
      <c r="P6" s="67" t="s">
        <v>4</v>
      </c>
      <c r="Q6" s="86"/>
      <c r="R6" s="87"/>
      <c r="T6" s="70" t="s">
        <v>5</v>
      </c>
    </row>
    <row r="7" spans="1:20" ht="15.75" customHeight="1">
      <c r="B7" s="82"/>
      <c r="C7" s="4"/>
      <c r="D7" s="84"/>
      <c r="E7" s="84"/>
      <c r="F7" s="5"/>
      <c r="G7" s="93" t="s">
        <v>6</v>
      </c>
      <c r="H7" s="93"/>
      <c r="I7" s="93"/>
      <c r="J7" s="93"/>
      <c r="K7" s="93"/>
      <c r="L7" s="93"/>
      <c r="M7" s="94" t="s">
        <v>7</v>
      </c>
      <c r="N7" s="94"/>
      <c r="P7" s="88"/>
      <c r="Q7" s="89"/>
      <c r="R7" s="90"/>
      <c r="T7" s="91"/>
    </row>
    <row r="8" spans="1:20" ht="18.75" customHeight="1">
      <c r="B8" s="82"/>
      <c r="C8" s="6"/>
      <c r="D8" s="66" t="s">
        <v>8</v>
      </c>
      <c r="E8" s="66" t="s">
        <v>9</v>
      </c>
      <c r="F8" s="7"/>
      <c r="G8" s="66" t="s">
        <v>10</v>
      </c>
      <c r="H8" s="66" t="s">
        <v>11</v>
      </c>
      <c r="I8" s="66" t="s">
        <v>12</v>
      </c>
      <c r="J8" s="66" t="s">
        <v>13</v>
      </c>
      <c r="K8" s="66" t="s">
        <v>14</v>
      </c>
      <c r="L8" s="66" t="s">
        <v>15</v>
      </c>
      <c r="M8" s="66" t="s">
        <v>16</v>
      </c>
      <c r="N8" s="66" t="s">
        <v>17</v>
      </c>
      <c r="P8" s="67" t="s">
        <v>18</v>
      </c>
      <c r="Q8" s="67" t="s">
        <v>19</v>
      </c>
      <c r="R8" s="70" t="s">
        <v>20</v>
      </c>
      <c r="T8" s="91"/>
    </row>
    <row r="9" spans="1:20" ht="18.75" customHeight="1">
      <c r="B9" s="82"/>
      <c r="C9" s="8"/>
      <c r="D9" s="66"/>
      <c r="E9" s="66"/>
      <c r="F9" s="7"/>
      <c r="G9" s="66"/>
      <c r="H9" s="66"/>
      <c r="I9" s="66"/>
      <c r="J9" s="66"/>
      <c r="K9" s="66"/>
      <c r="L9" s="66"/>
      <c r="M9" s="66"/>
      <c r="N9" s="66"/>
      <c r="P9" s="68"/>
      <c r="Q9" s="68"/>
      <c r="R9" s="71"/>
      <c r="T9" s="91"/>
    </row>
    <row r="10" spans="1:20" ht="18.75" customHeight="1">
      <c r="B10" s="83"/>
      <c r="C10" s="4"/>
      <c r="D10" s="66"/>
      <c r="E10" s="66"/>
      <c r="F10" s="8"/>
      <c r="G10" s="66"/>
      <c r="H10" s="66"/>
      <c r="I10" s="66"/>
      <c r="J10" s="66"/>
      <c r="K10" s="66"/>
      <c r="L10" s="66"/>
      <c r="M10" s="66"/>
      <c r="N10" s="66"/>
      <c r="P10" s="69"/>
      <c r="Q10" s="69"/>
      <c r="R10" s="72"/>
      <c r="T10" s="92"/>
    </row>
    <row r="11" spans="1:20" ht="13.8" thickBot="1">
      <c r="B11" s="3" t="s">
        <v>21</v>
      </c>
      <c r="C11" s="3"/>
      <c r="D11" s="3"/>
      <c r="E11" s="3"/>
      <c r="F11" s="3"/>
      <c r="G11" s="3"/>
      <c r="H11" s="3"/>
      <c r="I11" s="3"/>
      <c r="J11" s="3"/>
      <c r="K11" s="9"/>
      <c r="L11" s="3"/>
      <c r="M11" s="3"/>
      <c r="N11" s="3"/>
      <c r="P11" s="3"/>
      <c r="Q11" s="3"/>
      <c r="R11" s="3"/>
    </row>
    <row r="12" spans="1:20">
      <c r="A12" s="10"/>
      <c r="B12" s="11" t="s">
        <v>22</v>
      </c>
      <c r="C12" s="12"/>
      <c r="D12" s="13">
        <v>12.47</v>
      </c>
      <c r="E12" s="13">
        <v>6.4</v>
      </c>
      <c r="F12" s="14"/>
      <c r="G12" s="15">
        <v>623899.00733599998</v>
      </c>
      <c r="H12" s="15">
        <v>49481.668089999999</v>
      </c>
      <c r="I12" s="15">
        <v>203315.128589</v>
      </c>
      <c r="J12" s="15">
        <v>43.678035999999999</v>
      </c>
      <c r="K12" s="15">
        <v>0</v>
      </c>
      <c r="L12" s="15">
        <v>876739.482051</v>
      </c>
      <c r="M12" s="15">
        <v>9755649.3789000008</v>
      </c>
      <c r="N12" s="15">
        <v>7033502.9197548795</v>
      </c>
      <c r="O12" s="16"/>
      <c r="P12" s="13">
        <v>32.587826907617583</v>
      </c>
      <c r="Q12" s="13">
        <v>7.0008183193786119E-3</v>
      </c>
      <c r="R12" s="13">
        <v>0.7035138629291201</v>
      </c>
      <c r="S12" s="17"/>
      <c r="T12" s="18" t="s">
        <v>71</v>
      </c>
    </row>
    <row r="13" spans="1:20">
      <c r="B13" s="19" t="s">
        <v>23</v>
      </c>
      <c r="C13" s="12"/>
      <c r="D13" s="20">
        <v>21.71</v>
      </c>
      <c r="E13" s="20">
        <v>11.69</v>
      </c>
      <c r="F13" s="14"/>
      <c r="G13" s="21">
        <v>254060.31943599999</v>
      </c>
      <c r="H13" s="21">
        <v>0</v>
      </c>
      <c r="I13" s="21">
        <v>72612.852165999997</v>
      </c>
      <c r="J13" s="21">
        <v>10.385411</v>
      </c>
      <c r="K13" s="21">
        <v>0</v>
      </c>
      <c r="L13" s="21">
        <v>326683.55701300001</v>
      </c>
      <c r="M13" s="21">
        <v>2173717.3996379999</v>
      </c>
      <c r="N13" s="21">
        <v>1504532.9123183</v>
      </c>
      <c r="O13" s="16"/>
      <c r="P13" s="20">
        <v>28.580949723749288</v>
      </c>
      <c r="Q13" s="20">
        <v>4.0877737314725278E-3</v>
      </c>
      <c r="R13" s="20">
        <v>0</v>
      </c>
      <c r="S13" s="17"/>
      <c r="T13" s="22" t="s">
        <v>71</v>
      </c>
    </row>
    <row r="14" spans="1:20">
      <c r="B14" s="19" t="s">
        <v>24</v>
      </c>
      <c r="C14" s="12"/>
      <c r="D14" s="20">
        <v>15.41</v>
      </c>
      <c r="E14" s="20">
        <v>7.35</v>
      </c>
      <c r="F14" s="14"/>
      <c r="G14" s="21">
        <v>475838.07481600001</v>
      </c>
      <c r="H14" s="21">
        <v>5263</v>
      </c>
      <c r="I14" s="21">
        <v>238527.09567099999</v>
      </c>
      <c r="J14" s="21">
        <v>0</v>
      </c>
      <c r="K14" s="21">
        <v>0</v>
      </c>
      <c r="L14" s="21">
        <v>719628.17048700002</v>
      </c>
      <c r="M14" s="21">
        <v>6470489.0566809997</v>
      </c>
      <c r="N14" s="21">
        <v>4670930.7940360596</v>
      </c>
      <c r="O14" s="16"/>
      <c r="P14" s="20">
        <v>50.127786802944499</v>
      </c>
      <c r="Q14" s="20">
        <v>0</v>
      </c>
      <c r="R14" s="20">
        <v>0.11267561503415779</v>
      </c>
      <c r="S14" s="17"/>
      <c r="T14" s="22" t="s">
        <v>71</v>
      </c>
    </row>
    <row r="15" spans="1:20">
      <c r="B15" s="19" t="s">
        <v>25</v>
      </c>
      <c r="C15" s="12"/>
      <c r="D15" s="20">
        <v>14.58</v>
      </c>
      <c r="E15" s="20">
        <v>7.31</v>
      </c>
      <c r="F15" s="14"/>
      <c r="G15" s="21">
        <v>3582113.0055570002</v>
      </c>
      <c r="H15" s="21">
        <v>382224.35713000002</v>
      </c>
      <c r="I15" s="21">
        <v>824033.95970899996</v>
      </c>
      <c r="J15" s="21">
        <v>0.77358400000000005</v>
      </c>
      <c r="K15" s="21">
        <v>0</v>
      </c>
      <c r="L15" s="21">
        <v>4788372.0959799998</v>
      </c>
      <c r="M15" s="21">
        <v>49028871.893296003</v>
      </c>
      <c r="N15" s="21">
        <v>32850611.604501721</v>
      </c>
      <c r="O15" s="16"/>
      <c r="P15" s="20">
        <v>23.004130758316681</v>
      </c>
      <c r="Q15" s="20">
        <v>2.1595745271015304E-5</v>
      </c>
      <c r="R15" s="20">
        <v>1.1635228035682035</v>
      </c>
      <c r="S15" s="17"/>
      <c r="T15" s="22" t="s">
        <v>71</v>
      </c>
    </row>
    <row r="16" spans="1:20">
      <c r="B16" s="19" t="s">
        <v>26</v>
      </c>
      <c r="C16" s="12"/>
      <c r="D16" s="20">
        <v>11.67</v>
      </c>
      <c r="E16" s="20">
        <v>6.52</v>
      </c>
      <c r="F16" s="14"/>
      <c r="G16" s="21">
        <v>3950088.2465499998</v>
      </c>
      <c r="H16" s="21">
        <v>164277.216866</v>
      </c>
      <c r="I16" s="21">
        <v>829456.93105799996</v>
      </c>
      <c r="J16" s="21">
        <v>1183.9675500000001</v>
      </c>
      <c r="K16" s="21">
        <v>153126.10879100001</v>
      </c>
      <c r="L16" s="21">
        <v>4791880.2532329997</v>
      </c>
      <c r="M16" s="21">
        <v>60547086.090039</v>
      </c>
      <c r="N16" s="21">
        <v>41054702.888804808</v>
      </c>
      <c r="O16" s="16"/>
      <c r="P16" s="20">
        <v>20.998440523004675</v>
      </c>
      <c r="Q16" s="20">
        <v>2.997319239726037E-2</v>
      </c>
      <c r="R16" s="20">
        <v>0.40014226216893822</v>
      </c>
      <c r="S16" s="17"/>
      <c r="T16" s="22" t="s">
        <v>71</v>
      </c>
    </row>
    <row r="17" spans="2:20">
      <c r="B17" s="19" t="s">
        <v>27</v>
      </c>
      <c r="C17" s="12"/>
      <c r="D17" s="20">
        <v>11.43</v>
      </c>
      <c r="E17" s="20">
        <v>4.2</v>
      </c>
      <c r="F17" s="14"/>
      <c r="G17" s="21">
        <v>2011845.6855919999</v>
      </c>
      <c r="H17" s="21">
        <v>290000</v>
      </c>
      <c r="I17" s="21">
        <v>807762.38465999998</v>
      </c>
      <c r="J17" s="21">
        <v>7711.8384589999996</v>
      </c>
      <c r="K17" s="21">
        <v>0</v>
      </c>
      <c r="L17" s="21">
        <v>3117319.9087109999</v>
      </c>
      <c r="M17" s="21">
        <v>47864131.059424996</v>
      </c>
      <c r="N17" s="21">
        <v>27263335.154778898</v>
      </c>
      <c r="O17" s="16"/>
      <c r="P17" s="20">
        <v>40.15031522769651</v>
      </c>
      <c r="Q17" s="20">
        <v>0.38332156955322033</v>
      </c>
      <c r="R17" s="20">
        <v>1.0636996477269467</v>
      </c>
      <c r="S17" s="17"/>
      <c r="T17" s="22" t="s">
        <v>71</v>
      </c>
    </row>
    <row r="18" spans="2:20">
      <c r="B18" s="19" t="s">
        <v>28</v>
      </c>
      <c r="C18" s="12"/>
      <c r="D18" s="20">
        <v>50.34</v>
      </c>
      <c r="E18" s="20">
        <v>29.63</v>
      </c>
      <c r="F18" s="14"/>
      <c r="G18" s="21">
        <v>23482.591780999999</v>
      </c>
      <c r="H18" s="21">
        <v>0</v>
      </c>
      <c r="I18" s="21">
        <v>0</v>
      </c>
      <c r="J18" s="21">
        <v>0</v>
      </c>
      <c r="K18" s="21">
        <v>0</v>
      </c>
      <c r="L18" s="21">
        <v>23482.591780999999</v>
      </c>
      <c r="M18" s="21">
        <v>79265.357522000006</v>
      </c>
      <c r="N18" s="21">
        <v>46651.045474800005</v>
      </c>
      <c r="O18" s="16"/>
      <c r="P18" s="20">
        <v>0</v>
      </c>
      <c r="Q18" s="20">
        <v>0</v>
      </c>
      <c r="R18" s="20">
        <v>0</v>
      </c>
      <c r="S18" s="17"/>
      <c r="T18" s="23" t="s">
        <v>71</v>
      </c>
    </row>
    <row r="19" spans="2:20">
      <c r="B19" s="19" t="s">
        <v>29</v>
      </c>
      <c r="C19" s="12"/>
      <c r="D19" s="20">
        <v>15.96</v>
      </c>
      <c r="E19" s="20">
        <v>9.34</v>
      </c>
      <c r="F19" s="14"/>
      <c r="G19" s="21">
        <v>601304.53613000002</v>
      </c>
      <c r="H19" s="21">
        <v>10446.572446</v>
      </c>
      <c r="I19" s="21">
        <v>20761.874723000001</v>
      </c>
      <c r="J19" s="21">
        <v>120260.907226</v>
      </c>
      <c r="K19" s="21">
        <v>0</v>
      </c>
      <c r="L19" s="21">
        <v>752773.89052500005</v>
      </c>
      <c r="M19" s="21">
        <v>6438094.7460049996</v>
      </c>
      <c r="N19" s="21">
        <v>4715912.1006742995</v>
      </c>
      <c r="O19" s="16"/>
      <c r="P19" s="20">
        <v>3.4528052717884958</v>
      </c>
      <c r="Q19" s="20">
        <v>20</v>
      </c>
      <c r="R19" s="20">
        <v>0.22151753940677366</v>
      </c>
      <c r="S19" s="17"/>
      <c r="T19" s="23" t="s">
        <v>71</v>
      </c>
    </row>
    <row r="20" spans="2:20">
      <c r="B20" s="19" t="s">
        <v>30</v>
      </c>
      <c r="C20" s="12"/>
      <c r="D20" s="20">
        <v>13.17</v>
      </c>
      <c r="E20" s="20">
        <v>5.21</v>
      </c>
      <c r="F20" s="14"/>
      <c r="G20" s="21">
        <v>186412.663221</v>
      </c>
      <c r="H20" s="21">
        <v>29250.607616000001</v>
      </c>
      <c r="I20" s="21">
        <v>93206.331609999994</v>
      </c>
      <c r="J20" s="21">
        <v>1.5165010000000001</v>
      </c>
      <c r="K20" s="21">
        <v>624.86733000000004</v>
      </c>
      <c r="L20" s="21">
        <v>308246.25161799998</v>
      </c>
      <c r="M20" s="21">
        <v>3577235.3830579999</v>
      </c>
      <c r="N20" s="21">
        <v>2340048.6092771604</v>
      </c>
      <c r="O20" s="16"/>
      <c r="P20" s="20">
        <v>49.999999999731777</v>
      </c>
      <c r="Q20" s="20">
        <v>8.135182308951429E-4</v>
      </c>
      <c r="R20" s="20">
        <v>1.250000000001517</v>
      </c>
      <c r="S20" s="17"/>
      <c r="T20" s="22" t="s">
        <v>71</v>
      </c>
    </row>
    <row r="21" spans="2:20">
      <c r="B21" s="19" t="s">
        <v>33</v>
      </c>
      <c r="C21" s="12"/>
      <c r="D21" s="20">
        <v>15.7</v>
      </c>
      <c r="E21" s="20">
        <v>10.77</v>
      </c>
      <c r="F21" s="14"/>
      <c r="G21" s="21">
        <v>180606.55993700001</v>
      </c>
      <c r="H21" s="21">
        <v>0</v>
      </c>
      <c r="I21" s="21">
        <v>0</v>
      </c>
      <c r="J21" s="21">
        <v>0</v>
      </c>
      <c r="K21" s="21">
        <v>0</v>
      </c>
      <c r="L21" s="21">
        <v>180606.55993700001</v>
      </c>
      <c r="M21" s="21">
        <v>1677136.2916629999</v>
      </c>
      <c r="N21" s="21">
        <v>1150491.2460306999</v>
      </c>
      <c r="O21" s="16"/>
      <c r="P21" s="20">
        <v>0</v>
      </c>
      <c r="Q21" s="20">
        <v>0</v>
      </c>
      <c r="R21" s="20">
        <v>0</v>
      </c>
      <c r="S21" s="17"/>
      <c r="T21" s="22" t="s">
        <v>71</v>
      </c>
    </row>
    <row r="22" spans="2:20">
      <c r="B22" s="19" t="s">
        <v>34</v>
      </c>
      <c r="C22" s="12"/>
      <c r="D22" s="20">
        <v>13.82</v>
      </c>
      <c r="E22" s="20">
        <v>6.7</v>
      </c>
      <c r="F22" s="14"/>
      <c r="G22" s="21">
        <v>3632432.6823749999</v>
      </c>
      <c r="H22" s="21">
        <v>157734.379888</v>
      </c>
      <c r="I22" s="21">
        <v>1161922.6388050001</v>
      </c>
      <c r="J22" s="21">
        <v>80051.400030000004</v>
      </c>
      <c r="K22" s="21">
        <v>0</v>
      </c>
      <c r="L22" s="21">
        <v>5032141.1010980001</v>
      </c>
      <c r="M22" s="21">
        <v>54255610.025220998</v>
      </c>
      <c r="N22" s="21">
        <v>36416580.458142541</v>
      </c>
      <c r="O22" s="16"/>
      <c r="P22" s="20">
        <v>31.987451397042765</v>
      </c>
      <c r="Q22" s="20">
        <v>2.2037958313286579</v>
      </c>
      <c r="R22" s="20">
        <v>0.43313891063797422</v>
      </c>
      <c r="S22" s="17"/>
      <c r="T22" s="22" t="s">
        <v>71</v>
      </c>
    </row>
    <row r="23" spans="2:20">
      <c r="B23" s="19" t="s">
        <v>35</v>
      </c>
      <c r="C23" s="12"/>
      <c r="D23" s="20">
        <v>12.8</v>
      </c>
      <c r="E23" s="20">
        <v>6.9</v>
      </c>
      <c r="F23" s="14"/>
      <c r="G23" s="21">
        <v>626890.26306699996</v>
      </c>
      <c r="H23" s="21">
        <v>11016.117378999999</v>
      </c>
      <c r="I23" s="21">
        <v>257420.54021000001</v>
      </c>
      <c r="J23" s="21">
        <v>51.780993000000002</v>
      </c>
      <c r="K23" s="21">
        <v>13039.110096</v>
      </c>
      <c r="L23" s="21">
        <v>882339.59155300003</v>
      </c>
      <c r="M23" s="21">
        <v>9083841.0376660004</v>
      </c>
      <c r="N23" s="21">
        <v>6895347.5142781194</v>
      </c>
      <c r="O23" s="16"/>
      <c r="P23" s="20">
        <v>41.063094352525894</v>
      </c>
      <c r="Q23" s="20">
        <v>8.2599772321660415E-3</v>
      </c>
      <c r="R23" s="20">
        <v>0.15976159803677842</v>
      </c>
      <c r="S23" s="17"/>
      <c r="T23" s="22" t="s">
        <v>71</v>
      </c>
    </row>
    <row r="24" spans="2:20">
      <c r="B24" s="19" t="s">
        <v>32</v>
      </c>
      <c r="C24" s="12"/>
      <c r="D24" s="20">
        <v>408.85</v>
      </c>
      <c r="E24" s="20">
        <v>75.81</v>
      </c>
      <c r="F24" s="14"/>
      <c r="G24" s="21">
        <v>29655.12988</v>
      </c>
      <c r="H24" s="21">
        <v>0</v>
      </c>
      <c r="I24" s="21">
        <v>0</v>
      </c>
      <c r="J24" s="21">
        <v>0</v>
      </c>
      <c r="K24" s="21">
        <v>0</v>
      </c>
      <c r="L24" s="21">
        <v>29655.12988</v>
      </c>
      <c r="M24" s="21">
        <v>39115.732722000001</v>
      </c>
      <c r="N24" s="21">
        <v>7253.2509516</v>
      </c>
      <c r="O24" s="16"/>
      <c r="P24" s="20">
        <v>0</v>
      </c>
      <c r="Q24" s="20">
        <v>0</v>
      </c>
      <c r="R24" s="20">
        <v>0</v>
      </c>
      <c r="S24" s="17"/>
      <c r="T24" s="22" t="s">
        <v>71</v>
      </c>
    </row>
    <row r="25" spans="2:20">
      <c r="B25" s="19" t="s">
        <v>36</v>
      </c>
      <c r="C25" s="12"/>
      <c r="D25" s="20">
        <v>40.61</v>
      </c>
      <c r="E25" s="20">
        <v>34.19</v>
      </c>
      <c r="F25" s="14"/>
      <c r="G25" s="21">
        <v>123643.505309</v>
      </c>
      <c r="H25" s="21">
        <v>0</v>
      </c>
      <c r="I25" s="21">
        <v>0</v>
      </c>
      <c r="J25" s="21">
        <v>0</v>
      </c>
      <c r="K25" s="21">
        <v>0</v>
      </c>
      <c r="L25" s="21">
        <v>123643.505309</v>
      </c>
      <c r="M25" s="21">
        <v>361641.617057</v>
      </c>
      <c r="N25" s="21">
        <v>304473.96071959997</v>
      </c>
      <c r="O25" s="16"/>
      <c r="P25" s="20">
        <v>0</v>
      </c>
      <c r="Q25" s="20">
        <v>0</v>
      </c>
      <c r="R25" s="20">
        <v>0</v>
      </c>
      <c r="S25" s="17"/>
      <c r="T25" s="22" t="s">
        <v>71</v>
      </c>
    </row>
    <row r="26" spans="2:20">
      <c r="B26" s="19" t="s">
        <v>37</v>
      </c>
      <c r="C26" s="12"/>
      <c r="D26" s="20">
        <v>15.87</v>
      </c>
      <c r="E26" s="20">
        <v>6.29</v>
      </c>
      <c r="F26" s="14"/>
      <c r="G26" s="21">
        <v>117597.77548500001</v>
      </c>
      <c r="H26" s="21">
        <v>0</v>
      </c>
      <c r="I26" s="21">
        <v>0</v>
      </c>
      <c r="J26" s="21">
        <v>0</v>
      </c>
      <c r="K26" s="21">
        <v>0</v>
      </c>
      <c r="L26" s="21">
        <v>117597.77548500001</v>
      </c>
      <c r="M26" s="21">
        <v>1869218.9069709999</v>
      </c>
      <c r="N26" s="21">
        <v>740958.49958389997</v>
      </c>
      <c r="O26" s="16"/>
      <c r="P26" s="20">
        <v>0</v>
      </c>
      <c r="Q26" s="20">
        <v>0</v>
      </c>
      <c r="R26" s="20">
        <v>0</v>
      </c>
      <c r="S26" s="17"/>
      <c r="T26" s="22" t="s">
        <v>71</v>
      </c>
    </row>
    <row r="27" spans="2:20">
      <c r="B27" s="19" t="s">
        <v>31</v>
      </c>
      <c r="C27" s="12"/>
      <c r="D27" s="20">
        <v>12.33</v>
      </c>
      <c r="E27" s="20">
        <v>8.24</v>
      </c>
      <c r="F27" s="14"/>
      <c r="G27" s="21">
        <v>3264759.0503659998</v>
      </c>
      <c r="H27" s="21">
        <v>66609.229638000004</v>
      </c>
      <c r="I27" s="21">
        <v>1013085.771909</v>
      </c>
      <c r="J27" s="21">
        <v>90070.726836000002</v>
      </c>
      <c r="K27" s="21">
        <v>1180676.7648390001</v>
      </c>
      <c r="L27" s="21">
        <v>3253848.0139100002</v>
      </c>
      <c r="M27" s="21">
        <v>39599614.124433003</v>
      </c>
      <c r="N27" s="21">
        <v>26386213.72458218</v>
      </c>
      <c r="O27" s="16"/>
      <c r="P27" s="20">
        <v>31.030950715809386</v>
      </c>
      <c r="Q27" s="20">
        <v>2.7588782340890519</v>
      </c>
      <c r="R27" s="20">
        <v>0.25243951380544177</v>
      </c>
      <c r="S27" s="17"/>
      <c r="T27" s="22" t="s">
        <v>71</v>
      </c>
    </row>
    <row r="28" spans="2:20">
      <c r="B28" s="19" t="s">
        <v>38</v>
      </c>
      <c r="C28" s="12"/>
      <c r="D28" s="20">
        <v>55.43</v>
      </c>
      <c r="E28" s="20">
        <v>15.8</v>
      </c>
      <c r="F28" s="14"/>
      <c r="G28" s="21">
        <v>262919.73323499999</v>
      </c>
      <c r="H28" s="21">
        <v>0</v>
      </c>
      <c r="I28" s="21">
        <v>0</v>
      </c>
      <c r="J28" s="21">
        <v>0</v>
      </c>
      <c r="K28" s="21">
        <v>0</v>
      </c>
      <c r="L28" s="21">
        <v>262919.73323499999</v>
      </c>
      <c r="M28" s="21">
        <v>1664340.9938449999</v>
      </c>
      <c r="N28" s="21">
        <v>474353.47909720003</v>
      </c>
      <c r="O28" s="16"/>
      <c r="P28" s="20">
        <v>0</v>
      </c>
      <c r="Q28" s="20">
        <v>0</v>
      </c>
      <c r="R28" s="20">
        <v>0</v>
      </c>
      <c r="S28" s="17"/>
      <c r="T28" s="22" t="s">
        <v>71</v>
      </c>
    </row>
    <row r="29" spans="2:20" ht="13.8" thickBot="1">
      <c r="B29" s="24" t="s">
        <v>39</v>
      </c>
      <c r="C29" s="12"/>
      <c r="D29" s="25">
        <v>11.54</v>
      </c>
      <c r="E29" s="25">
        <v>6.05</v>
      </c>
      <c r="F29" s="14"/>
      <c r="G29" s="26">
        <v>2327765.310997</v>
      </c>
      <c r="H29" s="26">
        <v>63550.404078</v>
      </c>
      <c r="I29" s="26">
        <v>648885.60532199999</v>
      </c>
      <c r="J29" s="26">
        <v>99717.129713000002</v>
      </c>
      <c r="K29" s="26">
        <v>0</v>
      </c>
      <c r="L29" s="26">
        <v>3139918.4501100001</v>
      </c>
      <c r="M29" s="26">
        <v>38470939.320922002</v>
      </c>
      <c r="N29" s="26">
        <v>27219373.681035738</v>
      </c>
      <c r="O29" s="16"/>
      <c r="P29" s="25">
        <v>27.8759032217074</v>
      </c>
      <c r="Q29" s="25">
        <v>4.2838137178996956</v>
      </c>
      <c r="R29" s="25">
        <v>0.23347489484034967</v>
      </c>
      <c r="S29" s="17"/>
      <c r="T29" s="27" t="s">
        <v>71</v>
      </c>
    </row>
    <row r="30" spans="2:20" ht="13.8" thickBot="1">
      <c r="B30" s="28"/>
      <c r="C30" s="29"/>
      <c r="D30" s="30"/>
      <c r="E30" s="30"/>
      <c r="F30" s="31"/>
      <c r="G30" s="32"/>
      <c r="H30" s="32"/>
      <c r="I30" s="32"/>
      <c r="J30" s="32"/>
      <c r="K30" s="32"/>
      <c r="L30" s="32"/>
      <c r="M30" s="32"/>
      <c r="N30" s="32"/>
      <c r="O30" s="33"/>
      <c r="P30" s="30"/>
      <c r="Q30" s="30"/>
      <c r="R30" s="30"/>
    </row>
    <row r="31" spans="2:20" ht="13.8" thickBot="1">
      <c r="B31" s="34" t="s">
        <v>40</v>
      </c>
      <c r="C31" s="35"/>
      <c r="D31" s="36">
        <v>12.99</v>
      </c>
      <c r="E31" s="36">
        <v>6.69</v>
      </c>
      <c r="F31" s="37"/>
      <c r="G31" s="38">
        <v>22275314.141070001</v>
      </c>
      <c r="H31" s="38">
        <v>1229853.5531309999</v>
      </c>
      <c r="I31" s="38">
        <v>6170991.1144319996</v>
      </c>
      <c r="J31" s="38">
        <v>399104.10433900001</v>
      </c>
      <c r="K31" s="38">
        <v>1347466.851056</v>
      </c>
      <c r="L31" s="38">
        <v>28727796.061916001</v>
      </c>
      <c r="M31" s="38">
        <v>332955998.41506398</v>
      </c>
      <c r="N31" s="38">
        <v>221075273.84404254</v>
      </c>
      <c r="O31" s="33"/>
      <c r="P31" s="36">
        <v>27.703273118174643</v>
      </c>
      <c r="Q31" s="36">
        <v>1.7916878828799716</v>
      </c>
      <c r="R31" s="36">
        <v>0.55630533969104101</v>
      </c>
      <c r="T31" s="39"/>
    </row>
    <row r="32" spans="2:20">
      <c r="B32" s="4"/>
      <c r="C32" s="4"/>
      <c r="D32" s="40"/>
      <c r="E32" s="40"/>
      <c r="F32" s="41"/>
      <c r="G32" s="42"/>
      <c r="H32" s="43"/>
      <c r="I32" s="43"/>
      <c r="J32" s="43"/>
      <c r="K32" s="43"/>
      <c r="L32" s="43"/>
      <c r="M32" s="43"/>
      <c r="N32" s="43"/>
      <c r="O32" s="44"/>
      <c r="P32" s="41"/>
      <c r="Q32" s="41"/>
      <c r="R32" s="41"/>
    </row>
    <row r="33" spans="2:18">
      <c r="B33" s="45" t="s">
        <v>41</v>
      </c>
      <c r="C33" s="45"/>
      <c r="D33" s="45"/>
      <c r="E33" s="45"/>
      <c r="F33" s="45"/>
      <c r="G33" s="45"/>
      <c r="H33" s="45"/>
      <c r="I33" s="45"/>
      <c r="J33" s="45"/>
      <c r="K33" s="45"/>
      <c r="L33" s="45"/>
      <c r="M33" s="45"/>
      <c r="N33" s="46"/>
      <c r="O33" s="47"/>
      <c r="P33" s="48"/>
      <c r="Q33" s="48"/>
      <c r="R33" s="48"/>
    </row>
    <row r="34" spans="2:18">
      <c r="B34" s="49" t="s">
        <v>42</v>
      </c>
      <c r="C34" s="45"/>
      <c r="D34" s="45"/>
      <c r="E34" s="45"/>
      <c r="F34" s="45"/>
      <c r="G34" s="45"/>
      <c r="H34" s="45"/>
      <c r="I34" s="45"/>
      <c r="J34" s="45"/>
      <c r="K34" s="45"/>
      <c r="L34" s="45"/>
      <c r="M34" s="45"/>
      <c r="N34" s="45"/>
      <c r="O34" s="47"/>
      <c r="P34" s="48"/>
      <c r="Q34" s="48"/>
      <c r="R34" s="48"/>
    </row>
    <row r="35" spans="2:18">
      <c r="B35" s="49" t="s">
        <v>43</v>
      </c>
      <c r="C35" s="49"/>
      <c r="D35" s="49"/>
      <c r="E35" s="49"/>
      <c r="F35" s="3"/>
      <c r="G35" s="3"/>
      <c r="H35" s="3"/>
      <c r="I35" s="3"/>
      <c r="J35" s="3"/>
      <c r="K35" s="3"/>
      <c r="L35" s="3"/>
      <c r="M35" s="3"/>
      <c r="N35" s="3"/>
      <c r="R35" s="50"/>
    </row>
    <row r="36" spans="2:18" ht="4.5" customHeight="1">
      <c r="B36" s="49"/>
      <c r="C36" s="49"/>
      <c r="D36" s="49"/>
      <c r="E36" s="49"/>
      <c r="F36" s="3"/>
      <c r="G36" s="3"/>
      <c r="H36" s="3"/>
      <c r="I36" s="3"/>
      <c r="J36" s="3"/>
      <c r="K36" s="3"/>
      <c r="L36" s="3"/>
      <c r="M36" s="3"/>
      <c r="N36" s="3"/>
    </row>
    <row r="37" spans="2:18">
      <c r="B37" s="49" t="s">
        <v>44</v>
      </c>
      <c r="C37" s="49"/>
      <c r="D37" s="49"/>
      <c r="E37" s="49"/>
    </row>
    <row r="38" spans="2:18">
      <c r="B38" s="49" t="s">
        <v>45</v>
      </c>
      <c r="C38" s="49"/>
      <c r="D38" s="49"/>
      <c r="E38" s="49"/>
    </row>
    <row r="39" spans="2:18">
      <c r="B39" s="49" t="s">
        <v>46</v>
      </c>
      <c r="C39" s="49"/>
      <c r="D39" s="49"/>
      <c r="E39" s="49"/>
    </row>
    <row r="40" spans="2:18">
      <c r="B40" s="49" t="s">
        <v>47</v>
      </c>
      <c r="C40" s="49"/>
      <c r="D40" s="49"/>
      <c r="E40" s="49"/>
    </row>
    <row r="41" spans="2:18" ht="5.25" customHeight="1">
      <c r="B41" s="49"/>
      <c r="C41" s="49"/>
      <c r="D41" s="49"/>
      <c r="E41" s="49"/>
    </row>
    <row r="42" spans="2:18">
      <c r="B42" s="49" t="s">
        <v>48</v>
      </c>
      <c r="C42" s="49"/>
      <c r="D42" s="49"/>
      <c r="E42" s="49"/>
    </row>
    <row r="43" spans="2:18">
      <c r="B43" s="51" t="s">
        <v>49</v>
      </c>
      <c r="C43" s="49"/>
      <c r="D43" s="49"/>
    </row>
    <row r="44" spans="2:18">
      <c r="B44" s="51" t="s">
        <v>50</v>
      </c>
      <c r="C44" s="49"/>
      <c r="D44" s="49"/>
      <c r="E44" s="49"/>
    </row>
    <row r="45" spans="2:18">
      <c r="B45" s="51" t="s">
        <v>51</v>
      </c>
      <c r="C45" s="49"/>
      <c r="D45" s="49"/>
      <c r="E45" s="49"/>
    </row>
    <row r="46" spans="2:18" ht="6" customHeight="1">
      <c r="B46" s="49"/>
      <c r="C46" s="49"/>
      <c r="D46" s="49"/>
      <c r="E46" s="49"/>
    </row>
    <row r="47" spans="2:18">
      <c r="B47" s="49"/>
    </row>
    <row r="48" spans="2:18" ht="4.95" customHeight="1"/>
    <row r="49" spans="2:2" ht="13.8">
      <c r="B49" s="52" t="s">
        <v>52</v>
      </c>
    </row>
    <row r="50" spans="2:2">
      <c r="B50" s="49"/>
    </row>
    <row r="51" spans="2:2">
      <c r="B51" s="49"/>
    </row>
  </sheetData>
  <sortState xmlns:xlrd2="http://schemas.microsoft.com/office/spreadsheetml/2017/richdata2" ref="B12:T29">
    <sortCondition ref="B12"/>
  </sortState>
  <mergeCells count="22">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 ref="K8:K10"/>
    <mergeCell ref="L8:L10"/>
    <mergeCell ref="M8:M10"/>
    <mergeCell ref="N8:N10"/>
    <mergeCell ref="P8:P10"/>
    <mergeCell ref="Q8:Q10"/>
  </mergeCells>
  <conditionalFormatting sqref="T12:T13 T15 T17 T23 T20 T27:T29">
    <cfRule type="cellIs" dxfId="9" priority="14" stopIfTrue="1" operator="equal">
      <formula>"División"</formula>
    </cfRule>
  </conditionalFormatting>
  <conditionalFormatting sqref="T14">
    <cfRule type="cellIs" dxfId="8" priority="13" stopIfTrue="1" operator="equal">
      <formula>"División"</formula>
    </cfRule>
  </conditionalFormatting>
  <conditionalFormatting sqref="T16">
    <cfRule type="cellIs" dxfId="7" priority="11" stopIfTrue="1" operator="equal">
      <formula>"División"</formula>
    </cfRule>
  </conditionalFormatting>
  <conditionalFormatting sqref="T18">
    <cfRule type="cellIs" dxfId="6" priority="10" stopIfTrue="1" operator="equal">
      <formula>"División"</formula>
    </cfRule>
  </conditionalFormatting>
  <conditionalFormatting sqref="T19">
    <cfRule type="cellIs" dxfId="5" priority="9" stopIfTrue="1" operator="equal">
      <formula>"División"</formula>
    </cfRule>
  </conditionalFormatting>
  <conditionalFormatting sqref="T21">
    <cfRule type="cellIs" dxfId="4" priority="7" stopIfTrue="1" operator="equal">
      <formula>"División"</formula>
    </cfRule>
  </conditionalFormatting>
  <conditionalFormatting sqref="T22">
    <cfRule type="cellIs" dxfId="3" priority="6" stopIfTrue="1" operator="equal">
      <formula>"División"</formula>
    </cfRule>
  </conditionalFormatting>
  <conditionalFormatting sqref="T24">
    <cfRule type="cellIs" dxfId="2" priority="5" stopIfTrue="1" operator="equal">
      <formula>"División"</formula>
    </cfRule>
  </conditionalFormatting>
  <conditionalFormatting sqref="T25">
    <cfRule type="cellIs" dxfId="1" priority="4" stopIfTrue="1" operator="equal">
      <formula>"División"</formula>
    </cfRule>
  </conditionalFormatting>
  <conditionalFormatting sqref="T26">
    <cfRule type="cellIs" dxfId="0" priority="3"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C35C3-D8B8-41B0-88D0-D3BF0CFD8581}">
  <sheetPr codeName="Hoja29">
    <tabColor theme="2" tint="-0.499984740745262"/>
    <pageSetUpPr fitToPage="1"/>
  </sheetPr>
  <dimension ref="A2:Y42"/>
  <sheetViews>
    <sheetView zoomScale="80" zoomScaleNormal="80" workbookViewId="0"/>
  </sheetViews>
  <sheetFormatPr baseColWidth="10" defaultColWidth="12.5546875" defaultRowHeight="13.2"/>
  <cols>
    <col min="1" max="1" width="5.6640625" style="1" customWidth="1"/>
    <col min="2" max="2" width="38.6640625" style="1" customWidth="1"/>
    <col min="3" max="3" width="0.6640625" style="1" customWidth="1"/>
    <col min="4" max="4" width="24.109375" style="1" customWidth="1"/>
    <col min="5" max="5" width="0.6640625" style="1" customWidth="1"/>
    <col min="6" max="9" width="13.109375" style="1" customWidth="1"/>
    <col min="10" max="10" width="12.6640625" style="1" customWidth="1"/>
    <col min="11" max="11" width="15.6640625" style="1" customWidth="1"/>
    <col min="12" max="13" width="12.6640625" style="1" customWidth="1"/>
    <col min="14" max="14" width="15.6640625" style="1" customWidth="1"/>
    <col min="15" max="16" width="12.6640625" style="1" customWidth="1"/>
    <col min="17" max="17" width="15.6640625" style="1" customWidth="1"/>
    <col min="18" max="19" width="12.6640625" style="1" customWidth="1"/>
    <col min="20" max="20" width="15.6640625" style="1" customWidth="1"/>
    <col min="21" max="21" width="23.5546875" style="1" customWidth="1"/>
    <col min="22" max="22" width="0.6640625" style="1" customWidth="1"/>
    <col min="23" max="23" width="16.109375" style="1" customWidth="1"/>
    <col min="24" max="24" width="0.6640625" style="1" customWidth="1"/>
    <col min="25" max="25" width="15.33203125" style="1" customWidth="1"/>
    <col min="26" max="16384" width="12.5546875" style="1"/>
  </cols>
  <sheetData>
    <row r="2" spans="1:25" ht="13.8" thickBot="1"/>
    <row r="3" spans="1:25" ht="25.95" customHeight="1">
      <c r="B3" s="98" t="s">
        <v>70</v>
      </c>
      <c r="C3" s="99"/>
      <c r="D3" s="99"/>
      <c r="E3" s="99"/>
      <c r="F3" s="99"/>
      <c r="G3" s="99"/>
      <c r="H3" s="99"/>
      <c r="I3" s="99"/>
      <c r="J3" s="99"/>
      <c r="K3" s="99"/>
      <c r="L3" s="99"/>
      <c r="M3" s="99"/>
      <c r="N3" s="99"/>
      <c r="O3" s="99"/>
      <c r="P3" s="99"/>
      <c r="Q3" s="99"/>
      <c r="R3" s="99"/>
      <c r="S3" s="99"/>
      <c r="T3" s="99"/>
      <c r="U3" s="99"/>
      <c r="V3" s="99"/>
      <c r="W3" s="99"/>
      <c r="X3" s="99"/>
      <c r="Y3" s="100"/>
    </row>
    <row r="4" spans="1:25" ht="25.95" customHeight="1" thickBot="1">
      <c r="B4" s="101" t="s">
        <v>0</v>
      </c>
      <c r="C4" s="102"/>
      <c r="D4" s="102"/>
      <c r="E4" s="102"/>
      <c r="F4" s="102"/>
      <c r="G4" s="102"/>
      <c r="H4" s="102"/>
      <c r="I4" s="102"/>
      <c r="J4" s="102"/>
      <c r="K4" s="102"/>
      <c r="L4" s="102"/>
      <c r="M4" s="102"/>
      <c r="N4" s="102"/>
      <c r="O4" s="102"/>
      <c r="P4" s="102"/>
      <c r="Q4" s="102"/>
      <c r="R4" s="102"/>
      <c r="S4" s="102"/>
      <c r="T4" s="102"/>
      <c r="U4" s="102"/>
      <c r="V4" s="102"/>
      <c r="W4" s="102"/>
      <c r="X4" s="102"/>
      <c r="Y4" s="103"/>
    </row>
    <row r="5" spans="1:25" ht="15.6">
      <c r="B5" s="2"/>
      <c r="C5" s="2"/>
      <c r="D5" s="2"/>
      <c r="E5" s="2"/>
      <c r="F5" s="2"/>
      <c r="G5" s="2"/>
      <c r="H5" s="2"/>
      <c r="I5" s="2"/>
      <c r="J5" s="2"/>
      <c r="K5" s="2"/>
      <c r="L5" s="2"/>
      <c r="M5" s="2"/>
      <c r="N5" s="2"/>
      <c r="O5" s="2"/>
      <c r="P5" s="2"/>
      <c r="Q5" s="2"/>
      <c r="R5" s="2"/>
      <c r="S5" s="2"/>
    </row>
    <row r="6" spans="1:25" ht="15.75" customHeight="1">
      <c r="B6" s="81" t="s">
        <v>1</v>
      </c>
      <c r="C6" s="4"/>
      <c r="D6" s="70" t="s">
        <v>53</v>
      </c>
      <c r="E6" s="8"/>
      <c r="F6" s="106" t="s">
        <v>54</v>
      </c>
      <c r="G6" s="107"/>
      <c r="H6" s="107"/>
      <c r="I6" s="107"/>
      <c r="J6" s="107"/>
      <c r="K6" s="107"/>
      <c r="L6" s="107"/>
      <c r="M6" s="107"/>
      <c r="N6" s="107"/>
      <c r="O6" s="107"/>
      <c r="P6" s="107"/>
      <c r="Q6" s="107"/>
      <c r="R6" s="107"/>
      <c r="S6" s="107"/>
      <c r="T6" s="107"/>
      <c r="U6" s="108"/>
      <c r="W6" s="109" t="s">
        <v>55</v>
      </c>
      <c r="Y6" s="109" t="s">
        <v>56</v>
      </c>
    </row>
    <row r="7" spans="1:25" ht="32.4" customHeight="1">
      <c r="B7" s="104"/>
      <c r="C7" s="4"/>
      <c r="D7" s="71"/>
      <c r="E7" s="8"/>
      <c r="F7" s="95" t="s">
        <v>57</v>
      </c>
      <c r="G7" s="96"/>
      <c r="H7" s="97"/>
      <c r="I7" s="95" t="s">
        <v>58</v>
      </c>
      <c r="J7" s="96"/>
      <c r="K7" s="97"/>
      <c r="L7" s="95" t="s">
        <v>59</v>
      </c>
      <c r="M7" s="96"/>
      <c r="N7" s="97"/>
      <c r="O7" s="95" t="s">
        <v>60</v>
      </c>
      <c r="P7" s="96"/>
      <c r="Q7" s="97"/>
      <c r="R7" s="95" t="s">
        <v>61</v>
      </c>
      <c r="S7" s="96"/>
      <c r="T7" s="96"/>
      <c r="U7" s="53" t="s">
        <v>62</v>
      </c>
      <c r="W7" s="110"/>
      <c r="Y7" s="110"/>
    </row>
    <row r="8" spans="1:25" ht="18.75" customHeight="1">
      <c r="B8" s="104"/>
      <c r="C8" s="6"/>
      <c r="D8" s="71"/>
      <c r="E8" s="7"/>
      <c r="F8" s="70" t="s">
        <v>7</v>
      </c>
      <c r="G8" s="70" t="s">
        <v>63</v>
      </c>
      <c r="H8" s="70" t="s">
        <v>64</v>
      </c>
      <c r="I8" s="70" t="s">
        <v>7</v>
      </c>
      <c r="J8" s="70" t="s">
        <v>63</v>
      </c>
      <c r="K8" s="70" t="s">
        <v>64</v>
      </c>
      <c r="L8" s="70" t="s">
        <v>7</v>
      </c>
      <c r="M8" s="70" t="s">
        <v>63</v>
      </c>
      <c r="N8" s="70" t="s">
        <v>64</v>
      </c>
      <c r="O8" s="70" t="s">
        <v>7</v>
      </c>
      <c r="P8" s="70" t="s">
        <v>63</v>
      </c>
      <c r="Q8" s="70" t="s">
        <v>64</v>
      </c>
      <c r="R8" s="70" t="s">
        <v>7</v>
      </c>
      <c r="S8" s="70" t="s">
        <v>63</v>
      </c>
      <c r="T8" s="70" t="s">
        <v>64</v>
      </c>
      <c r="U8" s="71" t="s">
        <v>64</v>
      </c>
      <c r="W8" s="110"/>
      <c r="Y8" s="110"/>
    </row>
    <row r="9" spans="1:25" ht="22.2" customHeight="1">
      <c r="B9" s="105"/>
      <c r="C9" s="4"/>
      <c r="D9" s="72"/>
      <c r="E9" s="8"/>
      <c r="F9" s="72"/>
      <c r="G9" s="72"/>
      <c r="H9" s="72"/>
      <c r="I9" s="72"/>
      <c r="J9" s="72"/>
      <c r="K9" s="72"/>
      <c r="L9" s="72"/>
      <c r="M9" s="72"/>
      <c r="N9" s="72"/>
      <c r="O9" s="72"/>
      <c r="P9" s="72"/>
      <c r="Q9" s="72"/>
      <c r="R9" s="72"/>
      <c r="S9" s="72"/>
      <c r="T9" s="72"/>
      <c r="U9" s="72"/>
      <c r="W9" s="111"/>
      <c r="Y9" s="111"/>
    </row>
    <row r="10" spans="1:25">
      <c r="B10" s="3" t="s">
        <v>21</v>
      </c>
      <c r="C10" s="3"/>
      <c r="D10" s="3"/>
      <c r="E10" s="3"/>
      <c r="F10" s="3"/>
      <c r="G10" s="3"/>
      <c r="H10" s="3"/>
      <c r="I10" s="3"/>
      <c r="J10" s="3"/>
      <c r="K10" s="3"/>
      <c r="L10" s="3"/>
      <c r="M10" s="9"/>
      <c r="N10" s="3"/>
      <c r="O10" s="3"/>
      <c r="P10" s="3"/>
      <c r="Q10" s="3"/>
      <c r="R10" s="3"/>
      <c r="S10" s="3"/>
    </row>
    <row r="11" spans="1:25" ht="13.8" thickBot="1">
      <c r="B11" s="3"/>
      <c r="C11" s="3"/>
      <c r="D11" s="3"/>
      <c r="E11" s="3"/>
      <c r="F11" s="3"/>
      <c r="G11" s="3"/>
      <c r="H11" s="3"/>
      <c r="I11" s="3"/>
      <c r="J11" s="3"/>
      <c r="K11" s="3"/>
      <c r="L11" s="3"/>
      <c r="M11" s="9"/>
      <c r="N11" s="3"/>
      <c r="O11" s="3"/>
      <c r="P11" s="3"/>
      <c r="Q11" s="3"/>
      <c r="R11" s="3"/>
      <c r="S11" s="3"/>
    </row>
    <row r="12" spans="1:25">
      <c r="A12" s="10"/>
      <c r="B12" s="54" t="s">
        <v>22</v>
      </c>
      <c r="C12" s="55"/>
      <c r="D12" s="56">
        <v>12.47</v>
      </c>
      <c r="E12" s="57"/>
      <c r="F12" s="58">
        <v>1526870.5378</v>
      </c>
      <c r="G12" s="58">
        <v>0</v>
      </c>
      <c r="H12" s="58">
        <v>907.48125000000005</v>
      </c>
      <c r="I12" s="58">
        <v>214610.225981</v>
      </c>
      <c r="J12" s="58">
        <v>0</v>
      </c>
      <c r="K12" s="58">
        <v>0</v>
      </c>
      <c r="L12" s="58">
        <v>205155.368824</v>
      </c>
      <c r="M12" s="58">
        <v>0</v>
      </c>
      <c r="N12" s="58">
        <v>103778.120372</v>
      </c>
      <c r="O12" s="58">
        <v>1189881.425509</v>
      </c>
      <c r="P12" s="58">
        <v>691093.02720000001</v>
      </c>
      <c r="Q12" s="58">
        <v>0</v>
      </c>
      <c r="R12" s="58">
        <v>5708166.516059</v>
      </c>
      <c r="S12" s="58">
        <v>0</v>
      </c>
      <c r="T12" s="58">
        <v>113469.671546</v>
      </c>
      <c r="U12" s="58">
        <v>1717.004359</v>
      </c>
      <c r="V12" s="59"/>
      <c r="W12" s="58">
        <v>7033502.9197548795</v>
      </c>
      <c r="X12" s="59"/>
      <c r="Y12" s="58">
        <v>9755649.3789000008</v>
      </c>
    </row>
    <row r="13" spans="1:25">
      <c r="B13" s="60" t="s">
        <v>23</v>
      </c>
      <c r="C13" s="55"/>
      <c r="D13" s="61">
        <v>21.71</v>
      </c>
      <c r="E13" s="57"/>
      <c r="F13" s="62">
        <v>461036.35095400002</v>
      </c>
      <c r="G13" s="62">
        <v>0</v>
      </c>
      <c r="H13" s="62">
        <v>1069.3088339999999</v>
      </c>
      <c r="I13" s="62">
        <v>84779.326052999997</v>
      </c>
      <c r="J13" s="62">
        <v>0</v>
      </c>
      <c r="K13" s="62">
        <v>0</v>
      </c>
      <c r="L13" s="62">
        <v>117028.279497</v>
      </c>
      <c r="M13" s="62">
        <v>0</v>
      </c>
      <c r="N13" s="62">
        <v>14769.511914000001</v>
      </c>
      <c r="O13" s="62">
        <v>0</v>
      </c>
      <c r="P13" s="62">
        <v>63348.002388000001</v>
      </c>
      <c r="Q13" s="62">
        <v>0</v>
      </c>
      <c r="R13" s="62">
        <v>1407239.0434959999</v>
      </c>
      <c r="S13" s="62">
        <v>0</v>
      </c>
      <c r="T13" s="62">
        <v>24447.576502</v>
      </c>
      <c r="U13" s="62">
        <v>0</v>
      </c>
      <c r="V13" s="59"/>
      <c r="W13" s="62">
        <v>1504532.9123183</v>
      </c>
      <c r="X13" s="59"/>
      <c r="Y13" s="62">
        <v>2173717.3996379999</v>
      </c>
    </row>
    <row r="14" spans="1:25">
      <c r="B14" s="60" t="s">
        <v>24</v>
      </c>
      <c r="C14" s="55"/>
      <c r="D14" s="61">
        <v>15.41</v>
      </c>
      <c r="E14" s="57"/>
      <c r="F14" s="62">
        <v>919661.06992899999</v>
      </c>
      <c r="G14" s="62">
        <v>0</v>
      </c>
      <c r="H14" s="62">
        <v>3140.5510359999998</v>
      </c>
      <c r="I14" s="62">
        <v>443508.89668000001</v>
      </c>
      <c r="J14" s="62">
        <v>0</v>
      </c>
      <c r="K14" s="62">
        <v>0</v>
      </c>
      <c r="L14" s="62">
        <v>244478.61080299999</v>
      </c>
      <c r="M14" s="62">
        <v>0</v>
      </c>
      <c r="N14" s="62">
        <v>49479.655845000001</v>
      </c>
      <c r="O14" s="62">
        <v>530057.167227</v>
      </c>
      <c r="P14" s="62">
        <v>51346.417416999997</v>
      </c>
      <c r="Q14" s="62">
        <v>0</v>
      </c>
      <c r="R14" s="62">
        <v>4150223.0316089997</v>
      </c>
      <c r="S14" s="62">
        <v>0</v>
      </c>
      <c r="T14" s="62">
        <v>68521.628081999996</v>
      </c>
      <c r="U14" s="62">
        <v>10072.028053</v>
      </c>
      <c r="V14" s="59"/>
      <c r="W14" s="62">
        <v>4670930.7940360596</v>
      </c>
      <c r="X14" s="59"/>
      <c r="Y14" s="62">
        <v>6470489.0566809997</v>
      </c>
    </row>
    <row r="15" spans="1:25">
      <c r="B15" s="60" t="s">
        <v>25</v>
      </c>
      <c r="C15" s="55"/>
      <c r="D15" s="61">
        <v>14.58</v>
      </c>
      <c r="E15" s="57"/>
      <c r="F15" s="62">
        <v>8114693.1264549997</v>
      </c>
      <c r="G15" s="62">
        <v>0</v>
      </c>
      <c r="H15" s="62">
        <v>3417.487357</v>
      </c>
      <c r="I15" s="62">
        <v>614149.64694999997</v>
      </c>
      <c r="J15" s="62">
        <v>0</v>
      </c>
      <c r="K15" s="62">
        <v>0</v>
      </c>
      <c r="L15" s="62">
        <v>2115502.2958049998</v>
      </c>
      <c r="M15" s="62">
        <v>4583.5400019999997</v>
      </c>
      <c r="N15" s="62">
        <v>453171.03788999998</v>
      </c>
      <c r="O15" s="62">
        <v>9124001.1218909994</v>
      </c>
      <c r="P15" s="62">
        <v>4361794.3579540001</v>
      </c>
      <c r="Q15" s="62">
        <v>0</v>
      </c>
      <c r="R15" s="62">
        <v>23060891.102646999</v>
      </c>
      <c r="S15" s="62">
        <v>0</v>
      </c>
      <c r="T15" s="62">
        <v>1121064.8071290001</v>
      </c>
      <c r="U15" s="62">
        <v>55603.369215999999</v>
      </c>
      <c r="V15" s="59"/>
      <c r="W15" s="62">
        <v>32850611.604501698</v>
      </c>
      <c r="X15" s="59"/>
      <c r="Y15" s="62">
        <v>49028871.893296003</v>
      </c>
    </row>
    <row r="16" spans="1:25">
      <c r="B16" s="60" t="s">
        <v>26</v>
      </c>
      <c r="C16" s="55"/>
      <c r="D16" s="61">
        <v>11.67</v>
      </c>
      <c r="E16" s="57"/>
      <c r="F16" s="62">
        <v>6833393.7354110004</v>
      </c>
      <c r="G16" s="62">
        <v>0</v>
      </c>
      <c r="H16" s="62">
        <v>0</v>
      </c>
      <c r="I16" s="62">
        <v>3929650.8099489999</v>
      </c>
      <c r="J16" s="62">
        <v>0</v>
      </c>
      <c r="K16" s="62">
        <v>0</v>
      </c>
      <c r="L16" s="62">
        <v>4365836.9178309999</v>
      </c>
      <c r="M16" s="62">
        <v>0</v>
      </c>
      <c r="N16" s="62">
        <v>293059.35284800001</v>
      </c>
      <c r="O16" s="62">
        <v>8720938.5156720001</v>
      </c>
      <c r="P16" s="62">
        <v>4318006.4892030004</v>
      </c>
      <c r="Q16" s="62">
        <v>0</v>
      </c>
      <c r="R16" s="62">
        <v>30989662.415207002</v>
      </c>
      <c r="S16" s="62">
        <v>0</v>
      </c>
      <c r="T16" s="62">
        <v>916388.674122</v>
      </c>
      <c r="U16" s="62">
        <v>27023.071005000002</v>
      </c>
      <c r="V16" s="59"/>
      <c r="W16" s="62">
        <v>41054702.888804793</v>
      </c>
      <c r="X16" s="59"/>
      <c r="Y16" s="62">
        <v>60547086.090039</v>
      </c>
    </row>
    <row r="17" spans="2:25">
      <c r="B17" s="60" t="s">
        <v>27</v>
      </c>
      <c r="C17" s="55"/>
      <c r="D17" s="61">
        <v>11.43</v>
      </c>
      <c r="E17" s="57"/>
      <c r="F17" s="62">
        <v>9700600.6834290009</v>
      </c>
      <c r="G17" s="62">
        <v>0</v>
      </c>
      <c r="H17" s="62">
        <v>1052.371821</v>
      </c>
      <c r="I17" s="62">
        <v>2383462.5058889999</v>
      </c>
      <c r="J17" s="62">
        <v>0</v>
      </c>
      <c r="K17" s="62">
        <v>0</v>
      </c>
      <c r="L17" s="62">
        <v>4370656.5173899997</v>
      </c>
      <c r="M17" s="62">
        <v>91543.592806999994</v>
      </c>
      <c r="N17" s="62">
        <v>169160.010557</v>
      </c>
      <c r="O17" s="62">
        <v>10034375.031292001</v>
      </c>
      <c r="P17" s="62">
        <v>2169197.034436</v>
      </c>
      <c r="Q17" s="62">
        <v>0</v>
      </c>
      <c r="R17" s="62">
        <v>17826708.616136998</v>
      </c>
      <c r="S17" s="62">
        <v>0</v>
      </c>
      <c r="T17" s="62">
        <v>946446.45974700002</v>
      </c>
      <c r="U17" s="62">
        <v>170928.23592000001</v>
      </c>
      <c r="V17" s="59"/>
      <c r="W17" s="62">
        <v>27263335.154778898</v>
      </c>
      <c r="X17" s="59"/>
      <c r="Y17" s="62">
        <v>47864131.059424996</v>
      </c>
    </row>
    <row r="18" spans="2:25">
      <c r="B18" s="60" t="s">
        <v>28</v>
      </c>
      <c r="C18" s="55"/>
      <c r="D18" s="61">
        <v>50.34</v>
      </c>
      <c r="E18" s="57"/>
      <c r="F18" s="62">
        <v>3173.6648530000002</v>
      </c>
      <c r="G18" s="62">
        <v>0</v>
      </c>
      <c r="H18" s="62">
        <v>0</v>
      </c>
      <c r="I18" s="62">
        <v>486.02123</v>
      </c>
      <c r="J18" s="62">
        <v>0</v>
      </c>
      <c r="K18" s="62">
        <v>0</v>
      </c>
      <c r="L18" s="62">
        <v>35742.590656</v>
      </c>
      <c r="M18" s="62">
        <v>0</v>
      </c>
      <c r="N18" s="62">
        <v>145.33480900000001</v>
      </c>
      <c r="O18" s="62">
        <v>0</v>
      </c>
      <c r="P18" s="62">
        <v>732.21928800000001</v>
      </c>
      <c r="Q18" s="62">
        <v>0</v>
      </c>
      <c r="R18" s="62">
        <v>38985.526685999997</v>
      </c>
      <c r="S18" s="62">
        <v>0</v>
      </c>
      <c r="T18" s="62">
        <v>0</v>
      </c>
      <c r="U18" s="62">
        <v>0</v>
      </c>
      <c r="V18" s="59"/>
      <c r="W18" s="62">
        <v>46651.045474800005</v>
      </c>
      <c r="X18" s="59"/>
      <c r="Y18" s="62">
        <v>79265.357522000006</v>
      </c>
    </row>
    <row r="19" spans="2:25">
      <c r="B19" s="60" t="s">
        <v>29</v>
      </c>
      <c r="C19" s="55"/>
      <c r="D19" s="61">
        <v>15.96</v>
      </c>
      <c r="E19" s="57"/>
      <c r="F19" s="62">
        <v>556898.50673300005</v>
      </c>
      <c r="G19" s="62">
        <v>0</v>
      </c>
      <c r="H19" s="62">
        <v>0</v>
      </c>
      <c r="I19" s="62">
        <v>354166.19003200001</v>
      </c>
      <c r="J19" s="62">
        <v>0</v>
      </c>
      <c r="K19" s="62">
        <v>0</v>
      </c>
      <c r="L19" s="62">
        <v>173379.73675800001</v>
      </c>
      <c r="M19" s="62">
        <v>0</v>
      </c>
      <c r="N19" s="62">
        <v>53678.945603</v>
      </c>
      <c r="O19" s="62">
        <v>488856.50883800001</v>
      </c>
      <c r="P19" s="62">
        <v>1109970.6794980001</v>
      </c>
      <c r="Q19" s="62">
        <v>0</v>
      </c>
      <c r="R19" s="62">
        <v>3605412.8507599998</v>
      </c>
      <c r="S19" s="62">
        <v>0</v>
      </c>
      <c r="T19" s="62">
        <v>69857.096818000005</v>
      </c>
      <c r="U19" s="62">
        <v>25874.230964999999</v>
      </c>
      <c r="V19" s="59"/>
      <c r="W19" s="62">
        <v>4715912.1006742995</v>
      </c>
      <c r="X19" s="59"/>
      <c r="Y19" s="62">
        <v>6438094.7460049996</v>
      </c>
    </row>
    <row r="20" spans="2:25">
      <c r="B20" s="60" t="s">
        <v>30</v>
      </c>
      <c r="C20" s="55"/>
      <c r="D20" s="61">
        <v>13.17</v>
      </c>
      <c r="E20" s="57"/>
      <c r="F20" s="62">
        <v>501926.52574499999</v>
      </c>
      <c r="G20" s="62">
        <v>0</v>
      </c>
      <c r="H20" s="62">
        <v>0</v>
      </c>
      <c r="I20" s="62">
        <v>540656.52710499999</v>
      </c>
      <c r="J20" s="62">
        <v>0</v>
      </c>
      <c r="K20" s="62">
        <v>0</v>
      </c>
      <c r="L20" s="62">
        <v>179334.30478199999</v>
      </c>
      <c r="M20" s="62">
        <v>0</v>
      </c>
      <c r="N20" s="62">
        <v>64029.979077000004</v>
      </c>
      <c r="O20" s="62">
        <v>38918.424355000003</v>
      </c>
      <c r="P20" s="62">
        <v>91953.166287999993</v>
      </c>
      <c r="Q20" s="62">
        <v>0</v>
      </c>
      <c r="R20" s="62">
        <v>2076012.1777919999</v>
      </c>
      <c r="S20" s="62">
        <v>0</v>
      </c>
      <c r="T20" s="62">
        <v>82754.468781000003</v>
      </c>
      <c r="U20" s="62">
        <v>1024.9418029999999</v>
      </c>
      <c r="V20" s="59"/>
      <c r="W20" s="62">
        <v>2340048.6092771604</v>
      </c>
      <c r="X20" s="59"/>
      <c r="Y20" s="62">
        <v>3577235.3830579999</v>
      </c>
    </row>
    <row r="21" spans="2:25">
      <c r="B21" s="60" t="s">
        <v>33</v>
      </c>
      <c r="C21" s="55"/>
      <c r="D21" s="61">
        <v>15.7</v>
      </c>
      <c r="E21" s="57"/>
      <c r="F21" s="62">
        <v>132291.9087</v>
      </c>
      <c r="G21" s="62">
        <v>0</v>
      </c>
      <c r="H21" s="62">
        <v>0</v>
      </c>
      <c r="I21" s="62">
        <v>82387.289938999995</v>
      </c>
      <c r="J21" s="62">
        <v>0</v>
      </c>
      <c r="K21" s="62">
        <v>0</v>
      </c>
      <c r="L21" s="62">
        <v>91455.790110999995</v>
      </c>
      <c r="M21" s="62">
        <v>0</v>
      </c>
      <c r="N21" s="62">
        <v>32735.30977</v>
      </c>
      <c r="O21" s="62">
        <v>21192.800646</v>
      </c>
      <c r="P21" s="62">
        <v>530936.43955999997</v>
      </c>
      <c r="Q21" s="62">
        <v>0</v>
      </c>
      <c r="R21" s="62">
        <v>786136.75293700001</v>
      </c>
      <c r="S21" s="62">
        <v>0</v>
      </c>
      <c r="T21" s="62">
        <v>0</v>
      </c>
      <c r="U21" s="62">
        <v>0</v>
      </c>
      <c r="V21" s="59"/>
      <c r="W21" s="62">
        <v>1150491.2460306999</v>
      </c>
      <c r="X21" s="59"/>
      <c r="Y21" s="62">
        <v>1677136.2916629999</v>
      </c>
    </row>
    <row r="22" spans="2:25">
      <c r="B22" s="60" t="s">
        <v>34</v>
      </c>
      <c r="C22" s="55"/>
      <c r="D22" s="61">
        <v>13.82</v>
      </c>
      <c r="E22" s="57"/>
      <c r="F22" s="62">
        <v>6577384.7929269997</v>
      </c>
      <c r="G22" s="62">
        <v>0</v>
      </c>
      <c r="H22" s="62">
        <v>4730.4881999999998</v>
      </c>
      <c r="I22" s="62">
        <v>4656214.6550759999</v>
      </c>
      <c r="J22" s="62">
        <v>0</v>
      </c>
      <c r="K22" s="62">
        <v>0</v>
      </c>
      <c r="L22" s="62">
        <v>99314.687827999995</v>
      </c>
      <c r="M22" s="62">
        <v>21571.309431000001</v>
      </c>
      <c r="N22" s="62">
        <v>313792.41609299998</v>
      </c>
      <c r="O22" s="62">
        <v>11810606.793889999</v>
      </c>
      <c r="P22" s="62">
        <v>4492764.2618850004</v>
      </c>
      <c r="Q22" s="62">
        <v>0</v>
      </c>
      <c r="R22" s="62">
        <v>24640103.222794</v>
      </c>
      <c r="S22" s="62">
        <v>0</v>
      </c>
      <c r="T22" s="62">
        <v>1437872.3528199999</v>
      </c>
      <c r="U22" s="62">
        <v>201255.04427700001</v>
      </c>
      <c r="V22" s="59"/>
      <c r="W22" s="62">
        <v>36416580.458142497</v>
      </c>
      <c r="X22" s="59"/>
      <c r="Y22" s="62">
        <v>54255610.025220998</v>
      </c>
    </row>
    <row r="23" spans="2:25">
      <c r="B23" s="60" t="s">
        <v>35</v>
      </c>
      <c r="C23" s="55"/>
      <c r="D23" s="61">
        <v>12.8</v>
      </c>
      <c r="E23" s="57"/>
      <c r="F23" s="62">
        <v>1361813.730946</v>
      </c>
      <c r="G23" s="62">
        <v>0</v>
      </c>
      <c r="H23" s="62">
        <v>0</v>
      </c>
      <c r="I23" s="62">
        <v>44389.991579000001</v>
      </c>
      <c r="J23" s="62">
        <v>0</v>
      </c>
      <c r="K23" s="62">
        <v>0</v>
      </c>
      <c r="L23" s="62">
        <v>312910.97153699998</v>
      </c>
      <c r="M23" s="62">
        <v>0</v>
      </c>
      <c r="N23" s="62">
        <v>49916.450611</v>
      </c>
      <c r="O23" s="62">
        <v>707325.46651599999</v>
      </c>
      <c r="P23" s="62">
        <v>484108.57320500002</v>
      </c>
      <c r="Q23" s="62">
        <v>0</v>
      </c>
      <c r="R23" s="62">
        <v>5944293.3249199996</v>
      </c>
      <c r="S23" s="62">
        <v>0</v>
      </c>
      <c r="T23" s="62">
        <v>159049.40160499999</v>
      </c>
      <c r="U23" s="62">
        <v>6994.0166509999999</v>
      </c>
      <c r="V23" s="59"/>
      <c r="W23" s="62">
        <v>6895347.5142781204</v>
      </c>
      <c r="X23" s="59"/>
      <c r="Y23" s="62">
        <v>9083841.0376660004</v>
      </c>
    </row>
    <row r="24" spans="2:25">
      <c r="B24" s="60" t="s">
        <v>32</v>
      </c>
      <c r="C24" s="55"/>
      <c r="D24" s="61">
        <v>408.85</v>
      </c>
      <c r="E24" s="57"/>
      <c r="F24" s="62">
        <v>9134.4576359999992</v>
      </c>
      <c r="G24" s="62">
        <v>0</v>
      </c>
      <c r="H24" s="62">
        <v>0</v>
      </c>
      <c r="I24" s="62">
        <v>0</v>
      </c>
      <c r="J24" s="62">
        <v>0</v>
      </c>
      <c r="K24" s="62">
        <v>0</v>
      </c>
      <c r="L24" s="62">
        <v>28410.030168000001</v>
      </c>
      <c r="M24" s="62">
        <v>0</v>
      </c>
      <c r="N24" s="62">
        <v>0</v>
      </c>
      <c r="O24" s="62">
        <v>0</v>
      </c>
      <c r="P24" s="62">
        <v>0</v>
      </c>
      <c r="Q24" s="62">
        <v>0</v>
      </c>
      <c r="R24" s="62">
        <v>1571.2449180000001</v>
      </c>
      <c r="S24" s="62">
        <v>0</v>
      </c>
      <c r="T24" s="62">
        <v>0</v>
      </c>
      <c r="U24" s="62">
        <v>0</v>
      </c>
      <c r="V24" s="59"/>
      <c r="W24" s="62">
        <v>7253.2509516</v>
      </c>
      <c r="X24" s="59"/>
      <c r="Y24" s="62">
        <v>39115.732722000001</v>
      </c>
    </row>
    <row r="25" spans="2:25">
      <c r="B25" s="60" t="s">
        <v>36</v>
      </c>
      <c r="C25" s="55"/>
      <c r="D25" s="61">
        <v>40.61</v>
      </c>
      <c r="E25" s="57"/>
      <c r="F25" s="62">
        <v>43198.446378000001</v>
      </c>
      <c r="G25" s="62">
        <v>0</v>
      </c>
      <c r="H25" s="62">
        <v>0</v>
      </c>
      <c r="I25" s="62">
        <v>5284.9500980000003</v>
      </c>
      <c r="J25" s="62">
        <v>0</v>
      </c>
      <c r="K25" s="62">
        <v>0</v>
      </c>
      <c r="L25" s="62">
        <v>0</v>
      </c>
      <c r="M25" s="62">
        <v>0</v>
      </c>
      <c r="N25" s="62">
        <v>511.256595</v>
      </c>
      <c r="O25" s="62">
        <v>0</v>
      </c>
      <c r="P25" s="62">
        <v>22009.373987999999</v>
      </c>
      <c r="Q25" s="62">
        <v>0</v>
      </c>
      <c r="R25" s="62">
        <v>290637.58999800001</v>
      </c>
      <c r="S25" s="62">
        <v>0</v>
      </c>
      <c r="T25" s="62">
        <v>0</v>
      </c>
      <c r="U25" s="62">
        <v>0</v>
      </c>
      <c r="V25" s="59"/>
      <c r="W25" s="62">
        <v>304473.96071959997</v>
      </c>
      <c r="X25" s="59"/>
      <c r="Y25" s="62">
        <v>361641.617057</v>
      </c>
    </row>
    <row r="26" spans="2:25">
      <c r="B26" s="60" t="s">
        <v>37</v>
      </c>
      <c r="C26" s="55"/>
      <c r="D26" s="61">
        <v>15.87</v>
      </c>
      <c r="E26" s="57"/>
      <c r="F26" s="62">
        <v>469866.94678200001</v>
      </c>
      <c r="G26" s="62">
        <v>0</v>
      </c>
      <c r="H26" s="62">
        <v>0</v>
      </c>
      <c r="I26" s="62">
        <v>390139.42920299998</v>
      </c>
      <c r="J26" s="62">
        <v>0</v>
      </c>
      <c r="K26" s="62">
        <v>0</v>
      </c>
      <c r="L26" s="62">
        <v>349510.50745400001</v>
      </c>
      <c r="M26" s="62">
        <v>0</v>
      </c>
      <c r="N26" s="62">
        <v>25702.835999999999</v>
      </c>
      <c r="O26" s="62">
        <v>0</v>
      </c>
      <c r="P26" s="62">
        <v>17743.248898000002</v>
      </c>
      <c r="Q26" s="62">
        <v>0</v>
      </c>
      <c r="R26" s="62">
        <v>547055.28363400011</v>
      </c>
      <c r="S26" s="62">
        <v>0</v>
      </c>
      <c r="T26" s="62">
        <v>69200.654999999999</v>
      </c>
      <c r="U26" s="62">
        <v>0</v>
      </c>
      <c r="V26" s="59"/>
      <c r="W26" s="62">
        <v>740958.49958389997</v>
      </c>
      <c r="X26" s="59"/>
      <c r="Y26" s="62">
        <v>1869218.9069709999</v>
      </c>
    </row>
    <row r="27" spans="2:25">
      <c r="B27" s="60" t="s">
        <v>31</v>
      </c>
      <c r="C27" s="55"/>
      <c r="D27" s="61">
        <v>12.33</v>
      </c>
      <c r="E27" s="57"/>
      <c r="F27" s="62">
        <v>4877883.5518460004</v>
      </c>
      <c r="G27" s="62">
        <v>0</v>
      </c>
      <c r="H27" s="62">
        <v>9128.9076860000005</v>
      </c>
      <c r="I27" s="62">
        <v>3339055.203946</v>
      </c>
      <c r="J27" s="62">
        <v>0</v>
      </c>
      <c r="K27" s="62">
        <v>0</v>
      </c>
      <c r="L27" s="62">
        <v>726071.46690999996</v>
      </c>
      <c r="M27" s="62">
        <v>0</v>
      </c>
      <c r="N27" s="62">
        <v>444266.78407699999</v>
      </c>
      <c r="O27" s="62">
        <v>5026644</v>
      </c>
      <c r="P27" s="62">
        <v>2504488.7000000002</v>
      </c>
      <c r="Q27" s="62">
        <v>0</v>
      </c>
      <c r="R27" s="62">
        <v>19327522.777298</v>
      </c>
      <c r="S27" s="62">
        <v>0</v>
      </c>
      <c r="T27" s="62">
        <v>1968123.0993220001</v>
      </c>
      <c r="U27" s="62">
        <v>195752.86850899999</v>
      </c>
      <c r="V27" s="59"/>
      <c r="W27" s="62">
        <v>26386213.724582199</v>
      </c>
      <c r="X27" s="59"/>
      <c r="Y27" s="62">
        <v>39599614.124433003</v>
      </c>
    </row>
    <row r="28" spans="2:25">
      <c r="B28" s="60" t="s">
        <v>38</v>
      </c>
      <c r="C28" s="55"/>
      <c r="D28" s="61">
        <v>55.43</v>
      </c>
      <c r="E28" s="57"/>
      <c r="F28" s="62">
        <v>821055.02018999995</v>
      </c>
      <c r="G28" s="62">
        <v>0</v>
      </c>
      <c r="H28" s="62">
        <v>0</v>
      </c>
      <c r="I28" s="62">
        <v>169496.36158600001</v>
      </c>
      <c r="J28" s="62">
        <v>0</v>
      </c>
      <c r="K28" s="62">
        <v>0</v>
      </c>
      <c r="L28" s="62">
        <v>87639.248984999998</v>
      </c>
      <c r="M28" s="62">
        <v>0</v>
      </c>
      <c r="N28" s="62">
        <v>182842.962428</v>
      </c>
      <c r="O28" s="62">
        <v>0</v>
      </c>
      <c r="P28" s="62">
        <v>0</v>
      </c>
      <c r="Q28" s="62">
        <v>0</v>
      </c>
      <c r="R28" s="62">
        <v>242452.31638</v>
      </c>
      <c r="S28" s="62">
        <v>0</v>
      </c>
      <c r="T28" s="62">
        <v>160855.08427600001</v>
      </c>
      <c r="U28" s="62">
        <v>0</v>
      </c>
      <c r="V28" s="59"/>
      <c r="W28" s="62">
        <v>474353.47909720003</v>
      </c>
      <c r="X28" s="59"/>
      <c r="Y28" s="62">
        <v>1664340.9938449999</v>
      </c>
    </row>
    <row r="29" spans="2:25" ht="13.8" thickBot="1">
      <c r="B29" s="63" t="s">
        <v>39</v>
      </c>
      <c r="C29" s="55"/>
      <c r="D29" s="64">
        <v>11.54</v>
      </c>
      <c r="E29" s="57"/>
      <c r="F29" s="65">
        <v>3762236.7045729998</v>
      </c>
      <c r="G29" s="65">
        <v>0</v>
      </c>
      <c r="H29" s="65">
        <v>1248.6941999999999</v>
      </c>
      <c r="I29" s="65">
        <v>1697565.327179</v>
      </c>
      <c r="J29" s="65">
        <v>0</v>
      </c>
      <c r="K29" s="65">
        <v>0</v>
      </c>
      <c r="L29" s="65">
        <v>793575.01526400005</v>
      </c>
      <c r="M29" s="65">
        <v>628.003781</v>
      </c>
      <c r="N29" s="65">
        <v>496862.45932999998</v>
      </c>
      <c r="O29" s="65">
        <v>9549223.6699310001</v>
      </c>
      <c r="P29" s="65">
        <v>2489001.0076589999</v>
      </c>
      <c r="Q29" s="65">
        <v>0</v>
      </c>
      <c r="R29" s="65">
        <v>18140626.574453</v>
      </c>
      <c r="S29" s="65">
        <v>0</v>
      </c>
      <c r="T29" s="65">
        <v>1425554.32076</v>
      </c>
      <c r="U29" s="65">
        <v>114417.543792</v>
      </c>
      <c r="V29" s="59"/>
      <c r="W29" s="65">
        <v>27219373.681035697</v>
      </c>
      <c r="X29" s="59"/>
      <c r="Y29" s="65">
        <v>38470939.320922002</v>
      </c>
    </row>
    <row r="30" spans="2:25" ht="13.8" thickBot="1">
      <c r="B30" s="28"/>
      <c r="C30" s="29"/>
      <c r="D30" s="30"/>
      <c r="E30" s="31"/>
      <c r="F30" s="32"/>
      <c r="G30" s="32"/>
      <c r="H30" s="32"/>
      <c r="I30" s="32"/>
      <c r="J30" s="32"/>
      <c r="K30" s="32"/>
      <c r="L30" s="32"/>
      <c r="M30" s="32"/>
      <c r="N30" s="32"/>
      <c r="O30" s="32"/>
      <c r="P30" s="32"/>
      <c r="Q30" s="32"/>
      <c r="R30" s="32"/>
      <c r="S30" s="32"/>
      <c r="T30" s="32"/>
      <c r="U30" s="32"/>
      <c r="W30" s="32"/>
      <c r="Y30" s="32"/>
    </row>
    <row r="31" spans="2:25" ht="13.8" thickBot="1">
      <c r="B31" s="34" t="s">
        <v>40</v>
      </c>
      <c r="C31" s="35"/>
      <c r="D31" s="36">
        <v>12.99</v>
      </c>
      <c r="E31" s="37"/>
      <c r="F31" s="38">
        <v>46673119.761286996</v>
      </c>
      <c r="G31" s="38">
        <v>0</v>
      </c>
      <c r="H31" s="38">
        <v>24695.290384</v>
      </c>
      <c r="I31" s="38">
        <v>18950003.358475</v>
      </c>
      <c r="J31" s="38">
        <v>0</v>
      </c>
      <c r="K31" s="38">
        <v>0</v>
      </c>
      <c r="L31" s="38">
        <v>14296002.340603</v>
      </c>
      <c r="M31" s="38">
        <v>118326.446021</v>
      </c>
      <c r="N31" s="38">
        <v>2747902.4238189999</v>
      </c>
      <c r="O31" s="38">
        <v>57242020.925766997</v>
      </c>
      <c r="P31" s="38">
        <v>23398492.998867001</v>
      </c>
      <c r="Q31" s="38">
        <v>0</v>
      </c>
      <c r="R31" s="38">
        <v>158783700.36772498</v>
      </c>
      <c r="S31" s="38">
        <v>0</v>
      </c>
      <c r="T31" s="38">
        <v>8563605.2965099998</v>
      </c>
      <c r="U31" s="38">
        <v>810662.35455000005</v>
      </c>
      <c r="W31" s="38">
        <v>221075273.84404299</v>
      </c>
      <c r="Y31" s="38">
        <v>332955998.41506398</v>
      </c>
    </row>
    <row r="32" spans="2:25">
      <c r="B32" s="4"/>
      <c r="C32" s="4"/>
      <c r="D32" s="40"/>
      <c r="E32" s="41"/>
      <c r="F32" s="41"/>
      <c r="G32" s="41"/>
      <c r="H32" s="41"/>
      <c r="I32" s="42"/>
      <c r="J32" s="43"/>
      <c r="K32" s="43"/>
      <c r="L32" s="43"/>
      <c r="M32" s="43"/>
      <c r="N32" s="43"/>
      <c r="O32" s="43"/>
      <c r="P32" s="43"/>
      <c r="Q32" s="41"/>
      <c r="R32" s="41"/>
      <c r="S32" s="41"/>
      <c r="U32" s="39"/>
      <c r="Y32" s="39"/>
    </row>
    <row r="33" spans="2:19">
      <c r="B33" s="45" t="s">
        <v>41</v>
      </c>
      <c r="C33" s="45"/>
      <c r="D33" s="45"/>
      <c r="E33" s="45"/>
      <c r="F33" s="45"/>
      <c r="G33" s="45"/>
      <c r="H33" s="45"/>
      <c r="I33" s="45"/>
      <c r="J33" s="45"/>
      <c r="K33" s="45"/>
      <c r="L33" s="45"/>
      <c r="M33" s="45"/>
      <c r="N33" s="45"/>
      <c r="O33" s="45"/>
      <c r="P33" s="46"/>
      <c r="Q33" s="48"/>
      <c r="R33" s="48"/>
      <c r="S33" s="48"/>
    </row>
    <row r="34" spans="2:19">
      <c r="B34" s="49" t="s">
        <v>42</v>
      </c>
      <c r="C34" s="45"/>
      <c r="D34" s="45"/>
      <c r="E34" s="45"/>
      <c r="F34" s="45"/>
      <c r="G34" s="45"/>
      <c r="H34" s="45"/>
      <c r="I34" s="45"/>
      <c r="J34" s="45"/>
      <c r="K34" s="45"/>
      <c r="L34" s="45"/>
      <c r="M34" s="45"/>
      <c r="N34" s="45"/>
      <c r="O34" s="45"/>
      <c r="P34" s="45"/>
      <c r="Q34" s="48"/>
      <c r="R34" s="48"/>
      <c r="S34" s="48"/>
    </row>
    <row r="35" spans="2:19">
      <c r="B35" s="49" t="s">
        <v>65</v>
      </c>
      <c r="C35" s="49"/>
      <c r="D35" s="49"/>
      <c r="E35" s="3"/>
      <c r="F35" s="3"/>
      <c r="G35" s="3"/>
      <c r="H35" s="3"/>
      <c r="I35" s="3"/>
      <c r="J35" s="3"/>
      <c r="K35" s="3"/>
      <c r="L35" s="3"/>
      <c r="M35" s="3"/>
      <c r="N35" s="3"/>
      <c r="O35" s="3"/>
      <c r="P35" s="3"/>
      <c r="S35" s="50"/>
    </row>
    <row r="36" spans="2:19">
      <c r="B36" s="49" t="s">
        <v>66</v>
      </c>
      <c r="C36" s="49"/>
      <c r="D36" s="49"/>
      <c r="E36" s="3"/>
      <c r="F36" s="3"/>
      <c r="G36" s="3"/>
      <c r="H36" s="3"/>
      <c r="I36" s="3"/>
      <c r="J36" s="3"/>
      <c r="K36" s="3"/>
      <c r="L36" s="3"/>
      <c r="M36" s="3"/>
      <c r="N36" s="3"/>
      <c r="O36" s="3"/>
      <c r="P36" s="3"/>
    </row>
    <row r="37" spans="2:19">
      <c r="B37" s="49" t="s">
        <v>67</v>
      </c>
      <c r="C37" s="49"/>
      <c r="D37" s="49"/>
    </row>
    <row r="38" spans="2:19">
      <c r="B38" s="49" t="s">
        <v>68</v>
      </c>
      <c r="C38" s="49"/>
      <c r="D38" s="49"/>
    </row>
    <row r="39" spans="2:19">
      <c r="B39" s="49" t="s">
        <v>69</v>
      </c>
      <c r="C39" s="49"/>
      <c r="D39" s="49"/>
    </row>
    <row r="40" spans="2:19">
      <c r="B40" s="49"/>
      <c r="C40" s="49"/>
      <c r="D40" s="49"/>
    </row>
    <row r="41" spans="2:19" ht="5.25" customHeight="1">
      <c r="B41" s="49"/>
      <c r="C41" s="49"/>
      <c r="D41" s="49"/>
    </row>
    <row r="42" spans="2:19" ht="13.8">
      <c r="B42" s="52" t="s">
        <v>52</v>
      </c>
      <c r="C42" s="49"/>
      <c r="D42" s="49"/>
    </row>
  </sheetData>
  <sortState xmlns:xlrd2="http://schemas.microsoft.com/office/spreadsheetml/2017/richdata2" ref="B12:Y29">
    <sortCondition ref="B12"/>
  </sortState>
  <mergeCells count="28">
    <mergeCell ref="B3:Y3"/>
    <mergeCell ref="B4:Y4"/>
    <mergeCell ref="B6:B9"/>
    <mergeCell ref="D6:D9"/>
    <mergeCell ref="F6:U6"/>
    <mergeCell ref="W6:W9"/>
    <mergeCell ref="Y6:Y9"/>
    <mergeCell ref="F7:H7"/>
    <mergeCell ref="I7:K7"/>
    <mergeCell ref="L7:N7"/>
    <mergeCell ref="P8:P9"/>
    <mergeCell ref="O7:Q7"/>
    <mergeCell ref="R7:T7"/>
    <mergeCell ref="F8:F9"/>
    <mergeCell ref="G8:G9"/>
    <mergeCell ref="H8:H9"/>
    <mergeCell ref="I8:I9"/>
    <mergeCell ref="J8:J9"/>
    <mergeCell ref="K8:K9"/>
    <mergeCell ref="L8:L9"/>
    <mergeCell ref="M8:M9"/>
    <mergeCell ref="N8:N9"/>
    <mergeCell ref="O8:O9"/>
    <mergeCell ref="Q8:Q9"/>
    <mergeCell ref="R8:R9"/>
    <mergeCell ref="S8:S9"/>
    <mergeCell ref="T8:T9"/>
    <mergeCell ref="U8:U9"/>
  </mergeCells>
  <printOptions horizontalCentered="1"/>
  <pageMargins left="0.25" right="0.25" top="0.75" bottom="0.75" header="0.3" footer="0.3"/>
  <pageSetup scale="15"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Indicadores Consolidados</vt:lpstr>
      <vt:lpstr>Apertura APRC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2020-08-05T21:29:59Z</dcterms:created>
  <dcterms:modified xsi:type="dcterms:W3CDTF">2020-08-05T21:31:54Z</dcterms:modified>
</cp:coreProperties>
</file>