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riaza\Desktop\Revisión IET\Enviar\"/>
    </mc:Choice>
  </mc:AlternateContent>
  <bookViews>
    <workbookView xWindow="0" yWindow="0" windowWidth="28800" windowHeight="11730" tabRatio="763"/>
  </bookViews>
  <sheets>
    <sheet name="Peso_Simul_Tasa" sheetId="98" r:id="rId1"/>
    <sheet name="Peso_Simul_CB" sheetId="97" r:id="rId2"/>
    <sheet name="Peso_Tran_IF" sheetId="96" r:id="rId3"/>
    <sheet name="Peso_Tran_RF" sheetId="95" r:id="rId4"/>
    <sheet name="Peso_Tran_RV" sheetId="94" r:id="rId5"/>
    <sheet name="Peso_Tran_Bolsa" sheetId="93" r:id="rId6"/>
    <sheet name="UF_Simul_Tasa" sheetId="92" r:id="rId7"/>
    <sheet name="UF_Simul_CB" sheetId="91" r:id="rId8"/>
    <sheet name="UF_Tran_IF " sheetId="90" r:id="rId9"/>
    <sheet name="UF_Tran_RF" sheetId="89" r:id="rId10"/>
    <sheet name="UF_Tran_RV" sheetId="88" r:id="rId11"/>
    <sheet name="UF_Tran_Bolsa" sheetId="87" r:id="rId12"/>
    <sheet name="USD_Simul_Tasa" sheetId="86" r:id="rId13"/>
    <sheet name="USD_Simul_CB" sheetId="85" r:id="rId14"/>
    <sheet name="USD_Tran_IF" sheetId="84" r:id="rId15"/>
    <sheet name="USD_Tran_RF" sheetId="83" r:id="rId16"/>
    <sheet name="USD_Tran_RV" sheetId="82" r:id="rId17"/>
    <sheet name="USD_Tran_Bolsa" sheetId="81" r:id="rId18"/>
    <sheet name="Tabla_Entidades" sheetId="80" r:id="rId19"/>
    <sheet name="USD_Margen_Ramo_Gral" sheetId="79" r:id="rId20"/>
    <sheet name="USD_Margen_Ramo_Vida" sheetId="78" r:id="rId21"/>
    <sheet name="USD_Prima_Directa_Gral" sheetId="77" r:id="rId22"/>
    <sheet name="USD_Prima_Directa_Vida" sheetId="76" r:id="rId23"/>
    <sheet name="UF_Margen_Ramo_Gral" sheetId="75" r:id="rId24"/>
    <sheet name="UF_Margen_Ramo_Vida" sheetId="74" r:id="rId25"/>
    <sheet name="UF_Prima_Directa_Gral" sheetId="73" r:id="rId26"/>
    <sheet name="UF_Prima_Directa_Vida" sheetId="72" r:id="rId27"/>
    <sheet name="Peso_Margen_Ramo_Gral" sheetId="71" r:id="rId28"/>
    <sheet name="Peso_Margen_Ramo_Vida" sheetId="70" r:id="rId29"/>
    <sheet name="Peso_Prima_Directa_Gral" sheetId="69" r:id="rId30"/>
    <sheet name="Peso_Prima_Directa_Vida" sheetId="68" r:id="rId31"/>
    <sheet name="USD_Margen_Seg_Gral" sheetId="67" r:id="rId32"/>
    <sheet name="USD_Margen_Seg_Vida" sheetId="66" r:id="rId33"/>
    <sheet name="USD_Margen_Seg" sheetId="65" r:id="rId34"/>
    <sheet name="USD_Prima_Gral" sheetId="64" r:id="rId35"/>
    <sheet name="USD_Prima_Vida" sheetId="63" r:id="rId36"/>
    <sheet name="USD_Prima_Costo_Gral" sheetId="62" r:id="rId37"/>
    <sheet name="USD_Prima_Costo_Vida" sheetId="61" r:id="rId38"/>
    <sheet name="USD_Prima_Costo" sheetId="60" r:id="rId39"/>
    <sheet name="UF_Margen_Seg_Gral" sheetId="59" r:id="rId40"/>
    <sheet name="UF_Margen_Seg_Vida" sheetId="58" r:id="rId41"/>
    <sheet name="UF_Margen_Seg" sheetId="57" r:id="rId42"/>
    <sheet name="UF_Prima_Gral" sheetId="56" r:id="rId43"/>
    <sheet name="UF_Prima_Vida" sheetId="55" r:id="rId44"/>
    <sheet name="UF_Prima_Costo_Gral" sheetId="54" r:id="rId45"/>
    <sheet name="UF_Prima_Costo_Vida" sheetId="53" r:id="rId46"/>
    <sheet name="UF_Prima_Costo" sheetId="52" r:id="rId47"/>
    <sheet name="Peso_Margen_Seg_Gral" sheetId="51" r:id="rId48"/>
    <sheet name="Peso_Margen_Seg_Vida" sheetId="50" r:id="rId49"/>
    <sheet name="Peso_Margen_Seg" sheetId="49" r:id="rId50"/>
    <sheet name="Peso_Prima_Gral" sheetId="48" r:id="rId51"/>
    <sheet name="Peso_Prima_Vida" sheetId="47" r:id="rId52"/>
    <sheet name="Peso_Prima_Costo_Gral" sheetId="46" r:id="rId53"/>
    <sheet name="Peso_Prima_Costo_Vida" sheetId="45" r:id="rId54"/>
    <sheet name="Peso_Prima_Costo" sheetId="44" r:id="rId55"/>
    <sheet name="Peso_Inv_NacExt" sheetId="43" r:id="rId56"/>
    <sheet name="Peso_Inv_Gral" sheetId="42" r:id="rId57"/>
    <sheet name="Peso_Inv_Vida" sheetId="41" r:id="rId58"/>
    <sheet name="Peso_Inv_FI" sheetId="40" r:id="rId59"/>
    <sheet name="Peso_Inv_FM" sheetId="39" r:id="rId60"/>
    <sheet name="Peso_Total_Inv" sheetId="38" r:id="rId61"/>
    <sheet name="UF_Inv_NacExt" sheetId="37" r:id="rId62"/>
    <sheet name="UF_Inv_Gral" sheetId="36" r:id="rId63"/>
    <sheet name="UF_Inv_Vida" sheetId="35" r:id="rId64"/>
    <sheet name="UF_Inv_FI" sheetId="34" r:id="rId65"/>
    <sheet name="UF_Inv_FM" sheetId="33" r:id="rId66"/>
    <sheet name="UF_Total_Inv" sheetId="32" r:id="rId67"/>
    <sheet name="USD_Inv_NacExt" sheetId="31" r:id="rId68"/>
    <sheet name="USD_Inv_Gral" sheetId="30" r:id="rId69"/>
    <sheet name="USD_Inv_Vida" sheetId="29" r:id="rId70"/>
    <sheet name="USD_Inv_FI" sheetId="28" r:id="rId71"/>
    <sheet name="USD_Inv_FM" sheetId="27" r:id="rId72"/>
    <sheet name="USD_Total_Inv." sheetId="99" r:id="rId73"/>
    <sheet name="Peso_Ing_IV" sheetId="25" r:id="rId74"/>
    <sheet name="Peso_Ing_CP" sheetId="24" r:id="rId75"/>
    <sheet name="UF_Ing_IV" sheetId="23" r:id="rId76"/>
    <sheet name="UF_Ing_CP" sheetId="22" r:id="rId77"/>
    <sheet name="USD_Ing_IV" sheetId="21" r:id="rId78"/>
    <sheet name="USD_Ing_CP" sheetId="20" r:id="rId79"/>
    <sheet name="UF_ActFondos" sheetId="19" r:id="rId80"/>
    <sheet name="USD_ActFondos" sheetId="18" r:id="rId81"/>
    <sheet name="Peso_ActFondos" sheetId="17" r:id="rId82"/>
    <sheet name="UF_Act_Gral" sheetId="16" r:id="rId83"/>
    <sheet name="UF_Act_Vida" sheetId="15" r:id="rId84"/>
    <sheet name="UF_Act_FI" sheetId="14" r:id="rId85"/>
    <sheet name="UF_Act_FM" sheetId="13" r:id="rId86"/>
    <sheet name="UF_Act_Todos" sheetId="12" r:id="rId87"/>
    <sheet name="USD_Act_Gral" sheetId="11" r:id="rId88"/>
    <sheet name="USD_Act_Vida" sheetId="10" r:id="rId89"/>
    <sheet name="USD_Act_FI" sheetId="9" r:id="rId90"/>
    <sheet name="USD_Act_FM" sheetId="8" r:id="rId91"/>
    <sheet name="USD_Act_Todos" sheetId="7" r:id="rId92"/>
    <sheet name="Peso_Act_Gral" sheetId="6" r:id="rId93"/>
    <sheet name="Peso_Act_Vida" sheetId="5" r:id="rId94"/>
    <sheet name="Peso_Act_FI" sheetId="4" r:id="rId95"/>
    <sheet name="Peso_Act_FM" sheetId="3" r:id="rId96"/>
    <sheet name="Peso_Act_Todos" sheetId="2" r:id="rId9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39" l="1"/>
  <c r="C24" i="39"/>
  <c r="D24" i="39"/>
  <c r="E24" i="39"/>
  <c r="F24" i="39"/>
  <c r="G24" i="99" l="1"/>
</calcChain>
</file>

<file path=xl/connections.xml><?xml version="1.0" encoding="utf-8"?>
<connections xmlns="http://schemas.openxmlformats.org/spreadsheetml/2006/main">
  <connection id="1" name="Consulta desde PSVS" type="1" refreshedVersion="6" saveData="1">
    <dbPr connection="DSN=PSVS;DBQ=PSVS;DBA=W;APA=T;EXC=F;FEN=T;QTO=T;FRC=10;FDL=10;LOB=T;RST=T;BTD=F;BNF=F;BAM=IfAllSuccessful;NUM=NLS;DPM=F;MTS=T;MDI=F;CSR=F;FWC=F;FBS=64000;TLO=O;MLD=0;ODA=F;STE=F;TSZ=8192;AST=FLOAT;" command="WITH DB_FECHA AS (_x000d__x000a_SELECT (_x000d__x000a_CASE _x000d__x000a_WHEN TO_NUMBER(TO_CHAR(CURRENT_DATE-1,'MMDD')) BETWEEN 0311 AND 0510 THEN TO_DATE(TO_CHAR(CURRENT_DATE-1, 'YYYY')-6 || '1201','YYYYMMDD')_x000d__x000a_WHEN TO_NUMBER(TO_CHAR(CURRENT_DATE-1,'MMDD')) BETWEEN 0511 AND 0710 THEN TO_DATE(TO_CHAR(CURRENT_DATE-1, 'YYYY')-5 || '0301','YYYYMMDD')_x000d__x000a_WHEN TO_NUMBER(TO_CHAR(CURRENT_DATE-1,'MMDD')) BETWEEN 0711 AND 1010 THEN TO_DATE(TO_CHAR(CURRENT_DATE-1, 'YYYY')-5 || '0601','YYYYMMDD')_x000d__x000a_WHEN TO_NUMBER(TO_CHAR(CURRENT_DATE-1,'MMDD')) &gt;= 1011 OR TO_NUMBER(TO_CHAR(CURRENT_DATE-1,'MMDD'))&lt;=0311 THEN TO_DATE(TO_CHAR(CURRENT_DATE-1, 'YYYY')-5 || '0901','YYYYMMDD')_x000d__x000a_END) F_INI, _x000d__x000a_(_x000d__x000a_CASE _x000d__x000a_WHEN TO_NUMBER(TO_CHAR(CURRENT_DATE-1,'MMDD')) BETWEEN 0311 AND 0510 THEN TO_DATE(TO_CHAR(CURRENT_DATE-1, 'YYYY')-1 || '1231','YYYYMMDD')_x000d__x000a_WHEN TO_NUMBER(TO_CHAR(CURRENT_DATE-1,'MMDD')) BETWEEN 0511 AND 0710 THEN TO_DATE(TO_CHAR(CURRENT_DATE-1, 'YYYY') || '0331','YYYYMMDD')_x000d__x000a_WHEN TO_NUMBER(TO_CHAR(CURRENT_DATE-1,'MMDD')) BETWEEN 0711 AND 1010 THEN TO_DATE(TO_CHAR(CURRENT_DATE-1, 'YYYY') || '0630','YYYYMMDD')_x000d__x000a_WHEN TO_NUMBER(TO_CHAR(CURRENT_DATE-1,'MMDD')) &gt;= 1011 OR TO_NUMBER(TO_CHAR(CURRENT_DATE-1,'MMDD'))&lt;=0311 THEN TO_DATE(TO_CHAR(CURRENT_DATE-1, 'YYYY') || '0930','YYYYMMDD')_x000d__x000a_END) F_FINAL FROM DUAL_x000d__x000a_),_x000d__x000a_DB_FECHAS_TPE AS (_x000d__x000a__x0009_SELECT_x000d__x000a__x0009__x0009_MAX(TPE_PERIODO) PERIODO_x000d__x000a__x0009_FROM _x000d__x000a__x0009__x0009_TPE.TPE_INV_NACI_x000d__x000a__x0009_WHERE_x000d__x000a__x0009__x0009_(TPE_PERIODO BETWEEN TO_CHAR((SELECT F_INI FROM DB_FECHA),'YYYYMMDD') AND TO_CHAR((SELECT F_FINAL FROM DB_FECHA),'YYYYMMDD')) AND_x000d__x000a__x0009__x0009_(TO_CHAR(TO_DATE(TPE_PERIODO,'YYYYMMDD'),'D')=4)_x000d__x000a__x0009_GROUP BY TO_CHAR(TO_DATE(TPE_PERIODO,'YYYYMMDD'),'YYYY-Q')_x000d__x000a_),_x000d__x000a_DB_FECHAS_SEG AS (_x000d__x000a__x0009_SELECT_x000d__x000a__x0009__x0009_MAX(SV_PERIODO) PERIODO_x000d__x000a__x0009_FROM _x000d__x000a__x0009__x0009_SCI.SV_INST_RFIJA_x000d__x000a__x0009_WHERE_x000d__x000a__x0009__x0009_(SV_PERIODO BETWEEN TO_CHAR((SELECT F_INI FROM DB_FECHA),'YYYYMM') AND TO_CHAR((SELECT F_FINAL FROM DB_FECHA),'YYYYMM'))_x000d__x000a__x0009_GROUP BY TO_CHAR(TO_DATE(SV_PERIODO,'YYYYMM'),'YYYY-Q')_x000d__x000a_),_x000d__x000a_BASE_ENTIDADES AS (_x000d__x000a__x0009_SELECT * FROM_x000d__x000a__x0009_(_x000d__x000a__x0009__x0009_SELECT RUT_ENT, RAZON_ENT, TIPO_ENT, TIPO_ENT_WEB, ROW_NUMBER() OVER (PARTITION BY RUT_ENT ORDER BY FUENTE ASC, PU_SITUACION DESC) IND FROM_x000d__x000a__x0009__x0009_(_x000d__x000a__x0009__x0009__x0009_SELECT DCV_RUT_DEPOSITANTE RUT_ENT, DCV_RAZON_SOCIAL_DEPOS RAZON_ENT, NULL TIPO_ENT_WEB, NULL TIPO_ENT, 2 FUENTE, NULL PU_SITUACION FROM DCV.DCV_DEPOSITANTES_x000d__x000a__x0009__x0009__x0009_UNION ALL_x000d__x000a__x0009__x0009__x0009_SELECT DCV_RUT_MANDANTE RUT_ENT, DCV_RAZON_SOCIAL_MAND RAZON_ENT, NULL TIPO_ENT_WEB, NULL TIPO_ENT, 3 FUENTE, NULL PU_SITUACION FROM DCV.DCV_MANDANTES_x000d__x000a__x0009__x0009__x0009_UNION ALL_x000d__x000a__x0009__x0009__x0009_SELECT PU_RUT_ENT RUT_ENT, PU_NOM_ENT RAZON_ENT, PU_TIPO_ENT_WEB TIPO_ENT_WEB, PU_TIP_ENT TIPO_ENT, 1 FUENTE,PU_SITUACION FROM PUB.PU_ENTES_SNAP_WEB_x000d__x000a__x0009__x0009_)_x000d__x000a__x0009_)_x000d__x000a__x0009_WHERE (IND=1)_x000d__x000a_),_x000d__x000a_BASE_DOLAR AS (_x000d__x000a__x0009_SELECT VALOR FROM IND.IN_IND_DIA WHERE (CODIGO='PROM') AND _x000d__x000a__x0009__x0009_(FECHA=(SELECT MAX(FECHA) FROM IND.IN_IND_DIA WHERE (CODIGO='PROM') AND (FECHA BETWEEN (SELECT F_INI FROM DB_FECHA) AND (SELECT F_FINAL FROM DB_FECHA))))_x000d__x000a_),_x000d__x000a_BASE_UF AS (_x000d__x000a__x0009_SELECT FECHA FECHA_UF, VALOR FROM IND.IN_IND_DIA WHERE (CODIGO='UF') AND_x000d__x000a__x0009__x0009_(FECHA IN (SELECT MAX(FECHA) FROM IND.IN_IND_DIA WHERE (CODIGO='UF') AND _x000d__x000a__x0009__x0009__x0009__x0009_(FECHA BETWEEN (SELECT F_INI FROM DB_FECHA) AND (SELECT F_FINAL FROM DB_FECHA))_x000d__x000a__x0009__x0009__x0009__x0009_GROUP BY TO_CHAR(FECHA,'YYYY-MM'))_x000d__x000a__x0009__x0009_)_x000d__x000a_),_x000d__x000a_BASE_MONEDAS_FI AS (_x000d__x000a__x0009_SELECT DISTINCT_x000d__x000a__x0009__x0009_CFI_RUN_FI RUN,_x000d__x000a__x0009__x0009_CFI_FECHA FECHA, _x000d__x000a__x0009__x0009_CFI_MONEDA MONEDA_x000d__x000a__x0009_FROM_x000d__x000a__x0009__x0009_FFI.CFI_CDIARIA_x000d__x000a__x0009_WHERE_x000d__x000a__x0009__x0009_(CFI_FECHA BETWEEN TO_CHAR((SELECT F_INI FROM DB_FECHA),'YYYYMMDD') AND TO_CHAR((SELECT F_FINAL FROM DB_FECHA),'YYYYMMDD'))_x000d__x000a_),_x000d__x000a_BASE_TIPOS_INV AS (_x000d__x000a_ SELECT_x000d__x000a__x0009_REGEXP_SUBSTR(TIPO,'[^,]+',1,LEVEL) AS TIPO_SVS,_x000d__x000a__x0009_REGEXP_SUBSTR(TIPO_IRMV,'[^,]+',1,LEVEL) AS TIPO_IRMV,_x000d__x000a__x0009_REGEXP_SUBSTR(TIPO_IRMV_PAIS,'[^,]+',1,LEVEL) AS TIPO_IRMV_PAIS_x000d__x000a_ FROM_x000d__x000a_ (_x000d__x000a_  SELECT_x0009__x000d__x000a_  ('ACN,ACIN,ACON,BN,CFIC,CFII,ECN,MH,OTDN,OT,ACNE,BNE,CFIPE,ECNE,OTDNE,OTE,BZOIND,ZERO,SIM,S,PVCC,PTF,PSFI,PSCO,PRT-P,PRT,PRD,PRC,PRBC,PPEN,PPBC,PLCP,PLC,PHIPP,PHIP,PEOIND,PEOC,PEMS,PEE,PEBCE,PE,PDP,PDBC,PCX,PCV,PCOMP,PCOM,PCNP,PCD,PCCV,PCCO,PCC,PARC,PAOC,PAMS,OTROF,OTROD,OTROC,OIND,OIIF,OIED,OEE,OBFE,OBF,NEERVOIND,NEERVOIED,NEERV,NEERFOIED,NEERF,MON,MHB,MHA,LH,LBFE,LA,IMVH,IMOT,IMMM,IMEQ,FWV,FWC,FV,FEX,FC,ETFC,ETFB,ETFA,EC,DPSAE,DPSA,DPL,DPFIE,DPFI,DPC,DPBFE,CTE,CT,CSOIND,CS,CORA,CLEASOIND,CLEAS,CJ,CFMIE,CFME,CFM,CFIPOIND,CFIP,CFIIEPOIED,CFIIEP,CFIIE,CFIEOIED,CFIE,CFICE,CFI,CERO,CEOC,CEMS,CDV,CAOC,CAMS,BZ,BVL,BU,BTU,BTP,BS,BRNHE,BRHE,BR,BPT,BPF,BNEE,BH,BEEC,BEE,BEC,BEBCE,BE,BCX,BCU,BCP,BCD,BC,BBNEE,BBFE,BB,ATP,AFROIND,AFR,ADRN,ADR,ACE,ACCROIND,ACCR,ACCOI,ACC,19980,1460')   AS TIPO,_x000d__x000a__x0009_  ('RENTA VARIABLE,RENTA VARIABLE,RENTA VARIABLE,INST.DEUDA EMPRESAS,RENTA VARIABLE,RENTA VARIABLE,INST.DEUDA EMPRESAS,INST.DEUDA EMPRESAS,INST.DEUDA EMPRESAS,OTROS,RENTA VARIABLE,INST.DEUDA EMPRESAS,RENTA VARIABLE,INST.DEUDA EMPRESAS,INST.DEUDA EMPRESAS,OTROS,BIENES RAICES,INST.DEUDA ESTADO,RENTA VARIABLE,OTROS,OTROS,INST.DEUDA ESTADO,RENTA VARIABLE,RENTA VARIABLE,INST.DEUDA ESTADO,INST.DEUDA ESTADO,INST.DEUDA ESTADO,INST.DEUDA ESTADO,INST.DEUDA ESTADO,OTROS,INST.DEUDA ESTADO,OTROS,OTROS,INST.DEUDA EMPRESAS,INST.DEUDA EMPRESAS,INST.DEUDA EMPRESAS,OTROS,OTROS,INST.DEUDA ESTADO,INST.DEUDA ESTADO,INST.DEUDA EMPRESAS,INST.DEUDA ESTADO,INST.DEUDA ESTADO,INST.DEUDA ESTADO,OTROS,INST.DEUDA EMPRESAS,INST.DEUDA EMPRESAS,OTROS,INST.DEUDA ESTADO,OTROS,OTROS,INST.DEUDA ESTADO,INST.DEUDA EMPRESAS,OTROS,OTROS,OTROS,OTROS,OTROS,OTROS,OTROS,OTROS,OTROS,INST.DEUDA BANCOS,INST.DEUDA BANCOS,OTROS,OTROS,OTROS,OTROS,OTROS,OTROS,INST.DEUDA BANCOS,INST.DEUDA EMPRESAS,INST.DEUDA BANCOS,INST.DEUDA BANCOS,OTROS,MOBILIARIO,MOBILIARIO,MOBILIARIO,MOBILIARIO,OTROS,OTROS,OTROS,RENTA VARIABLE,OTROS,RENTA VARIABLE,RENTA VARIABLE,RENTA VARIABLE,INST.DEUDA EMPRESAS,RENTA VARIABLE,RENTA VARIABLE,INST.DEUDA BANCOS,RENTA VARIABLE,RENTA VARIABLE,INST.DEUDA BANCOS,INST.DEUDA BANCOS,OTROS,OTROS,INST.DEUDA EMPRESAS,INST.DEUDA EMPRESAS,INST.DEUDA ESTADO,OTROS,OTROS,OTROS,RENTA VARIABLE,RENTA VARIABLE,RENTA VARIABLE,RENTA VARIABLE,RENTA VARIABLE,RENTA VARIABLE,RENTA VARIABLE,RENTA VARIABLE,RENTA VARIABLE,RENTA VARIABLE,RENTA VARIABLE,RENTA VARIABLE,INST.DEUDA ESTADO,OTROS,OTROS,OTROS,OTROS,OTROS,BIENES RAICES,INST.DEUDA ESTADO,INST.DEUDA BANCOS,INST.DEUDA ESTADO,INST.DEUDA ESTADO,INST.DEUDA EMPRESAS,BIENES RAICES,BIENES RAICES,INST.DEUDA ESTADO,OTROS,OTROS,INST.DEUDA EMPRESAS,INST.DEUDA BANCOS,INST.DEUDA EMPRESAS,INST.DEUDA EMPRESAS,INST.DEUDA ESTADO,INST.DEUDA ESTADO,INST.DEUDA EMPRESAS,INST.DEUDA ESTADO,INST.DEUDA ESTADO,INST.DEUDA ESTADO,INST.DEUDA ESTADO,INST.DEUDA ESTADO,INST.DEUDA BANCOS,INST.DEUDA BANCOS,INST.DEUDA BANCOS,OTROS,OTROS,OTROS,RENTA VARIABLE,RENTA VARIABLE,RENTA VARIABLE,RENTA VARIABLE,RENTA VARIABLE,RENTA VARIABLE,RENTA VARIABLE,INST.DEUDA ESTADO,INST.DEUDA ESTADO') AS TIPO_IRMV,_x000d__x000a__x0009_  ('LOCAL,LOCAL,LOCAL,LOCAL,LOCAL,LOCAL,LOCAL,LOCAL,LOCAL,LOCAL,EXTRANJERO,EXTRANJERO,EXTRANJERO,EXTRANJERO,EXTRANJERO,EXTRANJERO,LOCAL,LOCAL,LOCAL,OTROS,OTROS,LOCAL,LOCAL,LOCAL,LOCAL,LOCAL,LOCAL,LOCAL,LOCAL,OTROS,LOCAL,OTROS,OTROS,LOCAL,LOCAL,LOCAL,OTROS,OTROS,EXTRANJERO,EXTRANJERO,LOCAL,LOCAL,LOCAL,LOCAL,OTROS,LOCAL,LOCAL,OTROS,LOCAL,OTROS,OTROS,LOCAL,LOCAL,OTROS,OTROS,OTROS,OTROS,OTROS,OTROS,OTROS,OTROS,OTROS,EXTRANJERO,LOCAL,OTROS,OTROS,OTROS,OTROS,OTROS,OTROS,LOCAL,LOCAL,LOCAL,EXTRANJERO,OTROS,OTROS,OTROS,OTROS,OTROS,OTROS,OTROS,OTROS,EXTRANJERO,OTROS,EXTRANJERO,EXTRANJERO,EXTRANJERO,LOCAL,EXTRANJERO,LOCAL,LOCAL,EXTRANJERO,LOCAL,LOCAL,EXTRANJERO,OTROS,OTROS,LOCAL,LOCAL,LOCAL,OTROS,OTROS,OTROS,LOCAL,EXTRANJERO,LOCAL,LOCAL,LOCAL,LOCAL,LOCAL,LOCAL,EXTRANJERO,EXTRANJERO,EXTRANJERO,LOCAL,LOCAL,OTROS,OTROS,OTROS,OTROS,OTROS,LOCAL,LOCAL,LOCAL,LOCAL,LOCAL,LOCAL,EXTRANJERO,EXTRANJERO,LOCAL,OTROS,OTROS,LOCAL,LOCAL,EXTRANJERO,EXTRANJERO,LOCAL,EXTRANJERO,LOCAL,LOCAL,LOCAL,LOCAL,LOCAL,LOCAL,LOCAL,EXTRANJERO,LOCAL,OTROS,OTROS,OTROS,LOCAL,EXTRANJERO,EXTRANJERO,LOCAL,LOCAL,LOCAL,LOCAL,LOCAL,LOCAL') AS TIPO_IRMV_PAIS_x000d__x000a_  FROM_x000d__x000a__x0009_DUAL_x000d__x000a_  )_x000d__x000a_  CONNECT BY LEVEL &lt;=REGEXP_COUNT(TIPO,'[^,]+')_x000d__x000a_),_x000d__x000a_BASE_INV_SEG AS (_x000d__x000a__x0009_(_x000d__x000a__x0009__x0009_SELECT_x000d__x000a__x0009__x0009__x0009_'SV_INST_RFIJA' TIPO_CARTERA,_x000d__x000a__x0009__x0009__x0009_SV_PERIODO PERIODO,_x000d__x000a__x0009__x0009__x0009_SV_1010411 RUT,_x000d__x000a__x0009__x0009__x0009_SV_GRUPO GRUPO,_x000d__x000a__x0009__x0009__x0009_SV_TIPO_INS TIPO,_x000d__x000a__x0009__x0009__x0009_SV_PAIS_EMISION PAIS,_x000d__x000a__x0009__x0009__x0009_SUM(SV_VAL_FINAL) VALOR_x000d__x000a__x0009__x0009_FROM_x000d__x000a__x0009__x0009__x0009_SCI.SV_INST_RFIJA_x000d__x000a__x0009__x0009_WHERE_x000d__x000a__x0009__x0009__x0009_(SV_PERIODO IN (SELECT PERIODO FROM DB_FECHAS_SEG)) AND (SV_TIPO_INS NOT IN ('CLEAS'))_x000d__x000a__x0009__x0009_GROUP BY SV_PERIODO,SV_1010411,SV_GRUPO,SV_TIPO_INS,SV_PAIS_EMISION_x000d__x000a__x0009_)_x000d__x000a__x0009_UNION ALL_x000d__x000a__x0009_(_x000d__x000a__x0009__x0009_SELECT_x000d__x000a__x0009__x0009__x0009_'SV_ACC_SAA_FI' TIPO_CARTERA,_x000d__x000a__x0009__x0009__x0009_SV_PERIODO PERIODO,_x000d__x000a__x0009__x0009__x0009_SV_1010411 RUT,_x000d__x000a__x0009__x0009__x0009_SV_GRUPO GRUPO,_x000d__x000a__x0009__x0009__x0009_SV_TIPO_INS TIPO,_x000d__x000a__x0009__x0009__x0009_'CL' PAIS,_x000d__x000a__x0009__x0009__x0009_SUM(SV_VAL_FINAL) VALOR_x000d__x000a__x0009__x0009_FROM_x000d__x000a__x0009__x0009__x0009_SCI.SV_ACC_SAA_FI_x000d__x000a__x0009__x0009_WHERE_x000d__x000a__x0009__x0009__x0009_(SV_PERIODO IN (SELECT PERIODO FROM DB_FECHAS_SEG)) AND (SV_FILIAL_COLIGADA NOT IN ('FI','CO'))_x000d__x000a__x0009__x0009_GROUP BY SV_PERIODO,SV_1010411,SV_GRUPO,SV_TIPO_INS_x000d__x000a__x0009_)_x000d__x000a__x0009_UNION ALL_x000d__x000a__x0009_(_x000d__x000a__x0009__x0009_SELECT_x000d__x000a__x0009__x0009__x0009_'SV_BIENES_RAICES' TIPO_CARTERA,_x000d__x000a__x0009__x0009__x0009_SV_PERIODO PERIODO,_x000d__x000a__x0009__x0009__x0009_SV_1010411 RUT,_x000d__x000a__x0009__x0009__x0009_SV_GRUPO GRUPO,_x000d__x000a__x0009__x0009__x0009_SV_TIPO_INS TIPO,_x000d__x000a__x0009__x0009__x0009_'CL' PAIS,_x000d__x000a__x0009__x0009__x0009_SUM(SV_VAL_FINAL) VALOR_x000d__x000a__x0009__x0009_FROM_x000d__x000a__x0009__x0009__x0009_SCI.SV_BIENES_RAICES_x000d__x000a__x0009__x0009_WHERE_x000d__x000a__x0009__x0009__x0009_(SV_PERIODO IN (SELECT PERIODO FROM DB_FECHAS_SEG))_x000d__x000a__x0009__x0009_GROUP BY SV_PERIODO,SV_1010411,SV_GRUPO, SV_TIPO_INS_x000d__x000a__x0009_)_x000d__x000a__x0009_UNION ALL_x000d__x000a__x0009_(_x000d__x000a__x0009__x0009_SELECT_x000d__x000a__x0009__x0009__x0009_'SV_CUOTAS_FFMM' TIPO_CARTERA,_x000d__x000a__x0009__x0009__x0009_SV_PERIODO PERIODO,_x000d__x000a__x0009__x0009__x0009_SV_1010411 RUT,_x000d__x000a__x0009__x0009__x0009_SV_GRUPO GRUPO,_x000d__x000a__x0009__x0009__x0009_SV_TIPO_INS TIPO,_x000d__x000a__x0009__x0009__x0009_'CL' PAIS,_x000d__x000a__x0009__x0009__x0009_SUM(SV_VAL_FINAL) VALOR_x000d__x000a__x0009__x0009_FROM_x000d__x000a__x0009__x0009__x0009_SCI.SV_CUOTAS_FFMM_x000d__x000a__x0009__x0009_WHERE_x000d__x000a__x0009__x0009__x0009_(SV_PERIODO IN (SELECT PERIODO FROM DB_FECHAS_SEG))_x000d__x000a__x0009__x0009_GROUP BY SV_PERIODO,SV_1010411,SV_GRUPO,SV_TIPO_INS_x000d__x000a__x0009_)_x000d__x000a__x0009_UNION ALL_x000d__x000a__x0009_(_x000d__x000a__x0009__x0009_SELECT_x000d__x000a__x0009__x0009__x0009_'SV_EXT_ACC_FDO' TIPO_CARTERA,_x000d__x000a__x0009__x0009__x0009_SV_PERIODO PERIODO,_x000d__x000a__x0009__x0009__x0009_SV_1010411 RUT,_x000d__x000a__x0009__x0009__x0009_SV_GRUPO GRUPO,_x000d__x000a__x0009__x0009__x0009_SV_TIPO_INS TIPO,_x000d__x000a__x0009__x0009__x0009_SV_PAIS PAIS,_x000d__x000a__x0009__x0009__x0009_SUM(SV_VAL_FINAL) VALOR_x000d__x000a__x0009__x0009_FROM_x000d__x000a__x0009__x0009__x0009_SCI.SV_EXT_ACC_FDO_x000d__x000a__x0009__x0009_WHERE_x000d__x000a__x0009__x0009__x0009_(SV_PERIODO IN (SELECT PERIODO FROM DB_FECHAS_SEG)) AND (SV_FILIAL_COLIGADA NOT IN ('FI','CO'))_x000d__x000a__x0009__x0009_GROUP BY SV_PERIODO,SV_1010411,SV_GRUPO,SV_TIPO_INS,SV_PAIS_x000d__x000a__x0009_)_x000d__x000a__x0009_UNION ALL_x000d__x000a__x0009_(_x000d__x000a__x0009__x0009_SELECT_x000d__x000a__x0009__x0009__x0009_'SV_EXT_BIE_RAI' TIPO_CARTERA,_x000d__x000a__x0009__x0009__x0009_SV_PERIODO PERIODO,_x000d__x000a__x0009__x0009__x0009_SV_1010411 RUT,_x000d__x000a__x0009__x0009__x0009_SV_GRUPO GRUPO,_x000d__x000a__x0009__x0009__x0009_SV_TIPO_INS TIPO,_x000d__x000a__x0009__x0009__x0009_SV_PAIS PAIS,_x000d__x000a__x0009__x0009__x0009_SUM(SV_VAL_FINAL) VALOR_x000d__x000a__x0009__x0009_FROM _x000d__x000a__x0009__x0009__x0009_SCI.SV_EXT_BIE_RAI_x000d__x000a__x0009__x0009_WHERE_x000d__x000a__x0009__x0009__x0009_(SV_PERIODO IN (SELECT PERIODO FROM DB_FECHAS_SEG))_x000d__x000a__x0009__x0009_GROUP BY SV_PERIODO,SV_1010411,SV_GRUPO,SV_TIPO_INS, SV_PAIS_x000d__x000a__x0009_)_x000d__x000a__x0009_UNION ALL_x000d__x000a__x0009_(_x000d__x000a__x0009__x0009_SELECT_x000d__x000a__x0009__x0009__x0009_'SV_EXT_INS_DEU' TIPO_CARTERA,_x000d__x000a__x0009__x0009__x0009_SV_PERIODO PERIODO,_x000d__x000a__x0009__x0009__x0009_SV_1010411 RUT,_x000d__x000a__x0009__x0009__x0009_SV_GRUPO GRUPO,_x000d__x000a__x0009__x0009__x0009_SV_TIPO_INS TIPO,_x000d__x000a__x0009__x0009__x0009_SV_PAIS PAIS,_x000d__x000a__x0009__x0009__x0009_SUM(SV_VAL_FINAL) VALOR_x000d__x000a__x0009__x0009_FROM_x000d__x000a__x0009__x0009__x0009_SCI.SV_EXT_INS_DEU_x000d__x000a__x0009__x0009_WHERE_x000d__x000a__x0009__x0009__x0009_(SV_PERIODO IN (SELECT PERIODO FROM DB_FECHAS_SEG))_x000d__x000a__x0009__x0009_GROUP BY SV_PERIODO,SV_1010411,SV_GRUPO,SV_TIPO_INS,SV_PAIS_x000d__x000a__x0009_)_x000d__x000a__x0009_UNION ALL_x000d__x000a__x0009_(_x000d__x000a__x0009__x0009_SELECT_x000d__x000a__x0009__x0009__x0009_'SV_EXT_SOC_FIL' TIPO_CARTERA,_x000d__x000a__x0009__x0009__x0009_SV_PERIODO PERIODO,_x000d__x000a__x0009__x0009__x0009_SV_1010411 RUT,_x000d__x000a__x0009__x0009__x0009_SV_GRUPO GRUPO,_x000d__x000a__x0009__x0009__x0009_SV_TIPO_INSTRUMENTO TIPO,_x000d__x000a__x0009__x0009__x0009_SV_PAIS PAIS,_x000d__x000a__x0009__x0009__x0009_SUM(SV_VAL_FINAL) VALOR_x000d__x000a__x0009__x0009_FROM_x000d__x000a__x0009__x0009__x0009_SCI.SV_EXT_SOC_FIL_x000d__x000a__x0009__x0009_WHERE_x000d__x000a__x0009__x0009__x0009_(SV_PERIODO IN (SELECT PERIODO FROM DB_FECHAS_SEG))_x000d__x000a__x0009__x0009_GROUP BY SV_PERIODO,SV_1010411,SV_GRUPO,SV_TIPO_INSTRUMENTO,SV_PAIS_x000d__x000a__x0009_)_x000d__x000a__x0009_UNION ALL_x000d__x000a__x0009_(_x000d__x000a__x0009__x0009_SELECT_x000d__x000a__x0009__x0009__x0009_'SV_OTRAS_INV' TIPO_CARTERA,_x000d__x000a__x0009__x0009__x0009_SV_PERIODO PERIODO,_x000d__x000a__x0009__x0009__x0009_SV_1010411 RUT,_x000d__x000a__x0009__x0009__x0009_SV_GRUPO GRUPO,_x000d__x000a__x0009__x0009__x0009_SV_TIPO_INV TIPO,_x000d__x000a__x0009__x0009__x0009_SV_PAIS PAIS,_x000d__x000a__x0009__x0009__x0009_SUM(SV_VAL_FINAL) VALOR_x000d__x000a__x0009__x0009_FROM_x000d__x000a__x0009__x0009__x0009_SCI.SV_OTRAS_INV_x000d__x000a__x0009__x0009_WHERE_x000d__x000a__x0009__x0009__x0009_(SV_PERIODO IN (SELECT PERIODO FROM DB_FECHAS_SEG))_x000d__x000a__x0009__x0009_GROUP BY SV_PERIODO,SV_1010411,SV_GRUPO,SV_TIPO_INV, SV_PAIS_x000d__x000a__x0009_)_x000d__x000a_),_x000d__x000a_BASE_INV_FM AS (_x000d__x000a__x0009_SELECT_x000d__x000a__x0009_TIPO_CARTERA,_x000d__x000a__x0009_SUBSTR(PERIODO, 1, 6) PERIODO,_x000d__x000a__x0009_RUT,_x000d__x000a__x0009_TIPO,_x000d__x000a__x0009_PAIS,_x000d__x000a__x0009_(CASE WHEN MONEDA = '$$' THEN MONTO _x000d__x000a__x0009_ELSE MONTO * (_x000d__x000a__x0009_SELECT X.VALOR_x000d__x000a__x0009_FROM IND.IN_IND_DIA X _x000d__x000a__x0009_WHERE X.FECHA= (SELECT MAX(Y.FECHA) FROM IND.IN_IND_DIA Y WHERE (Y.FECHA BETWEEN TO_DATE(PERIODO,'YYYYMMDD') -10 AND TO_DATE(PERIODO,'YYYYMMDD')) AND _x000d__x000a__x0009_(Y.CODIGO=MONEDA)) AND (X.CODIGO=MONEDA)_x000d__x000a__x0009_)_x000d__x000a__x0009_END) VALOR_x000d__x000a__x0009_FROM_x000d__x000a__x0009_(_x000d__x000a__x0009__x0009_(_x000d__x000a__x0009__x0009_SELECT_x000d__x000a__x0009__x0009_'TPE_INV_EXTR' TIPO_CARTERA,_x000d__x000a__x0009__x0009_A.TPE_PERIODO PERIODO,_x000d__x000a__x0009__x0009_C.FO_RUT_ADMIN RUT,_x000d__x000a__x0009__x0009_A.TPE_6020400 TIPO,_x000d__x000a__x0009__x0009_A.TPE_6020300 PAIS,_x000d__x000a__x0009__x0009_B.FM_MONEDA MONEDA,_x000d__x000a__x0009__x0009_SUM(NVL(A.TPE_6021200,0)) MONTO_x000d__x000a__x0009__x0009_FROM TPE.TPE_INV_EXTR A, CFM_CARTOLA B, FO_IDENT C_x000d__x000a__x0009__x0009_WHERE (A.TPE_PERIODO IN (SELECT PERIODO FROM DB_FECHAS_TPE)) AND (A.TPE_1010411=B.FM_RUN_FM)_x000d__x000a__x0009__x0009_AND (A.TPE_PERIODO=B.FM_FECHA)_x000d__x000a__x0009__x0009_AND (C.FO_RUN=A.TPE_1010411)_x000d__x000a__x0009__x0009_GROUP BY A.TPE_PERIODO,C.FO_RUT_ADMIN,A.TPE_6020400,A.TPE_6020300,B.FM_MONEDA_x000d__x000a__x0009__x0009_)_x000d__x000a__x0009__x0009_UNION ALL_x000d__x000a__x0009__x0009_(_x000d__x000a__x0009__x0009_SELECT_x000d__x000a__x0009__x0009_'TPE_INV_NACI' TIPO_CARTERA,_x000d__x000a__x0009__x0009_A.TPE_PERIODO PERIODO,_x000d__x000a__x0009__x0009_C.FO_RUT_ADMIN RUT,_x000d__x000a__x0009__x0009_A.TPE_6010400 TIPO,_x000d__x000a__x0009__x0009_A.TPE_6010300 PAIS,_x000d__x000a__x0009__x0009_B.FM_MONEDA MONEDA,_x000d__x000a__x0009__x0009_SUM(NVL(A.TPE_6011200,0)) MONTO_x000d__x000a__x0009__x0009_FROM TPE.TPE_INV_NACI A, CFM_CARTOLA B, FO_IDENT C_x000d__x000a__x0009__x0009_WHERE (A.TPE_PERIODO IN (SELECT PERIODO FROM DB_FECHAS_TPE)) AND (A.TPE_1010411=B.FM_RUN_FM)_x000d__x000a__x0009__x0009_AND (A.TPE_PERIODO=B.FM_FECHA)_x000d__x000a__x0009__x0009_AND (C.FO_RUN=A.TPE_1010411)_x000d__x000a__x0009__x0009_GROUP BY A.TPE_PERIODO,C.FO_RUT_ADMIN,A.TPE_6010400,A.TPE_6010300,B.FM_MONEDA_x000d__x000a__x0009__x0009_)_x000d__x000a__x0009__x0009_UNION ALL_x000d__x000a__x0009__x0009_(_x000d__x000a__x0009__x0009_SELECT_x000d__x000a__x0009__x0009_'TPE_INV_OPCI' TIPO_CARTERA,_x000d__x000a__x0009__x0009_A.TPE_PERIODO PERIODO,_x000d__x000a__x0009__x0009_C.FO_RUT_ADMIN RUT,_x000d__x000a__x0009__x0009_'OIIF' TIPO,_x000d__x000a__x0009__x0009_A.TPE_6030116 PAIS,_x000d__x000a__x0009__x0009_B.FM_MONEDA MONEDA,_x000d__x000a__x0009__x0009_SUM(NVL(A.TPE_6031000,0)) MONTO_x000d__x000a__x0009__x0009_FROM TPE.TPE_INV_OPCI A, CFM_CARTOLA B, FO_IDENT C_x000d__x000a__x0009__x0009_WHERE (A.TPE_PERIODO IN (SELECT PERIODO FROM DB_FECHAS_TPE)) AND (A.TPE_1010411=B.FM_RUN_FM)_x000d__x000a__x0009__x0009_AND (A.TPE_PERIODO=B.FM_FECHA)_x000d__x000a__x0009__x0009_AND (C.FO_RUN=A.TPE_1010411)_x000d__x000a__x0009__x0009_GROUP BY A.TPE_PERIODO, C.FO_RUT_ADMIN,A.TPE_6030116,B.FM_MONEDA_x000d__x000a__x0009__x0009_)_x000d__x000a__x0009__x0009_UNION ALL_x000d__x000a__x0009__x0009_(_x000d__x000a__x0009__x0009_SELECT_x000d__x000a__x0009__x0009_'TPE_INV_FUTU' TIPO_CARTERA,_x000d__x000a__x0009__x0009_A.TPE_PERIODO PERIODO,_x000d__x000a__x0009__x0009_C.FO_RUT_ADMIN RUT,_x000d__x000a__x0009__x0009_'OIIF' TIPO,_x000d__x000a__x0009__x0009_A.TPE_6040116 PAIS,_x000d__x000a__x0009__x0009_B.FM_MONEDA MONEDA,_x000d__x000a__x0009__x0009_SUM(NVL(A.TPE_6040600,0)) MONTO_x000d__x000a__x0009__x0009_FROM TPE.TPE_INV_FUTU A, CFM_CARTOLA B, FO_IDENT C_x000d__x000a__x0009__x0009_WHERE (A.TPE_PERIODO IN (SELECT PERIODO FROM DB_FECHAS_TPE)) AND (A.TPE_1010411=B.FM_RUN_FM)_x000d__x000a__x0009__x0009_AND (A.TPE_PERIODO=B.FM_FECHA)_x000d__x000a__x0009__x0009_AND (C.FO_RUN=A.TPE_1010411)_x000d__x000a__x0009__x0009_GROUP BY A.TPE_PERIODO,C.FO_RUT_ADMIN,A.TPE_6040116,B.FM_MONEDA_x000d__x000a__x0009__x0009_)_x000d__x000a__x0009_)_x000d__x000a_),_x000d__x000a_BASE_INV_FI AS (_x000d__x000a__x0009_SELECT_x000d__x000a__x0009_TIPO_CARTERA,_x000d__x000a__x0009_PERIODO,_x000d__x000a__x0009_RUT,_x000d__x000a__x0009_TIPO,_x000d__x000a__x0009_PAIS,_x000d__x000a__x0009_(CASE WHEN (MONEDA = '$$') THEN VALOR_x000d__x000a__x0009__x0009_ELSE VALOR * (_x000d__x000a__x0009__x0009_SELECT X.VALOR_x000d__x000a__x0009__x0009_FROM IND.IN_IND_DIA X _x000d__x000a__x0009__x0009_WHERE X.FECHA= (SELECT MAX(Y.FECHA) FROM IND.IN_IND_DIA Y WHERE (Y.FECHA BETWEEN FECHA -10 AND FECHA) AND _x000d__x000a__x0009__x0009_(Y.CODIGO=MONEDA)) AND (X.CODIGO=MONEDA)_x000d__x000a__x0009__x0009_)_x000d__x000a__x0009_END) VALOR_x000d__x000a__x0009_FROM_x000d__x000a__x0009_(_x000d__x000a__x0009__x0009_(_x000d__x000a__x0009__x0009_SELECT_x000d__x000a__x0009__x0009_'FI_INV_EXTR' TIPO_CARTERA,_x000d__x000a__x0009__x0009_A.FI_PERIODO PERIODO,_x000d__x000a__x0009__x0009_E.FO_RUT_ADMIN RUT,_x000d__x000a__x0009__x0009_A.FI_TIPO_INSTRUMENTO TIPO,_x000d__x000a__x0009__x0009_A.FI_CODIGO_PAIS_EMISOR PAIS,_x000d__x000a__x0009__x0009_A.FI_VALORIZACION_CIERRE VALOR,_x000d__x000a__x0009__x0009_NVL((SELECT MONEDA FROM BASE_MONEDAS_FI WHERE RUN=A.FI_RUN_FI AND FECHA=TO_CHAR(LAST_DAY(TO_DATE(A.FI_PERIODO,'YYYYMM')),'YYYYMMDD')),E.FO_MONEDA) MONEDA_x000d__x000a__x0009__x0009_FROM FFI.FI_INV_EXTR A, DFO.FO_IDENT E_x000d__x000a__x0009__x0009_WHERE_x000d__x000a__x0009__x0009_(A.FI_PERIODO BETWEEN TO_CHAR((SELECT F_INI FROM DB_FECHA),'YYYYMM') AND TO_CHAR((SELECT F_FINAL FROM DB_FECHA),'YYYYMM')) AND_x000d__x000a__x0009__x0009_(A.FI_RUN_FI=E.FO_RUN)_x000d__x000a__x0009__x0009_)_x000d__x000a__x0009__x0009_UNION ALL_x000d__x000a__x0009__x0009_(_x000d__x000a__x0009__x0009_SELECT_x000d__x000a__x0009__x0009_'FI_INV_NACI' TIPO_CARTERA,_x000d__x000a__x0009__x0009_B.FI_PERIODO PERIODO,_x000d__x000a__x0009__x0009_E.FO_RUT_ADMIN RUT,_x000d__x000a__x0009__x0009_B.FI_TIPO_INSTRUMENTO TIPO,_x000d__x000a__x0009__x0009_B.FI_CODIGO_PAIS_EMISOR PAIS,_x000d__x000a__x0009__x0009_B.FI_VALORIZACION_CIERRE VALOR,_x000d__x000a__x0009__x0009_NVL((SELECT MONEDA FROM BASE_MONEDAS_FI WHERE RUN=B.FI_RUN_FI AND FECHA=TO_CHAR(LAST_DAY(TO_DATE(B.FI_PERIODO,'YYYYMM')),'YYYYMMDD')),E.FO_MONEDA) MONEDA_x000d__x000a__x0009__x0009_FROM FFI.FI_INV_NACI B, DFO.FO_IDENT E_x000d__x000a__x0009__x0009_WHERE_x000d__x000a__x0009__x0009_(B.FI_PERIODO BETWEEN TO_CHAR((SELECT F_INI FROM DB_FECHA),'YYYYMM') AND TO_CHAR((SELECT F_FINAL FROM DB_FECHA),'YYYYMM')) AND_x000d__x000a__x0009__x0009_(B.FI_RUN_FI=E.FO_RUN)_x000d__x000a__x0009__x0009_)_x000d__x000a__x0009__x0009_UNION ALL_x000d__x000a__x0009__x0009_(_x000d__x000a__x0009__x0009_SELECT_x000d__x000a__x0009__x0009_'FI_INV_MET_PART' TIPO_CARTERA,_x000d__x000a__x0009__x0009_C.FI_PERIODO PERIODO,_x000d__x000a__x0009__x0009_E.FO_RUT_ADMIN RUT,_x000d__x000a__x0009__x0009_C.FI_TIPO_INSTRUMENTO TIPO,_x000d__x000a__x0009__x0009_C.FI_CODIGO_PAIS_EMISOR PAIS,_x000d__x000a__x0009__x0009_C.FI_VALORIZACION_CIERRE VALOR,_x000d__x000a__x0009__x0009_NVL((SELECT MONEDA FROM BASE_MONEDAS_FI WHERE RUN=C.FI_RUN_FI AND FECHA=TO_CHAR(LAST_DAY(TO_DATE(C.FI_PERIODO,'YYYYMM')),'YYYYMMDD')),E.FO_MONEDA) MONEDA_x000d__x000a__x0009__x0009_FROM FFI.FI_INV_MET_PART C, DFO.FO_IDENT E_x000d__x000a__x0009__x0009_WHERE_x000d__x000a__x0009__x0009_(C.FI_PERIODO BETWEEN TO_CHAR((SELECT F_INI FROM DB_FECHA),'YYYYMM') AND TO_CHAR((SELECT F_FINAL FROM DB_FECHA),'YYYYMM')) AND_x000d__x000a__x0009__x0009_(C.FI_RUN_FI=E.FO_RUN)_x000d__x000a__x0009__x0009_)_x000d__x000a__x0009__x0009_UNION ALL_x000d__x000a__x0009__x0009_(_x000d__x000a__x0009__x0009_SELECT_x000d__x000a__x0009__x0009_'FI_INV_OPCI' TIPO_CARTERA,_x000d__x000a__x0009__x0009_C.FI_PERIODO PERIODO,_x000d__x000a__x0009__x0009_E.FO_RUT_ADMIN RUT,_x000d__x000a__x0009__x0009_'OIIF' TIPO,_x000d__x000a__x0009__x0009_C.FI_CODIGO_PAIS PAIS,_x000d__x000a__x0009__x0009_C.FI_VALORIZACION_MERCADO VALOR,_x000d__x000a__x0009__x0009_NVL((SELECT MONEDA FROM BASE_MONEDAS_FI WHERE RUN=C.FI_RUN_FI AND FECHA=TO_CHAR(LAST_DAY(TO_DATE(C.FI_PERIODO,'YYYYMM')),'YYYYMMDD')),E.FO_MONEDA) MONEDA_x000d__x000a__x0009__x0009_FROM FFI.FI_INV_OPCI C, DFO.FO_IDENT E_x000d__x000a__x0009__x0009_WHERE_x000d__x000a__x0009__x0009_(C.FI_PERIODO BETWEEN TO_CHAR((SELECT F_INI FROM DB_FECHA),'YYYYMM') AND TO_CHAR((SELECT F_FINAL FROM DB_FECHA),'YYYYMM')) AND_x000d__x000a__x0009__x0009_(C.FI_RUN_FI=E.FO_RUN)_x000d__x000a__x0009__x0009_)_x000d__x000a__x0009__x0009_UNION ALL_x000d__x000a__x0009__x0009_(_x000d__x000a__x0009__x0009_SELECT_x000d__x000a__x0009__x0009_'FI_INV_OPLA' TIPO_CARTERA,_x000d__x000a__x0009__x0009_C.FI_PERIODO PERIODO,_x000d__x000a__x0009__x0009_E.FO_RUT_ADMIN RUT,_x000d__x000a__x0009__x0009_'OIIF' TIPO,_x000d__x000a__x0009__x0009_C.FI_CODIGO_PAIS PAIS,_x000d__x000a__x0009__x0009_C.FI_VALORIZACION_MERCADO VALOR,_x000d__x000a__x0009__x0009_NVL((SELECT MONEDA FROM BASE_MONEDAS_FI WHERE RUN=C.FI_RUN_FI AND FECHA=TO_CHAR(LAST_DAY(TO_DATE(C.FI_PERIODO,'YYYYMM')),'YYYYMMDD')),E.FO_MONEDA) MONEDA_x000d__x000a__x0009__x0009_FROM FFI.FI_INV_OPLA C, DFO.FO_IDENT E_x000d__x000a__x0009__x0009_WHERE_x000d__x000a__x0009__x0009_(C.FI_PERIODO BETWEEN TO_CHAR((SELECT F_INI FROM DB_FECHA),'YYYYMM') AND TO_CHAR((SELECT F_FINAL FROM DB_FECHA),'YYYYMM')) AND_x000d__x000a__x0009__x0009_(C.FI_RUN_FI=E.FO_RUN)_x000d__x000a__x0009__x0009_)_x000d__x000a__x0009__x0009_UNION ALL_x000d__x000a__x0009__x0009_(_x000d__x000a__x0009__x0009_SELECT_x000d__x000a__x0009__x0009_'FI_INV_FUTU' TIPO_CARTERA,_x000d__x000a__x0009__x0009_C.FI_PERIODO PERIODO,_x000d__x000a__x0009__x0009_E.FO_RUT_ADMIN RUT,_x000d__x000a__x0009__x0009_'OIIF' TIPO,_x000d__x000a__x0009__x0009_C.FI_CODIGO_PAIS PAIS,_x000d__x000a__x0009__x0009_C.FI_VALORIZACION_MERC_CONTR VALOR,_x000d__x000a__x0009__x0009_NVL((SELECT MONEDA FROM BASE_MONEDAS_FI WHERE RUN=C.FI_RUN_FI AND FECHA=TO_CHAR(LAST_DAY(TO_DATE(C.FI_PERIODO,'YYYYMM')),'YYYYMMDD')),E.FO_MONEDA) MONEDA_x000d__x000a__x0009__x0009_FROM FFI.FI_INV_FUTU C, DFO.FO_IDENT E_x000d__x000a__x0009__x0009_WHERE_x000d__x000a__x0009__x0009_(C.FI_PERIODO BETWEEN TO_CHAR((SELECT F_INI FROM DB_FECHA),'YYYYMM') AND TO_CHAR((SELECT F_FINAL FROM DB_FECHA),'YYYYMM')) AND_x000d__x000a__x0009__x0009_(C.FI_RUN_FI=E.FO_RUN)_x000d__x000a__x0009__x0009_)_x000d__x000a__x0009__x0009_UNION ALL_x000d__x000a__x0009__x0009_(_x000d__x000a__x0009__x0009_SELECT_x000d__x000a__x0009__x0009_'FI_INV_BIENES_RAICES' TIPO_CARTERA,_x000d__x000a__x0009__x0009_C.FI_PERIODO PERIODO,_x000d__x000a__x0009__x0009_E.FO_RUT_ADMIN RUT,_x000d__x000a__x0009__x0009_(CASE WHEN C.FI_CODIGO_PAIS='CL' THEN 'BZ' ELSE 'BRHE' END) TIPO,_x000d__x000a__x0009__x0009_C.FI_CODIGO_PAIS PAIS,_x000d__x000a__x0009__x0009_C.FI_VALORIZACION_CIERRE VALOR,_x000d__x000a__x0009__x0009_NVL((SELECT MONEDA FROM BASE_MONEDAS_FI WHERE RUN=C.FI_RUN_FI AND FECHA=TO_CHAR(LAST_DAY(TO_DATE(C.FI_PERIODO,'YYYYMM')),'YYYYMMDD')),E.FO_MONEDA) MONEDA_x000d__x000a__x0009__x0009_FROM FFI.FI_INV_BIENES_RAICES C, DFO.FO_IDENT E_x000d__x000a__x0009__x0009_WHERE_x000d__x000a__x0009__x0009_(C.FI_PERIODO BETWEEN TO_CHAR((SELECT F_INI FROM DB_FECHA),'YYYYMM') AND TO_CHAR((SELECT F_FINAL FROM DB_FECHA),'YYYYMM')) AND_x000d__x000a__x0009__x0009_(C.FI_RUN_FI=E.FO_RUN)_x000d__x000a__x0009__x0009_)_x000d__x000a__x0009_)_x000d__x000a_),_x000d__x000a_BASE_INVERSIONES AS (_x000d__x000a__x0009_SELECT _x000d__x000a__x0009_TIPO_CARTERA,_x000d__x000a__x0009_TIPO_ENT,_x000d__x000a__x0009_FECHA,_x000d__x000a__x0009_MES,_x000d__x000a__x0009_RUT,_x000d__x000a__x0009_RAZON,_x000d__x000a__x0009_TIPO,_x000d__x000a__x0009_PAIS,_x000d__x000a__x0009_MONTO_x000d__x000a__x0009_FROM_x000d__x000a__x0009_(_x000d__x000a__x0009__x0009_SELECT _x000d__x000a__x0009__x0009_TIPO_CARTERA,_x000d__x000a__x0009__x0009_TIPO_ENT,_x000d__x000a__x0009__x0009_FECHA,_x000d__x000a__x0009__x0009_MES,_x000d__x000a__x0009__x0009_RUT,_x000d__x000a__x0009__x0009_RAZON,_x000d__x000a__x0009__x0009_TIPO,_x000d__x000a__x0009__x0009_PAIS,_x000d__x000a__x0009__x0009_MONTO_x000d__x000a__x0009__x0009_FROM_x000d__x000a__x0009__x0009_(_x000d__x000a__x0009__x0009__x0009_SELECT_x000d__x000a__x0009__x0009__x0009__x0009_TIPO_CARTERA,_x000d__x000a__x0009__x0009__x0009__x0009_(CASE GRUPO _x000d__x000a__x0009__x0009__x0009__x0009__x0009_WHEN 1 THEN 'C_SEGUROS_GRAL'_x000d__x000a__x0009__x0009__x0009__x0009__x0009_WHEN 2 THEN 'C_SEGUROS_VIDA'_x000d__x000a__x0009__x0009__x0009__x0009_END) TIPO_ENT,_x000d__x000a__x0009__x0009__x0009__x0009_LAST_DAY(TO_DATE(PERIODO,'YYYYMM')) FECHA,_x000d__x000a__x0009__x0009__x0009__x0009_TO_CHAR(TO_DATE(PERIODO,'YYYYMM'),'YYYY-MM') MES,_x000d__x000a__x0009__x0009__x0009__x0009_RUT,_x000d__x000a__x0009__x0009__x0009__x0009_(_x000d__x000a__x0009__x0009__x0009__x0009_SELECT RAZON_ENT FROM BASE_ENTIDADES WHERE RUT_ENT=RUT_x000d__x000a__x0009__x0009__x0009__x0009_) RAZON,_x000d__x000a__x0009__x0009__x0009__x0009_TIPO,_x000d__x000a__x0009__x0009__x0009__x0009_PAIS,_x000d__x000a__x0009__x0009__x0009__x0009_SUM(VALOR*1000) MONTO_x000d__x000a__x0009__x0009__x0009_FROM_x000d__x000a__x0009__x0009__x0009__x0009_BASE_INV_SEG_x000d__x000a__x0009__x0009__x0009_GROUP BY TIPO_CARTERA,GRUPO, PERIODO, RUT,TIPO,PAIS_x000d__x000a__x0009__x0009__x0009_UNION ALL_x000d__x000a__x0009__x0009__x0009_SELECT_x000d__x000a__x0009__x0009__x0009__x0009_TIPO_CARTERA,_x000d__x000a__x0009__x0009__x0009__x0009_'F_MUTUOS' TIPO_ENT,_x000d__x000a__x0009__x0009__x0009__x0009_LAST_DAY(TO_DATE(PERIODO,'YYYYMM')) FECHA,_x000d__x000a__x0009__x0009__x0009__x0009_TO_CHAR(TO_DATE(PERIODO,'YYYYMM'),'YYYY-MM') MES,_x000d__x000a__x0009__x0009__x0009__x0009_RUT,_x000d__x000a__x0009__x0009__x0009__x0009_(_x000d__x000a__x0009__x0009__x0009__x0009_SELECT RAZON_ENT FROM BASE_ENTIDADES WHERE RUT_ENT=RUT_x000d__x000a__x0009__x0009__x0009__x0009_) RAZON,_x000d__x000a__x0009__x0009__x0009__x0009_TIPO,_x000d__x000a__x0009__x0009__x0009__x0009_PAIS,_x000d__x000a__x0009__x0009__x0009__x0009_SUM(VALOR*1000) MONTO_x000d__x000a__x0009__x0009__x0009_FROM_x000d__x000a__x0009__x0009__x0009__x0009_BASE_INV_FM_x000d__x000a__x0009__x0009__x0009_GROUP BY TIPO_CARTERA,PERIODO, RUT,TIPO,PAIS_x000d__x000a__x0009__x0009__x0009_UNION ALL_x000d__x000a__x0009__x0009__x0009_SELECT_x000d__x000a__x0009__x0009__x0009__x0009_TIPO_CARTERA,_x000d__x000a__x0009__x0009__x0009__x0009_'F_INVERSION' TIPO_ENT,_x000d__x000a__x0009__x0009__x0009__x0009_LAST_DAY(TO_DATE(PERIODO,'YYYYMM')) FECHA,_x000d__x000a__x0009__x0009__x0009__x0009_TO_CHAR(TO_DATE(PERIODO,'YYYYMM'),'YYYY-MM') MES,_x000d__x000a__x0009__x0009__x0009__x0009_RUT,_x000d__x000a__x0009__x0009__x0009__x0009_(_x000d__x000a__x0009__x0009__x0009__x0009_SELECT RAZON_ENT FROM BASE_ENTIDADES WHERE RUT_ENT=RUT_x000d__x000a__x0009__x0009__x0009__x0009_) RAZON,_x000d__x000a__x0009__x0009__x0009__x0009_TIPO,_x000d__x000a__x0009__x0009__x0009__x0009_PAIS,_x000d__x000a__x0009__x0009__x0009__x0009_SUM(VALOR*1000) MONTO_x000d__x000a__x0009__x0009__x0009_FROM_x000d__x000a__x0009__x0009__x0009__x0009_BASE_INV_FI_x000d__x000a__x0009__x0009__x0009_GROUP BY TIPO_CARTERA,PERIODO, RUT,TIPO,PAIS_x000d__x000a__x0009__x0009_)_x000d__x000a__x0009_)_x000d__x000a_),_x000d__x000a_BASE_INV_PAIS AS (_x000d__x000a_SELECT_x000d__x000a_MES,_x000d__x000a_PAIS,_x000d__x000a_DENSE_RANK() OVER (PARTITION BY MES ORDER BY MONTOPAIS DESC NULLS LAST) TOP_P_x000d__x000a_FROM_x000d__x000a__x0009_(_x000d__x000a__x0009_SELECT_x000d__x000a__x0009__x0009_MES,_x000d__x000a__x0009__x0009_PAIS,_x000d__x000a__x0009__x0009_SUM(MONTO) MONTOPAIS_x000d__x000a__x0009_FROM_x000d__x000a__x0009__x0009_BASE_INVERSIONES_x000d__x000a__x0009_GROUP BY_x000d__x000a__x0009__x0009_MES, PAIS_x000d__x000a__x0009_)_x0009__x000d__x000a_)_x000d__x000a_SELECT_x000d__x000a_TIPO_CARTERA,_x000d__x000a_TIPO_ENT,_x000d__x000a_FECHA,_x000d__x000a_MES,_x000d__x000a_RUT,_x000d__x000a_RAZON,_x000d__x000a_TIPO TIPO_SVS,_x000d__x000a_(SELECT TIPO_IRMV FROM BASE_TIPOS_INV WHERE TIPO_SVS=TIPO) TIPO_IRMV,_x000d__x000a_(SELECT TIPO_IRMV_PAIS FROM BASE_TIPOS_INV WHERE TIPO_SVS=TIPO) TIPO_IRMV_PAIS,_x000d__x000a_PAIS,_x000d__x000a_NOM_PAIS,_x000d__x000a_(CASE WHEN TOP_P &lt;=10 THEN NOM_PAIS ELSE 'OTROS' END) TOP10_P,_x000d__x000a_(CASE WHEN TOP_P &lt;=8 THEN NOM_PAIS ELSE 'OTROS' END) TOP8_P,_x000d__x000a_(CASE WHEN TOP_L &lt;=10 THEN NOM_PAIS ELSE 'OTROS' END) TOP10_L,_x000d__x000a_(CASE WHEN TOP_L &lt;=8 THEN NOM_PAIS ELSE 'OTROS' END) TOP8_L,_x000d__x000a_MONTO,_x000d__x000a_(MONTO/(SELECT VALOR FROM BASE_UF WHERE FECHA_UF=LAST_DAY(TO_DATE(MES,'YYYY-MM')))) MONTO_UF,_x000d__x000a_(MONTO/(SELECT VALOR FROM BASE_DOLAR)) MONTO_USD_x000d__x000a_FROM_x000d__x000a_(_x000d__x000a_SELECT_x000d__x000a_X.TIPO_CARTERA,_x000d__x000a_X.TIPO_ENT,_x000d__x000a_X.FECHA,_x000d__x000a_X.MES,_x000d__x000a_X.RUT,_x000d__x000a_X.RAZON,_x000d__x000a_X.TIPO,_x000d__x000a_X.PAIS,_x000d__x000a_(SELECT PU_NOM_PAIS FROM PUB.PU_COD_PAISES WHERE PU_COD_PAIS=X.PAIS) NOM_PAIS,_x000d__x000a_Z.TOP_P,_x000d__x000a_(SELECT Y.TOP_P FROM BASE_INV_PAIS Y WHERE Y.MES=(SELECT TO_CHAR(F_FINAL,'YYYY-MM') FROM DB_FECHA) AND Y.PAIS=X.PAIS) TOP_L,_x000d__x000a_X.MONTO_x000d__x000a_FROM_x000d__x000a_BASE_INVERSIONES X, BASE_INV_PAIS Z_x000d__x000a_WHERE_x000d__x000a_(X.MES=Z.MES) AND (X.PAIS=Z.PAIS)_x000d__x000a_)"/>
  </connection>
</connections>
</file>

<file path=xl/sharedStrings.xml><?xml version="1.0" encoding="utf-8"?>
<sst xmlns="http://schemas.openxmlformats.org/spreadsheetml/2006/main" count="3345" uniqueCount="210">
  <si>
    <t>Activos ($)</t>
  </si>
  <si>
    <t>Etiquetas de columna</t>
  </si>
  <si>
    <t>Etiquetas de fila</t>
  </si>
  <si>
    <t>Compañías de Seguros de Vida</t>
  </si>
  <si>
    <t>Fondos Mutuos</t>
  </si>
  <si>
    <t>Fondos de Inversión</t>
  </si>
  <si>
    <t>Compañías de Seguros Generales</t>
  </si>
  <si>
    <t>Total general</t>
  </si>
  <si>
    <t>2014-03</t>
  </si>
  <si>
    <t>2014-06</t>
  </si>
  <si>
    <t>2014-09</t>
  </si>
  <si>
    <t>2014-12</t>
  </si>
  <si>
    <t>2015-03</t>
  </si>
  <si>
    <t>2015-06</t>
  </si>
  <si>
    <t>2015-09</t>
  </si>
  <si>
    <t>2015-12</t>
  </si>
  <si>
    <t>2016-03</t>
  </si>
  <si>
    <t>2016-06</t>
  </si>
  <si>
    <t>2016-09</t>
  </si>
  <si>
    <t>2016-12</t>
  </si>
  <si>
    <t>2017-03</t>
  </si>
  <si>
    <t>2017-06</t>
  </si>
  <si>
    <t>2017-09</t>
  </si>
  <si>
    <t>2017-12</t>
  </si>
  <si>
    <t>2018-03</t>
  </si>
  <si>
    <t>2018-06</t>
  </si>
  <si>
    <t>2018-09</t>
  </si>
  <si>
    <t>2018-12</t>
  </si>
  <si>
    <t>2019-03</t>
  </si>
  <si>
    <t>BANCHILE AGF S.A.</t>
  </si>
  <si>
    <t xml:space="preserve">SANTANDER ASSET MANAGEMENT S.A. AGF </t>
  </si>
  <si>
    <t>BCI ASSET MANAGEMENT AGF S.A.</t>
  </si>
  <si>
    <t>AGF SECURITY S.A.</t>
  </si>
  <si>
    <t xml:space="preserve">BANCOESTADO S.A. AGF </t>
  </si>
  <si>
    <t>LARRAINVIAL ASSET MANAGEMENT AGF S.A.</t>
  </si>
  <si>
    <t>BICE INVERSIONES AGF S.A.</t>
  </si>
  <si>
    <t>OTROS</t>
  </si>
  <si>
    <t>AGF SURA S.A.</t>
  </si>
  <si>
    <t>ITAU AGF S.A.</t>
  </si>
  <si>
    <t>PRINCIPAL  AGF S.A.</t>
  </si>
  <si>
    <t xml:space="preserve">MONEDA S.A. AGF </t>
  </si>
  <si>
    <t xml:space="preserve">BTG PACTUAL CHILE S.A. AGF </t>
  </si>
  <si>
    <t xml:space="preserve">COMPASS GROUP CHILE S.A. AGF </t>
  </si>
  <si>
    <t xml:space="preserve">CREDICORP CAPITAL ASSET MANAGEMENT S.A. AGF </t>
  </si>
  <si>
    <t xml:space="preserve">LARRAIN VIAL ACTIVOS S.A. AGF </t>
  </si>
  <si>
    <t>INDEPENDENCIA AGF S.A.</t>
  </si>
  <si>
    <t>MBI AGF S.A.</t>
  </si>
  <si>
    <t>COMPA#IA DE SEGUROS DE VIDA CONSORCIO NACIONAL DE SEGUROS S.A.</t>
  </si>
  <si>
    <t>METLIFE CHILE SEGUROS DE VIDA S.A.</t>
  </si>
  <si>
    <t>COMPA#IA DE SEGUROS CONFUTURO S.A.</t>
  </si>
  <si>
    <t>BICE VIDA COMPAÑIA DE SEGUROS S.A.</t>
  </si>
  <si>
    <t>PRINCIPAL COMPA#IA DE SEGUROS DE VIDA CHILE S.A.</t>
  </si>
  <si>
    <t>COMPAÑIA DE SEGUROS CORPSEGUROS S.A.</t>
  </si>
  <si>
    <t>SEGUROS VIDA SECURITY  PREVISION S.A.</t>
  </si>
  <si>
    <t>PENTA VIDA COMPA#IA DE SEGUROS DE VIDA S.A.</t>
  </si>
  <si>
    <t>CHILENA CONSOLIDADA SEGUROS DE VIDA S.A.</t>
  </si>
  <si>
    <t>SURA SEGUROS DE RENTAS VITALICIAS S.A.</t>
  </si>
  <si>
    <t>MAPFRE COMPAÑIA DE SEGUROS GENERALES DE CHILE S.A.</t>
  </si>
  <si>
    <t>BCI SEGUROS GENERALES S.A.</t>
  </si>
  <si>
    <t>BNP PARIBAS CARDIF SEGUROS GENERALES S.A.</t>
  </si>
  <si>
    <t>LIBERTY COMPAÑIA DE SEGUROS GENERALES S.A.</t>
  </si>
  <si>
    <t>HDI SEGUROS S.A.</t>
  </si>
  <si>
    <t>CHILENA CONSOLIDADA SEGUROS GENERALES S.A.</t>
  </si>
  <si>
    <t>SEGUROS GENERALES SURAMERICANA S.A.</t>
  </si>
  <si>
    <t>SOUTHBRIDGE COMPAÑIA DE SEGUROS GENERALES S.A.</t>
  </si>
  <si>
    <t>ZURICH SANTANDER SEGUROS GENERALES CHILE S.A.</t>
  </si>
  <si>
    <t>CHUBB SEGUROS CHILE S.A.</t>
  </si>
  <si>
    <t>Activos (USD)</t>
  </si>
  <si>
    <t>MAPFRE COMPA#IA DE SEGUROS GENERALES DE CHILE S.A.</t>
  </si>
  <si>
    <t>LIBERTY COMPA#IA DE SEGUROS GENERALES S.A.</t>
  </si>
  <si>
    <t>Activos (UF)</t>
  </si>
  <si>
    <t>Monto (USD)</t>
  </si>
  <si>
    <t>Ing.Servicios</t>
  </si>
  <si>
    <t>Res.Inst.Financieros</t>
  </si>
  <si>
    <t>Res.Intermediación</t>
  </si>
  <si>
    <t>Res.Operac.Financiamiento</t>
  </si>
  <si>
    <t>Res.Productos</t>
  </si>
  <si>
    <t>Resultado</t>
  </si>
  <si>
    <t>Monto (UF)</t>
  </si>
  <si>
    <t>Monto (Peso)</t>
  </si>
  <si>
    <t>Suma de MONTO_USD</t>
  </si>
  <si>
    <t>ARGENTINA</t>
  </si>
  <si>
    <t>BRASIL</t>
  </si>
  <si>
    <t>CHILE</t>
  </si>
  <si>
    <t>COLOMBIA</t>
  </si>
  <si>
    <t>ESTADOS UNIDOS</t>
  </si>
  <si>
    <t>GRAN BRETAÑA</t>
  </si>
  <si>
    <t>ISLAS CAIMAN</t>
  </si>
  <si>
    <t>LUXEMBURGO</t>
  </si>
  <si>
    <t>MEXICO</t>
  </si>
  <si>
    <t>PERU</t>
  </si>
  <si>
    <t>INST.DEUDA BANCOS</t>
  </si>
  <si>
    <t>INST.DEUDA EMPRESAS</t>
  </si>
  <si>
    <t>RENTA VARIABLE</t>
  </si>
  <si>
    <t>INST.DEUDA ESTADO</t>
  </si>
  <si>
    <t>BIENES RAICES</t>
  </si>
  <si>
    <t>MOBILIARIO</t>
  </si>
  <si>
    <t>Prima Directa</t>
  </si>
  <si>
    <t>Prima Retenida</t>
  </si>
  <si>
    <t>Prima Aceptada</t>
  </si>
  <si>
    <t>Prima Cedida</t>
  </si>
  <si>
    <t>Costo Siniestro y Renta</t>
  </si>
  <si>
    <t>Costo Siniestro</t>
  </si>
  <si>
    <t>EUROAMERICA SEGUROS DE VIDA S.A.</t>
  </si>
  <si>
    <t>BCI SEGUROS VIDA S.A.</t>
  </si>
  <si>
    <t>COMPA#IA DE SEGUROS GENERALES CONSORCIO NACIONAL DE SEGUROS S.A.</t>
  </si>
  <si>
    <t>Margen de Contribucion</t>
  </si>
  <si>
    <t>Costo Administracion</t>
  </si>
  <si>
    <t>Res.Inversiones</t>
  </si>
  <si>
    <t>Otros Conceptos</t>
  </si>
  <si>
    <t>Resultado del Ejercicio</t>
  </si>
  <si>
    <t>Prima Directa (UF)</t>
  </si>
  <si>
    <t>Prima Retenida (UF)</t>
  </si>
  <si>
    <t>Prima Aceptada (UF)</t>
  </si>
  <si>
    <t>Costo Renta y Siniestro</t>
  </si>
  <si>
    <t>Margen de Contribucion (UF)</t>
  </si>
  <si>
    <t>Res.Inversiones (UF)</t>
  </si>
  <si>
    <t>Costo Admin (UF)</t>
  </si>
  <si>
    <t>Otros Conceptos (UF)</t>
  </si>
  <si>
    <t>Resultado del Ejercicio (UF)</t>
  </si>
  <si>
    <t>Prima Directa (USD)</t>
  </si>
  <si>
    <t>Prima Retenida (USD)</t>
  </si>
  <si>
    <t>Prima Aceptada (USD)</t>
  </si>
  <si>
    <t>Prima Cedida (USD)</t>
  </si>
  <si>
    <t>Costo Renta y Siniestro (USD)</t>
  </si>
  <si>
    <t>Margen de Contribución (USD)</t>
  </si>
  <si>
    <t>Costo Admin. (USD)</t>
  </si>
  <si>
    <t>Res.Inversiones (USD)</t>
  </si>
  <si>
    <t>Otros Conceptos (USD)</t>
  </si>
  <si>
    <t>Resultado del Ejercicio (USD)</t>
  </si>
  <si>
    <t>Prima Directa ($)</t>
  </si>
  <si>
    <t>Renta Vitalicia de Vejez</t>
  </si>
  <si>
    <t>Seguros con Cuenta Única de Inversión (CUI)</t>
  </si>
  <si>
    <t>Seguro Invalidez y Sobrevivencia (SIS)</t>
  </si>
  <si>
    <t>Renta Vitalicia Invalidez</t>
  </si>
  <si>
    <t>Desgravamen Consumos y Otros</t>
  </si>
  <si>
    <t>Salud</t>
  </si>
  <si>
    <t>Seguro con Ahorro Previsional (APV)</t>
  </si>
  <si>
    <t>Renta Vitalicia de Sobrevivencia</t>
  </si>
  <si>
    <t>Temporal de Vida</t>
  </si>
  <si>
    <t>Accidentes Personales</t>
  </si>
  <si>
    <t>Daños Físicos Vehículos Motorizados</t>
  </si>
  <si>
    <t>Terremoto y Tsunami</t>
  </si>
  <si>
    <t>Incendio</t>
  </si>
  <si>
    <t>Otros Seguros</t>
  </si>
  <si>
    <t>Seguro Cesantía</t>
  </si>
  <si>
    <t>Responsabilidad Civil Vehículos Motorizados</t>
  </si>
  <si>
    <t>Responsabilidad Civil Industria, Infraestructura y Comercio</t>
  </si>
  <si>
    <t>Robo</t>
  </si>
  <si>
    <t>Seguro Obligatorio de Accidentes Personales (SOAP)</t>
  </si>
  <si>
    <t>Todo Riesgo Construcción y Montaje</t>
  </si>
  <si>
    <t>Garantía</t>
  </si>
  <si>
    <t>NOMSERIE_MARGEN</t>
  </si>
  <si>
    <t>MES</t>
  </si>
  <si>
    <t>Desgravamen Hipotecario</t>
  </si>
  <si>
    <t>Protección Familiar</t>
  </si>
  <si>
    <t>Incapacidad o Invalidez</t>
  </si>
  <si>
    <t>Seguro Extensión y Garantía</t>
  </si>
  <si>
    <t>Pérdida de Beneficios por Incendio</t>
  </si>
  <si>
    <t xml:space="preserve">Seguro de Asistencia </t>
  </si>
  <si>
    <t>Transporte Terrestre</t>
  </si>
  <si>
    <t>Transporte Marítimo</t>
  </si>
  <si>
    <t>Otros Riesgos Adicionales a Incendio</t>
  </si>
  <si>
    <t>Terrorismo</t>
  </si>
  <si>
    <t>Margen de Contribución (UF)</t>
  </si>
  <si>
    <t>Número entidades</t>
  </si>
  <si>
    <t>Administradoras de Fondos</t>
  </si>
  <si>
    <t>Corredoras de Bolsa</t>
  </si>
  <si>
    <t>Agentes de Valores</t>
  </si>
  <si>
    <t>Corredoras de Productos</t>
  </si>
  <si>
    <t>SPCLXIPSA</t>
  </si>
  <si>
    <t>Int.Financ.</t>
  </si>
  <si>
    <t>Renta Fija</t>
  </si>
  <si>
    <t>Renta Variable</t>
  </si>
  <si>
    <t>MONTO</t>
  </si>
  <si>
    <t>LARRAIN VIAL S.A. CB</t>
  </si>
  <si>
    <t>CREDICORP CAPITAL S.A. CB</t>
  </si>
  <si>
    <t>BTG PACTUAL CHILE</t>
  </si>
  <si>
    <t>SANTANDER C. DE B.</t>
  </si>
  <si>
    <t>BANCHILE S.A. CB</t>
  </si>
  <si>
    <t>ITAU BBA CB</t>
  </si>
  <si>
    <t>BCI S.A. CB</t>
  </si>
  <si>
    <t>VALORES SECURITY S.A. CB</t>
  </si>
  <si>
    <t>MERRILL LYNCH SPA CB</t>
  </si>
  <si>
    <t>SCOTIA CHILE S.A. CB</t>
  </si>
  <si>
    <t>EUROAMERICA S.A. CB</t>
  </si>
  <si>
    <t>BICE INVERSIONES S.A. CB</t>
  </si>
  <si>
    <t>MBI S.A. CB</t>
  </si>
  <si>
    <t>J.P. MORGAN SPA CB</t>
  </si>
  <si>
    <t>ITAU CORPBANCA S.A. CB</t>
  </si>
  <si>
    <t>CONSORCIO S.A. CB</t>
  </si>
  <si>
    <t>Suma de MONTORF_DOLAR</t>
  </si>
  <si>
    <t>BBVA  LTDA. CB</t>
  </si>
  <si>
    <t>BANCOESTADO S.A. CB</t>
  </si>
  <si>
    <t>PENTA S.A. CB</t>
  </si>
  <si>
    <t>NEVASA S.A. CB</t>
  </si>
  <si>
    <t>TANNER S.A. CB</t>
  </si>
  <si>
    <t>FINANZAS Y NEGOCIOS S.A CB</t>
  </si>
  <si>
    <t>Suma de MONTOIF_DOLAR</t>
  </si>
  <si>
    <t>Suma de MONTO_DOLAR</t>
  </si>
  <si>
    <t>RENTA 4 CB</t>
  </si>
  <si>
    <t>Tasa Promedio</t>
  </si>
  <si>
    <t>Monto</t>
  </si>
  <si>
    <t>Int. Financiera (UF)</t>
  </si>
  <si>
    <t>Renta Fija (UF)</t>
  </si>
  <si>
    <t>Renta Variable (UF)</t>
  </si>
  <si>
    <t>Ipsa</t>
  </si>
  <si>
    <t>Int.Financiera</t>
  </si>
  <si>
    <t>Monto (Pesos)</t>
  </si>
  <si>
    <t>*Información actualizada con fecha 22.12.2020.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</si>
</sst>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64" formatCode="0.0%"/>
    <numFmt numFmtId="165" formatCode="_ * #,##0.00_ ;_ * \-#,##0.00_ ;_ * &quot;-&quot;_ ;_ @_ "/>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sz val="11"/>
      <color theme="1"/>
      <name val="Calibri"/>
      <family val="2"/>
      <scheme val="minor"/>
    </font>
    <font>
      <sz val="11"/>
      <color rgb="FF7030A0"/>
      <name val="Calibri"/>
      <family val="2"/>
      <scheme val="minor"/>
    </font>
    <font>
      <sz val="11"/>
      <color rgb="FFFF0000"/>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s>
  <borders count="7">
    <border>
      <left/>
      <right/>
      <top/>
      <bottom/>
      <diagonal/>
    </border>
    <border>
      <left/>
      <right/>
      <top/>
      <bottom style="thin">
        <color theme="4" tint="0.39997558519241921"/>
      </bottom>
      <diagonal/>
    </border>
    <border>
      <left/>
      <right/>
      <top style="thin">
        <color theme="4" tint="0.3999755851924192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4" fillId="0" borderId="0" applyFont="0" applyFill="0" applyBorder="0" applyAlignment="0" applyProtection="0"/>
    <xf numFmtId="41" fontId="4" fillId="0" borderId="0" applyFont="0" applyFill="0" applyBorder="0" applyAlignment="0" applyProtection="0"/>
  </cellStyleXfs>
  <cellXfs count="43">
    <xf numFmtId="0" fontId="0" fillId="0" borderId="0" xfId="0"/>
    <xf numFmtId="0" fontId="1" fillId="2" borderId="0" xfId="0" applyFont="1" applyFill="1"/>
    <xf numFmtId="0" fontId="1" fillId="2" borderId="1" xfId="0" applyFont="1" applyFill="1" applyBorder="1"/>
    <xf numFmtId="0" fontId="0" fillId="0" borderId="0" xfId="0" applyAlignment="1">
      <alignment horizontal="left"/>
    </xf>
    <xf numFmtId="3" fontId="0" fillId="0" borderId="0" xfId="0" applyNumberFormat="1"/>
    <xf numFmtId="0" fontId="1" fillId="2" borderId="2" xfId="0" applyFont="1" applyFill="1" applyBorder="1" applyAlignment="1">
      <alignment horizontal="left"/>
    </xf>
    <xf numFmtId="3" fontId="1" fillId="2" borderId="2" xfId="0" applyNumberFormat="1" applyFont="1" applyFill="1" applyBorder="1"/>
    <xf numFmtId="3" fontId="1" fillId="2" borderId="1" xfId="0" applyNumberFormat="1" applyFont="1" applyFill="1" applyBorder="1"/>
    <xf numFmtId="3" fontId="0" fillId="0" borderId="0" xfId="0" applyNumberFormat="1" applyAlignment="1">
      <alignment horizontal="left"/>
    </xf>
    <xf numFmtId="3" fontId="1" fillId="2" borderId="2" xfId="0" applyNumberFormat="1" applyFont="1" applyFill="1" applyBorder="1" applyAlignment="1">
      <alignment horizontal="left"/>
    </xf>
    <xf numFmtId="41" fontId="1" fillId="2" borderId="1" xfId="0" applyNumberFormat="1" applyFont="1" applyFill="1" applyBorder="1"/>
    <xf numFmtId="41" fontId="0" fillId="0" borderId="0" xfId="0" applyNumberFormat="1"/>
    <xf numFmtId="41" fontId="1" fillId="2" borderId="2" xfId="0" applyNumberFormat="1" applyFont="1" applyFill="1" applyBorder="1"/>
    <xf numFmtId="0" fontId="0" fillId="0" borderId="3" xfId="0" applyBorder="1"/>
    <xf numFmtId="3" fontId="0" fillId="0" borderId="4" xfId="0" applyNumberFormat="1" applyBorder="1"/>
    <xf numFmtId="3" fontId="0" fillId="0" borderId="5" xfId="0" applyNumberFormat="1" applyBorder="1"/>
    <xf numFmtId="3" fontId="0" fillId="0" borderId="6" xfId="0" applyNumberFormat="1" applyBorder="1"/>
    <xf numFmtId="4" fontId="0" fillId="0" borderId="0" xfId="0" applyNumberFormat="1"/>
    <xf numFmtId="4" fontId="1" fillId="2" borderId="2" xfId="0" applyNumberFormat="1" applyFont="1" applyFill="1" applyBorder="1"/>
    <xf numFmtId="0" fontId="1" fillId="2" borderId="2" xfId="0" applyFont="1" applyFill="1" applyBorder="1"/>
    <xf numFmtId="0" fontId="2" fillId="2" borderId="0" xfId="0" applyFont="1" applyFill="1"/>
    <xf numFmtId="0" fontId="2" fillId="2" borderId="1" xfId="0" applyFont="1" applyFill="1" applyBorder="1"/>
    <xf numFmtId="0" fontId="3" fillId="0" borderId="0" xfId="0" applyFont="1" applyAlignment="1">
      <alignment horizontal="left"/>
    </xf>
    <xf numFmtId="0" fontId="2" fillId="2" borderId="2" xfId="0" applyFont="1" applyFill="1" applyBorder="1" applyAlignment="1">
      <alignment horizontal="left"/>
    </xf>
    <xf numFmtId="0" fontId="3" fillId="0" borderId="0" xfId="0" applyFont="1"/>
    <xf numFmtId="0" fontId="2" fillId="2" borderId="2" xfId="0" applyFont="1" applyFill="1" applyBorder="1"/>
    <xf numFmtId="10" fontId="0" fillId="0" borderId="0" xfId="0" applyNumberFormat="1"/>
    <xf numFmtId="10" fontId="1" fillId="2" borderId="2" xfId="0" applyNumberFormat="1" applyFont="1" applyFill="1" applyBorder="1"/>
    <xf numFmtId="3" fontId="3" fillId="0" borderId="0" xfId="0" applyNumberFormat="1" applyFont="1"/>
    <xf numFmtId="3" fontId="2" fillId="2" borderId="2" xfId="0" applyNumberFormat="1" applyFont="1" applyFill="1" applyBorder="1"/>
    <xf numFmtId="164" fontId="0" fillId="0" borderId="0" xfId="1" applyNumberFormat="1" applyFont="1"/>
    <xf numFmtId="3" fontId="5" fillId="0" borderId="0" xfId="0" applyNumberFormat="1" applyFont="1"/>
    <xf numFmtId="10" fontId="0" fillId="0" borderId="0" xfId="1" applyNumberFormat="1" applyFont="1"/>
    <xf numFmtId="164" fontId="0" fillId="0" borderId="0" xfId="0" applyNumberFormat="1"/>
    <xf numFmtId="9" fontId="0" fillId="0" borderId="0" xfId="1" applyFont="1"/>
    <xf numFmtId="3" fontId="2" fillId="2" borderId="0" xfId="0" applyNumberFormat="1" applyFont="1" applyFill="1"/>
    <xf numFmtId="3" fontId="2" fillId="2" borderId="1" xfId="0" applyNumberFormat="1" applyFont="1" applyFill="1" applyBorder="1"/>
    <xf numFmtId="3" fontId="1" fillId="2" borderId="0" xfId="0" applyNumberFormat="1" applyFont="1" applyFill="1"/>
    <xf numFmtId="9" fontId="6" fillId="0" borderId="0" xfId="1" applyFont="1"/>
    <xf numFmtId="3" fontId="6" fillId="0" borderId="0" xfId="0" applyNumberFormat="1" applyFont="1"/>
    <xf numFmtId="165" fontId="0" fillId="0" borderId="0" xfId="2" applyNumberFormat="1" applyFont="1"/>
    <xf numFmtId="3" fontId="0" fillId="3" borderId="0" xfId="0" applyNumberFormat="1" applyFill="1"/>
    <xf numFmtId="41" fontId="1" fillId="2" borderId="1" xfId="2" applyFont="1" applyFill="1" applyBorder="1"/>
  </cellXfs>
  <cellStyles count="3">
    <cellStyle name="Millares [0]" xfId="2"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onnections" Target="connections.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workbookViewId="0">
      <selection activeCell="A32" sqref="A32"/>
    </sheetView>
  </sheetViews>
  <sheetFormatPr baseColWidth="10" defaultRowHeight="15" x14ac:dyDescent="0.25"/>
  <cols>
    <col min="1" max="1" width="17.5703125" bestFit="1" customWidth="1"/>
    <col min="2" max="2" width="14" bestFit="1" customWidth="1"/>
    <col min="3" max="3" width="17.42578125" bestFit="1" customWidth="1"/>
  </cols>
  <sheetData>
    <row r="1" spans="1:3" x14ac:dyDescent="0.25">
      <c r="A1" s="2" t="s">
        <v>2</v>
      </c>
      <c r="B1" s="2" t="s">
        <v>201</v>
      </c>
      <c r="C1" s="2" t="s">
        <v>202</v>
      </c>
    </row>
    <row r="2" spans="1:3" x14ac:dyDescent="0.25">
      <c r="A2" s="3" t="s">
        <v>8</v>
      </c>
      <c r="B2" s="26">
        <v>4.2714051637392052E-3</v>
      </c>
      <c r="C2" s="4">
        <v>684133227905.35803</v>
      </c>
    </row>
    <row r="3" spans="1:3" x14ac:dyDescent="0.25">
      <c r="A3" s="3" t="s">
        <v>9</v>
      </c>
      <c r="B3" s="26">
        <v>3.8453892038694277E-3</v>
      </c>
      <c r="C3" s="4">
        <v>661995508762.23706</v>
      </c>
    </row>
    <row r="4" spans="1:3" x14ac:dyDescent="0.25">
      <c r="A4" s="3" t="s">
        <v>10</v>
      </c>
      <c r="B4" s="26">
        <v>3.509018575734222E-3</v>
      </c>
      <c r="C4" s="4">
        <v>590742454681.19995</v>
      </c>
    </row>
    <row r="5" spans="1:3" x14ac:dyDescent="0.25">
      <c r="A5" s="3" t="s">
        <v>11</v>
      </c>
      <c r="B5" s="26">
        <v>3.2184397388969502E-3</v>
      </c>
      <c r="C5" s="4">
        <v>704997087234.60498</v>
      </c>
    </row>
    <row r="6" spans="1:3" x14ac:dyDescent="0.25">
      <c r="A6" s="3" t="s">
        <v>12</v>
      </c>
      <c r="B6" s="26">
        <v>3.1051913028940013E-3</v>
      </c>
      <c r="C6" s="4">
        <v>579807156005.42505</v>
      </c>
    </row>
    <row r="7" spans="1:3" x14ac:dyDescent="0.25">
      <c r="A7" s="3" t="s">
        <v>13</v>
      </c>
      <c r="B7" s="26">
        <v>3.2022230003891749E-3</v>
      </c>
      <c r="C7" s="4">
        <v>624291440846.39502</v>
      </c>
    </row>
    <row r="8" spans="1:3" x14ac:dyDescent="0.25">
      <c r="A8" s="3" t="s">
        <v>14</v>
      </c>
      <c r="B8" s="26">
        <v>3.2295675412029093E-3</v>
      </c>
      <c r="C8" s="4">
        <v>641423904753.552</v>
      </c>
    </row>
    <row r="9" spans="1:3" x14ac:dyDescent="0.25">
      <c r="A9" s="3" t="s">
        <v>15</v>
      </c>
      <c r="B9" s="26">
        <v>3.4722273452095667E-3</v>
      </c>
      <c r="C9" s="4">
        <v>766333651733.06494</v>
      </c>
    </row>
    <row r="10" spans="1:3" x14ac:dyDescent="0.25">
      <c r="A10" s="3" t="s">
        <v>16</v>
      </c>
      <c r="B10" s="26">
        <v>3.5263501067687147E-3</v>
      </c>
      <c r="C10" s="4">
        <v>652043681707.67102</v>
      </c>
    </row>
    <row r="11" spans="1:3" x14ac:dyDescent="0.25">
      <c r="A11" s="3" t="s">
        <v>17</v>
      </c>
      <c r="B11" s="26">
        <v>3.4399112173624457E-3</v>
      </c>
      <c r="C11" s="4">
        <v>699754931203.98401</v>
      </c>
    </row>
    <row r="12" spans="1:3" x14ac:dyDescent="0.25">
      <c r="A12" s="3" t="s">
        <v>18</v>
      </c>
      <c r="B12" s="26">
        <v>3.4891584802080934E-3</v>
      </c>
      <c r="C12" s="4">
        <v>728593217365.88794</v>
      </c>
    </row>
    <row r="13" spans="1:3" x14ac:dyDescent="0.25">
      <c r="A13" s="3" t="s">
        <v>19</v>
      </c>
      <c r="B13" s="26">
        <v>3.5730796724560607E-3</v>
      </c>
      <c r="C13" s="4">
        <v>949979864733.229</v>
      </c>
    </row>
    <row r="14" spans="1:3" x14ac:dyDescent="0.25">
      <c r="A14" s="3" t="s">
        <v>20</v>
      </c>
      <c r="B14" s="26">
        <v>3.3803526580410571E-3</v>
      </c>
      <c r="C14" s="4">
        <v>1078508511160.917</v>
      </c>
    </row>
    <row r="15" spans="1:3" x14ac:dyDescent="0.25">
      <c r="A15" s="3" t="s">
        <v>21</v>
      </c>
      <c r="B15" s="26">
        <v>2.9802647439001002E-3</v>
      </c>
      <c r="C15" s="4">
        <v>1123669470703.5381</v>
      </c>
    </row>
    <row r="16" spans="1:3" x14ac:dyDescent="0.25">
      <c r="A16" s="3" t="s">
        <v>22</v>
      </c>
      <c r="B16" s="26">
        <v>2.8690514070433214E-3</v>
      </c>
      <c r="C16" s="4">
        <v>1272948588124.5759</v>
      </c>
    </row>
    <row r="17" spans="1:3" x14ac:dyDescent="0.25">
      <c r="A17" s="3" t="s">
        <v>23</v>
      </c>
      <c r="B17" s="26">
        <v>3.1206469193820808E-3</v>
      </c>
      <c r="C17" s="4">
        <v>1689991822464.1421</v>
      </c>
    </row>
    <row r="18" spans="1:3" x14ac:dyDescent="0.25">
      <c r="A18" s="3" t="s">
        <v>24</v>
      </c>
      <c r="B18" s="26">
        <v>3.2280931823128393E-3</v>
      </c>
      <c r="C18" s="4">
        <v>1481026364221.2429</v>
      </c>
    </row>
    <row r="19" spans="1:3" x14ac:dyDescent="0.25">
      <c r="A19" s="3" t="s">
        <v>25</v>
      </c>
      <c r="B19" s="26">
        <v>3.3496925247950395E-3</v>
      </c>
      <c r="C19" s="4">
        <v>1627691134219.957</v>
      </c>
    </row>
    <row r="20" spans="1:3" x14ac:dyDescent="0.25">
      <c r="A20" s="3" t="s">
        <v>26</v>
      </c>
      <c r="B20" s="26">
        <v>3.2008109278517361E-3</v>
      </c>
      <c r="C20" s="4">
        <v>1364239538577.3689</v>
      </c>
    </row>
    <row r="21" spans="1:3" x14ac:dyDescent="0.25">
      <c r="A21" s="3" t="s">
        <v>27</v>
      </c>
      <c r="B21" s="26">
        <v>3.0589522422919224E-3</v>
      </c>
      <c r="C21" s="4">
        <v>1366962868805.5129</v>
      </c>
    </row>
    <row r="22" spans="1:3" x14ac:dyDescent="0.25">
      <c r="A22" s="3" t="s">
        <v>28</v>
      </c>
      <c r="B22" s="26">
        <v>3.0622201962334393E-3</v>
      </c>
      <c r="C22" s="4">
        <v>1161837308572.5171</v>
      </c>
    </row>
    <row r="23" spans="1:3" x14ac:dyDescent="0.25">
      <c r="A23" s="5" t="s">
        <v>7</v>
      </c>
      <c r="B23" s="27">
        <v>3.3396212452658247E-3</v>
      </c>
      <c r="C23" s="6">
        <v>20450971733782.379</v>
      </c>
    </row>
    <row r="26" spans="1:3" x14ac:dyDescent="0.25">
      <c r="A26" t="s">
        <v>209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F1" workbookViewId="0">
      <selection sqref="A1:V24"/>
    </sheetView>
  </sheetViews>
  <sheetFormatPr baseColWidth="10" defaultRowHeight="15" x14ac:dyDescent="0.25"/>
  <cols>
    <col min="1" max="1" width="13.7109375" customWidth="1"/>
    <col min="2" max="2" width="17.42578125" customWidth="1"/>
    <col min="3" max="3" width="15.7109375" customWidth="1"/>
    <col min="4" max="4" width="17.7109375" customWidth="1"/>
    <col min="5" max="5" width="12.42578125" customWidth="1"/>
    <col min="6" max="6" width="9.5703125" customWidth="1"/>
    <col min="7" max="7" width="10.85546875" customWidth="1"/>
    <col min="8" max="8" width="19.28515625" customWidth="1"/>
    <col min="9" max="9" width="15.140625" customWidth="1"/>
    <col min="10" max="10" width="14" customWidth="1"/>
    <col min="11" max="11" width="15.7109375" customWidth="1"/>
    <col min="12" max="12" width="10.140625" customWidth="1"/>
    <col min="13" max="13" width="10.85546875" customWidth="1"/>
    <col min="14" max="14" width="14.5703125" customWidth="1"/>
    <col min="15" max="15" width="18.42578125" customWidth="1"/>
    <col min="16" max="16" width="14.140625" customWidth="1"/>
    <col min="17" max="17" width="17.7109375" customWidth="1"/>
    <col min="18" max="18" width="11.28515625" customWidth="1"/>
    <col min="19" max="19" width="8.7109375" customWidth="1"/>
    <col min="20" max="20" width="11.140625" customWidth="1"/>
    <col min="21" max="21" width="20.28515625" customWidth="1"/>
    <col min="22" max="22" width="11.7109375" customWidth="1"/>
  </cols>
  <sheetData>
    <row r="1" spans="1:22" x14ac:dyDescent="0.25">
      <c r="A1" s="20" t="s">
        <v>78</v>
      </c>
      <c r="B1" s="20" t="s">
        <v>1</v>
      </c>
      <c r="C1" s="20"/>
      <c r="D1" s="20"/>
      <c r="E1" s="20"/>
      <c r="F1" s="20"/>
      <c r="G1" s="20"/>
      <c r="H1" s="20"/>
      <c r="I1" s="20"/>
      <c r="J1" s="20"/>
      <c r="K1" s="20"/>
      <c r="L1" s="20"/>
      <c r="M1" s="20"/>
      <c r="N1" s="20"/>
      <c r="O1" s="20"/>
      <c r="P1" s="20"/>
      <c r="Q1" s="20"/>
      <c r="R1" s="20"/>
      <c r="S1" s="20"/>
      <c r="T1" s="20"/>
      <c r="U1" s="20"/>
      <c r="V1" s="20"/>
    </row>
    <row r="2" spans="1:22" x14ac:dyDescent="0.25">
      <c r="A2" s="21" t="s">
        <v>2</v>
      </c>
      <c r="B2" s="21" t="s">
        <v>192</v>
      </c>
      <c r="C2" s="21" t="s">
        <v>193</v>
      </c>
      <c r="D2" s="21" t="s">
        <v>186</v>
      </c>
      <c r="E2" s="21" t="s">
        <v>179</v>
      </c>
      <c r="F2" s="21" t="s">
        <v>180</v>
      </c>
      <c r="G2" s="21" t="s">
        <v>181</v>
      </c>
      <c r="H2" s="21" t="s">
        <v>176</v>
      </c>
      <c r="I2" s="21" t="s">
        <v>175</v>
      </c>
      <c r="J2" s="21" t="s">
        <v>177</v>
      </c>
      <c r="K2" s="21" t="s">
        <v>185</v>
      </c>
      <c r="L2" s="21" t="s">
        <v>194</v>
      </c>
      <c r="M2" s="21" t="s">
        <v>36</v>
      </c>
      <c r="N2" s="21" t="s">
        <v>184</v>
      </c>
      <c r="O2" s="21" t="s">
        <v>182</v>
      </c>
      <c r="P2" s="21" t="s">
        <v>178</v>
      </c>
      <c r="Q2" s="21" t="s">
        <v>189</v>
      </c>
      <c r="R2" s="21" t="s">
        <v>195</v>
      </c>
      <c r="S2" s="21" t="s">
        <v>187</v>
      </c>
      <c r="T2" s="21" t="s">
        <v>196</v>
      </c>
      <c r="U2" s="21" t="s">
        <v>197</v>
      </c>
      <c r="V2" s="21" t="s">
        <v>7</v>
      </c>
    </row>
    <row r="3" spans="1:22" x14ac:dyDescent="0.25">
      <c r="A3" s="22" t="s">
        <v>8</v>
      </c>
      <c r="B3" s="28">
        <v>209748688.61365944</v>
      </c>
      <c r="C3" s="28">
        <v>230900555.13604668</v>
      </c>
      <c r="D3" s="28">
        <v>233233294.92327902</v>
      </c>
      <c r="E3" s="28">
        <v>146966717.42510793</v>
      </c>
      <c r="F3" s="28"/>
      <c r="G3" s="28">
        <v>98880473.671165764</v>
      </c>
      <c r="H3" s="28">
        <v>37918207.317796394</v>
      </c>
      <c r="I3" s="28">
        <v>45893821.057001382</v>
      </c>
      <c r="J3" s="28"/>
      <c r="K3" s="28">
        <v>36300258.477898687</v>
      </c>
      <c r="L3" s="28"/>
      <c r="M3" s="28">
        <v>185120363.89265543</v>
      </c>
      <c r="N3" s="28"/>
      <c r="O3" s="28"/>
      <c r="P3" s="28">
        <v>173933763.16015992</v>
      </c>
      <c r="Q3" s="28">
        <v>49965118.701976575</v>
      </c>
      <c r="R3" s="28"/>
      <c r="S3" s="28"/>
      <c r="T3" s="28"/>
      <c r="U3" s="28"/>
      <c r="V3" s="28">
        <v>1448861262.3767471</v>
      </c>
    </row>
    <row r="4" spans="1:22" x14ac:dyDescent="0.25">
      <c r="A4" s="22" t="s">
        <v>9</v>
      </c>
      <c r="B4" s="28">
        <v>252941064.12699839</v>
      </c>
      <c r="C4" s="28">
        <v>248027548.27450994</v>
      </c>
      <c r="D4" s="28">
        <v>159549758.10854405</v>
      </c>
      <c r="E4" s="28">
        <v>112291956.88225041</v>
      </c>
      <c r="F4" s="28">
        <v>57582962.385336757</v>
      </c>
      <c r="G4" s="28">
        <v>93148827.959494844</v>
      </c>
      <c r="H4" s="28">
        <v>61313832.29718598</v>
      </c>
      <c r="I4" s="28"/>
      <c r="J4" s="28"/>
      <c r="K4" s="28"/>
      <c r="L4" s="28">
        <v>44195840.005769327</v>
      </c>
      <c r="M4" s="28">
        <v>231351274.05011159</v>
      </c>
      <c r="N4" s="28"/>
      <c r="O4" s="28"/>
      <c r="P4" s="28">
        <v>156217724.27116489</v>
      </c>
      <c r="Q4" s="28">
        <v>52473373.409325242</v>
      </c>
      <c r="R4" s="28"/>
      <c r="S4" s="28"/>
      <c r="T4" s="28"/>
      <c r="U4" s="28"/>
      <c r="V4" s="28">
        <v>1469094161.7706914</v>
      </c>
    </row>
    <row r="5" spans="1:22" x14ac:dyDescent="0.25">
      <c r="A5" s="22" t="s">
        <v>10</v>
      </c>
      <c r="B5" s="28">
        <v>268393168.02381825</v>
      </c>
      <c r="C5" s="28">
        <v>420128914.86985695</v>
      </c>
      <c r="D5" s="28">
        <v>195080914.91756463</v>
      </c>
      <c r="E5" s="28">
        <v>197622050.87830943</v>
      </c>
      <c r="F5" s="28">
        <v>68363503.7661753</v>
      </c>
      <c r="G5" s="28">
        <v>99291137.42098029</v>
      </c>
      <c r="H5" s="28">
        <v>69993546.335943118</v>
      </c>
      <c r="I5" s="28">
        <v>42795851.951752774</v>
      </c>
      <c r="J5" s="28"/>
      <c r="K5" s="28"/>
      <c r="L5" s="28"/>
      <c r="M5" s="28">
        <v>198365976.50560534</v>
      </c>
      <c r="N5" s="28"/>
      <c r="O5" s="28"/>
      <c r="P5" s="28">
        <v>184674424.3038114</v>
      </c>
      <c r="Q5" s="28">
        <v>76768003.007983282</v>
      </c>
      <c r="R5" s="28"/>
      <c r="S5" s="28"/>
      <c r="T5" s="28"/>
      <c r="U5" s="28"/>
      <c r="V5" s="28">
        <v>1821477491.9818003</v>
      </c>
    </row>
    <row r="6" spans="1:22" x14ac:dyDescent="0.25">
      <c r="A6" s="22" t="s">
        <v>11</v>
      </c>
      <c r="B6" s="28">
        <v>245390356.36940607</v>
      </c>
      <c r="C6" s="28">
        <v>322021886.4288528</v>
      </c>
      <c r="D6" s="28">
        <v>172691850.47390881</v>
      </c>
      <c r="E6" s="28">
        <v>118899371.14418669</v>
      </c>
      <c r="F6" s="28">
        <v>46830157.568451017</v>
      </c>
      <c r="G6" s="28">
        <v>77982432.775844499</v>
      </c>
      <c r="H6" s="28">
        <v>60476744.294253081</v>
      </c>
      <c r="I6" s="28"/>
      <c r="J6" s="28"/>
      <c r="K6" s="28"/>
      <c r="L6" s="28">
        <v>39837217.017310202</v>
      </c>
      <c r="M6" s="28">
        <v>168218284.47718167</v>
      </c>
      <c r="N6" s="28"/>
      <c r="O6" s="28"/>
      <c r="P6" s="28">
        <v>183120611.66247752</v>
      </c>
      <c r="Q6" s="28">
        <v>52445110.469157957</v>
      </c>
      <c r="R6" s="28"/>
      <c r="S6" s="28"/>
      <c r="T6" s="28"/>
      <c r="U6" s="28"/>
      <c r="V6" s="28">
        <v>1487914022.6810303</v>
      </c>
    </row>
    <row r="7" spans="1:22" x14ac:dyDescent="0.25">
      <c r="A7" s="22" t="s">
        <v>12</v>
      </c>
      <c r="B7" s="28">
        <v>226243437.44788364</v>
      </c>
      <c r="C7" s="28">
        <v>330124867.32014012</v>
      </c>
      <c r="D7" s="28">
        <v>190164648.20004079</v>
      </c>
      <c r="E7" s="28">
        <v>114743443.4928956</v>
      </c>
      <c r="F7" s="28">
        <v>49113732.963702716</v>
      </c>
      <c r="G7" s="28">
        <v>101111686.83954452</v>
      </c>
      <c r="H7" s="28">
        <v>61059739.644832954</v>
      </c>
      <c r="I7" s="28">
        <v>43529699.516788922</v>
      </c>
      <c r="J7" s="28"/>
      <c r="K7" s="28"/>
      <c r="L7" s="28"/>
      <c r="M7" s="28">
        <v>206114231.51959282</v>
      </c>
      <c r="N7" s="28"/>
      <c r="O7" s="28"/>
      <c r="P7" s="28">
        <v>166487425.20336857</v>
      </c>
      <c r="Q7" s="28">
        <v>59474719.578496009</v>
      </c>
      <c r="R7" s="28"/>
      <c r="S7" s="28"/>
      <c r="T7" s="28"/>
      <c r="U7" s="28"/>
      <c r="V7" s="28">
        <v>1548167631.7272866</v>
      </c>
    </row>
    <row r="8" spans="1:22" x14ac:dyDescent="0.25">
      <c r="A8" s="22" t="s">
        <v>13</v>
      </c>
      <c r="B8" s="28">
        <v>183379323.23579752</v>
      </c>
      <c r="C8" s="28">
        <v>264663455.76873198</v>
      </c>
      <c r="D8" s="28">
        <v>130494426.78017336</v>
      </c>
      <c r="E8" s="28">
        <v>105970212.70361878</v>
      </c>
      <c r="F8" s="28">
        <v>47927209.543304719</v>
      </c>
      <c r="G8" s="28">
        <v>77521829.397277191</v>
      </c>
      <c r="H8" s="28">
        <v>84177813.706982672</v>
      </c>
      <c r="I8" s="28">
        <v>41280248.086735919</v>
      </c>
      <c r="J8" s="28">
        <v>36431779.759684198</v>
      </c>
      <c r="K8" s="28"/>
      <c r="L8" s="28"/>
      <c r="M8" s="28">
        <v>180636385.1919468</v>
      </c>
      <c r="N8" s="28"/>
      <c r="O8" s="28"/>
      <c r="P8" s="28">
        <v>142026383.99068806</v>
      </c>
      <c r="Q8" s="28"/>
      <c r="R8" s="28"/>
      <c r="S8" s="28"/>
      <c r="T8" s="28"/>
      <c r="U8" s="28"/>
      <c r="V8" s="28">
        <v>1294509068.1649413</v>
      </c>
    </row>
    <row r="9" spans="1:22" x14ac:dyDescent="0.25">
      <c r="A9" s="22" t="s">
        <v>14</v>
      </c>
      <c r="B9" s="28">
        <v>279357978.45723873</v>
      </c>
      <c r="C9" s="28">
        <v>199650775.23301676</v>
      </c>
      <c r="D9" s="28">
        <v>158835692.85908449</v>
      </c>
      <c r="E9" s="28">
        <v>122385689.47109488</v>
      </c>
      <c r="F9" s="28">
        <v>106173475.51711473</v>
      </c>
      <c r="G9" s="28">
        <v>89833419.776232898</v>
      </c>
      <c r="H9" s="28">
        <v>83710736.517971233</v>
      </c>
      <c r="I9" s="28">
        <v>46458987.898475908</v>
      </c>
      <c r="J9" s="28">
        <v>46207927.198208541</v>
      </c>
      <c r="K9" s="28"/>
      <c r="L9" s="28"/>
      <c r="M9" s="28">
        <v>203101029.94331852</v>
      </c>
      <c r="N9" s="28"/>
      <c r="O9" s="28"/>
      <c r="P9" s="28">
        <v>268980555.23158854</v>
      </c>
      <c r="Q9" s="28"/>
      <c r="R9" s="28"/>
      <c r="S9" s="28"/>
      <c r="T9" s="28"/>
      <c r="U9" s="28"/>
      <c r="V9" s="28">
        <v>1604696268.1033454</v>
      </c>
    </row>
    <row r="10" spans="1:22" x14ac:dyDescent="0.25">
      <c r="A10" s="22" t="s">
        <v>15</v>
      </c>
      <c r="B10" s="28">
        <v>210846195.50460044</v>
      </c>
      <c r="C10" s="28">
        <v>185157173.93005371</v>
      </c>
      <c r="D10" s="28">
        <v>107425448.56633614</v>
      </c>
      <c r="E10" s="28">
        <v>92970780.732675254</v>
      </c>
      <c r="F10" s="28">
        <v>82155655.114676327</v>
      </c>
      <c r="G10" s="28">
        <v>63889297.559023753</v>
      </c>
      <c r="H10" s="28">
        <v>55511606.316533282</v>
      </c>
      <c r="I10" s="28">
        <v>40480475.719192527</v>
      </c>
      <c r="J10" s="28">
        <v>36038227.816555329</v>
      </c>
      <c r="K10" s="28"/>
      <c r="L10" s="28"/>
      <c r="M10" s="28">
        <v>159400960.71440694</v>
      </c>
      <c r="N10" s="28"/>
      <c r="O10" s="28"/>
      <c r="P10" s="28">
        <v>190327846.80575863</v>
      </c>
      <c r="Q10" s="28"/>
      <c r="R10" s="28"/>
      <c r="S10" s="28"/>
      <c r="T10" s="28"/>
      <c r="U10" s="28"/>
      <c r="V10" s="28">
        <v>1224203668.7798123</v>
      </c>
    </row>
    <row r="11" spans="1:22" x14ac:dyDescent="0.25">
      <c r="A11" s="22" t="s">
        <v>16</v>
      </c>
      <c r="B11" s="28">
        <v>245386660.15884054</v>
      </c>
      <c r="C11" s="28">
        <v>169439255.8328765</v>
      </c>
      <c r="D11" s="28">
        <v>120001737.83469349</v>
      </c>
      <c r="E11" s="28">
        <v>104999694.10457519</v>
      </c>
      <c r="F11" s="28">
        <v>81838377.473738045</v>
      </c>
      <c r="G11" s="28">
        <v>41988787.128143638</v>
      </c>
      <c r="H11" s="28">
        <v>50876435.600969315</v>
      </c>
      <c r="I11" s="28">
        <v>44126642.745849319</v>
      </c>
      <c r="J11" s="28"/>
      <c r="K11" s="28"/>
      <c r="L11" s="28"/>
      <c r="M11" s="28">
        <v>151218817.57477608</v>
      </c>
      <c r="N11" s="28"/>
      <c r="O11" s="28"/>
      <c r="P11" s="28">
        <v>185774722.86033073</v>
      </c>
      <c r="Q11" s="28"/>
      <c r="R11" s="28">
        <v>32394194.678221993</v>
      </c>
      <c r="S11" s="28"/>
      <c r="T11" s="28"/>
      <c r="U11" s="28"/>
      <c r="V11" s="28">
        <v>1228045325.9930148</v>
      </c>
    </row>
    <row r="12" spans="1:22" x14ac:dyDescent="0.25">
      <c r="A12" s="22" t="s">
        <v>17</v>
      </c>
      <c r="B12" s="28">
        <v>234533607.74614072</v>
      </c>
      <c r="C12" s="28">
        <v>201501048.61383376</v>
      </c>
      <c r="D12" s="28">
        <v>121082691.54328236</v>
      </c>
      <c r="E12" s="28">
        <v>128344877.11371879</v>
      </c>
      <c r="F12" s="28">
        <v>51514542.053817607</v>
      </c>
      <c r="G12" s="28">
        <v>41239493.671059534</v>
      </c>
      <c r="H12" s="28">
        <v>47516439.263482712</v>
      </c>
      <c r="I12" s="28">
        <v>37983290.041942924</v>
      </c>
      <c r="J12" s="28"/>
      <c r="K12" s="28"/>
      <c r="L12" s="28"/>
      <c r="M12" s="28">
        <v>179142116.51127917</v>
      </c>
      <c r="N12" s="28"/>
      <c r="O12" s="28"/>
      <c r="P12" s="28">
        <v>229101655.21188912</v>
      </c>
      <c r="Q12" s="28"/>
      <c r="R12" s="28">
        <v>31283276.603010815</v>
      </c>
      <c r="S12" s="28"/>
      <c r="T12" s="28"/>
      <c r="U12" s="28"/>
      <c r="V12" s="28">
        <v>1303243038.3734574</v>
      </c>
    </row>
    <row r="13" spans="1:22" x14ac:dyDescent="0.25">
      <c r="A13" s="22" t="s">
        <v>18</v>
      </c>
      <c r="B13" s="28">
        <v>283538452.44422156</v>
      </c>
      <c r="C13" s="28">
        <v>239018144.95753938</v>
      </c>
      <c r="D13" s="28">
        <v>128171213.91377462</v>
      </c>
      <c r="E13" s="28">
        <v>137580018.96828514</v>
      </c>
      <c r="F13" s="28">
        <v>58164582.867416859</v>
      </c>
      <c r="G13" s="28">
        <v>98087992.074755087</v>
      </c>
      <c r="H13" s="28">
        <v>40775851.869029872</v>
      </c>
      <c r="I13" s="28">
        <v>44608424.252315603</v>
      </c>
      <c r="J13" s="28"/>
      <c r="K13" s="28"/>
      <c r="L13" s="28"/>
      <c r="M13" s="28">
        <v>204643739.15326619</v>
      </c>
      <c r="N13" s="28"/>
      <c r="O13" s="28"/>
      <c r="P13" s="28">
        <v>222354149.22312513</v>
      </c>
      <c r="Q13" s="28">
        <v>44843900.054071985</v>
      </c>
      <c r="R13" s="28"/>
      <c r="S13" s="28"/>
      <c r="T13" s="28"/>
      <c r="U13" s="28"/>
      <c r="V13" s="28">
        <v>1501786469.7778013</v>
      </c>
    </row>
    <row r="14" spans="1:22" x14ac:dyDescent="0.25">
      <c r="A14" s="22" t="s">
        <v>19</v>
      </c>
      <c r="B14" s="28">
        <v>259422894.80108154</v>
      </c>
      <c r="C14" s="28">
        <v>237166875.75316969</v>
      </c>
      <c r="D14" s="28">
        <v>136222262.84796786</v>
      </c>
      <c r="E14" s="28">
        <v>117379614.01454684</v>
      </c>
      <c r="F14" s="28">
        <v>35265514.587190367</v>
      </c>
      <c r="G14" s="28">
        <v>83211428.328091949</v>
      </c>
      <c r="H14" s="28">
        <v>46099458.139143877</v>
      </c>
      <c r="I14" s="28">
        <v>35474293.958853774</v>
      </c>
      <c r="J14" s="28"/>
      <c r="K14" s="28"/>
      <c r="L14" s="28"/>
      <c r="M14" s="28">
        <v>207217855.62991929</v>
      </c>
      <c r="N14" s="28">
        <v>37393113.40933916</v>
      </c>
      <c r="O14" s="28"/>
      <c r="P14" s="28">
        <v>220127817.01151285</v>
      </c>
      <c r="Q14" s="28"/>
      <c r="R14" s="28"/>
      <c r="S14" s="28"/>
      <c r="T14" s="28"/>
      <c r="U14" s="28"/>
      <c r="V14" s="28">
        <v>1414981128.4808171</v>
      </c>
    </row>
    <row r="15" spans="1:22" x14ac:dyDescent="0.25">
      <c r="A15" s="22" t="s">
        <v>20</v>
      </c>
      <c r="B15" s="28">
        <v>282655389.2656526</v>
      </c>
      <c r="C15" s="28">
        <v>204521537.79806089</v>
      </c>
      <c r="D15" s="28">
        <v>119676982.95338385</v>
      </c>
      <c r="E15" s="28">
        <v>105275597.81326945</v>
      </c>
      <c r="F15" s="28"/>
      <c r="G15" s="28">
        <v>101825600.55685379</v>
      </c>
      <c r="H15" s="28">
        <v>50048017.084203124</v>
      </c>
      <c r="I15" s="28">
        <v>37055780.038221605</v>
      </c>
      <c r="J15" s="28"/>
      <c r="K15" s="28"/>
      <c r="L15" s="28"/>
      <c r="M15" s="28">
        <v>188837742.15233183</v>
      </c>
      <c r="N15" s="28"/>
      <c r="O15" s="28">
        <v>35002890.886765383</v>
      </c>
      <c r="P15" s="28">
        <v>199530561.41472819</v>
      </c>
      <c r="Q15" s="28">
        <v>94303904.800819278</v>
      </c>
      <c r="R15" s="28"/>
      <c r="S15" s="28"/>
      <c r="T15" s="28"/>
      <c r="U15" s="28"/>
      <c r="V15" s="28">
        <v>1418734004.7642903</v>
      </c>
    </row>
    <row r="16" spans="1:22" x14ac:dyDescent="0.25">
      <c r="A16" s="22" t="s">
        <v>21</v>
      </c>
      <c r="B16" s="28">
        <v>304429293.80823392</v>
      </c>
      <c r="C16" s="28">
        <v>298018071.30165321</v>
      </c>
      <c r="D16" s="28">
        <v>120322866.63262716</v>
      </c>
      <c r="E16" s="28">
        <v>179136892.24967927</v>
      </c>
      <c r="F16" s="28"/>
      <c r="G16" s="28">
        <v>110526534.89427562</v>
      </c>
      <c r="H16" s="28">
        <v>54899443.253294848</v>
      </c>
      <c r="I16" s="28"/>
      <c r="J16" s="28"/>
      <c r="K16" s="28"/>
      <c r="L16" s="28"/>
      <c r="M16" s="28">
        <v>204071393.09996706</v>
      </c>
      <c r="N16" s="28"/>
      <c r="O16" s="28"/>
      <c r="P16" s="28">
        <v>232884848.58922285</v>
      </c>
      <c r="Q16" s="28">
        <v>101736078.13545726</v>
      </c>
      <c r="R16" s="28"/>
      <c r="S16" s="28">
        <v>40769154.514948197</v>
      </c>
      <c r="T16" s="28">
        <v>34085963.944018193</v>
      </c>
      <c r="U16" s="28"/>
      <c r="V16" s="28">
        <v>1680880540.4233775</v>
      </c>
    </row>
    <row r="17" spans="1:22" x14ac:dyDescent="0.25">
      <c r="A17" s="22" t="s">
        <v>22</v>
      </c>
      <c r="B17" s="28">
        <v>229050786.42709795</v>
      </c>
      <c r="C17" s="28">
        <v>251006807.44043076</v>
      </c>
      <c r="D17" s="28">
        <v>125152315.58525988</v>
      </c>
      <c r="E17" s="28">
        <v>181265651.39729878</v>
      </c>
      <c r="F17" s="28"/>
      <c r="G17" s="28">
        <v>127581231.43724357</v>
      </c>
      <c r="H17" s="28">
        <v>51392141.798018441</v>
      </c>
      <c r="I17" s="28">
        <v>39577713.916116685</v>
      </c>
      <c r="J17" s="28">
        <v>33611818.802038804</v>
      </c>
      <c r="K17" s="28"/>
      <c r="L17" s="28"/>
      <c r="M17" s="28">
        <v>167973928.35746539</v>
      </c>
      <c r="N17" s="28"/>
      <c r="O17" s="28"/>
      <c r="P17" s="28">
        <v>249766519.55805632</v>
      </c>
      <c r="Q17" s="28">
        <v>102076200.71632782</v>
      </c>
      <c r="R17" s="28"/>
      <c r="S17" s="28"/>
      <c r="T17" s="28"/>
      <c r="U17" s="28"/>
      <c r="V17" s="28">
        <v>1558455115.4353545</v>
      </c>
    </row>
    <row r="18" spans="1:22" x14ac:dyDescent="0.25">
      <c r="A18" s="22" t="s">
        <v>23</v>
      </c>
      <c r="B18" s="28">
        <v>267404313.99171734</v>
      </c>
      <c r="C18" s="28">
        <v>303149406.83211595</v>
      </c>
      <c r="D18" s="28">
        <v>103619857.44458383</v>
      </c>
      <c r="E18" s="28">
        <v>200651157.67258474</v>
      </c>
      <c r="F18" s="28"/>
      <c r="G18" s="28">
        <v>139921137.42054486</v>
      </c>
      <c r="H18" s="28">
        <v>45959269.832719736</v>
      </c>
      <c r="I18" s="28">
        <v>38525856.442312784</v>
      </c>
      <c r="J18" s="28"/>
      <c r="K18" s="28"/>
      <c r="L18" s="28"/>
      <c r="M18" s="28">
        <v>189062180.57544294</v>
      </c>
      <c r="N18" s="28"/>
      <c r="O18" s="28"/>
      <c r="P18" s="28">
        <v>298833937.57003284</v>
      </c>
      <c r="Q18" s="28">
        <v>117749841.36074369</v>
      </c>
      <c r="R18" s="28"/>
      <c r="S18" s="28">
        <v>44657478.339728057</v>
      </c>
      <c r="T18" s="28"/>
      <c r="U18" s="28"/>
      <c r="V18" s="28">
        <v>1749534437.482527</v>
      </c>
    </row>
    <row r="19" spans="1:22" x14ac:dyDescent="0.25">
      <c r="A19" s="22" t="s">
        <v>24</v>
      </c>
      <c r="B19" s="28">
        <v>253242582.60255447</v>
      </c>
      <c r="C19" s="28">
        <v>291515594.8571378</v>
      </c>
      <c r="D19" s="28">
        <v>119123768.64914715</v>
      </c>
      <c r="E19" s="28">
        <v>275226666.06705481</v>
      </c>
      <c r="F19" s="28"/>
      <c r="G19" s="28">
        <v>138412323.2628234</v>
      </c>
      <c r="H19" s="28">
        <v>55993518.427968517</v>
      </c>
      <c r="I19" s="28">
        <v>46346340.705657937</v>
      </c>
      <c r="J19" s="28"/>
      <c r="K19" s="28"/>
      <c r="L19" s="28"/>
      <c r="M19" s="28">
        <v>215097206.51146647</v>
      </c>
      <c r="N19" s="28"/>
      <c r="O19" s="28"/>
      <c r="P19" s="28">
        <v>316707289.61370778</v>
      </c>
      <c r="Q19" s="28">
        <v>115245765.26618382</v>
      </c>
      <c r="R19" s="28"/>
      <c r="S19" s="28"/>
      <c r="T19" s="28">
        <v>38945669.564825609</v>
      </c>
      <c r="U19" s="28"/>
      <c r="V19" s="28">
        <v>1865856725.5285277</v>
      </c>
    </row>
    <row r="20" spans="1:22" x14ac:dyDescent="0.25">
      <c r="A20" s="22" t="s">
        <v>25</v>
      </c>
      <c r="B20" s="28">
        <v>210447555.93497056</v>
      </c>
      <c r="C20" s="28">
        <v>198622130.53418839</v>
      </c>
      <c r="D20" s="28">
        <v>112620937.01610935</v>
      </c>
      <c r="E20" s="28">
        <v>215771562.71108744</v>
      </c>
      <c r="F20" s="28"/>
      <c r="G20" s="28">
        <v>123704034.88129249</v>
      </c>
      <c r="H20" s="28">
        <v>54523712.25902351</v>
      </c>
      <c r="I20" s="28">
        <v>50164893.667459905</v>
      </c>
      <c r="J20" s="28"/>
      <c r="K20" s="28"/>
      <c r="L20" s="28"/>
      <c r="M20" s="28">
        <v>191119922.22291362</v>
      </c>
      <c r="N20" s="28"/>
      <c r="O20" s="28"/>
      <c r="P20" s="28">
        <v>242448233.95135346</v>
      </c>
      <c r="Q20" s="28">
        <v>143603940.02762276</v>
      </c>
      <c r="R20" s="28"/>
      <c r="S20" s="28"/>
      <c r="T20" s="28">
        <v>41146870.789582886</v>
      </c>
      <c r="U20" s="28"/>
      <c r="V20" s="28">
        <v>1584173793.9956043</v>
      </c>
    </row>
    <row r="21" spans="1:22" x14ac:dyDescent="0.25">
      <c r="A21" s="22" t="s">
        <v>26</v>
      </c>
      <c r="B21" s="28">
        <v>161527163.83493346</v>
      </c>
      <c r="C21" s="28">
        <v>227614651.36176801</v>
      </c>
      <c r="D21" s="28">
        <v>95091115.817482993</v>
      </c>
      <c r="E21" s="28">
        <v>313116727.75280589</v>
      </c>
      <c r="F21" s="28"/>
      <c r="G21" s="28">
        <v>102879638.16196319</v>
      </c>
      <c r="H21" s="28">
        <v>58289413.247762494</v>
      </c>
      <c r="I21" s="28"/>
      <c r="J21" s="28">
        <v>39946149.20465906</v>
      </c>
      <c r="K21" s="28"/>
      <c r="L21" s="28"/>
      <c r="M21" s="28">
        <v>190726179.142537</v>
      </c>
      <c r="N21" s="28"/>
      <c r="O21" s="28"/>
      <c r="P21" s="28">
        <v>264116917.12425682</v>
      </c>
      <c r="Q21" s="28">
        <v>146550531.82135031</v>
      </c>
      <c r="R21" s="28"/>
      <c r="S21" s="28"/>
      <c r="T21" s="28">
        <v>41022781.88233918</v>
      </c>
      <c r="U21" s="28"/>
      <c r="V21" s="28">
        <v>1640881269.3518586</v>
      </c>
    </row>
    <row r="22" spans="1:22" x14ac:dyDescent="0.25">
      <c r="A22" s="22" t="s">
        <v>27</v>
      </c>
      <c r="B22" s="28">
        <v>221378102.4380582</v>
      </c>
      <c r="C22" s="28">
        <v>242050317.74456674</v>
      </c>
      <c r="D22" s="28">
        <v>66383183.219889581</v>
      </c>
      <c r="E22" s="28">
        <v>357007572.78111744</v>
      </c>
      <c r="F22" s="28"/>
      <c r="G22" s="28">
        <v>100757906.39466527</v>
      </c>
      <c r="H22" s="28">
        <v>39147753.289348863</v>
      </c>
      <c r="I22" s="28">
        <v>37428320.115113698</v>
      </c>
      <c r="J22" s="28"/>
      <c r="K22" s="28"/>
      <c r="L22" s="28"/>
      <c r="M22" s="28">
        <v>180103557.80723134</v>
      </c>
      <c r="N22" s="28"/>
      <c r="O22" s="28"/>
      <c r="P22" s="28">
        <v>248692289.04863602</v>
      </c>
      <c r="Q22" s="28">
        <v>148753468.95586884</v>
      </c>
      <c r="R22" s="28"/>
      <c r="S22" s="28"/>
      <c r="T22" s="28"/>
      <c r="U22" s="28">
        <v>36241746.903897911</v>
      </c>
      <c r="V22" s="28">
        <v>1677944218.6983941</v>
      </c>
    </row>
    <row r="23" spans="1:22" x14ac:dyDescent="0.25">
      <c r="A23" s="22" t="s">
        <v>28</v>
      </c>
      <c r="B23" s="28">
        <v>262841215.43962511</v>
      </c>
      <c r="C23" s="28">
        <v>233986297.08504319</v>
      </c>
      <c r="D23" s="28">
        <v>91781039.480863214</v>
      </c>
      <c r="E23" s="28">
        <v>393695558.27693486</v>
      </c>
      <c r="F23" s="28"/>
      <c r="G23" s="28">
        <v>157621231.8612293</v>
      </c>
      <c r="H23" s="28">
        <v>46947255.180013172</v>
      </c>
      <c r="I23" s="28">
        <v>44134239.720580898</v>
      </c>
      <c r="J23" s="28"/>
      <c r="K23" s="28"/>
      <c r="L23" s="28"/>
      <c r="M23" s="28">
        <v>253328891.87140131</v>
      </c>
      <c r="N23" s="28"/>
      <c r="O23" s="28"/>
      <c r="P23" s="28">
        <v>169174879.29460317</v>
      </c>
      <c r="Q23" s="28">
        <v>168224867.98992664</v>
      </c>
      <c r="R23" s="28"/>
      <c r="S23" s="28"/>
      <c r="T23" s="28">
        <v>45315713.671199344</v>
      </c>
      <c r="U23" s="28"/>
      <c r="V23" s="28">
        <v>1867051189.8714201</v>
      </c>
    </row>
    <row r="24" spans="1:22" x14ac:dyDescent="0.25">
      <c r="A24" s="23" t="s">
        <v>7</v>
      </c>
      <c r="B24" s="29">
        <v>5092158230.6725302</v>
      </c>
      <c r="C24" s="29">
        <v>5298285317.0735941</v>
      </c>
      <c r="D24" s="29">
        <v>2806726007.7679968</v>
      </c>
      <c r="E24" s="29">
        <v>3721301813.6530972</v>
      </c>
      <c r="F24" s="29">
        <v>684929713.8409245</v>
      </c>
      <c r="G24" s="29">
        <v>2069416445.4725051</v>
      </c>
      <c r="H24" s="29">
        <v>1156630935.676477</v>
      </c>
      <c r="I24" s="29">
        <v>715864879.83437264</v>
      </c>
      <c r="J24" s="29">
        <v>192235902.78114593</v>
      </c>
      <c r="K24" s="29">
        <v>36300258.477898687</v>
      </c>
      <c r="L24" s="29">
        <v>84033057.023079529</v>
      </c>
      <c r="M24" s="29">
        <v>4054852036.9048166</v>
      </c>
      <c r="N24" s="29">
        <v>37393113.40933916</v>
      </c>
      <c r="O24" s="29">
        <v>35002890.886765383</v>
      </c>
      <c r="P24" s="29">
        <v>4545282555.1004734</v>
      </c>
      <c r="Q24" s="29">
        <v>1474214824.2953112</v>
      </c>
      <c r="R24" s="29">
        <v>63677471.281232804</v>
      </c>
      <c r="S24" s="29">
        <v>85426632.854676247</v>
      </c>
      <c r="T24" s="29">
        <v>200516999.85196522</v>
      </c>
      <c r="U24" s="29">
        <v>36241746.903897911</v>
      </c>
      <c r="V24" s="29">
        <v>32390490833.762108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B1" workbookViewId="0">
      <selection sqref="A1:S24"/>
    </sheetView>
  </sheetViews>
  <sheetFormatPr baseColWidth="10" defaultRowHeight="15" x14ac:dyDescent="0.25"/>
  <cols>
    <col min="1" max="1" width="13.7109375" customWidth="1"/>
    <col min="2" max="2" width="17.42578125" bestFit="1" customWidth="1"/>
    <col min="3" max="3" width="14" customWidth="1"/>
    <col min="4" max="4" width="19.28515625" bestFit="1" customWidth="1"/>
    <col min="5" max="5" width="12.42578125" customWidth="1"/>
    <col min="6" max="6" width="9.5703125" customWidth="1"/>
    <col min="7" max="7" width="18.42578125" customWidth="1"/>
    <col min="8" max="8" width="16.42578125" customWidth="1"/>
    <col min="9" max="9" width="9.5703125" customWidth="1"/>
    <col min="10" max="10" width="15.7109375" customWidth="1"/>
    <col min="11" max="11" width="14.5703125" customWidth="1"/>
    <col min="12" max="12" width="17.7109375" customWidth="1"/>
    <col min="13" max="13" width="8.7109375" customWidth="1"/>
    <col min="14" max="14" width="10.85546875" customWidth="1"/>
    <col min="15" max="15" width="14.7109375" customWidth="1"/>
    <col min="16" max="16" width="14.140625" customWidth="1"/>
    <col min="17" max="17" width="17.7109375" customWidth="1"/>
    <col min="18" max="18" width="13.5703125" customWidth="1"/>
    <col min="19" max="19" width="10.85546875" customWidth="1"/>
  </cols>
  <sheetData>
    <row r="1" spans="1:19" x14ac:dyDescent="0.25">
      <c r="A1" s="20" t="s">
        <v>78</v>
      </c>
      <c r="B1" s="20" t="s">
        <v>1</v>
      </c>
      <c r="C1" s="20"/>
      <c r="D1" s="20"/>
      <c r="E1" s="20"/>
      <c r="F1" s="20"/>
      <c r="G1" s="20"/>
      <c r="H1" s="20"/>
      <c r="I1" s="20"/>
      <c r="J1" s="20"/>
      <c r="K1" s="20"/>
      <c r="L1" s="20"/>
      <c r="M1" s="20"/>
      <c r="N1" s="20"/>
      <c r="O1" s="20"/>
      <c r="P1" s="20"/>
      <c r="Q1" s="20"/>
      <c r="R1" s="20"/>
      <c r="S1" s="20"/>
    </row>
    <row r="2" spans="1:19" x14ac:dyDescent="0.25">
      <c r="A2" s="21" t="s">
        <v>2</v>
      </c>
      <c r="B2" s="21" t="s">
        <v>175</v>
      </c>
      <c r="C2" s="21" t="s">
        <v>177</v>
      </c>
      <c r="D2" s="21" t="s">
        <v>176</v>
      </c>
      <c r="E2" s="21" t="s">
        <v>179</v>
      </c>
      <c r="F2" s="21" t="s">
        <v>180</v>
      </c>
      <c r="G2" s="21" t="s">
        <v>182</v>
      </c>
      <c r="H2" s="21" t="s">
        <v>183</v>
      </c>
      <c r="I2" s="21" t="s">
        <v>181</v>
      </c>
      <c r="J2" s="21" t="s">
        <v>185</v>
      </c>
      <c r="K2" s="21" t="s">
        <v>184</v>
      </c>
      <c r="L2" s="21" t="s">
        <v>186</v>
      </c>
      <c r="M2" s="21" t="s">
        <v>187</v>
      </c>
      <c r="N2" s="21" t="s">
        <v>36</v>
      </c>
      <c r="O2" s="21" t="s">
        <v>188</v>
      </c>
      <c r="P2" s="21" t="s">
        <v>178</v>
      </c>
      <c r="Q2" s="21" t="s">
        <v>189</v>
      </c>
      <c r="R2" s="21" t="s">
        <v>190</v>
      </c>
      <c r="S2" s="21" t="s">
        <v>7</v>
      </c>
    </row>
    <row r="3" spans="1:19" x14ac:dyDescent="0.25">
      <c r="A3" s="22" t="s">
        <v>8</v>
      </c>
      <c r="B3" s="28">
        <v>100177077.40529145</v>
      </c>
      <c r="C3" s="28">
        <v>60132398.430078998</v>
      </c>
      <c r="D3" s="28">
        <v>23100940.904964976</v>
      </c>
      <c r="E3" s="28">
        <v>61627683.591100723</v>
      </c>
      <c r="F3" s="28"/>
      <c r="G3" s="28">
        <v>15643166.263042314</v>
      </c>
      <c r="H3" s="28">
        <v>20575839.034851488</v>
      </c>
      <c r="I3" s="28">
        <v>13958975.940244639</v>
      </c>
      <c r="J3" s="28">
        <v>15413024.020293243</v>
      </c>
      <c r="K3" s="28">
        <v>15506262.480313271</v>
      </c>
      <c r="L3" s="28"/>
      <c r="M3" s="28"/>
      <c r="N3" s="28">
        <v>112819489.85333785</v>
      </c>
      <c r="O3" s="28"/>
      <c r="P3" s="28">
        <v>35810909.883381903</v>
      </c>
      <c r="Q3" s="28"/>
      <c r="R3" s="28"/>
      <c r="S3" s="28">
        <v>474765767.8069008</v>
      </c>
    </row>
    <row r="4" spans="1:19" x14ac:dyDescent="0.25">
      <c r="A4" s="22" t="s">
        <v>9</v>
      </c>
      <c r="B4" s="28">
        <v>66457363.697509617</v>
      </c>
      <c r="C4" s="28">
        <v>41377874.839922979</v>
      </c>
      <c r="D4" s="28">
        <v>37678562.189052023</v>
      </c>
      <c r="E4" s="28">
        <v>33352428.359308448</v>
      </c>
      <c r="F4" s="28">
        <v>12422771.771229345</v>
      </c>
      <c r="G4" s="28">
        <v>15222240.512290617</v>
      </c>
      <c r="H4" s="28"/>
      <c r="I4" s="28">
        <v>15334690.57411026</v>
      </c>
      <c r="J4" s="28">
        <v>14242406.057542518</v>
      </c>
      <c r="K4" s="28">
        <v>14420710.490467295</v>
      </c>
      <c r="L4" s="28"/>
      <c r="M4" s="28"/>
      <c r="N4" s="28">
        <v>95820114.327626422</v>
      </c>
      <c r="O4" s="28"/>
      <c r="P4" s="28">
        <v>29139879.101148743</v>
      </c>
      <c r="Q4" s="28"/>
      <c r="R4" s="28"/>
      <c r="S4" s="28">
        <v>375469041.92020828</v>
      </c>
    </row>
    <row r="5" spans="1:19" x14ac:dyDescent="0.25">
      <c r="A5" s="22" t="s">
        <v>10</v>
      </c>
      <c r="B5" s="28">
        <v>61256088.878423594</v>
      </c>
      <c r="C5" s="28">
        <v>46029732.472912595</v>
      </c>
      <c r="D5" s="28">
        <v>34500711.048142999</v>
      </c>
      <c r="E5" s="28">
        <v>33131902.355620235</v>
      </c>
      <c r="F5" s="28">
        <v>16882356.224832401</v>
      </c>
      <c r="G5" s="28">
        <v>20632621.695371322</v>
      </c>
      <c r="H5" s="28">
        <v>16425336.281124312</v>
      </c>
      <c r="I5" s="28">
        <v>13958858.719145052</v>
      </c>
      <c r="J5" s="28"/>
      <c r="K5" s="28"/>
      <c r="L5" s="28"/>
      <c r="M5" s="28">
        <v>19353161.938857093</v>
      </c>
      <c r="N5" s="28">
        <v>76983357.48415795</v>
      </c>
      <c r="O5" s="28"/>
      <c r="P5" s="28">
        <v>33249312.454167366</v>
      </c>
      <c r="Q5" s="28"/>
      <c r="R5" s="28"/>
      <c r="S5" s="28">
        <v>372403439.552755</v>
      </c>
    </row>
    <row r="6" spans="1:19" x14ac:dyDescent="0.25">
      <c r="A6" s="22" t="s">
        <v>11</v>
      </c>
      <c r="B6" s="28">
        <v>64294252.352677256</v>
      </c>
      <c r="C6" s="28">
        <v>52128836.005569801</v>
      </c>
      <c r="D6" s="28">
        <v>37519917.143208906</v>
      </c>
      <c r="E6" s="28">
        <v>29439081.516537108</v>
      </c>
      <c r="F6" s="28">
        <v>16068703.166604228</v>
      </c>
      <c r="G6" s="28">
        <v>17053873.376272969</v>
      </c>
      <c r="H6" s="28">
        <v>13052730.404108278</v>
      </c>
      <c r="I6" s="28">
        <v>15462833.506203126</v>
      </c>
      <c r="J6" s="28"/>
      <c r="K6" s="28"/>
      <c r="L6" s="28"/>
      <c r="M6" s="28">
        <v>18945119.437727746</v>
      </c>
      <c r="N6" s="28">
        <v>80411123.619836271</v>
      </c>
      <c r="O6" s="28"/>
      <c r="P6" s="28">
        <v>21833871.534326617</v>
      </c>
      <c r="Q6" s="28"/>
      <c r="R6" s="28"/>
      <c r="S6" s="28">
        <v>366210342.06307226</v>
      </c>
    </row>
    <row r="7" spans="1:19" x14ac:dyDescent="0.25">
      <c r="A7" s="22" t="s">
        <v>12</v>
      </c>
      <c r="B7" s="28">
        <v>55532789.50132069</v>
      </c>
      <c r="C7" s="28">
        <v>50224409.756357245</v>
      </c>
      <c r="D7" s="28">
        <v>45479255.027870938</v>
      </c>
      <c r="E7" s="28">
        <v>21762877.762758225</v>
      </c>
      <c r="F7" s="28">
        <v>17400541.612955686</v>
      </c>
      <c r="G7" s="28">
        <v>11969876.043057323</v>
      </c>
      <c r="H7" s="28">
        <v>20137666.464529999</v>
      </c>
      <c r="I7" s="28">
        <v>12223849.963924911</v>
      </c>
      <c r="J7" s="28"/>
      <c r="K7" s="28">
        <v>12673763.148567749</v>
      </c>
      <c r="L7" s="28"/>
      <c r="M7" s="28"/>
      <c r="N7" s="28">
        <v>69555014.397794068</v>
      </c>
      <c r="O7" s="28"/>
      <c r="P7" s="28">
        <v>23698947.657198131</v>
      </c>
      <c r="Q7" s="28"/>
      <c r="R7" s="28"/>
      <c r="S7" s="28">
        <v>340658991.33633494</v>
      </c>
    </row>
    <row r="8" spans="1:19" x14ac:dyDescent="0.25">
      <c r="A8" s="22" t="s">
        <v>13</v>
      </c>
      <c r="B8" s="28">
        <v>72582784.936173901</v>
      </c>
      <c r="C8" s="28">
        <v>55321775.497778006</v>
      </c>
      <c r="D8" s="28">
        <v>40890088.480485097</v>
      </c>
      <c r="E8" s="28">
        <v>26402825.62632218</v>
      </c>
      <c r="F8" s="28">
        <v>19501535.230645049</v>
      </c>
      <c r="G8" s="28">
        <v>14614068.563049134</v>
      </c>
      <c r="H8" s="28">
        <v>13678883.962359224</v>
      </c>
      <c r="I8" s="28">
        <v>15400906.713147162</v>
      </c>
      <c r="J8" s="28"/>
      <c r="K8" s="28">
        <v>12957081.799189327</v>
      </c>
      <c r="L8" s="28"/>
      <c r="M8" s="28"/>
      <c r="N8" s="28">
        <v>72341286.918054998</v>
      </c>
      <c r="O8" s="28"/>
      <c r="P8" s="28">
        <v>32343615.760113373</v>
      </c>
      <c r="Q8" s="28"/>
      <c r="R8" s="28"/>
      <c r="S8" s="28">
        <v>376034853.48731744</v>
      </c>
    </row>
    <row r="9" spans="1:19" x14ac:dyDescent="0.25">
      <c r="A9" s="22" t="s">
        <v>14</v>
      </c>
      <c r="B9" s="28">
        <v>53119732.360764578</v>
      </c>
      <c r="C9" s="28">
        <v>39883403.4537488</v>
      </c>
      <c r="D9" s="28">
        <v>32937463.135106754</v>
      </c>
      <c r="E9" s="28">
        <v>17171442.603704162</v>
      </c>
      <c r="F9" s="28">
        <v>13544765.415465882</v>
      </c>
      <c r="G9" s="28">
        <v>13947292.218049275</v>
      </c>
      <c r="H9" s="28">
        <v>10471777.776848638</v>
      </c>
      <c r="I9" s="28">
        <v>10546952.286344085</v>
      </c>
      <c r="J9" s="28"/>
      <c r="K9" s="28">
        <v>9801024.9295194801</v>
      </c>
      <c r="L9" s="28"/>
      <c r="M9" s="28"/>
      <c r="N9" s="28">
        <v>55525290.446623892</v>
      </c>
      <c r="O9" s="28"/>
      <c r="P9" s="28">
        <v>25807434.762711402</v>
      </c>
      <c r="Q9" s="28"/>
      <c r="R9" s="28"/>
      <c r="S9" s="28">
        <v>282756579.38888699</v>
      </c>
    </row>
    <row r="10" spans="1:19" x14ac:dyDescent="0.25">
      <c r="A10" s="22" t="s">
        <v>15</v>
      </c>
      <c r="B10" s="28">
        <v>58672253.407156676</v>
      </c>
      <c r="C10" s="28">
        <v>57610912.277606308</v>
      </c>
      <c r="D10" s="28">
        <v>32095421.31693564</v>
      </c>
      <c r="E10" s="28">
        <v>17437767.257924337</v>
      </c>
      <c r="F10" s="28">
        <v>16679543.960406125</v>
      </c>
      <c r="G10" s="28">
        <v>15141012.472783037</v>
      </c>
      <c r="H10" s="28">
        <v>11802809.397234315</v>
      </c>
      <c r="I10" s="28">
        <v>9847296.8561897837</v>
      </c>
      <c r="J10" s="28">
        <v>9007911.6652998608</v>
      </c>
      <c r="K10" s="28"/>
      <c r="L10" s="28"/>
      <c r="M10" s="28"/>
      <c r="N10" s="28">
        <v>60985414.010018326</v>
      </c>
      <c r="O10" s="28"/>
      <c r="P10" s="28">
        <v>22569008.13355289</v>
      </c>
      <c r="Q10" s="28"/>
      <c r="R10" s="28"/>
      <c r="S10" s="28">
        <v>311849350.75510734</v>
      </c>
    </row>
    <row r="11" spans="1:19" x14ac:dyDescent="0.25">
      <c r="A11" s="22" t="s">
        <v>16</v>
      </c>
      <c r="B11" s="28">
        <v>54497851.356912799</v>
      </c>
      <c r="C11" s="28">
        <v>27267216.554770079</v>
      </c>
      <c r="D11" s="28">
        <v>51160959.734704331</v>
      </c>
      <c r="E11" s="28">
        <v>18591310.222457767</v>
      </c>
      <c r="F11" s="28">
        <v>18214602.227170642</v>
      </c>
      <c r="G11" s="28">
        <v>11096538.47453546</v>
      </c>
      <c r="H11" s="28">
        <v>11080903.707923083</v>
      </c>
      <c r="I11" s="28">
        <v>12191427.97907733</v>
      </c>
      <c r="J11" s="28"/>
      <c r="K11" s="28">
        <v>10221011.290302204</v>
      </c>
      <c r="L11" s="28"/>
      <c r="M11" s="28"/>
      <c r="N11" s="28">
        <v>54217165.822820172</v>
      </c>
      <c r="O11" s="28"/>
      <c r="P11" s="28">
        <v>24753373.357838102</v>
      </c>
      <c r="Q11" s="28"/>
      <c r="R11" s="28"/>
      <c r="S11" s="28">
        <v>293292360.72851199</v>
      </c>
    </row>
    <row r="12" spans="1:19" x14ac:dyDescent="0.25">
      <c r="A12" s="22" t="s">
        <v>17</v>
      </c>
      <c r="B12" s="28">
        <v>65143396.102533698</v>
      </c>
      <c r="C12" s="28">
        <v>31884931.363300458</v>
      </c>
      <c r="D12" s="28">
        <v>31800522.804664236</v>
      </c>
      <c r="E12" s="28">
        <v>26248944.105169456</v>
      </c>
      <c r="F12" s="28">
        <v>12823634.287979037</v>
      </c>
      <c r="G12" s="28">
        <v>18029810.788938232</v>
      </c>
      <c r="H12" s="28"/>
      <c r="I12" s="28">
        <v>14439295.691696705</v>
      </c>
      <c r="J12" s="28"/>
      <c r="K12" s="28">
        <v>13803556.672406876</v>
      </c>
      <c r="L12" s="28"/>
      <c r="M12" s="28">
        <v>12533307.678006085</v>
      </c>
      <c r="N12" s="28">
        <v>66341937.858697236</v>
      </c>
      <c r="O12" s="28"/>
      <c r="P12" s="28">
        <v>26738093.460715711</v>
      </c>
      <c r="Q12" s="28"/>
      <c r="R12" s="28"/>
      <c r="S12" s="28">
        <v>319787430.81410772</v>
      </c>
    </row>
    <row r="13" spans="1:19" x14ac:dyDescent="0.25">
      <c r="A13" s="22" t="s">
        <v>18</v>
      </c>
      <c r="B13" s="28">
        <v>87989383.220527604</v>
      </c>
      <c r="C13" s="28">
        <v>50718895.237635896</v>
      </c>
      <c r="D13" s="28">
        <v>46838811.253773674</v>
      </c>
      <c r="E13" s="28">
        <v>27844803.401757494</v>
      </c>
      <c r="F13" s="28">
        <v>15150845.103468271</v>
      </c>
      <c r="G13" s="28">
        <v>24444623.746453367</v>
      </c>
      <c r="H13" s="28"/>
      <c r="I13" s="28">
        <v>14090103.848024847</v>
      </c>
      <c r="J13" s="28"/>
      <c r="K13" s="28">
        <v>14289946.779984595</v>
      </c>
      <c r="L13" s="28"/>
      <c r="M13" s="28"/>
      <c r="N13" s="28">
        <v>75984433.278925389</v>
      </c>
      <c r="O13" s="28">
        <v>14384336.45114249</v>
      </c>
      <c r="P13" s="28">
        <v>44803574.474417731</v>
      </c>
      <c r="Q13" s="28"/>
      <c r="R13" s="28"/>
      <c r="S13" s="28">
        <v>416539756.79611135</v>
      </c>
    </row>
    <row r="14" spans="1:19" x14ac:dyDescent="0.25">
      <c r="A14" s="22" t="s">
        <v>19</v>
      </c>
      <c r="B14" s="28">
        <v>89530299.110674828</v>
      </c>
      <c r="C14" s="28">
        <v>56185801.495875247</v>
      </c>
      <c r="D14" s="28">
        <v>39038498.437931292</v>
      </c>
      <c r="E14" s="28">
        <v>35175726.440402113</v>
      </c>
      <c r="F14" s="28">
        <v>19613575.984848477</v>
      </c>
      <c r="G14" s="28">
        <v>30769325.916512121</v>
      </c>
      <c r="H14" s="28"/>
      <c r="I14" s="28">
        <v>15946355.679386389</v>
      </c>
      <c r="J14" s="28"/>
      <c r="K14" s="28"/>
      <c r="L14" s="28">
        <v>13776368.597940259</v>
      </c>
      <c r="M14" s="28">
        <v>14643445.086723803</v>
      </c>
      <c r="N14" s="28">
        <v>79351546.767883748</v>
      </c>
      <c r="O14" s="28"/>
      <c r="P14" s="28">
        <v>34581785.093094692</v>
      </c>
      <c r="Q14" s="28"/>
      <c r="R14" s="28"/>
      <c r="S14" s="28">
        <v>428612728.61127293</v>
      </c>
    </row>
    <row r="15" spans="1:19" x14ac:dyDescent="0.25">
      <c r="A15" s="22" t="s">
        <v>20</v>
      </c>
      <c r="B15" s="28">
        <v>92238547.978453189</v>
      </c>
      <c r="C15" s="28">
        <v>53171082.797051102</v>
      </c>
      <c r="D15" s="28">
        <v>36961926.08445131</v>
      </c>
      <c r="E15" s="28">
        <v>42270205.008414611</v>
      </c>
      <c r="F15" s="28"/>
      <c r="G15" s="28">
        <v>32933224.041611835</v>
      </c>
      <c r="H15" s="28"/>
      <c r="I15" s="28">
        <v>18148990.934617449</v>
      </c>
      <c r="J15" s="28"/>
      <c r="K15" s="28">
        <v>24841984.600730281</v>
      </c>
      <c r="L15" s="28"/>
      <c r="M15" s="28"/>
      <c r="N15" s="28">
        <v>75889190.190449029</v>
      </c>
      <c r="O15" s="28"/>
      <c r="P15" s="28">
        <v>27716959.539207064</v>
      </c>
      <c r="Q15" s="28">
        <v>14797671.698521983</v>
      </c>
      <c r="R15" s="28">
        <v>22269485.271309886</v>
      </c>
      <c r="S15" s="28">
        <v>441239268.14481783</v>
      </c>
    </row>
    <row r="16" spans="1:19" x14ac:dyDescent="0.25">
      <c r="A16" s="22" t="s">
        <v>21</v>
      </c>
      <c r="B16" s="28">
        <v>97037917.214842364</v>
      </c>
      <c r="C16" s="28">
        <v>57792434.976068564</v>
      </c>
      <c r="D16" s="28">
        <v>46173998.899307445</v>
      </c>
      <c r="E16" s="28">
        <v>63266095.310634501</v>
      </c>
      <c r="F16" s="28"/>
      <c r="G16" s="28">
        <v>25783390.463226452</v>
      </c>
      <c r="H16" s="28"/>
      <c r="I16" s="28">
        <v>17153831.533100918</v>
      </c>
      <c r="J16" s="28"/>
      <c r="K16" s="28">
        <v>24903504.758178014</v>
      </c>
      <c r="L16" s="28">
        <v>18051964.005683761</v>
      </c>
      <c r="M16" s="28"/>
      <c r="N16" s="28">
        <v>85670433.45236969</v>
      </c>
      <c r="O16" s="28"/>
      <c r="P16" s="28">
        <v>27176624.649232835</v>
      </c>
      <c r="Q16" s="28"/>
      <c r="R16" s="28">
        <v>20390305.612002771</v>
      </c>
      <c r="S16" s="28">
        <v>483400500.87464732</v>
      </c>
    </row>
    <row r="17" spans="1:19" x14ac:dyDescent="0.25">
      <c r="A17" s="22" t="s">
        <v>22</v>
      </c>
      <c r="B17" s="28">
        <v>118814539.25342984</v>
      </c>
      <c r="C17" s="28">
        <v>71671199.4911962</v>
      </c>
      <c r="D17" s="28">
        <v>47288917.750660673</v>
      </c>
      <c r="E17" s="28">
        <v>58693601.736978307</v>
      </c>
      <c r="F17" s="28"/>
      <c r="G17" s="28">
        <v>30636411.402352158</v>
      </c>
      <c r="H17" s="28"/>
      <c r="I17" s="28">
        <v>25969856.869700514</v>
      </c>
      <c r="J17" s="28"/>
      <c r="K17" s="28">
        <v>21870237.883321587</v>
      </c>
      <c r="L17" s="28">
        <v>25199116.985971116</v>
      </c>
      <c r="M17" s="28"/>
      <c r="N17" s="28">
        <v>115694316.98386629</v>
      </c>
      <c r="O17" s="28"/>
      <c r="P17" s="28">
        <v>36117260.027812839</v>
      </c>
      <c r="Q17" s="28">
        <v>22771034.835592471</v>
      </c>
      <c r="R17" s="28"/>
      <c r="S17" s="28">
        <v>574726493.22088194</v>
      </c>
    </row>
    <row r="18" spans="1:19" x14ac:dyDescent="0.25">
      <c r="A18" s="22" t="s">
        <v>23</v>
      </c>
      <c r="B18" s="28">
        <v>130785001.43221</v>
      </c>
      <c r="C18" s="28">
        <v>84980176.268443152</v>
      </c>
      <c r="D18" s="28">
        <v>54817342.305931829</v>
      </c>
      <c r="E18" s="28">
        <v>72457336.477742031</v>
      </c>
      <c r="F18" s="28"/>
      <c r="G18" s="28">
        <v>32424553.224447519</v>
      </c>
      <c r="H18" s="28"/>
      <c r="I18" s="28">
        <v>28922546.949516274</v>
      </c>
      <c r="J18" s="28"/>
      <c r="K18" s="28">
        <v>23846741.785100196</v>
      </c>
      <c r="L18" s="28">
        <v>30926363.835739307</v>
      </c>
      <c r="M18" s="28"/>
      <c r="N18" s="28">
        <v>127700288.17856479</v>
      </c>
      <c r="O18" s="28"/>
      <c r="P18" s="28">
        <v>43393713.600129113</v>
      </c>
      <c r="Q18" s="28">
        <v>37728712.981865011</v>
      </c>
      <c r="R18" s="28"/>
      <c r="S18" s="28">
        <v>667982777.03968918</v>
      </c>
    </row>
    <row r="19" spans="1:19" x14ac:dyDescent="0.25">
      <c r="A19" s="22" t="s">
        <v>24</v>
      </c>
      <c r="B19" s="28">
        <v>132706734.09224068</v>
      </c>
      <c r="C19" s="28">
        <v>69448474.458247125</v>
      </c>
      <c r="D19" s="28">
        <v>50974587.402726933</v>
      </c>
      <c r="E19" s="28">
        <v>80981857.441610292</v>
      </c>
      <c r="F19" s="28"/>
      <c r="G19" s="28">
        <v>29890313.391529318</v>
      </c>
      <c r="H19" s="28"/>
      <c r="I19" s="28">
        <v>30152439.834004998</v>
      </c>
      <c r="J19" s="28"/>
      <c r="K19" s="28">
        <v>28856821.662366293</v>
      </c>
      <c r="L19" s="28"/>
      <c r="M19" s="28"/>
      <c r="N19" s="28">
        <v>114162550.37617597</v>
      </c>
      <c r="O19" s="28">
        <v>23767645.701100126</v>
      </c>
      <c r="P19" s="28">
        <v>38519690.418809697</v>
      </c>
      <c r="Q19" s="28">
        <v>32178438.697463073</v>
      </c>
      <c r="R19" s="28"/>
      <c r="S19" s="28">
        <v>631639553.47627437</v>
      </c>
    </row>
    <row r="20" spans="1:19" x14ac:dyDescent="0.25">
      <c r="A20" s="22" t="s">
        <v>25</v>
      </c>
      <c r="B20" s="28">
        <v>131379796.31610496</v>
      </c>
      <c r="C20" s="28">
        <v>93725841.430849895</v>
      </c>
      <c r="D20" s="28">
        <v>57790736.18541716</v>
      </c>
      <c r="E20" s="28">
        <v>101134493.58640265</v>
      </c>
      <c r="F20" s="28"/>
      <c r="G20" s="28">
        <v>30945962.375674341</v>
      </c>
      <c r="H20" s="28"/>
      <c r="I20" s="28">
        <v>33693241.022152036</v>
      </c>
      <c r="J20" s="28"/>
      <c r="K20" s="28">
        <v>24769928.315472536</v>
      </c>
      <c r="L20" s="28"/>
      <c r="M20" s="28">
        <v>24023841.691586915</v>
      </c>
      <c r="N20" s="28">
        <v>121825772.06490125</v>
      </c>
      <c r="O20" s="28"/>
      <c r="P20" s="28">
        <v>42731528.905484229</v>
      </c>
      <c r="Q20" s="28">
        <v>30717422.948415928</v>
      </c>
      <c r="R20" s="28"/>
      <c r="S20" s="28">
        <v>692738564.84246182</v>
      </c>
    </row>
    <row r="21" spans="1:19" x14ac:dyDescent="0.25">
      <c r="A21" s="22" t="s">
        <v>26</v>
      </c>
      <c r="B21" s="28">
        <v>115444482.58825193</v>
      </c>
      <c r="C21" s="28">
        <v>66468953.049381465</v>
      </c>
      <c r="D21" s="28">
        <v>35526449.342798762</v>
      </c>
      <c r="E21" s="28">
        <v>71037348.775847793</v>
      </c>
      <c r="F21" s="28"/>
      <c r="G21" s="28"/>
      <c r="H21" s="28"/>
      <c r="I21" s="28">
        <v>26452731.044133279</v>
      </c>
      <c r="J21" s="28"/>
      <c r="K21" s="28">
        <v>25458831.868954856</v>
      </c>
      <c r="L21" s="28">
        <v>25485912.612787046</v>
      </c>
      <c r="M21" s="28"/>
      <c r="N21" s="28">
        <v>96686102.017649293</v>
      </c>
      <c r="O21" s="28">
        <v>27771233.200642165</v>
      </c>
      <c r="P21" s="28">
        <v>36419320.851854175</v>
      </c>
      <c r="Q21" s="28">
        <v>29283305.115101811</v>
      </c>
      <c r="R21" s="28"/>
      <c r="S21" s="28">
        <v>556034670.46740258</v>
      </c>
    </row>
    <row r="22" spans="1:19" x14ac:dyDescent="0.25">
      <c r="A22" s="22" t="s">
        <v>27</v>
      </c>
      <c r="B22" s="28">
        <v>211479451.01078412</v>
      </c>
      <c r="C22" s="28">
        <v>54592571.449594408</v>
      </c>
      <c r="D22" s="28">
        <v>44299812.494657584</v>
      </c>
      <c r="E22" s="28">
        <v>155106027.02003774</v>
      </c>
      <c r="F22" s="28"/>
      <c r="G22" s="28"/>
      <c r="H22" s="28"/>
      <c r="I22" s="28">
        <v>31143698.75461955</v>
      </c>
      <c r="J22" s="28"/>
      <c r="K22" s="28">
        <v>23909879.907538764</v>
      </c>
      <c r="L22" s="28">
        <v>23891766.048013173</v>
      </c>
      <c r="M22" s="28"/>
      <c r="N22" s="28">
        <v>92602498.658030763</v>
      </c>
      <c r="O22" s="28">
        <v>38487710.845226347</v>
      </c>
      <c r="P22" s="28">
        <v>43400269.535628438</v>
      </c>
      <c r="Q22" s="28">
        <v>33118222.793958962</v>
      </c>
      <c r="R22" s="28"/>
      <c r="S22" s="28">
        <v>752031908.51808977</v>
      </c>
    </row>
    <row r="23" spans="1:19" x14ac:dyDescent="0.25">
      <c r="A23" s="22" t="s">
        <v>28</v>
      </c>
      <c r="B23" s="28">
        <v>103819695.79575478</v>
      </c>
      <c r="C23" s="28">
        <v>81152715.547326759</v>
      </c>
      <c r="D23" s="28">
        <v>52717719.008254081</v>
      </c>
      <c r="E23" s="28">
        <v>79371814.145013884</v>
      </c>
      <c r="F23" s="28"/>
      <c r="G23" s="28">
        <v>22428442.667502437</v>
      </c>
      <c r="H23" s="28"/>
      <c r="I23" s="28">
        <v>31451553.901650488</v>
      </c>
      <c r="J23" s="28"/>
      <c r="K23" s="28">
        <v>23595430.33537871</v>
      </c>
      <c r="L23" s="28"/>
      <c r="M23" s="28"/>
      <c r="N23" s="28">
        <v>114826088.72977993</v>
      </c>
      <c r="O23" s="28">
        <v>37047431.242346376</v>
      </c>
      <c r="P23" s="28">
        <v>41175715.972704545</v>
      </c>
      <c r="Q23" s="28">
        <v>33104021.279416386</v>
      </c>
      <c r="R23" s="28"/>
      <c r="S23" s="28">
        <v>620690628.62512851</v>
      </c>
    </row>
    <row r="24" spans="1:19" x14ac:dyDescent="0.25">
      <c r="A24" s="23" t="s">
        <v>7</v>
      </c>
      <c r="B24" s="29">
        <v>1962959438.0120382</v>
      </c>
      <c r="C24" s="29">
        <v>1201769636.8537152</v>
      </c>
      <c r="D24" s="29">
        <v>879592640.95104659</v>
      </c>
      <c r="E24" s="29">
        <v>1072505572.7457441</v>
      </c>
      <c r="F24" s="29">
        <v>178302874.98560512</v>
      </c>
      <c r="G24" s="29">
        <v>413606747.63669926</v>
      </c>
      <c r="H24" s="29">
        <v>117225947.02897935</v>
      </c>
      <c r="I24" s="29">
        <v>406490438.60098982</v>
      </c>
      <c r="J24" s="29">
        <v>38663341.743135624</v>
      </c>
      <c r="K24" s="29">
        <v>325726718.70779204</v>
      </c>
      <c r="L24" s="29">
        <v>137331492.08613467</v>
      </c>
      <c r="M24" s="29">
        <v>89498875.832901642</v>
      </c>
      <c r="N24" s="29">
        <v>1845393415.4375634</v>
      </c>
      <c r="O24" s="29">
        <v>141458357.44045752</v>
      </c>
      <c r="P24" s="29">
        <v>691980889.17352962</v>
      </c>
      <c r="Q24" s="29">
        <v>233698830.35033563</v>
      </c>
      <c r="R24" s="29">
        <v>42659790.883312657</v>
      </c>
      <c r="S24" s="29">
        <v>9778865008.4699802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B1" workbookViewId="0">
      <selection sqref="A1:E23"/>
    </sheetView>
  </sheetViews>
  <sheetFormatPr baseColWidth="10" defaultRowHeight="15" x14ac:dyDescent="0.25"/>
  <cols>
    <col min="1" max="1" width="17.5703125" customWidth="1"/>
    <col min="2" max="2" width="18" bestFit="1" customWidth="1"/>
    <col min="3" max="3" width="14" bestFit="1" customWidth="1"/>
    <col min="4" max="4" width="18.42578125" bestFit="1" customWidth="1"/>
    <col min="5" max="5" width="9.140625" bestFit="1" customWidth="1"/>
  </cols>
  <sheetData>
    <row r="1" spans="1:5" x14ac:dyDescent="0.25">
      <c r="A1" s="2" t="s">
        <v>2</v>
      </c>
      <c r="B1" s="2" t="s">
        <v>203</v>
      </c>
      <c r="C1" s="2" t="s">
        <v>204</v>
      </c>
      <c r="D1" s="2" t="s">
        <v>205</v>
      </c>
      <c r="E1" s="2" t="s">
        <v>206</v>
      </c>
    </row>
    <row r="2" spans="1:5" x14ac:dyDescent="0.25">
      <c r="A2" s="3" t="s">
        <v>8</v>
      </c>
      <c r="B2" s="4">
        <v>1394230922.8975594</v>
      </c>
      <c r="C2" s="4">
        <v>724430631.18837357</v>
      </c>
      <c r="D2" s="4">
        <v>237382883.90345043</v>
      </c>
      <c r="E2" s="17">
        <v>3626.3558730158729</v>
      </c>
    </row>
    <row r="3" spans="1:5" x14ac:dyDescent="0.25">
      <c r="A3" s="3" t="s">
        <v>9</v>
      </c>
      <c r="B3" s="4">
        <v>1462410203.8595781</v>
      </c>
      <c r="C3" s="4">
        <v>734547080.8853457</v>
      </c>
      <c r="D3" s="4">
        <v>187734520.96010411</v>
      </c>
      <c r="E3" s="17">
        <v>3889.0195161290321</v>
      </c>
    </row>
    <row r="4" spans="1:5" x14ac:dyDescent="0.25">
      <c r="A4" s="3" t="s">
        <v>10</v>
      </c>
      <c r="B4" s="4">
        <v>1536687081.7219615</v>
      </c>
      <c r="C4" s="4">
        <v>910738745.9909004</v>
      </c>
      <c r="D4" s="4">
        <v>186201719.77637747</v>
      </c>
      <c r="E4" s="17">
        <v>3960.0448387096776</v>
      </c>
    </row>
    <row r="5" spans="1:5" x14ac:dyDescent="0.25">
      <c r="A5" s="3" t="s">
        <v>11</v>
      </c>
      <c r="B5" s="4">
        <v>1586213980.6334486</v>
      </c>
      <c r="C5" s="4">
        <v>743957011.34051514</v>
      </c>
      <c r="D5" s="4">
        <v>183105171.03153616</v>
      </c>
      <c r="E5" s="17">
        <v>3874.3959677419357</v>
      </c>
    </row>
    <row r="6" spans="1:5" x14ac:dyDescent="0.25">
      <c r="A6" s="3" t="s">
        <v>12</v>
      </c>
      <c r="B6" s="4">
        <v>1519628191.2250364</v>
      </c>
      <c r="C6" s="4">
        <v>774083815.86364329</v>
      </c>
      <c r="D6" s="4">
        <v>170329495.66816747</v>
      </c>
      <c r="E6" s="17">
        <v>3882.6969841269843</v>
      </c>
    </row>
    <row r="7" spans="1:5" x14ac:dyDescent="0.25">
      <c r="A7" s="3" t="s">
        <v>13</v>
      </c>
      <c r="B7" s="4">
        <v>1303939961.0663829</v>
      </c>
      <c r="C7" s="4">
        <v>647254534.08247066</v>
      </c>
      <c r="D7" s="4">
        <v>188017426.74365872</v>
      </c>
      <c r="E7" s="17">
        <v>4013.1770491803277</v>
      </c>
    </row>
    <row r="8" spans="1:5" x14ac:dyDescent="0.25">
      <c r="A8" s="3" t="s">
        <v>14</v>
      </c>
      <c r="B8" s="4">
        <v>1522145422.2419002</v>
      </c>
      <c r="C8" s="4">
        <v>802348134.05167258</v>
      </c>
      <c r="D8" s="4">
        <v>141378289.69444346</v>
      </c>
      <c r="E8" s="17">
        <v>3798.7043749999998</v>
      </c>
    </row>
    <row r="9" spans="1:5" x14ac:dyDescent="0.25">
      <c r="A9" s="3" t="s">
        <v>15</v>
      </c>
      <c r="B9" s="4">
        <v>1367936177.3916671</v>
      </c>
      <c r="C9" s="4">
        <v>612101834.38990617</v>
      </c>
      <c r="D9" s="4">
        <v>155924675.37755364</v>
      </c>
      <c r="E9" s="17">
        <v>3742.5195161290321</v>
      </c>
    </row>
    <row r="10" spans="1:5" x14ac:dyDescent="0.25">
      <c r="A10" s="3" t="s">
        <v>16</v>
      </c>
      <c r="B10" s="4">
        <v>1466218594.7211864</v>
      </c>
      <c r="C10" s="4">
        <v>614022662.99650741</v>
      </c>
      <c r="D10" s="4">
        <v>146646180.36425599</v>
      </c>
      <c r="E10" s="17">
        <v>3707.1920634920634</v>
      </c>
    </row>
    <row r="11" spans="1:5" x14ac:dyDescent="0.25">
      <c r="A11" s="3" t="s">
        <v>17</v>
      </c>
      <c r="B11" s="4">
        <v>1559966161.6329143</v>
      </c>
      <c r="C11" s="4">
        <v>651621519.18672872</v>
      </c>
      <c r="D11" s="4">
        <v>159893715.40705389</v>
      </c>
      <c r="E11" s="17">
        <v>3968.1785937499999</v>
      </c>
    </row>
    <row r="12" spans="1:5" x14ac:dyDescent="0.25">
      <c r="A12" s="3" t="s">
        <v>18</v>
      </c>
      <c r="B12" s="4">
        <v>1581804429.0949998</v>
      </c>
      <c r="C12" s="4">
        <v>750893234.88890076</v>
      </c>
      <c r="D12" s="4">
        <v>208269878.3980557</v>
      </c>
      <c r="E12" s="17">
        <v>4102.5568750000002</v>
      </c>
    </row>
    <row r="13" spans="1:5" x14ac:dyDescent="0.25">
      <c r="A13" s="3" t="s">
        <v>19</v>
      </c>
      <c r="B13" s="4">
        <v>1547431806.8552883</v>
      </c>
      <c r="C13" s="4">
        <v>707490564.24040854</v>
      </c>
      <c r="D13" s="4">
        <v>214306364.3056365</v>
      </c>
      <c r="E13" s="17">
        <v>4188.1752459016398</v>
      </c>
    </row>
    <row r="14" spans="1:5" x14ac:dyDescent="0.25">
      <c r="A14" s="3" t="s">
        <v>20</v>
      </c>
      <c r="B14" s="4">
        <v>1585699245.2929027</v>
      </c>
      <c r="C14" s="4">
        <v>709367002.38214505</v>
      </c>
      <c r="D14" s="4">
        <v>220619634.07240885</v>
      </c>
      <c r="E14" s="17">
        <v>4393.5642187499998</v>
      </c>
    </row>
    <row r="15" spans="1:5" x14ac:dyDescent="0.25">
      <c r="A15" s="3" t="s">
        <v>21</v>
      </c>
      <c r="B15" s="4">
        <v>1628842000.8479252</v>
      </c>
      <c r="C15" s="4">
        <v>840440270.21168876</v>
      </c>
      <c r="D15" s="4">
        <v>241700250.43732366</v>
      </c>
      <c r="E15" s="17">
        <v>4840.5006557377046</v>
      </c>
    </row>
    <row r="16" spans="1:5" x14ac:dyDescent="0.25">
      <c r="A16" s="3" t="s">
        <v>22</v>
      </c>
      <c r="B16" s="4">
        <v>1699678232.6294727</v>
      </c>
      <c r="C16" s="4">
        <v>779227557.71767724</v>
      </c>
      <c r="D16" s="4">
        <v>287363246.61044103</v>
      </c>
      <c r="E16" s="17">
        <v>5092.7185483870971</v>
      </c>
    </row>
    <row r="17" spans="1:5" x14ac:dyDescent="0.25">
      <c r="A17" s="3" t="s">
        <v>23</v>
      </c>
      <c r="B17" s="4">
        <v>1567923801.7328069</v>
      </c>
      <c r="C17" s="4">
        <v>874767218.74126339</v>
      </c>
      <c r="D17" s="4">
        <v>333991388.51984465</v>
      </c>
      <c r="E17" s="17">
        <v>5341.1228333333329</v>
      </c>
    </row>
    <row r="18" spans="1:5" x14ac:dyDescent="0.25">
      <c r="A18" s="3" t="s">
        <v>24</v>
      </c>
      <c r="B18" s="4">
        <v>1793247139.648176</v>
      </c>
      <c r="C18" s="4">
        <v>932928362.76426387</v>
      </c>
      <c r="D18" s="4">
        <v>315819776.73813725</v>
      </c>
      <c r="E18" s="17">
        <v>5660.7195161290319</v>
      </c>
    </row>
    <row r="19" spans="1:5" x14ac:dyDescent="0.25">
      <c r="A19" s="3" t="s">
        <v>25</v>
      </c>
      <c r="B19" s="4">
        <v>1844113118.6022415</v>
      </c>
      <c r="C19" s="4">
        <v>792086896.99780214</v>
      </c>
      <c r="D19" s="4">
        <v>346369282.42123097</v>
      </c>
      <c r="E19" s="17">
        <v>5565.7839682539679</v>
      </c>
    </row>
    <row r="20" spans="1:5" x14ac:dyDescent="0.25">
      <c r="A20" s="3" t="s">
        <v>26</v>
      </c>
      <c r="B20" s="4">
        <v>1555378142.2754679</v>
      </c>
      <c r="C20" s="4">
        <v>820440634.67592919</v>
      </c>
      <c r="D20" s="4">
        <v>278017335.23370129</v>
      </c>
      <c r="E20" s="17">
        <v>5312.3759322033902</v>
      </c>
    </row>
    <row r="21" spans="1:5" x14ac:dyDescent="0.25">
      <c r="A21" s="3" t="s">
        <v>27</v>
      </c>
      <c r="B21" s="4">
        <v>1576546831.7451813</v>
      </c>
      <c r="C21" s="4">
        <v>838972109.34919691</v>
      </c>
      <c r="D21" s="4">
        <v>376015954.25904489</v>
      </c>
      <c r="E21" s="17">
        <v>5150.6911475409834</v>
      </c>
    </row>
    <row r="22" spans="1:5" x14ac:dyDescent="0.25">
      <c r="A22" s="3" t="s">
        <v>28</v>
      </c>
      <c r="B22" s="4">
        <v>1645478924.1138282</v>
      </c>
      <c r="C22" s="4">
        <v>933525594.93571007</v>
      </c>
      <c r="D22" s="4">
        <v>310345314.31256419</v>
      </c>
      <c r="E22" s="17">
        <v>5338.1771428571428</v>
      </c>
    </row>
    <row r="23" spans="1:5" x14ac:dyDescent="0.25">
      <c r="A23" s="5" t="s">
        <v>7</v>
      </c>
      <c r="B23" s="6">
        <v>32745520370.229919</v>
      </c>
      <c r="C23" s="6">
        <v>16195245416.881054</v>
      </c>
      <c r="D23" s="6">
        <v>4889432504.2349901</v>
      </c>
      <c r="E23" s="18">
        <v>93448.670861369217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25" sqref="A25:E32"/>
    </sheetView>
  </sheetViews>
  <sheetFormatPr baseColWidth="10" defaultRowHeight="15" x14ac:dyDescent="0.25"/>
  <cols>
    <col min="1" max="1" width="17.5703125" bestFit="1" customWidth="1"/>
    <col min="2" max="2" width="14" bestFit="1" customWidth="1"/>
    <col min="3" max="3" width="13.7109375" style="4" bestFit="1" customWidth="1"/>
  </cols>
  <sheetData>
    <row r="1" spans="1:3" x14ac:dyDescent="0.25">
      <c r="A1" s="2" t="s">
        <v>2</v>
      </c>
      <c r="B1" s="2" t="s">
        <v>201</v>
      </c>
      <c r="C1" s="7" t="s">
        <v>202</v>
      </c>
    </row>
    <row r="2" spans="1:3" x14ac:dyDescent="0.25">
      <c r="A2" s="3" t="s">
        <v>8</v>
      </c>
      <c r="B2" s="26">
        <v>4.2714051637392052E-3</v>
      </c>
      <c r="C2" s="4">
        <v>1008257892.6581846</v>
      </c>
    </row>
    <row r="3" spans="1:3" x14ac:dyDescent="0.25">
      <c r="A3" s="3" t="s">
        <v>9</v>
      </c>
      <c r="B3" s="26">
        <v>3.8453892038694277E-3</v>
      </c>
      <c r="C3" s="4">
        <v>975631893.59680045</v>
      </c>
    </row>
    <row r="4" spans="1:3" x14ac:dyDescent="0.25">
      <c r="A4" s="3" t="s">
        <v>10</v>
      </c>
      <c r="B4" s="26">
        <v>3.509018575734222E-3</v>
      </c>
      <c r="C4" s="4">
        <v>870620981.6532799</v>
      </c>
    </row>
    <row r="5" spans="1:3" x14ac:dyDescent="0.25">
      <c r="A5" s="3" t="s">
        <v>11</v>
      </c>
      <c r="B5" s="26">
        <v>3.2184397388969502E-3</v>
      </c>
      <c r="C5" s="4">
        <v>1039006510.0063446</v>
      </c>
    </row>
    <row r="6" spans="1:3" x14ac:dyDescent="0.25">
      <c r="A6" s="3" t="s">
        <v>12</v>
      </c>
      <c r="B6" s="26">
        <v>3.1051913028940013E-3</v>
      </c>
      <c r="C6" s="4">
        <v>854504820.72336519</v>
      </c>
    </row>
    <row r="7" spans="1:3" x14ac:dyDescent="0.25">
      <c r="A7" s="3" t="s">
        <v>13</v>
      </c>
      <c r="B7" s="26">
        <v>3.2022230003891749E-3</v>
      </c>
      <c r="C7" s="4">
        <v>920064611.50781095</v>
      </c>
    </row>
    <row r="8" spans="1:3" x14ac:dyDescent="0.25">
      <c r="A8" s="3" t="s">
        <v>14</v>
      </c>
      <c r="B8" s="26">
        <v>3.2295675412029093E-3</v>
      </c>
      <c r="C8" s="4">
        <v>945313994.59648359</v>
      </c>
    </row>
    <row r="9" spans="1:3" x14ac:dyDescent="0.25">
      <c r="A9" s="3" t="s">
        <v>15</v>
      </c>
      <c r="B9" s="26">
        <v>3.4722273452095667E-3</v>
      </c>
      <c r="C9" s="4">
        <v>1129402755.5643303</v>
      </c>
    </row>
    <row r="10" spans="1:3" x14ac:dyDescent="0.25">
      <c r="A10" s="3" t="s">
        <v>16</v>
      </c>
      <c r="B10" s="26">
        <v>3.5263501067687147E-3</v>
      </c>
      <c r="C10" s="4">
        <v>960965147.7571677</v>
      </c>
    </row>
    <row r="11" spans="1:3" x14ac:dyDescent="0.25">
      <c r="A11" s="3" t="s">
        <v>17</v>
      </c>
      <c r="B11" s="26">
        <v>3.4399112173624457E-3</v>
      </c>
      <c r="C11" s="4">
        <v>1031280755.7572753</v>
      </c>
    </row>
    <row r="12" spans="1:3" x14ac:dyDescent="0.25">
      <c r="A12" s="3" t="s">
        <v>18</v>
      </c>
      <c r="B12" s="26">
        <v>3.4891584802080934E-3</v>
      </c>
      <c r="C12" s="4">
        <v>1073781877.5380425</v>
      </c>
    </row>
    <row r="13" spans="1:3" x14ac:dyDescent="0.25">
      <c r="A13" s="3" t="s">
        <v>19</v>
      </c>
      <c r="B13" s="26">
        <v>3.5730796724560607E-3</v>
      </c>
      <c r="C13" s="4">
        <v>1400055804.0664804</v>
      </c>
    </row>
    <row r="14" spans="1:3" x14ac:dyDescent="0.25">
      <c r="A14" s="3" t="s">
        <v>20</v>
      </c>
      <c r="B14" s="26">
        <v>3.3803526580410571E-3</v>
      </c>
      <c r="C14" s="4">
        <v>1589478005.6311688</v>
      </c>
    </row>
    <row r="15" spans="1:3" x14ac:dyDescent="0.25">
      <c r="A15" s="3" t="s">
        <v>21</v>
      </c>
      <c r="B15" s="26">
        <v>2.9802647439001002E-3</v>
      </c>
      <c r="C15" s="4">
        <v>1656035062.1247962</v>
      </c>
    </row>
    <row r="16" spans="1:3" x14ac:dyDescent="0.25">
      <c r="A16" s="3" t="s">
        <v>22</v>
      </c>
      <c r="B16" s="26">
        <v>2.8690514070433214E-3</v>
      </c>
      <c r="C16" s="4">
        <v>1876038772.2349432</v>
      </c>
    </row>
    <row r="17" spans="1:3" x14ac:dyDescent="0.25">
      <c r="A17" s="3" t="s">
        <v>23</v>
      </c>
      <c r="B17" s="26">
        <v>3.1206469193820808E-3</v>
      </c>
      <c r="C17" s="4">
        <v>2490666326.4176116</v>
      </c>
    </row>
    <row r="18" spans="1:3" x14ac:dyDescent="0.25">
      <c r="A18" s="3" t="s">
        <v>24</v>
      </c>
      <c r="B18" s="26">
        <v>3.2280931823128393E-3</v>
      </c>
      <c r="C18" s="4">
        <v>2182698427.8090034</v>
      </c>
    </row>
    <row r="19" spans="1:3" x14ac:dyDescent="0.25">
      <c r="A19" s="3" t="s">
        <v>25</v>
      </c>
      <c r="B19" s="26">
        <v>3.3496925247950395E-3</v>
      </c>
      <c r="C19" s="4">
        <v>2398849180.1688313</v>
      </c>
    </row>
    <row r="20" spans="1:3" x14ac:dyDescent="0.25">
      <c r="A20" s="3" t="s">
        <v>26</v>
      </c>
      <c r="B20" s="26">
        <v>3.2008109278517361E-3</v>
      </c>
      <c r="C20" s="4">
        <v>2010581018.6393659</v>
      </c>
    </row>
    <row r="21" spans="1:3" x14ac:dyDescent="0.25">
      <c r="A21" s="3" t="s">
        <v>27</v>
      </c>
      <c r="B21" s="26">
        <v>3.0589522422919224E-3</v>
      </c>
      <c r="C21" s="4">
        <v>2014594592.435873</v>
      </c>
    </row>
    <row r="22" spans="1:3" x14ac:dyDescent="0.25">
      <c r="A22" s="3" t="s">
        <v>28</v>
      </c>
      <c r="B22" s="26">
        <v>3.0622201962334393E-3</v>
      </c>
      <c r="C22" s="4">
        <v>1712285836.4000368</v>
      </c>
    </row>
    <row r="23" spans="1:3" x14ac:dyDescent="0.25">
      <c r="A23" s="5" t="s">
        <v>7</v>
      </c>
      <c r="B23" s="27">
        <v>3.3396212452658247E-3</v>
      </c>
      <c r="C23" s="6">
        <v>30140114267.287189</v>
      </c>
    </row>
    <row r="25" spans="1:3" x14ac:dyDescent="0.25">
      <c r="C25" s="34"/>
    </row>
    <row r="26" spans="1:3" x14ac:dyDescent="0.25">
      <c r="C26" s="3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S25" sqref="A25:S35"/>
    </sheetView>
  </sheetViews>
  <sheetFormatPr baseColWidth="10" defaultRowHeight="15" x14ac:dyDescent="0.25"/>
  <cols>
    <col min="1" max="1" width="23.42578125" bestFit="1" customWidth="1"/>
    <col min="2" max="2" width="22.5703125" style="4" bestFit="1" customWidth="1"/>
    <col min="3" max="3" width="13.7109375" style="4" bestFit="1" customWidth="1"/>
    <col min="4" max="4" width="16.5703125" style="4" bestFit="1" customWidth="1"/>
    <col min="5" max="5" width="12.7109375" style="4" bestFit="1" customWidth="1"/>
    <col min="6" max="6" width="24.85546875" style="4" bestFit="1" customWidth="1"/>
    <col min="7" max="7" width="21.140625" style="4" bestFit="1" customWidth="1"/>
    <col min="8" max="8" width="18.7109375" style="4" bestFit="1" customWidth="1"/>
    <col min="9" max="9" width="25.7109375" style="4" bestFit="1" customWidth="1"/>
    <col min="10" max="10" width="21.42578125" style="4" bestFit="1" customWidth="1"/>
    <col min="11" max="11" width="18.5703125" style="4" bestFit="1" customWidth="1"/>
    <col min="12" max="12" width="13.5703125" style="4" bestFit="1" customWidth="1"/>
    <col min="13" max="13" width="24.140625" style="4" bestFit="1" customWidth="1"/>
    <col min="14" max="14" width="20" style="4" bestFit="1" customWidth="1"/>
    <col min="15" max="15" width="15" style="4" bestFit="1" customWidth="1"/>
    <col min="16" max="16" width="12.7109375" style="4" bestFit="1" customWidth="1"/>
    <col min="17" max="17" width="23.85546875" style="4" bestFit="1" customWidth="1"/>
    <col min="18" max="18" width="12.140625" style="4" bestFit="1" customWidth="1"/>
    <col min="19" max="19" width="13.7109375" style="4" bestFit="1" customWidth="1"/>
  </cols>
  <sheetData>
    <row r="1" spans="1:19" x14ac:dyDescent="0.25">
      <c r="A1" s="1" t="s">
        <v>199</v>
      </c>
      <c r="B1" s="37" t="s">
        <v>1</v>
      </c>
      <c r="C1" s="37"/>
      <c r="D1" s="37"/>
      <c r="E1" s="37"/>
      <c r="F1" s="37"/>
      <c r="G1" s="37"/>
      <c r="H1" s="37"/>
      <c r="I1" s="37"/>
      <c r="J1" s="37"/>
      <c r="K1" s="37"/>
      <c r="L1" s="37"/>
      <c r="M1" s="37"/>
      <c r="N1" s="37"/>
      <c r="O1" s="37"/>
      <c r="P1" s="37"/>
      <c r="Q1" s="37"/>
      <c r="R1" s="37"/>
      <c r="S1" s="37"/>
    </row>
    <row r="2" spans="1:19" x14ac:dyDescent="0.25">
      <c r="A2" s="2" t="s">
        <v>2</v>
      </c>
      <c r="B2" s="7" t="s">
        <v>178</v>
      </c>
      <c r="C2" s="7" t="s">
        <v>181</v>
      </c>
      <c r="D2" s="7" t="s">
        <v>179</v>
      </c>
      <c r="E2" s="7" t="s">
        <v>187</v>
      </c>
      <c r="F2" s="7" t="s">
        <v>182</v>
      </c>
      <c r="G2" s="7" t="s">
        <v>185</v>
      </c>
      <c r="H2" s="7" t="s">
        <v>177</v>
      </c>
      <c r="I2" s="7" t="s">
        <v>176</v>
      </c>
      <c r="J2" s="7" t="s">
        <v>193</v>
      </c>
      <c r="K2" s="7" t="s">
        <v>190</v>
      </c>
      <c r="L2" s="7" t="s">
        <v>194</v>
      </c>
      <c r="M2" s="7" t="s">
        <v>186</v>
      </c>
      <c r="N2" s="7" t="s">
        <v>175</v>
      </c>
      <c r="O2" s="7" t="s">
        <v>196</v>
      </c>
      <c r="P2" s="7" t="s">
        <v>36</v>
      </c>
      <c r="Q2" s="7" t="s">
        <v>189</v>
      </c>
      <c r="R2" s="7" t="s">
        <v>200</v>
      </c>
      <c r="S2" s="7" t="s">
        <v>7</v>
      </c>
    </row>
    <row r="3" spans="1:19" x14ac:dyDescent="0.25">
      <c r="A3" s="3" t="s">
        <v>8</v>
      </c>
      <c r="B3" s="4">
        <v>203450500.15274197</v>
      </c>
      <c r="C3" s="4">
        <v>307797693.30401456</v>
      </c>
      <c r="D3" s="4">
        <v>175608129.0838666</v>
      </c>
      <c r="E3" s="4">
        <v>175825333.15045762</v>
      </c>
      <c r="F3" s="4">
        <v>109632417.76469426</v>
      </c>
      <c r="G3" s="4">
        <v>141031876.65084079</v>
      </c>
      <c r="H3" s="4">
        <v>147225459.71874198</v>
      </c>
      <c r="J3" s="4">
        <v>96704703.48493655</v>
      </c>
      <c r="K3" s="4">
        <v>93885684.888134643</v>
      </c>
      <c r="L3" s="4">
        <v>142914929.90735266</v>
      </c>
      <c r="P3" s="4">
        <v>422439057.21058756</v>
      </c>
      <c r="S3" s="4">
        <v>2016515785.3163691</v>
      </c>
    </row>
    <row r="4" spans="1:19" x14ac:dyDescent="0.25">
      <c r="A4" s="3" t="s">
        <v>9</v>
      </c>
      <c r="B4" s="4">
        <v>228187133.74683508</v>
      </c>
      <c r="C4" s="4">
        <v>471798721.69975096</v>
      </c>
      <c r="D4" s="4">
        <v>168940101.72711891</v>
      </c>
      <c r="E4" s="4">
        <v>86059179.015076712</v>
      </c>
      <c r="F4" s="4">
        <v>73517916.540223718</v>
      </c>
      <c r="G4" s="4">
        <v>135559305.35452375</v>
      </c>
      <c r="H4" s="4">
        <v>172017103.67486331</v>
      </c>
      <c r="J4" s="4">
        <v>83183070.427143976</v>
      </c>
      <c r="K4" s="4">
        <v>73707021.37659204</v>
      </c>
      <c r="N4" s="4">
        <v>73796360.146086395</v>
      </c>
      <c r="P4" s="4">
        <v>384497873.48538607</v>
      </c>
      <c r="S4" s="4">
        <v>1951263787.1936011</v>
      </c>
    </row>
    <row r="5" spans="1:19" x14ac:dyDescent="0.25">
      <c r="A5" s="3" t="s">
        <v>10</v>
      </c>
      <c r="B5" s="4">
        <v>216631369.48432642</v>
      </c>
      <c r="C5" s="4">
        <v>383403776.0796811</v>
      </c>
      <c r="D5" s="4">
        <v>150205866.93110695</v>
      </c>
      <c r="E5" s="4">
        <v>116194122.69769944</v>
      </c>
      <c r="F5" s="4">
        <v>72540747.654002041</v>
      </c>
      <c r="G5" s="4">
        <v>106592618.59891824</v>
      </c>
      <c r="H5" s="4">
        <v>128388436.89835969</v>
      </c>
      <c r="J5" s="4">
        <v>100644457.05423489</v>
      </c>
      <c r="L5" s="4">
        <v>112254004.66577749</v>
      </c>
      <c r="P5" s="4">
        <v>293884499.86866021</v>
      </c>
      <c r="Q5" s="4">
        <v>60502063.373793349</v>
      </c>
      <c r="S5" s="4">
        <v>1741241963.3065598</v>
      </c>
    </row>
    <row r="6" spans="1:19" x14ac:dyDescent="0.25">
      <c r="A6" s="3" t="s">
        <v>11</v>
      </c>
      <c r="B6" s="4">
        <v>314637726.45726794</v>
      </c>
      <c r="C6" s="4">
        <v>433202029.43267065</v>
      </c>
      <c r="D6" s="4">
        <v>210276247.97562525</v>
      </c>
      <c r="E6" s="4">
        <v>113457607.01173124</v>
      </c>
      <c r="F6" s="4">
        <v>113761438.40281196</v>
      </c>
      <c r="G6" s="4">
        <v>124835792.68243113</v>
      </c>
      <c r="H6" s="4">
        <v>120340798.15965396</v>
      </c>
      <c r="J6" s="4">
        <v>107630093.67080306</v>
      </c>
      <c r="L6" s="4">
        <v>145232556.43399704</v>
      </c>
      <c r="P6" s="4">
        <v>329032538.48136276</v>
      </c>
      <c r="Q6" s="4">
        <v>65606191.304334372</v>
      </c>
      <c r="S6" s="4">
        <v>2078013020.0126894</v>
      </c>
    </row>
    <row r="7" spans="1:19" x14ac:dyDescent="0.25">
      <c r="A7" s="3" t="s">
        <v>12</v>
      </c>
      <c r="B7" s="4">
        <v>244389814.84055236</v>
      </c>
      <c r="C7" s="4">
        <v>517699127.88321221</v>
      </c>
      <c r="D7" s="4">
        <v>164556105.72200197</v>
      </c>
      <c r="E7" s="4">
        <v>167232882.24050522</v>
      </c>
      <c r="F7" s="4">
        <v>109264882.1229275</v>
      </c>
      <c r="G7" s="4">
        <v>113677700.70308314</v>
      </c>
      <c r="H7" s="4">
        <v>69291606.630732611</v>
      </c>
      <c r="I7" s="4">
        <v>44819949.459172033</v>
      </c>
      <c r="J7" s="4">
        <v>74052630.061303109</v>
      </c>
      <c r="P7" s="4">
        <v>189523985.28529617</v>
      </c>
      <c r="Q7" s="4">
        <v>52773333.015041336</v>
      </c>
      <c r="S7" s="4">
        <v>1747282017.9638274</v>
      </c>
    </row>
    <row r="8" spans="1:19" x14ac:dyDescent="0.25">
      <c r="A8" s="3" t="s">
        <v>13</v>
      </c>
      <c r="B8" s="4">
        <v>261345732.63914639</v>
      </c>
      <c r="C8" s="4">
        <v>428906363.42505413</v>
      </c>
      <c r="D8" s="4">
        <v>213701937.72423768</v>
      </c>
      <c r="E8" s="4">
        <v>156283135.04652706</v>
      </c>
      <c r="F8" s="4">
        <v>126784914.41078508</v>
      </c>
      <c r="G8" s="4">
        <v>194365776.26581138</v>
      </c>
      <c r="H8" s="4">
        <v>81854627.389135331</v>
      </c>
      <c r="I8" s="4">
        <v>53983712.989089653</v>
      </c>
      <c r="O8" s="4">
        <v>32330446.030654505</v>
      </c>
      <c r="P8" s="4">
        <v>219690881.81578267</v>
      </c>
      <c r="Q8" s="4">
        <v>70881695.279398113</v>
      </c>
      <c r="S8" s="4">
        <v>1840129223.0156224</v>
      </c>
    </row>
    <row r="9" spans="1:19" x14ac:dyDescent="0.25">
      <c r="A9" s="3" t="s">
        <v>14</v>
      </c>
      <c r="B9" s="4">
        <v>321135654.81736988</v>
      </c>
      <c r="C9" s="4">
        <v>421375679.09783649</v>
      </c>
      <c r="D9" s="4">
        <v>211786809.80275744</v>
      </c>
      <c r="E9" s="4">
        <v>192559816.72648224</v>
      </c>
      <c r="F9" s="4">
        <v>140245549.10757077</v>
      </c>
      <c r="G9" s="4">
        <v>115617251.98782073</v>
      </c>
      <c r="H9" s="4">
        <v>87516960.254771337</v>
      </c>
      <c r="I9" s="4">
        <v>74053080.220992446</v>
      </c>
      <c r="J9" s="4">
        <v>67861334.722532541</v>
      </c>
      <c r="P9" s="4">
        <v>206148868.00799966</v>
      </c>
      <c r="Q9" s="4">
        <v>52326984.446833596</v>
      </c>
      <c r="S9" s="4">
        <v>1890627989.1929669</v>
      </c>
    </row>
    <row r="10" spans="1:19" x14ac:dyDescent="0.25">
      <c r="A10" s="3" t="s">
        <v>15</v>
      </c>
      <c r="B10" s="4">
        <v>356321433.89211971</v>
      </c>
      <c r="C10" s="4">
        <v>454459807.09112787</v>
      </c>
      <c r="D10" s="4">
        <v>308804919.15056223</v>
      </c>
      <c r="E10" s="4">
        <v>226091866.66950613</v>
      </c>
      <c r="F10" s="4">
        <v>115388389.17091359</v>
      </c>
      <c r="G10" s="4">
        <v>138243429.00576246</v>
      </c>
      <c r="H10" s="4">
        <v>125402808.20976523</v>
      </c>
      <c r="I10" s="4">
        <v>111114450.94192445</v>
      </c>
      <c r="J10" s="4">
        <v>79639440.736887097</v>
      </c>
      <c r="K10" s="4">
        <v>83919637.491656959</v>
      </c>
      <c r="P10" s="4">
        <v>259419328.76843467</v>
      </c>
      <c r="S10" s="4">
        <v>2258805511.1286602</v>
      </c>
    </row>
    <row r="11" spans="1:19" x14ac:dyDescent="0.25">
      <c r="A11" s="3" t="s">
        <v>16</v>
      </c>
      <c r="B11" s="4">
        <v>473111664.81010419</v>
      </c>
      <c r="C11" s="4">
        <v>350330231.06708622</v>
      </c>
      <c r="D11" s="4">
        <v>220999152.05779111</v>
      </c>
      <c r="E11" s="4">
        <v>192444818.84889394</v>
      </c>
      <c r="F11" s="4">
        <v>160895452.52008018</v>
      </c>
      <c r="G11" s="4">
        <v>129354323.35290997</v>
      </c>
      <c r="H11" s="4">
        <v>69363890.42126362</v>
      </c>
      <c r="I11" s="4">
        <v>66830444.334384628</v>
      </c>
      <c r="J11" s="4">
        <v>51399065.02079495</v>
      </c>
      <c r="P11" s="4">
        <v>152692015.35475072</v>
      </c>
      <c r="Q11" s="4">
        <v>54509237.726275921</v>
      </c>
      <c r="S11" s="4">
        <v>1921930295.5143354</v>
      </c>
    </row>
    <row r="12" spans="1:19" x14ac:dyDescent="0.25">
      <c r="A12" s="3" t="s">
        <v>17</v>
      </c>
      <c r="B12" s="4">
        <v>416693519.68325645</v>
      </c>
      <c r="C12" s="4">
        <v>455493908.08529025</v>
      </c>
      <c r="D12" s="4">
        <v>240420496.82310289</v>
      </c>
      <c r="E12" s="4">
        <v>145493055.13754734</v>
      </c>
      <c r="F12" s="4">
        <v>137443961.55270952</v>
      </c>
      <c r="G12" s="4">
        <v>122963290.48581345</v>
      </c>
      <c r="I12" s="4">
        <v>79166413.989934117</v>
      </c>
      <c r="J12" s="4">
        <v>70455703.550879106</v>
      </c>
      <c r="K12" s="4">
        <v>79829126.869167164</v>
      </c>
      <c r="P12" s="4">
        <v>228858301.98205385</v>
      </c>
      <c r="Q12" s="4">
        <v>85743733.354796395</v>
      </c>
      <c r="S12" s="4">
        <v>2062561511.5145502</v>
      </c>
    </row>
    <row r="13" spans="1:19" x14ac:dyDescent="0.25">
      <c r="A13" s="3" t="s">
        <v>18</v>
      </c>
      <c r="B13" s="4">
        <v>367508229.09802955</v>
      </c>
      <c r="C13" s="4">
        <v>247675101.04439303</v>
      </c>
      <c r="D13" s="4">
        <v>261109636.91431919</v>
      </c>
      <c r="E13" s="4">
        <v>232524049.44042268</v>
      </c>
      <c r="F13" s="4">
        <v>186083211.32258853</v>
      </c>
      <c r="G13" s="4">
        <v>181225407.2521053</v>
      </c>
      <c r="H13" s="4">
        <v>171099644.08649582</v>
      </c>
      <c r="I13" s="4">
        <v>70830447.97745125</v>
      </c>
      <c r="J13" s="4">
        <v>113615177.41351303</v>
      </c>
      <c r="M13" s="4">
        <v>66589077.055841304</v>
      </c>
      <c r="P13" s="4">
        <v>249303773.47092539</v>
      </c>
      <c r="S13" s="4">
        <v>2147563755.0760851</v>
      </c>
    </row>
    <row r="14" spans="1:19" x14ac:dyDescent="0.25">
      <c r="A14" s="3" t="s">
        <v>19</v>
      </c>
      <c r="B14" s="4">
        <v>341151524.66175407</v>
      </c>
      <c r="C14" s="4">
        <v>557562949.24339676</v>
      </c>
      <c r="D14" s="4">
        <v>439774248.65243244</v>
      </c>
      <c r="E14" s="4">
        <v>226462776.51632205</v>
      </c>
      <c r="F14" s="4">
        <v>156156671.77256569</v>
      </c>
      <c r="G14" s="4">
        <v>142451179.3074514</v>
      </c>
      <c r="H14" s="4">
        <v>196706028.98493803</v>
      </c>
      <c r="J14" s="4">
        <v>196293002.36067382</v>
      </c>
      <c r="K14" s="4">
        <v>85282125.062387809</v>
      </c>
      <c r="N14" s="4">
        <v>95063663.301425144</v>
      </c>
      <c r="P14" s="4">
        <v>363207438.2696138</v>
      </c>
      <c r="S14" s="4">
        <v>2800111608.1329613</v>
      </c>
    </row>
    <row r="15" spans="1:19" x14ac:dyDescent="0.25">
      <c r="A15" s="3" t="s">
        <v>20</v>
      </c>
      <c r="B15" s="4">
        <v>281943411.62760675</v>
      </c>
      <c r="C15" s="4">
        <v>642046743.39042783</v>
      </c>
      <c r="D15" s="4">
        <v>648832854.80053651</v>
      </c>
      <c r="E15" s="4">
        <v>148407255.70925382</v>
      </c>
      <c r="F15" s="4">
        <v>160857396.97843868</v>
      </c>
      <c r="G15" s="4">
        <v>154273783.06701103</v>
      </c>
      <c r="H15" s="4">
        <v>169710456.37261432</v>
      </c>
      <c r="J15" s="4">
        <v>346796075.65234846</v>
      </c>
      <c r="K15" s="4">
        <v>165347090.55608153</v>
      </c>
      <c r="P15" s="4">
        <v>375095958.43444502</v>
      </c>
      <c r="Q15" s="4">
        <v>85644984.673573762</v>
      </c>
      <c r="S15" s="4">
        <v>3178956011.2623377</v>
      </c>
    </row>
    <row r="16" spans="1:19" x14ac:dyDescent="0.25">
      <c r="A16" s="3" t="s">
        <v>21</v>
      </c>
      <c r="B16" s="4">
        <v>341090981.16504794</v>
      </c>
      <c r="C16" s="4">
        <v>478722163.71254921</v>
      </c>
      <c r="D16" s="4">
        <v>694219602.80297112</v>
      </c>
      <c r="E16" s="4">
        <v>157414807.05581182</v>
      </c>
      <c r="F16" s="4">
        <v>197627472.59058994</v>
      </c>
      <c r="G16" s="4">
        <v>188755595.29204458</v>
      </c>
      <c r="H16" s="4">
        <v>110266366.41103563</v>
      </c>
      <c r="J16" s="4">
        <v>467823761.92748588</v>
      </c>
      <c r="K16" s="4">
        <v>167120779.88153949</v>
      </c>
      <c r="N16" s="4">
        <v>114964934.96520272</v>
      </c>
      <c r="P16" s="4">
        <v>394063658.44531417</v>
      </c>
      <c r="S16" s="4">
        <v>3312070124.2495928</v>
      </c>
    </row>
    <row r="17" spans="1:19" x14ac:dyDescent="0.25">
      <c r="A17" s="3" t="s">
        <v>22</v>
      </c>
      <c r="B17" s="4">
        <v>296933344.99606502</v>
      </c>
      <c r="C17" s="4">
        <v>547508900.71023834</v>
      </c>
      <c r="D17" s="4">
        <v>730236498.731776</v>
      </c>
      <c r="E17" s="4">
        <v>183026270.22437623</v>
      </c>
      <c r="F17" s="4">
        <v>228622883.25634092</v>
      </c>
      <c r="G17" s="4">
        <v>215355663.95848379</v>
      </c>
      <c r="I17" s="4">
        <v>108687105.38109885</v>
      </c>
      <c r="J17" s="4">
        <v>473725300.86797047</v>
      </c>
      <c r="K17" s="4">
        <v>273064117.27596569</v>
      </c>
      <c r="P17" s="4">
        <v>564528440.89473867</v>
      </c>
      <c r="R17" s="4">
        <v>130389018.17283244</v>
      </c>
      <c r="S17" s="4">
        <v>3752077544.4698863</v>
      </c>
    </row>
    <row r="18" spans="1:19" x14ac:dyDescent="0.25">
      <c r="A18" s="3" t="s">
        <v>23</v>
      </c>
      <c r="B18" s="4">
        <v>307016380.07578146</v>
      </c>
      <c r="C18" s="4">
        <v>864276111.83911538</v>
      </c>
      <c r="D18" s="4">
        <v>931983014.36938524</v>
      </c>
      <c r="E18" s="4">
        <v>279761591.92865461</v>
      </c>
      <c r="F18" s="4">
        <v>256369759.57801422</v>
      </c>
      <c r="G18" s="4">
        <v>226065714.37231073</v>
      </c>
      <c r="H18" s="4">
        <v>224213231.11950836</v>
      </c>
      <c r="J18" s="4">
        <v>529844326.32498491</v>
      </c>
      <c r="K18" s="4">
        <v>322243520.42534006</v>
      </c>
      <c r="N18" s="4">
        <v>270720143.81697196</v>
      </c>
      <c r="P18" s="4">
        <v>770355686.29206944</v>
      </c>
      <c r="S18" s="4">
        <v>4982849480.1421366</v>
      </c>
    </row>
    <row r="19" spans="1:19" x14ac:dyDescent="0.25">
      <c r="A19" s="3" t="s">
        <v>24</v>
      </c>
      <c r="B19" s="4">
        <v>298383811.94288242</v>
      </c>
      <c r="C19" s="4">
        <v>808567541.69006968</v>
      </c>
      <c r="D19" s="4">
        <v>675235601.99927199</v>
      </c>
      <c r="E19" s="4">
        <v>304825850.36536777</v>
      </c>
      <c r="F19" s="4">
        <v>219355814.61034885</v>
      </c>
      <c r="G19" s="4">
        <v>250344564.48246503</v>
      </c>
      <c r="H19" s="4">
        <v>269841063.355887</v>
      </c>
      <c r="J19" s="4">
        <v>195021167.98759672</v>
      </c>
      <c r="K19" s="4">
        <v>324508577.53764164</v>
      </c>
      <c r="O19" s="4">
        <v>240048174.02574241</v>
      </c>
      <c r="P19" s="4">
        <v>779264687.62073302</v>
      </c>
      <c r="S19" s="4">
        <v>4365396855.6180058</v>
      </c>
    </row>
    <row r="20" spans="1:19" x14ac:dyDescent="0.25">
      <c r="A20" s="3" t="s">
        <v>25</v>
      </c>
      <c r="B20" s="4">
        <v>284388557.97739232</v>
      </c>
      <c r="C20" s="4">
        <v>854062302.58018506</v>
      </c>
      <c r="D20" s="4">
        <v>630204922.59459567</v>
      </c>
      <c r="E20" s="4">
        <v>388031645.46164501</v>
      </c>
      <c r="G20" s="4">
        <v>298962114.70228732</v>
      </c>
      <c r="H20" s="4">
        <v>330410496.67852563</v>
      </c>
      <c r="I20" s="4">
        <v>223372811.92838931</v>
      </c>
      <c r="K20" s="4">
        <v>394079641.86229497</v>
      </c>
      <c r="N20" s="4">
        <v>289996036.61165315</v>
      </c>
      <c r="O20" s="4">
        <v>285709159.39789397</v>
      </c>
      <c r="P20" s="4">
        <v>818480670.54280007</v>
      </c>
      <c r="S20" s="4">
        <v>4797698360.3376627</v>
      </c>
    </row>
    <row r="21" spans="1:19" x14ac:dyDescent="0.25">
      <c r="A21" s="3" t="s">
        <v>26</v>
      </c>
      <c r="B21" s="4">
        <v>281325861.53033763</v>
      </c>
      <c r="C21" s="4">
        <v>710372605.4253298</v>
      </c>
      <c r="D21" s="4">
        <v>535175789.39287871</v>
      </c>
      <c r="E21" s="4">
        <v>255963112.69066954</v>
      </c>
      <c r="F21" s="4">
        <v>209146245.11692041</v>
      </c>
      <c r="G21" s="4">
        <v>282930941.72033221</v>
      </c>
      <c r="H21" s="4">
        <v>260349243.64958072</v>
      </c>
      <c r="K21" s="4">
        <v>361079450.36439359</v>
      </c>
      <c r="N21" s="4">
        <v>265945515.19385141</v>
      </c>
      <c r="O21" s="4">
        <v>244104305.13011068</v>
      </c>
      <c r="P21" s="4">
        <v>614768967.06432748</v>
      </c>
      <c r="S21" s="4">
        <v>4021162037.2787333</v>
      </c>
    </row>
    <row r="22" spans="1:19" x14ac:dyDescent="0.25">
      <c r="A22" s="3" t="s">
        <v>27</v>
      </c>
      <c r="B22" s="4">
        <v>335978478.45940489</v>
      </c>
      <c r="C22" s="4">
        <v>740025572.73067224</v>
      </c>
      <c r="D22" s="4">
        <v>545488465.26405466</v>
      </c>
      <c r="F22" s="4">
        <v>236584613.45499831</v>
      </c>
      <c r="G22" s="4">
        <v>320561634.52418756</v>
      </c>
      <c r="H22" s="4">
        <v>244367660.70495042</v>
      </c>
      <c r="I22" s="4">
        <v>140939672.27678952</v>
      </c>
      <c r="K22" s="4">
        <v>340174833.58322549</v>
      </c>
      <c r="N22" s="4">
        <v>199251812.5182468</v>
      </c>
      <c r="O22" s="4">
        <v>255346044.41220579</v>
      </c>
      <c r="P22" s="4">
        <v>670470396.94301069</v>
      </c>
      <c r="S22" s="4">
        <v>4029189184.8717456</v>
      </c>
    </row>
    <row r="23" spans="1:19" x14ac:dyDescent="0.25">
      <c r="A23" s="3" t="s">
        <v>28</v>
      </c>
      <c r="B23" s="4">
        <v>301316043.69221699</v>
      </c>
      <c r="C23" s="4">
        <v>620537538.09623897</v>
      </c>
      <c r="D23" s="4">
        <v>409887280.39976567</v>
      </c>
      <c r="E23" s="4">
        <v>110952185.48082915</v>
      </c>
      <c r="F23" s="4">
        <v>206665972.400056</v>
      </c>
      <c r="G23" s="4">
        <v>300196163.76393235</v>
      </c>
      <c r="H23" s="4">
        <v>222236416.93780378</v>
      </c>
      <c r="K23" s="4">
        <v>287157867.06538987</v>
      </c>
      <c r="N23" s="4">
        <v>183944032.87932</v>
      </c>
      <c r="O23" s="4">
        <v>245570915.05848378</v>
      </c>
      <c r="P23" s="4">
        <v>536107257.02603716</v>
      </c>
      <c r="S23" s="4">
        <v>3424571672.8000741</v>
      </c>
    </row>
    <row r="24" spans="1:19" x14ac:dyDescent="0.25">
      <c r="A24" s="5" t="s">
        <v>7</v>
      </c>
      <c r="B24" s="6">
        <v>6472941175.7502403</v>
      </c>
      <c r="C24" s="6">
        <v>11295824867.62834</v>
      </c>
      <c r="D24" s="6">
        <v>8567447682.9201593</v>
      </c>
      <c r="E24" s="6">
        <v>3859011361.4177799</v>
      </c>
      <c r="F24" s="6">
        <v>3216945710.32758</v>
      </c>
      <c r="G24" s="6">
        <v>3883364127.5305262</v>
      </c>
      <c r="H24" s="6">
        <v>3200602299.6586261</v>
      </c>
      <c r="I24" s="6">
        <v>973798089.49922621</v>
      </c>
      <c r="J24" s="6">
        <v>3054689311.2640886</v>
      </c>
      <c r="K24" s="6">
        <v>3051399474.2398109</v>
      </c>
      <c r="L24" s="6">
        <v>400401491.00712717</v>
      </c>
      <c r="M24" s="6">
        <v>66589077.055841304</v>
      </c>
      <c r="N24" s="6">
        <v>1493682499.4327576</v>
      </c>
      <c r="O24" s="6">
        <v>1303109044.0550911</v>
      </c>
      <c r="P24" s="6">
        <v>8821834285.264328</v>
      </c>
      <c r="Q24" s="6">
        <v>527988223.17404687</v>
      </c>
      <c r="R24" s="6">
        <v>130389018.17283244</v>
      </c>
      <c r="S24" s="6">
        <v>60320017738.398384</v>
      </c>
    </row>
    <row r="26" spans="1:19" x14ac:dyDescent="0.25">
      <c r="B26" s="34"/>
      <c r="S26" s="40"/>
    </row>
    <row r="27" spans="1:19" x14ac:dyDescent="0.25">
      <c r="S27" s="30"/>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P26" sqref="A26:P29"/>
    </sheetView>
  </sheetViews>
  <sheetFormatPr baseColWidth="10" defaultRowHeight="15" x14ac:dyDescent="0.25"/>
  <cols>
    <col min="1" max="1" width="18.5703125" bestFit="1" customWidth="1"/>
    <col min="2" max="2" width="17.42578125" bestFit="1" customWidth="1"/>
    <col min="3" max="3" width="11.140625" bestFit="1" customWidth="1"/>
    <col min="4" max="4" width="10.42578125" bestFit="1" customWidth="1"/>
    <col min="5" max="5" width="12.42578125" bestFit="1" customWidth="1"/>
    <col min="6" max="6" width="17.7109375" bestFit="1" customWidth="1"/>
    <col min="7" max="7" width="10.42578125" bestFit="1" customWidth="1"/>
    <col min="8" max="8" width="10.140625" bestFit="1" customWidth="1"/>
    <col min="9" max="9" width="15.7109375" bestFit="1" customWidth="1"/>
    <col min="10" max="10" width="14.5703125" bestFit="1" customWidth="1"/>
    <col min="11" max="11" width="15.140625" bestFit="1" customWidth="1"/>
    <col min="12" max="12" width="14.140625" bestFit="1" customWidth="1"/>
    <col min="13" max="13" width="11.140625" bestFit="1" customWidth="1"/>
    <col min="14" max="14" width="17.7109375" bestFit="1" customWidth="1"/>
    <col min="15" max="15" width="14" bestFit="1" customWidth="1"/>
    <col min="16" max="16" width="16.28515625" style="4" customWidth="1"/>
  </cols>
  <sheetData>
    <row r="1" spans="1:16" x14ac:dyDescent="0.25">
      <c r="A1" s="20" t="s">
        <v>198</v>
      </c>
      <c r="B1" s="20" t="s">
        <v>1</v>
      </c>
      <c r="C1" s="20"/>
      <c r="D1" s="20"/>
      <c r="E1" s="20"/>
      <c r="F1" s="20"/>
      <c r="G1" s="20"/>
      <c r="H1" s="20"/>
      <c r="I1" s="20"/>
      <c r="J1" s="20"/>
      <c r="K1" s="20"/>
      <c r="L1" s="20"/>
      <c r="M1" s="20"/>
      <c r="N1" s="20"/>
      <c r="O1" s="20"/>
      <c r="P1" s="35"/>
    </row>
    <row r="2" spans="1:16" x14ac:dyDescent="0.25">
      <c r="A2" s="21" t="s">
        <v>2</v>
      </c>
      <c r="B2" s="21" t="s">
        <v>193</v>
      </c>
      <c r="C2" s="21" t="s">
        <v>192</v>
      </c>
      <c r="D2" s="21" t="s">
        <v>181</v>
      </c>
      <c r="E2" s="21" t="s">
        <v>179</v>
      </c>
      <c r="F2" s="21" t="s">
        <v>186</v>
      </c>
      <c r="G2" s="21" t="s">
        <v>180</v>
      </c>
      <c r="H2" s="21" t="s">
        <v>36</v>
      </c>
      <c r="I2" s="21" t="s">
        <v>185</v>
      </c>
      <c r="J2" s="21" t="s">
        <v>184</v>
      </c>
      <c r="K2" s="21" t="s">
        <v>175</v>
      </c>
      <c r="L2" s="21" t="s">
        <v>178</v>
      </c>
      <c r="M2" s="21" t="s">
        <v>196</v>
      </c>
      <c r="N2" s="21" t="s">
        <v>189</v>
      </c>
      <c r="O2" s="21" t="s">
        <v>177</v>
      </c>
      <c r="P2" s="36" t="s">
        <v>7</v>
      </c>
    </row>
    <row r="3" spans="1:16" x14ac:dyDescent="0.25">
      <c r="A3" s="22" t="s">
        <v>8</v>
      </c>
      <c r="B3" s="24">
        <v>28734201478.232357</v>
      </c>
      <c r="C3" s="24">
        <v>16623383175.315756</v>
      </c>
      <c r="D3" s="24">
        <v>8927916756.91716</v>
      </c>
      <c r="E3" s="24">
        <v>11318785832.993383</v>
      </c>
      <c r="F3" s="24">
        <v>7857511318.0389957</v>
      </c>
      <c r="G3" s="24">
        <v>1915385673.1257277</v>
      </c>
      <c r="H3" s="24">
        <v>6471503574.7070894</v>
      </c>
      <c r="I3" s="24"/>
      <c r="J3" s="24">
        <v>3310861356.5619798</v>
      </c>
      <c r="K3" s="24">
        <v>2532709708.8279076</v>
      </c>
      <c r="L3" s="24">
        <v>6111465962.8284674</v>
      </c>
      <c r="M3" s="24"/>
      <c r="N3" s="24">
        <v>3210607822.510427</v>
      </c>
      <c r="O3" s="24"/>
      <c r="P3" s="28">
        <v>97014332660.05925</v>
      </c>
    </row>
    <row r="4" spans="1:16" x14ac:dyDescent="0.25">
      <c r="A4" s="22" t="s">
        <v>9</v>
      </c>
      <c r="B4" s="24">
        <v>29740478749.591026</v>
      </c>
      <c r="C4" s="24">
        <v>18179428569.943848</v>
      </c>
      <c r="D4" s="24">
        <v>9858161845.9640694</v>
      </c>
      <c r="E4" s="24">
        <v>11962681774.833832</v>
      </c>
      <c r="F4" s="24">
        <v>6765558841.3187332</v>
      </c>
      <c r="G4" s="24">
        <v>4239701071.949656</v>
      </c>
      <c r="H4" s="24">
        <v>7749427611.2390013</v>
      </c>
      <c r="I4" s="24"/>
      <c r="J4" s="24">
        <v>3627531220.0359602</v>
      </c>
      <c r="K4" s="24">
        <v>2603422476.6716285</v>
      </c>
      <c r="L4" s="24">
        <v>5006290863.7849464</v>
      </c>
      <c r="M4" s="24"/>
      <c r="N4" s="24">
        <v>3821684202.4774146</v>
      </c>
      <c r="O4" s="24"/>
      <c r="P4" s="28">
        <v>103554367227.81013</v>
      </c>
    </row>
    <row r="5" spans="1:16" x14ac:dyDescent="0.25">
      <c r="A5" s="22" t="s">
        <v>10</v>
      </c>
      <c r="B5" s="24">
        <v>31283226669.000633</v>
      </c>
      <c r="C5" s="24">
        <v>19330784956.447025</v>
      </c>
      <c r="D5" s="24">
        <v>10920294991.671701</v>
      </c>
      <c r="E5" s="24">
        <v>15553102485.77808</v>
      </c>
      <c r="F5" s="24">
        <v>6284880672.1147184</v>
      </c>
      <c r="G5" s="24">
        <v>5871544773.914197</v>
      </c>
      <c r="H5" s="24">
        <v>6400423520.3822966</v>
      </c>
      <c r="I5" s="24"/>
      <c r="J5" s="24">
        <v>3055083583.9167023</v>
      </c>
      <c r="K5" s="24">
        <v>2747023509.8330212</v>
      </c>
      <c r="L5" s="24">
        <v>4768001870.7323179</v>
      </c>
      <c r="M5" s="24"/>
      <c r="N5" s="24">
        <v>3253701068.7191429</v>
      </c>
      <c r="O5" s="24"/>
      <c r="P5" s="28">
        <v>109468068102.50984</v>
      </c>
    </row>
    <row r="6" spans="1:16" x14ac:dyDescent="0.25">
      <c r="A6" s="22" t="s">
        <v>11</v>
      </c>
      <c r="B6" s="24">
        <v>35899121175.990746</v>
      </c>
      <c r="C6" s="24">
        <v>19773457012.538872</v>
      </c>
      <c r="D6" s="24">
        <v>12507436445.216866</v>
      </c>
      <c r="E6" s="24">
        <v>13372541209.855127</v>
      </c>
      <c r="F6" s="24">
        <v>7790143701.9453821</v>
      </c>
      <c r="G6" s="24">
        <v>4502609109.2317219</v>
      </c>
      <c r="H6" s="24">
        <v>6149213199.3898582</v>
      </c>
      <c r="I6" s="24"/>
      <c r="J6" s="24">
        <v>2205594157.4845624</v>
      </c>
      <c r="K6" s="24">
        <v>2957167252.408884</v>
      </c>
      <c r="L6" s="24">
        <v>6936032030.7974596</v>
      </c>
      <c r="M6" s="24"/>
      <c r="N6" s="24">
        <v>3049273308.3209291</v>
      </c>
      <c r="O6" s="24"/>
      <c r="P6" s="28">
        <v>115142588603.1804</v>
      </c>
    </row>
    <row r="7" spans="1:16" x14ac:dyDescent="0.25">
      <c r="A7" s="22" t="s">
        <v>12</v>
      </c>
      <c r="B7" s="24">
        <v>34598825496.165237</v>
      </c>
      <c r="C7" s="24">
        <v>19067439650.504768</v>
      </c>
      <c r="D7" s="24">
        <v>11738116916.316154</v>
      </c>
      <c r="E7" s="24">
        <v>10827127435.485535</v>
      </c>
      <c r="F7" s="24">
        <v>8199535427.2206097</v>
      </c>
      <c r="G7" s="24">
        <v>4730875673.9805164</v>
      </c>
      <c r="H7" s="24">
        <v>5700997083.1179161</v>
      </c>
      <c r="I7" s="24"/>
      <c r="J7" s="24">
        <v>3621940546.1762929</v>
      </c>
      <c r="K7" s="24">
        <v>2455372745.8166919</v>
      </c>
      <c r="L7" s="24">
        <v>7315133242.5493345</v>
      </c>
      <c r="M7" s="24"/>
      <c r="N7" s="24">
        <v>2034440608.7822204</v>
      </c>
      <c r="O7" s="24"/>
      <c r="P7" s="28">
        <v>110289804826.1153</v>
      </c>
    </row>
    <row r="8" spans="1:16" x14ac:dyDescent="0.25">
      <c r="A8" s="22" t="s">
        <v>13</v>
      </c>
      <c r="B8" s="24">
        <v>27697556637.718304</v>
      </c>
      <c r="C8" s="24">
        <v>17372686637.749252</v>
      </c>
      <c r="D8" s="24">
        <v>9388367313.2934437</v>
      </c>
      <c r="E8" s="24">
        <v>9300253991.4845333</v>
      </c>
      <c r="F8" s="24">
        <v>5681310211.4350138</v>
      </c>
      <c r="G8" s="24">
        <v>5383866379.6604424</v>
      </c>
      <c r="H8" s="24">
        <v>5444569638.287179</v>
      </c>
      <c r="I8" s="24"/>
      <c r="J8" s="24">
        <v>3109198756.4175496</v>
      </c>
      <c r="K8" s="24">
        <v>2342309598.0251427</v>
      </c>
      <c r="L8" s="24">
        <v>8451614324.4646511</v>
      </c>
      <c r="M8" s="24"/>
      <c r="N8" s="24">
        <v>1848427417.3138993</v>
      </c>
      <c r="O8" s="24"/>
      <c r="P8" s="28">
        <v>96020160905.849442</v>
      </c>
    </row>
    <row r="9" spans="1:16" x14ac:dyDescent="0.25">
      <c r="A9" s="22" t="s">
        <v>14</v>
      </c>
      <c r="B9" s="24">
        <v>25995511948.06567</v>
      </c>
      <c r="C9" s="24">
        <v>22789072619.906269</v>
      </c>
      <c r="D9" s="24">
        <v>9556385693.9147873</v>
      </c>
      <c r="E9" s="24">
        <v>8391727238.8310022</v>
      </c>
      <c r="F9" s="24">
        <v>6827957238.6158314</v>
      </c>
      <c r="G9" s="24">
        <v>5906425052.1023388</v>
      </c>
      <c r="H9" s="24">
        <v>7209304405.7432995</v>
      </c>
      <c r="I9" s="24">
        <v>2664557848.3663211</v>
      </c>
      <c r="J9" s="24">
        <v>3046883311.1314163</v>
      </c>
      <c r="K9" s="24">
        <v>2545511478.2205648</v>
      </c>
      <c r="L9" s="24">
        <v>18787950599.907154</v>
      </c>
      <c r="M9" s="24"/>
      <c r="N9" s="24"/>
      <c r="O9" s="24"/>
      <c r="P9" s="28">
        <v>113721287434.80466</v>
      </c>
    </row>
    <row r="10" spans="1:16" x14ac:dyDescent="0.25">
      <c r="A10" s="22" t="s">
        <v>15</v>
      </c>
      <c r="B10" s="24">
        <v>25694886917.937305</v>
      </c>
      <c r="C10" s="24">
        <v>20001767189.130917</v>
      </c>
      <c r="D10" s="24">
        <v>9838627183.6204739</v>
      </c>
      <c r="E10" s="24">
        <v>8874513165.7082214</v>
      </c>
      <c r="F10" s="24">
        <v>6502913100.1768532</v>
      </c>
      <c r="G10" s="24">
        <v>5160478055.1501036</v>
      </c>
      <c r="H10" s="24">
        <v>5780758394.9567442</v>
      </c>
      <c r="I10" s="24">
        <v>3529143715.4598913</v>
      </c>
      <c r="J10" s="24">
        <v>2832651853.1826153</v>
      </c>
      <c r="K10" s="24">
        <v>2611961603.9541364</v>
      </c>
      <c r="L10" s="24">
        <v>12510277700.439184</v>
      </c>
      <c r="M10" s="24"/>
      <c r="N10" s="24"/>
      <c r="O10" s="24"/>
      <c r="P10" s="28">
        <v>103337978879.71643</v>
      </c>
    </row>
    <row r="11" spans="1:16" x14ac:dyDescent="0.25">
      <c r="A11" s="22" t="s">
        <v>16</v>
      </c>
      <c r="B11" s="24">
        <v>28168214215.897602</v>
      </c>
      <c r="C11" s="24">
        <v>21685995705.121365</v>
      </c>
      <c r="D11" s="24">
        <v>9778227738.3431835</v>
      </c>
      <c r="E11" s="24">
        <v>7437010289.1766024</v>
      </c>
      <c r="F11" s="24">
        <v>6998357561.9486246</v>
      </c>
      <c r="G11" s="24">
        <v>4679712061.7496643</v>
      </c>
      <c r="H11" s="24">
        <v>5530024065.8762341</v>
      </c>
      <c r="I11" s="24"/>
      <c r="J11" s="24">
        <v>2723929025.2870173</v>
      </c>
      <c r="K11" s="24">
        <v>2354981413.9256921</v>
      </c>
      <c r="L11" s="24">
        <v>20313045038.916481</v>
      </c>
      <c r="M11" s="24"/>
      <c r="N11" s="24">
        <v>1883736131.7288845</v>
      </c>
      <c r="O11" s="24"/>
      <c r="P11" s="28">
        <v>111553233247.97134</v>
      </c>
    </row>
    <row r="12" spans="1:16" x14ac:dyDescent="0.25">
      <c r="A12" s="22" t="s">
        <v>17</v>
      </c>
      <c r="B12" s="24">
        <v>29752504443.740143</v>
      </c>
      <c r="C12" s="24">
        <v>26988387391.720337</v>
      </c>
      <c r="D12" s="24">
        <v>11238174692.081411</v>
      </c>
      <c r="E12" s="24">
        <v>11691331884.027235</v>
      </c>
      <c r="F12" s="24">
        <v>7027267789.304821</v>
      </c>
      <c r="G12" s="24">
        <v>3748452600.0633721</v>
      </c>
      <c r="H12" s="24">
        <v>5708374854.4250059</v>
      </c>
      <c r="I12" s="24"/>
      <c r="J12" s="24">
        <v>2622659927.5212593</v>
      </c>
      <c r="K12" s="24">
        <v>3097078500.3286514</v>
      </c>
      <c r="L12" s="24">
        <v>15560764828.745966</v>
      </c>
      <c r="M12" s="24"/>
      <c r="N12" s="24">
        <v>2354393801.767055</v>
      </c>
      <c r="O12" s="24"/>
      <c r="P12" s="28">
        <v>119789390713.72525</v>
      </c>
    </row>
    <row r="13" spans="1:16" x14ac:dyDescent="0.25">
      <c r="A13" s="22" t="s">
        <v>18</v>
      </c>
      <c r="B13" s="24">
        <v>26718369461.449017</v>
      </c>
      <c r="C13" s="24">
        <v>28174987862.744461</v>
      </c>
      <c r="D13" s="24">
        <v>12596251813.33913</v>
      </c>
      <c r="E13" s="24">
        <v>11809014487.265118</v>
      </c>
      <c r="F13" s="24">
        <v>6148918011.9316759</v>
      </c>
      <c r="G13" s="24">
        <v>3137920557.4403491</v>
      </c>
      <c r="H13" s="24">
        <v>6119228266.6160669</v>
      </c>
      <c r="I13" s="24"/>
      <c r="J13" s="24">
        <v>2683861538.3859224</v>
      </c>
      <c r="K13" s="24">
        <v>3125020390.1301341</v>
      </c>
      <c r="L13" s="24">
        <v>19184385851.369873</v>
      </c>
      <c r="M13" s="24">
        <v>2571400195.7010007</v>
      </c>
      <c r="N13" s="24"/>
      <c r="O13" s="24"/>
      <c r="P13" s="28">
        <v>122269358436.37276</v>
      </c>
    </row>
    <row r="14" spans="1:16" x14ac:dyDescent="0.25">
      <c r="A14" s="22" t="s">
        <v>19</v>
      </c>
      <c r="B14" s="24">
        <v>27028738312.728989</v>
      </c>
      <c r="C14" s="24">
        <v>29236611052.108234</v>
      </c>
      <c r="D14" s="24">
        <v>11485221297.616907</v>
      </c>
      <c r="E14" s="24">
        <v>11874139881.153376</v>
      </c>
      <c r="F14" s="24">
        <v>5680864921.5657377</v>
      </c>
      <c r="G14" s="24"/>
      <c r="H14" s="24">
        <v>5798958530.4260674</v>
      </c>
      <c r="I14" s="24"/>
      <c r="J14" s="24">
        <v>2973621219.8075252</v>
      </c>
      <c r="K14" s="24">
        <v>3189505377.9508643</v>
      </c>
      <c r="L14" s="24">
        <v>16920475890.504473</v>
      </c>
      <c r="M14" s="24">
        <v>3729156008.5449429</v>
      </c>
      <c r="N14" s="24">
        <v>2259272429.9603553</v>
      </c>
      <c r="O14" s="24"/>
      <c r="P14" s="28">
        <v>120176564922.36746</v>
      </c>
    </row>
    <row r="15" spans="1:16" x14ac:dyDescent="0.25">
      <c r="A15" s="22" t="s">
        <v>20</v>
      </c>
      <c r="B15" s="24">
        <v>26736484548.238102</v>
      </c>
      <c r="C15" s="24">
        <v>27043023216.781868</v>
      </c>
      <c r="D15" s="24">
        <v>13545406935.848083</v>
      </c>
      <c r="E15" s="24">
        <v>12438016248.61981</v>
      </c>
      <c r="F15" s="24">
        <v>5654583191.1647234</v>
      </c>
      <c r="G15" s="24"/>
      <c r="H15" s="24">
        <v>4096888979.5779114</v>
      </c>
      <c r="I15" s="24"/>
      <c r="J15" s="24">
        <v>2740382761.5035443</v>
      </c>
      <c r="K15" s="24">
        <v>3008115376.6966825</v>
      </c>
      <c r="L15" s="24">
        <v>19868696053.154613</v>
      </c>
      <c r="M15" s="24">
        <v>4218771083.0854936</v>
      </c>
      <c r="N15" s="24">
        <v>4377500025.1160593</v>
      </c>
      <c r="O15" s="24"/>
      <c r="P15" s="28">
        <v>123727868419.7869</v>
      </c>
    </row>
    <row r="16" spans="1:16" x14ac:dyDescent="0.25">
      <c r="A16" s="22" t="s">
        <v>21</v>
      </c>
      <c r="B16" s="24">
        <v>27921227108.203026</v>
      </c>
      <c r="C16" s="24">
        <v>24932833045.978806</v>
      </c>
      <c r="D16" s="24">
        <v>14590928788.192122</v>
      </c>
      <c r="E16" s="24">
        <v>17587047076.832272</v>
      </c>
      <c r="F16" s="24">
        <v>5449426655.0307283</v>
      </c>
      <c r="G16" s="24"/>
      <c r="H16" s="24">
        <v>5956558094.3657608</v>
      </c>
      <c r="I16" s="24"/>
      <c r="J16" s="24">
        <v>3029400540.4889984</v>
      </c>
      <c r="K16" s="24">
        <v>2853545885.2460465</v>
      </c>
      <c r="L16" s="24">
        <v>17827212641.620857</v>
      </c>
      <c r="M16" s="24"/>
      <c r="N16" s="24">
        <v>4781720000.8194189</v>
      </c>
      <c r="O16" s="24">
        <v>3091612987.6807218</v>
      </c>
      <c r="P16" s="28">
        <v>128021512824.45876</v>
      </c>
    </row>
    <row r="17" spans="1:16" x14ac:dyDescent="0.25">
      <c r="A17" s="22" t="s">
        <v>22</v>
      </c>
      <c r="B17" s="24">
        <v>31270043864.819538</v>
      </c>
      <c r="C17" s="24">
        <v>24611334214.463619</v>
      </c>
      <c r="D17" s="24">
        <v>15564854631.21159</v>
      </c>
      <c r="E17" s="24">
        <v>13546223090.162558</v>
      </c>
      <c r="F17" s="24">
        <v>4666423465.1363974</v>
      </c>
      <c r="G17" s="24"/>
      <c r="H17" s="24">
        <v>4729362306.3917589</v>
      </c>
      <c r="I17" s="24">
        <v>2725992115.6411653</v>
      </c>
      <c r="J17" s="24"/>
      <c r="K17" s="24">
        <v>3264536709.6104813</v>
      </c>
      <c r="L17" s="24">
        <v>21367568577.552944</v>
      </c>
      <c r="M17" s="24"/>
      <c r="N17" s="24">
        <v>8386268917.0839901</v>
      </c>
      <c r="O17" s="24">
        <v>3414812899.2690082</v>
      </c>
      <c r="P17" s="28">
        <v>133547420791.34305</v>
      </c>
    </row>
    <row r="18" spans="1:16" x14ac:dyDescent="0.25">
      <c r="A18" s="22" t="s">
        <v>23</v>
      </c>
      <c r="B18" s="24">
        <v>29062614155.593708</v>
      </c>
      <c r="C18" s="24">
        <v>22450686747.844604</v>
      </c>
      <c r="D18" s="24">
        <v>14924472984.649168</v>
      </c>
      <c r="E18" s="24">
        <v>14474973573.559017</v>
      </c>
      <c r="F18" s="24">
        <v>5095896391.3828421</v>
      </c>
      <c r="G18" s="24"/>
      <c r="H18" s="24">
        <v>4223948813.0591125</v>
      </c>
      <c r="I18" s="24"/>
      <c r="J18" s="24"/>
      <c r="K18" s="24">
        <v>3348360371.7683816</v>
      </c>
      <c r="L18" s="24">
        <v>17174431511.292057</v>
      </c>
      <c r="M18" s="24">
        <v>3117431827.3075619</v>
      </c>
      <c r="N18" s="24">
        <v>7226639238.3991861</v>
      </c>
      <c r="O18" s="24">
        <v>2748986010.9177194</v>
      </c>
      <c r="P18" s="28">
        <v>123848441625.77336</v>
      </c>
    </row>
    <row r="19" spans="1:16" x14ac:dyDescent="0.25">
      <c r="A19" s="22" t="s">
        <v>24</v>
      </c>
      <c r="B19" s="24">
        <v>36059902878.895554</v>
      </c>
      <c r="C19" s="24">
        <v>24411493925.34597</v>
      </c>
      <c r="D19" s="24">
        <v>17614173912.242641</v>
      </c>
      <c r="E19" s="24">
        <v>14648186632.744314</v>
      </c>
      <c r="F19" s="24">
        <v>7370204580.2440567</v>
      </c>
      <c r="G19" s="24"/>
      <c r="H19" s="24">
        <v>5884541420.6416798</v>
      </c>
      <c r="I19" s="24">
        <v>3811035792.9465165</v>
      </c>
      <c r="J19" s="24"/>
      <c r="K19" s="24">
        <v>3913331250.9498477</v>
      </c>
      <c r="L19" s="24">
        <v>18803154688.413189</v>
      </c>
      <c r="M19" s="24"/>
      <c r="N19" s="24">
        <v>6737410930.7783003</v>
      </c>
      <c r="O19" s="24">
        <v>3284987808.0202789</v>
      </c>
      <c r="P19" s="28">
        <v>142538423821.22235</v>
      </c>
    </row>
    <row r="20" spans="1:16" x14ac:dyDescent="0.25">
      <c r="A20" s="22" t="s">
        <v>25</v>
      </c>
      <c r="B20" s="24">
        <v>31571321835.037506</v>
      </c>
      <c r="C20" s="24">
        <v>26134734436.377167</v>
      </c>
      <c r="D20" s="24">
        <v>17057026762.325911</v>
      </c>
      <c r="E20" s="24">
        <v>16821237327.914757</v>
      </c>
      <c r="F20" s="24">
        <v>7652108441.648859</v>
      </c>
      <c r="G20" s="24"/>
      <c r="H20" s="24">
        <v>6123458931.3280182</v>
      </c>
      <c r="I20" s="24">
        <v>3125506021.5657377</v>
      </c>
      <c r="J20" s="24"/>
      <c r="K20" s="24">
        <v>4008565453.0941887</v>
      </c>
      <c r="L20" s="24">
        <v>23205986894.611881</v>
      </c>
      <c r="M20" s="24"/>
      <c r="N20" s="24">
        <v>8479593364.1239147</v>
      </c>
      <c r="O20" s="24">
        <v>3445013734.0441837</v>
      </c>
      <c r="P20" s="28">
        <v>147624553202.07211</v>
      </c>
    </row>
    <row r="21" spans="1:16" x14ac:dyDescent="0.25">
      <c r="A21" s="22" t="s">
        <v>26</v>
      </c>
      <c r="B21" s="24">
        <v>28879729420.259975</v>
      </c>
      <c r="C21" s="24">
        <v>21809702720.392612</v>
      </c>
      <c r="D21" s="24">
        <v>15169007348.246946</v>
      </c>
      <c r="E21" s="24">
        <v>15966085510.040823</v>
      </c>
      <c r="F21" s="24">
        <v>6696957646.7436962</v>
      </c>
      <c r="G21" s="24"/>
      <c r="H21" s="24">
        <v>4196124333.7965894</v>
      </c>
      <c r="I21" s="24">
        <v>2268438843.5691862</v>
      </c>
      <c r="J21" s="24"/>
      <c r="K21" s="24">
        <v>3915782776.7011037</v>
      </c>
      <c r="L21" s="24">
        <v>17221999671.137608</v>
      </c>
      <c r="M21" s="24"/>
      <c r="N21" s="24">
        <v>6540285911.6354475</v>
      </c>
      <c r="O21" s="24">
        <v>2757546638.3505521</v>
      </c>
      <c r="P21" s="28">
        <v>125421660820.87454</v>
      </c>
    </row>
    <row r="22" spans="1:16" x14ac:dyDescent="0.25">
      <c r="A22" s="22" t="s">
        <v>27</v>
      </c>
      <c r="B22" s="24">
        <v>26699034384.208511</v>
      </c>
      <c r="C22" s="24">
        <v>25618953981.299278</v>
      </c>
      <c r="D22" s="24">
        <v>18641856302.526051</v>
      </c>
      <c r="E22" s="24">
        <v>16279255779.051773</v>
      </c>
      <c r="F22" s="24">
        <v>6458182688.3616056</v>
      </c>
      <c r="G22" s="24"/>
      <c r="H22" s="24">
        <v>3608395459.0732903</v>
      </c>
      <c r="I22" s="24">
        <v>2546139559.4225755</v>
      </c>
      <c r="J22" s="24"/>
      <c r="K22" s="24">
        <v>3284786128.2669888</v>
      </c>
      <c r="L22" s="24">
        <v>13581718688.582672</v>
      </c>
      <c r="M22" s="24"/>
      <c r="N22" s="24">
        <v>7993293099.5283918</v>
      </c>
      <c r="O22" s="24">
        <v>3385178143.7976213</v>
      </c>
      <c r="P22" s="28">
        <v>128096794214.11876</v>
      </c>
    </row>
    <row r="23" spans="1:16" x14ac:dyDescent="0.25">
      <c r="A23" s="22" t="s">
        <v>28</v>
      </c>
      <c r="B23" s="24">
        <v>26893318760.939091</v>
      </c>
      <c r="C23" s="24">
        <v>25508857070.959278</v>
      </c>
      <c r="D23" s="24">
        <v>19597305004.95483</v>
      </c>
      <c r="E23" s="24">
        <v>16613597805.899519</v>
      </c>
      <c r="F23" s="24">
        <v>8693142790.875864</v>
      </c>
      <c r="G23" s="24"/>
      <c r="H23" s="24">
        <v>3831285114.507833</v>
      </c>
      <c r="I23" s="24">
        <v>2713896944.1675386</v>
      </c>
      <c r="J23" s="24"/>
      <c r="K23" s="24"/>
      <c r="L23" s="24">
        <v>16336067355.466965</v>
      </c>
      <c r="M23" s="24">
        <v>2979783392.5073318</v>
      </c>
      <c r="N23" s="24">
        <v>7083370424.7107716</v>
      </c>
      <c r="O23" s="24">
        <v>3446859918.3897543</v>
      </c>
      <c r="P23" s="28">
        <v>133697484583.37878</v>
      </c>
    </row>
    <row r="24" spans="1:16" x14ac:dyDescent="0.25">
      <c r="A24" s="23" t="s">
        <v>7</v>
      </c>
      <c r="B24" s="25">
        <v>616405312462.71204</v>
      </c>
      <c r="C24" s="25">
        <v>481745621182.67438</v>
      </c>
      <c r="D24" s="25">
        <v>274538215358.49261</v>
      </c>
      <c r="E24" s="25">
        <v>270786852721.41696</v>
      </c>
      <c r="F24" s="25">
        <v>139502144646.20578</v>
      </c>
      <c r="G24" s="25">
        <v>49276971008.36808</v>
      </c>
      <c r="H24" s="25">
        <v>116713346597.90871</v>
      </c>
      <c r="I24" s="25">
        <v>23384710841.138931</v>
      </c>
      <c r="J24" s="25">
        <v>41583599797.901352</v>
      </c>
      <c r="K24" s="25">
        <v>60159088008.427032</v>
      </c>
      <c r="L24" s="25">
        <v>307252274286.87311</v>
      </c>
      <c r="M24" s="25">
        <v>16616542507.14633</v>
      </c>
      <c r="N24" s="25">
        <v>85321618703.775818</v>
      </c>
      <c r="O24" s="25">
        <v>25574998140.469841</v>
      </c>
      <c r="P24" s="29">
        <v>2508861296263.5107</v>
      </c>
    </row>
    <row r="26" spans="1:16" x14ac:dyDescent="0.25">
      <c r="P26" s="30"/>
    </row>
    <row r="27" spans="1:16" x14ac:dyDescent="0.25">
      <c r="P27" s="30"/>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workbookViewId="0">
      <selection activeCell="V26" sqref="A26:V28"/>
    </sheetView>
  </sheetViews>
  <sheetFormatPr baseColWidth="10" defaultRowHeight="15" x14ac:dyDescent="0.25"/>
  <cols>
    <col min="1" max="1" width="19" customWidth="1"/>
    <col min="2" max="2" width="17.42578125" customWidth="1"/>
    <col min="3" max="3" width="14.140625" customWidth="1"/>
    <col min="4" max="4" width="15.7109375" customWidth="1"/>
    <col min="5" max="5" width="17.7109375" customWidth="1"/>
    <col min="6" max="6" width="12.42578125" customWidth="1"/>
    <col min="7" max="7" width="10.42578125" customWidth="1"/>
    <col min="8" max="8" width="19.28515625" customWidth="1"/>
    <col min="9" max="9" width="15.140625" customWidth="1"/>
    <col min="10" max="10" width="10.42578125" customWidth="1"/>
    <col min="11" max="11" width="14" customWidth="1"/>
    <col min="12" max="12" width="15.7109375" customWidth="1"/>
    <col min="13" max="13" width="10.140625" customWidth="1"/>
    <col min="14" max="14" width="10.42578125" customWidth="1"/>
    <col min="15" max="15" width="14.5703125" customWidth="1"/>
    <col min="16" max="16" width="18.42578125" customWidth="1"/>
    <col min="17" max="17" width="17.7109375" customWidth="1"/>
    <col min="18" max="18" width="11.28515625" customWidth="1"/>
    <col min="19" max="19" width="9.5703125" customWidth="1"/>
    <col min="20" max="20" width="11.140625" customWidth="1"/>
    <col min="21" max="21" width="20.28515625" customWidth="1"/>
    <col min="22" max="22" width="13.85546875" style="4" bestFit="1" customWidth="1"/>
  </cols>
  <sheetData>
    <row r="1" spans="1:22" x14ac:dyDescent="0.25">
      <c r="A1" s="20" t="s">
        <v>191</v>
      </c>
      <c r="B1" s="20" t="s">
        <v>1</v>
      </c>
      <c r="C1" s="20"/>
      <c r="D1" s="20"/>
      <c r="E1" s="20"/>
      <c r="F1" s="20"/>
      <c r="G1" s="20"/>
      <c r="H1" s="20"/>
      <c r="I1" s="20"/>
      <c r="J1" s="20"/>
      <c r="K1" s="20"/>
      <c r="L1" s="20"/>
      <c r="M1" s="20"/>
      <c r="N1" s="20"/>
      <c r="O1" s="20"/>
      <c r="P1" s="20"/>
      <c r="Q1" s="20"/>
      <c r="R1" s="20"/>
      <c r="S1" s="20"/>
      <c r="T1" s="20"/>
      <c r="U1" s="20"/>
      <c r="V1" s="35"/>
    </row>
    <row r="2" spans="1:22" x14ac:dyDescent="0.25">
      <c r="A2" s="21" t="s">
        <v>2</v>
      </c>
      <c r="B2" s="21" t="s">
        <v>192</v>
      </c>
      <c r="C2" s="21" t="s">
        <v>178</v>
      </c>
      <c r="D2" s="21" t="s">
        <v>193</v>
      </c>
      <c r="E2" s="21" t="s">
        <v>186</v>
      </c>
      <c r="F2" s="21" t="s">
        <v>179</v>
      </c>
      <c r="G2" s="21" t="s">
        <v>180</v>
      </c>
      <c r="H2" s="21" t="s">
        <v>176</v>
      </c>
      <c r="I2" s="21" t="s">
        <v>175</v>
      </c>
      <c r="J2" s="21" t="s">
        <v>181</v>
      </c>
      <c r="K2" s="21" t="s">
        <v>177</v>
      </c>
      <c r="L2" s="21" t="s">
        <v>185</v>
      </c>
      <c r="M2" s="21" t="s">
        <v>194</v>
      </c>
      <c r="N2" s="21" t="s">
        <v>36</v>
      </c>
      <c r="O2" s="21" t="s">
        <v>184</v>
      </c>
      <c r="P2" s="21" t="s">
        <v>182</v>
      </c>
      <c r="Q2" s="21" t="s">
        <v>189</v>
      </c>
      <c r="R2" s="21" t="s">
        <v>195</v>
      </c>
      <c r="S2" s="21" t="s">
        <v>187</v>
      </c>
      <c r="T2" s="21" t="s">
        <v>196</v>
      </c>
      <c r="U2" s="21" t="s">
        <v>197</v>
      </c>
      <c r="V2" s="36" t="s">
        <v>7</v>
      </c>
    </row>
    <row r="3" spans="1:22" x14ac:dyDescent="0.25">
      <c r="A3" s="22" t="s">
        <v>8</v>
      </c>
      <c r="B3" s="24">
        <v>7297438579.9330902</v>
      </c>
      <c r="C3" s="24">
        <v>6051389222.1552477</v>
      </c>
      <c r="D3" s="24">
        <v>8033340424.270113</v>
      </c>
      <c r="E3" s="24">
        <v>8114499574.4550724</v>
      </c>
      <c r="F3" s="24">
        <v>5113169482.930747</v>
      </c>
      <c r="G3" s="24"/>
      <c r="H3" s="24">
        <v>1319225358.6503177</v>
      </c>
      <c r="I3" s="24">
        <v>1596707672.288624</v>
      </c>
      <c r="J3" s="24">
        <v>3440184480.4813347</v>
      </c>
      <c r="K3" s="24"/>
      <c r="L3" s="24">
        <v>1262934745.5234108</v>
      </c>
      <c r="M3" s="24"/>
      <c r="N3" s="24">
        <v>6440586085.8075533</v>
      </c>
      <c r="O3" s="24"/>
      <c r="P3" s="24"/>
      <c r="Q3" s="24">
        <v>1738353585.3153141</v>
      </c>
      <c r="R3" s="24"/>
      <c r="S3" s="24"/>
      <c r="T3" s="24"/>
      <c r="U3" s="24"/>
      <c r="V3" s="28">
        <v>50407829211.810829</v>
      </c>
    </row>
    <row r="4" spans="1:22" x14ac:dyDescent="0.25">
      <c r="A4" s="22" t="s">
        <v>9</v>
      </c>
      <c r="B4" s="24">
        <v>8955473564.2816086</v>
      </c>
      <c r="C4" s="24">
        <v>5530947316.9616671</v>
      </c>
      <c r="D4" s="24">
        <v>8781508686.4294872</v>
      </c>
      <c r="E4" s="24">
        <v>5648919228.9125023</v>
      </c>
      <c r="F4" s="24">
        <v>3975738992.0504622</v>
      </c>
      <c r="G4" s="24">
        <v>2038746453.3476782</v>
      </c>
      <c r="H4" s="24">
        <v>2170839306.6084037</v>
      </c>
      <c r="I4" s="24"/>
      <c r="J4" s="24">
        <v>3297969308.4403048</v>
      </c>
      <c r="K4" s="24"/>
      <c r="L4" s="24"/>
      <c r="M4" s="24">
        <v>1564770347.5469029</v>
      </c>
      <c r="N4" s="24">
        <v>8191078921.7617493</v>
      </c>
      <c r="O4" s="24"/>
      <c r="P4" s="24"/>
      <c r="Q4" s="24">
        <v>1857839532.7693691</v>
      </c>
      <c r="R4" s="24"/>
      <c r="S4" s="24"/>
      <c r="T4" s="24"/>
      <c r="U4" s="24"/>
      <c r="V4" s="28">
        <v>52013831659.110138</v>
      </c>
    </row>
    <row r="5" spans="1:22" x14ac:dyDescent="0.25">
      <c r="A5" s="22" t="s">
        <v>10</v>
      </c>
      <c r="B5" s="24">
        <v>9559682626.6532059</v>
      </c>
      <c r="C5" s="24">
        <v>6577771329.2897882</v>
      </c>
      <c r="D5" s="24">
        <v>14964237420.825903</v>
      </c>
      <c r="E5" s="24">
        <v>6948431835.5061674</v>
      </c>
      <c r="F5" s="24">
        <v>7038942534.6970654</v>
      </c>
      <c r="G5" s="24">
        <v>2434985227.3164043</v>
      </c>
      <c r="H5" s="24">
        <v>2493044416.1908832</v>
      </c>
      <c r="I5" s="24">
        <v>1524311387.6866167</v>
      </c>
      <c r="J5" s="24">
        <v>3536571993.8882585</v>
      </c>
      <c r="K5" s="24"/>
      <c r="L5" s="24"/>
      <c r="M5" s="24"/>
      <c r="N5" s="24">
        <v>7065439829.4946432</v>
      </c>
      <c r="O5" s="24"/>
      <c r="P5" s="24"/>
      <c r="Q5" s="24">
        <v>2734338396.3229332</v>
      </c>
      <c r="R5" s="24"/>
      <c r="S5" s="24"/>
      <c r="T5" s="24"/>
      <c r="U5" s="24"/>
      <c r="V5" s="28">
        <v>64877756997.871872</v>
      </c>
    </row>
    <row r="6" spans="1:22" x14ac:dyDescent="0.25">
      <c r="A6" s="22" t="s">
        <v>11</v>
      </c>
      <c r="B6" s="24">
        <v>8906390056.9540043</v>
      </c>
      <c r="C6" s="24">
        <v>6646323103.5812712</v>
      </c>
      <c r="D6" s="24">
        <v>11687714912.048103</v>
      </c>
      <c r="E6" s="24">
        <v>6267813465.5888462</v>
      </c>
      <c r="F6" s="24">
        <v>4315427030.6471338</v>
      </c>
      <c r="G6" s="24">
        <v>1699690468.2976434</v>
      </c>
      <c r="H6" s="24">
        <v>2194990390.1212916</v>
      </c>
      <c r="I6" s="24"/>
      <c r="J6" s="24">
        <v>2830355577.8138032</v>
      </c>
      <c r="K6" s="24"/>
      <c r="L6" s="24"/>
      <c r="M6" s="24">
        <v>1445883199.2793245</v>
      </c>
      <c r="N6" s="24">
        <v>6105446352.6270037</v>
      </c>
      <c r="O6" s="24"/>
      <c r="P6" s="24"/>
      <c r="Q6" s="24">
        <v>1903483972.7572842</v>
      </c>
      <c r="R6" s="24"/>
      <c r="S6" s="24"/>
      <c r="T6" s="24"/>
      <c r="U6" s="24"/>
      <c r="V6" s="28">
        <v>54003518529.715721</v>
      </c>
    </row>
    <row r="7" spans="1:22" x14ac:dyDescent="0.25">
      <c r="A7" s="22" t="s">
        <v>12</v>
      </c>
      <c r="B7" s="24">
        <v>8210016339.32619</v>
      </c>
      <c r="C7" s="24">
        <v>6041565212.3693867</v>
      </c>
      <c r="D7" s="24">
        <v>11979709048.314739</v>
      </c>
      <c r="E7" s="24">
        <v>6900774168.2858534</v>
      </c>
      <c r="F7" s="24">
        <v>4163857995.3251882</v>
      </c>
      <c r="G7" s="24">
        <v>1782259652.1067603</v>
      </c>
      <c r="H7" s="24">
        <v>2215761331.307385</v>
      </c>
      <c r="I7" s="24">
        <v>1579623914.4444609</v>
      </c>
      <c r="J7" s="24">
        <v>3669183117.1488366</v>
      </c>
      <c r="K7" s="24"/>
      <c r="L7" s="24"/>
      <c r="M7" s="24"/>
      <c r="N7" s="24">
        <v>7479559308.4697819</v>
      </c>
      <c r="O7" s="24"/>
      <c r="P7" s="24"/>
      <c r="Q7" s="24">
        <v>2158243461.2220535</v>
      </c>
      <c r="R7" s="24"/>
      <c r="S7" s="24"/>
      <c r="T7" s="24"/>
      <c r="U7" s="24"/>
      <c r="V7" s="28">
        <v>56180553548.320633</v>
      </c>
    </row>
    <row r="8" spans="1:22" x14ac:dyDescent="0.25">
      <c r="A8" s="22" t="s">
        <v>13</v>
      </c>
      <c r="B8" s="24">
        <v>6751887605.8936234</v>
      </c>
      <c r="C8" s="24">
        <v>5229303745.1313868</v>
      </c>
      <c r="D8" s="24">
        <v>9744707719.5289822</v>
      </c>
      <c r="E8" s="24">
        <v>4804705826.5249882</v>
      </c>
      <c r="F8" s="24">
        <v>3901742863.4931397</v>
      </c>
      <c r="G8" s="24">
        <v>1764643507.1875968</v>
      </c>
      <c r="H8" s="24">
        <v>3099363259.8838668</v>
      </c>
      <c r="I8" s="24">
        <v>1519907427.4402015</v>
      </c>
      <c r="J8" s="24">
        <v>2854294965.526948</v>
      </c>
      <c r="K8" s="24">
        <v>1341390500.736887</v>
      </c>
      <c r="L8" s="24"/>
      <c r="M8" s="24"/>
      <c r="N8" s="24">
        <v>6650894707.3747654</v>
      </c>
      <c r="O8" s="24"/>
      <c r="P8" s="24"/>
      <c r="Q8" s="24"/>
      <c r="R8" s="24"/>
      <c r="S8" s="24"/>
      <c r="T8" s="24"/>
      <c r="U8" s="24"/>
      <c r="V8" s="28">
        <v>47662842128.722382</v>
      </c>
    </row>
    <row r="9" spans="1:22" x14ac:dyDescent="0.25">
      <c r="A9" s="22" t="s">
        <v>14</v>
      </c>
      <c r="B9" s="24">
        <v>10435582731.165903</v>
      </c>
      <c r="C9" s="24">
        <v>10047927940.686483</v>
      </c>
      <c r="D9" s="24">
        <v>7458072949.2373219</v>
      </c>
      <c r="E9" s="24">
        <v>5933401374.9915257</v>
      </c>
      <c r="F9" s="24">
        <v>4571789911.4232235</v>
      </c>
      <c r="G9" s="24">
        <v>3966173057.7129974</v>
      </c>
      <c r="H9" s="24">
        <v>3127064139.153759</v>
      </c>
      <c r="I9" s="24">
        <v>1735503007.6400454</v>
      </c>
      <c r="J9" s="24">
        <v>3355780598.3405304</v>
      </c>
      <c r="K9" s="24">
        <v>1726124486.4943333</v>
      </c>
      <c r="L9" s="24"/>
      <c r="M9" s="24"/>
      <c r="N9" s="24">
        <v>7586959257.3062353</v>
      </c>
      <c r="O9" s="24"/>
      <c r="P9" s="24"/>
      <c r="Q9" s="24"/>
      <c r="R9" s="24"/>
      <c r="S9" s="24"/>
      <c r="T9" s="24"/>
      <c r="U9" s="24"/>
      <c r="V9" s="28">
        <v>59944379454.152359</v>
      </c>
    </row>
    <row r="10" spans="1:22" x14ac:dyDescent="0.25">
      <c r="A10" s="22" t="s">
        <v>15</v>
      </c>
      <c r="B10" s="24">
        <v>7963975241.6915979</v>
      </c>
      <c r="C10" s="24">
        <v>7188966612.0746317</v>
      </c>
      <c r="D10" s="24">
        <v>6993662586.4722271</v>
      </c>
      <c r="E10" s="24">
        <v>4057619397.2219357</v>
      </c>
      <c r="F10" s="24">
        <v>3511645036.723505</v>
      </c>
      <c r="G10" s="24">
        <v>3103141613.4039764</v>
      </c>
      <c r="H10" s="24">
        <v>2096756155.7057168</v>
      </c>
      <c r="I10" s="24">
        <v>1529007936.9372025</v>
      </c>
      <c r="J10" s="24">
        <v>2413194047.6869116</v>
      </c>
      <c r="K10" s="24">
        <v>1361217608.8765419</v>
      </c>
      <c r="L10" s="24"/>
      <c r="M10" s="24"/>
      <c r="N10" s="24">
        <v>6020812002.764802</v>
      </c>
      <c r="O10" s="24"/>
      <c r="P10" s="24"/>
      <c r="Q10" s="24"/>
      <c r="R10" s="24"/>
      <c r="S10" s="24"/>
      <c r="T10" s="24"/>
      <c r="U10" s="24"/>
      <c r="V10" s="28">
        <v>46239998239.559052</v>
      </c>
    </row>
    <row r="11" spans="1:22" x14ac:dyDescent="0.25">
      <c r="A11" s="22" t="s">
        <v>16</v>
      </c>
      <c r="B11" s="24">
        <v>9334786584.7538052</v>
      </c>
      <c r="C11" s="24">
        <v>7067080947.3523645</v>
      </c>
      <c r="D11" s="24">
        <v>6445661272.9297161</v>
      </c>
      <c r="E11" s="24">
        <v>4565002073.7122898</v>
      </c>
      <c r="F11" s="24">
        <v>3994307332.3390269</v>
      </c>
      <c r="G11" s="24">
        <v>3113224605.0594668</v>
      </c>
      <c r="H11" s="24">
        <v>1935397255.175158</v>
      </c>
      <c r="I11" s="24">
        <v>1678627487.1973236</v>
      </c>
      <c r="J11" s="24">
        <v>1597301037.2290099</v>
      </c>
      <c r="K11" s="24"/>
      <c r="L11" s="24"/>
      <c r="M11" s="24"/>
      <c r="N11" s="24">
        <v>5752535157.1500139</v>
      </c>
      <c r="O11" s="24"/>
      <c r="P11" s="24"/>
      <c r="Q11" s="24"/>
      <c r="R11" s="24">
        <v>1232311869.4000266</v>
      </c>
      <c r="S11" s="24"/>
      <c r="T11" s="24"/>
      <c r="U11" s="24"/>
      <c r="V11" s="28">
        <v>46716235622.298203</v>
      </c>
    </row>
    <row r="12" spans="1:22" x14ac:dyDescent="0.25">
      <c r="A12" s="22" t="s">
        <v>17</v>
      </c>
      <c r="B12" s="24">
        <v>9004886985.623333</v>
      </c>
      <c r="C12" s="24">
        <v>8796327883.3596153</v>
      </c>
      <c r="D12" s="24">
        <v>7736606227.5227327</v>
      </c>
      <c r="E12" s="24">
        <v>4648953997.4267902</v>
      </c>
      <c r="F12" s="24">
        <v>4927784656.1065836</v>
      </c>
      <c r="G12" s="24">
        <v>1977894058.6326323</v>
      </c>
      <c r="H12" s="24">
        <v>1824387428.474791</v>
      </c>
      <c r="I12" s="24">
        <v>1458363419.4552932</v>
      </c>
      <c r="J12" s="24">
        <v>1583384929.0127187</v>
      </c>
      <c r="K12" s="24"/>
      <c r="L12" s="24"/>
      <c r="M12" s="24"/>
      <c r="N12" s="24">
        <v>6878137973.7078695</v>
      </c>
      <c r="O12" s="24"/>
      <c r="P12" s="24"/>
      <c r="Q12" s="24"/>
      <c r="R12" s="24">
        <v>1201117285.7368133</v>
      </c>
      <c r="S12" s="24"/>
      <c r="T12" s="24"/>
      <c r="U12" s="24"/>
      <c r="V12" s="28">
        <v>50037844845.059174</v>
      </c>
    </row>
    <row r="13" spans="1:22" x14ac:dyDescent="0.25">
      <c r="A13" s="22" t="s">
        <v>18</v>
      </c>
      <c r="B13" s="24">
        <v>10958391579.492432</v>
      </c>
      <c r="C13" s="24">
        <v>8593698016.9955635</v>
      </c>
      <c r="D13" s="24">
        <v>9237739729.7245522</v>
      </c>
      <c r="E13" s="24">
        <v>4953650339.7624273</v>
      </c>
      <c r="F13" s="24">
        <v>5317288390.2406673</v>
      </c>
      <c r="G13" s="24">
        <v>2247985307.1934919</v>
      </c>
      <c r="H13" s="24">
        <v>1575933521.2429812</v>
      </c>
      <c r="I13" s="24">
        <v>1724057447.8947136</v>
      </c>
      <c r="J13" s="24">
        <v>3790973030.76651</v>
      </c>
      <c r="K13" s="24"/>
      <c r="L13" s="24"/>
      <c r="M13" s="24"/>
      <c r="N13" s="24">
        <v>7909213754.2584705</v>
      </c>
      <c r="O13" s="24"/>
      <c r="P13" s="24"/>
      <c r="Q13" s="24">
        <v>1733158280.6773467</v>
      </c>
      <c r="R13" s="24"/>
      <c r="S13" s="24"/>
      <c r="T13" s="24"/>
      <c r="U13" s="24"/>
      <c r="V13" s="28">
        <v>58042089398.249153</v>
      </c>
    </row>
    <row r="14" spans="1:22" x14ac:dyDescent="0.25">
      <c r="A14" s="22" t="s">
        <v>19</v>
      </c>
      <c r="B14" s="24">
        <v>10073643381.664776</v>
      </c>
      <c r="C14" s="24">
        <v>8547777283.3375092</v>
      </c>
      <c r="D14" s="24">
        <v>9209420510.5256958</v>
      </c>
      <c r="E14" s="24">
        <v>5289642988.6268845</v>
      </c>
      <c r="F14" s="24">
        <v>4557964603.5739021</v>
      </c>
      <c r="G14" s="24">
        <v>1369394239.0653324</v>
      </c>
      <c r="H14" s="24">
        <v>1790086806.8633664</v>
      </c>
      <c r="I14" s="24">
        <v>1377501345.1756003</v>
      </c>
      <c r="J14" s="24">
        <v>3231180713.247756</v>
      </c>
      <c r="K14" s="24"/>
      <c r="L14" s="24"/>
      <c r="M14" s="24"/>
      <c r="N14" s="24">
        <v>8046470923.5848074</v>
      </c>
      <c r="O14" s="24">
        <v>1452010971.13908</v>
      </c>
      <c r="P14" s="24"/>
      <c r="Q14" s="24"/>
      <c r="R14" s="24"/>
      <c r="S14" s="24"/>
      <c r="T14" s="24"/>
      <c r="U14" s="24"/>
      <c r="V14" s="28">
        <v>54945093766.804703</v>
      </c>
    </row>
    <row r="15" spans="1:22" x14ac:dyDescent="0.25">
      <c r="A15" s="22" t="s">
        <v>20</v>
      </c>
      <c r="B15" s="24">
        <v>11027421787.271013</v>
      </c>
      <c r="C15" s="24">
        <v>7784417859.102766</v>
      </c>
      <c r="D15" s="24">
        <v>7979134124.2067413</v>
      </c>
      <c r="E15" s="24">
        <v>4669037348.5667543</v>
      </c>
      <c r="F15" s="24">
        <v>4107186578.0098152</v>
      </c>
      <c r="G15" s="24"/>
      <c r="H15" s="24">
        <v>1952556416.6241729</v>
      </c>
      <c r="I15" s="24">
        <v>1445681673.3600578</v>
      </c>
      <c r="J15" s="24">
        <v>3972589551.5378833</v>
      </c>
      <c r="K15" s="24"/>
      <c r="L15" s="24"/>
      <c r="M15" s="24"/>
      <c r="N15" s="24">
        <v>7367251823.7837687</v>
      </c>
      <c r="O15" s="24"/>
      <c r="P15" s="24">
        <v>1365590950.1142175</v>
      </c>
      <c r="Q15" s="24">
        <v>3679140656.4971337</v>
      </c>
      <c r="R15" s="24"/>
      <c r="S15" s="24"/>
      <c r="T15" s="24"/>
      <c r="U15" s="24"/>
      <c r="V15" s="28">
        <v>55350008769.074326</v>
      </c>
    </row>
    <row r="16" spans="1:22" x14ac:dyDescent="0.25">
      <c r="A16" s="22" t="s">
        <v>21</v>
      </c>
      <c r="B16" s="24">
        <v>11963560222.883291</v>
      </c>
      <c r="C16" s="24">
        <v>9151983622.3424168</v>
      </c>
      <c r="D16" s="24">
        <v>11711609940.437416</v>
      </c>
      <c r="E16" s="24">
        <v>4728486681.2329597</v>
      </c>
      <c r="F16" s="24">
        <v>7039779161.0658331</v>
      </c>
      <c r="G16" s="24"/>
      <c r="H16" s="24">
        <v>2157455964.0679116</v>
      </c>
      <c r="I16" s="24"/>
      <c r="J16" s="24">
        <v>4343507288.3203392</v>
      </c>
      <c r="K16" s="24"/>
      <c r="L16" s="24"/>
      <c r="M16" s="24"/>
      <c r="N16" s="24">
        <v>8019663188.7108898</v>
      </c>
      <c r="O16" s="24"/>
      <c r="P16" s="24"/>
      <c r="Q16" s="24">
        <v>3998057093.6126628</v>
      </c>
      <c r="R16" s="24"/>
      <c r="S16" s="24">
        <v>1602159336.1605234</v>
      </c>
      <c r="T16" s="24">
        <v>1339521165.3191459</v>
      </c>
      <c r="U16" s="24"/>
      <c r="V16" s="28">
        <v>66055783664.153397</v>
      </c>
    </row>
    <row r="17" spans="1:22" x14ac:dyDescent="0.25">
      <c r="A17" s="22" t="s">
        <v>22</v>
      </c>
      <c r="B17" s="24">
        <v>8998509591.5022182</v>
      </c>
      <c r="C17" s="24">
        <v>9812349727.926548</v>
      </c>
      <c r="D17" s="24">
        <v>9861075788.1154842</v>
      </c>
      <c r="E17" s="24">
        <v>4916745014.3250847</v>
      </c>
      <c r="F17" s="24">
        <v>7121218521.6733236</v>
      </c>
      <c r="G17" s="24"/>
      <c r="H17" s="24">
        <v>2018996258.9126494</v>
      </c>
      <c r="I17" s="24">
        <v>1554853593.1233697</v>
      </c>
      <c r="J17" s="24">
        <v>5012167618.7699881</v>
      </c>
      <c r="K17" s="24">
        <v>1320476906.435972</v>
      </c>
      <c r="L17" s="24"/>
      <c r="M17" s="24"/>
      <c r="N17" s="24">
        <v>6599038706.7631512</v>
      </c>
      <c r="O17" s="24"/>
      <c r="P17" s="24"/>
      <c r="Q17" s="24">
        <v>4010174710.7614989</v>
      </c>
      <c r="R17" s="24"/>
      <c r="S17" s="24"/>
      <c r="T17" s="24"/>
      <c r="U17" s="24"/>
      <c r="V17" s="28">
        <v>61225606438.309288</v>
      </c>
    </row>
    <row r="18" spans="1:22" x14ac:dyDescent="0.25">
      <c r="A18" s="22" t="s">
        <v>23</v>
      </c>
      <c r="B18" s="24">
        <v>10560974817.55265</v>
      </c>
      <c r="C18" s="24">
        <v>11802269163.858635</v>
      </c>
      <c r="D18" s="24">
        <v>11972706063.407661</v>
      </c>
      <c r="E18" s="24">
        <v>4092404825.9914818</v>
      </c>
      <c r="F18" s="24">
        <v>7924598491.5508528</v>
      </c>
      <c r="G18" s="24"/>
      <c r="H18" s="24">
        <v>1815134109.4351025</v>
      </c>
      <c r="I18" s="24">
        <v>1521555855.3947504</v>
      </c>
      <c r="J18" s="24">
        <v>5526102352.9615488</v>
      </c>
      <c r="K18" s="24"/>
      <c r="L18" s="24"/>
      <c r="M18" s="24"/>
      <c r="N18" s="24">
        <v>7466898713.0502691</v>
      </c>
      <c r="O18" s="24"/>
      <c r="P18" s="24"/>
      <c r="Q18" s="24">
        <v>4650460162.0606308</v>
      </c>
      <c r="R18" s="24"/>
      <c r="S18" s="24">
        <v>1763720626.3466611</v>
      </c>
      <c r="T18" s="24"/>
      <c r="U18" s="24"/>
      <c r="V18" s="28">
        <v>69096825181.610245</v>
      </c>
    </row>
    <row r="19" spans="1:22" x14ac:dyDescent="0.25">
      <c r="A19" s="22" t="s">
        <v>24</v>
      </c>
      <c r="B19" s="24">
        <v>10064646910.761499</v>
      </c>
      <c r="C19" s="24">
        <v>12586931515.498209</v>
      </c>
      <c r="D19" s="24">
        <v>11585735309.856602</v>
      </c>
      <c r="E19" s="24">
        <v>4734348614.72153</v>
      </c>
      <c r="F19" s="24">
        <v>10938362679.46443</v>
      </c>
      <c r="G19" s="24"/>
      <c r="H19" s="24">
        <v>2225356361.7820878</v>
      </c>
      <c r="I19" s="24">
        <v>1841947550.899739</v>
      </c>
      <c r="J19" s="24">
        <v>5500935693.4446526</v>
      </c>
      <c r="K19" s="24"/>
      <c r="L19" s="24"/>
      <c r="M19" s="24"/>
      <c r="N19" s="24">
        <v>8548631169.2953873</v>
      </c>
      <c r="O19" s="24"/>
      <c r="P19" s="24"/>
      <c r="Q19" s="24">
        <v>4580224713.5705128</v>
      </c>
      <c r="R19" s="24"/>
      <c r="S19" s="24"/>
      <c r="T19" s="24">
        <v>1547821890.1610835</v>
      </c>
      <c r="U19" s="24"/>
      <c r="V19" s="28">
        <v>74154942409.45575</v>
      </c>
    </row>
    <row r="20" spans="1:22" x14ac:dyDescent="0.25">
      <c r="A20" s="22" t="s">
        <v>25</v>
      </c>
      <c r="B20" s="24">
        <v>8423351611.1299429</v>
      </c>
      <c r="C20" s="24">
        <v>9704207364.1415997</v>
      </c>
      <c r="D20" s="24">
        <v>7950028385.0205593</v>
      </c>
      <c r="E20" s="24">
        <v>4507753711.1181526</v>
      </c>
      <c r="F20" s="24">
        <v>8636449743.1373711</v>
      </c>
      <c r="G20" s="24"/>
      <c r="H20" s="24">
        <v>2182360338.9518518</v>
      </c>
      <c r="I20" s="24">
        <v>2007894727.1144974</v>
      </c>
      <c r="J20" s="24">
        <v>4951364613.8166332</v>
      </c>
      <c r="K20" s="24"/>
      <c r="L20" s="24"/>
      <c r="M20" s="24"/>
      <c r="N20" s="24">
        <v>7649745788.7934208</v>
      </c>
      <c r="O20" s="24"/>
      <c r="P20" s="24"/>
      <c r="Q20" s="24">
        <v>5747876112.0422087</v>
      </c>
      <c r="R20" s="24"/>
      <c r="S20" s="24"/>
      <c r="T20" s="24">
        <v>1646940297.3987885</v>
      </c>
      <c r="U20" s="24"/>
      <c r="V20" s="28">
        <v>63407972692.665016</v>
      </c>
    </row>
    <row r="21" spans="1:22" x14ac:dyDescent="0.25">
      <c r="A21" s="22" t="s">
        <v>26</v>
      </c>
      <c r="B21" s="24">
        <v>6512565853.0293427</v>
      </c>
      <c r="C21" s="24">
        <v>10648851715.297775</v>
      </c>
      <c r="D21" s="24">
        <v>9177127678.8012314</v>
      </c>
      <c r="E21" s="24">
        <v>3833950520.1258602</v>
      </c>
      <c r="F21" s="24">
        <v>12624460559.829336</v>
      </c>
      <c r="G21" s="24"/>
      <c r="H21" s="24">
        <v>2350153579.7311835</v>
      </c>
      <c r="I21" s="24"/>
      <c r="J21" s="24">
        <v>4147973644.5462985</v>
      </c>
      <c r="K21" s="24">
        <v>1610576952.4693086</v>
      </c>
      <c r="L21" s="24"/>
      <c r="M21" s="24"/>
      <c r="N21" s="24">
        <v>7689832298.6205463</v>
      </c>
      <c r="O21" s="24"/>
      <c r="P21" s="24"/>
      <c r="Q21" s="24">
        <v>5908727464.9256477</v>
      </c>
      <c r="R21" s="24"/>
      <c r="S21" s="24"/>
      <c r="T21" s="24">
        <v>1653985386.36022</v>
      </c>
      <c r="U21" s="24"/>
      <c r="V21" s="28">
        <v>66158205653.736748</v>
      </c>
    </row>
    <row r="22" spans="1:22" x14ac:dyDescent="0.25">
      <c r="A22" s="22" t="s">
        <v>27</v>
      </c>
      <c r="B22" s="24">
        <v>8993651396.9993954</v>
      </c>
      <c r="C22" s="24">
        <v>10103310707.756474</v>
      </c>
      <c r="D22" s="24">
        <v>9833475643.4940243</v>
      </c>
      <c r="E22" s="24">
        <v>2696866591.2649403</v>
      </c>
      <c r="F22" s="24">
        <v>14503700322.305573</v>
      </c>
      <c r="G22" s="24"/>
      <c r="H22" s="24">
        <v>1590406829.6847596</v>
      </c>
      <c r="I22" s="24">
        <v>1520553567.7803488</v>
      </c>
      <c r="J22" s="24">
        <v>4093365493.8101482</v>
      </c>
      <c r="K22" s="24"/>
      <c r="L22" s="24"/>
      <c r="M22" s="24"/>
      <c r="N22" s="24">
        <v>7316842074.4359131</v>
      </c>
      <c r="O22" s="24"/>
      <c r="P22" s="24"/>
      <c r="Q22" s="24">
        <v>6043221209.0976076</v>
      </c>
      <c r="R22" s="24"/>
      <c r="S22" s="24"/>
      <c r="T22" s="24"/>
      <c r="U22" s="24">
        <v>1472348141.4027383</v>
      </c>
      <c r="V22" s="28">
        <v>68167741978.031929</v>
      </c>
    </row>
    <row r="23" spans="1:22" x14ac:dyDescent="0.25">
      <c r="A23" s="22" t="s">
        <v>28</v>
      </c>
      <c r="B23" s="24">
        <v>10678109829.951513</v>
      </c>
      <c r="C23" s="24">
        <v>6872848835.9600906</v>
      </c>
      <c r="D23" s="24">
        <v>9505858412.6494045</v>
      </c>
      <c r="E23" s="24">
        <v>3728669486.802352</v>
      </c>
      <c r="F23" s="24">
        <v>15994159834.536425</v>
      </c>
      <c r="G23" s="24"/>
      <c r="H23" s="24">
        <v>1907265366.2343595</v>
      </c>
      <c r="I23" s="24">
        <v>1792984628.4173138</v>
      </c>
      <c r="J23" s="24">
        <v>6403473757.0792742</v>
      </c>
      <c r="K23" s="24"/>
      <c r="L23" s="24"/>
      <c r="M23" s="24"/>
      <c r="N23" s="24">
        <v>10291664973.388058</v>
      </c>
      <c r="O23" s="24"/>
      <c r="P23" s="24"/>
      <c r="Q23" s="24">
        <v>6834253956.4087067</v>
      </c>
      <c r="R23" s="24"/>
      <c r="S23" s="24"/>
      <c r="T23" s="24">
        <v>1840982841.2730463</v>
      </c>
      <c r="U23" s="24"/>
      <c r="V23" s="28">
        <v>75850271922.700546</v>
      </c>
    </row>
    <row r="24" spans="1:22" x14ac:dyDescent="0.25">
      <c r="A24" s="23" t="s">
        <v>7</v>
      </c>
      <c r="B24" s="25">
        <v>194674947298.51443</v>
      </c>
      <c r="C24" s="25">
        <v>174786249125.17938</v>
      </c>
      <c r="D24" s="25">
        <v>201849132833.81873</v>
      </c>
      <c r="E24" s="25">
        <v>106041677065.16438</v>
      </c>
      <c r="F24" s="25">
        <v>144279574721.1236</v>
      </c>
      <c r="G24" s="25">
        <v>25498138189.323982</v>
      </c>
      <c r="H24" s="25">
        <v>44042534594.80201</v>
      </c>
      <c r="I24" s="25">
        <v>27409082642.250156</v>
      </c>
      <c r="J24" s="25">
        <v>79551853813.86969</v>
      </c>
      <c r="K24" s="25">
        <v>7359786455.0130434</v>
      </c>
      <c r="L24" s="25">
        <v>1262934745.5234108</v>
      </c>
      <c r="M24" s="25">
        <v>3010653546.8262272</v>
      </c>
      <c r="N24" s="25">
        <v>155076703011.14911</v>
      </c>
      <c r="O24" s="25">
        <v>1452010971.13908</v>
      </c>
      <c r="P24" s="25">
        <v>1365590950.1142175</v>
      </c>
      <c r="Q24" s="25">
        <v>57577553308.040909</v>
      </c>
      <c r="R24" s="25">
        <v>2433429155.1368399</v>
      </c>
      <c r="S24" s="25">
        <v>3365879962.5071845</v>
      </c>
      <c r="T24" s="25">
        <v>8029251580.5122843</v>
      </c>
      <c r="U24" s="25">
        <v>1472348141.4027383</v>
      </c>
      <c r="V24" s="29">
        <v>1240539332111.4114</v>
      </c>
    </row>
    <row r="26" spans="1:22" x14ac:dyDescent="0.25">
      <c r="V26" s="34"/>
    </row>
    <row r="27" spans="1:22" x14ac:dyDescent="0.25">
      <c r="V27" s="3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H25" sqref="A25:XFD32"/>
    </sheetView>
  </sheetViews>
  <sheetFormatPr baseColWidth="10" defaultRowHeight="15" x14ac:dyDescent="0.25"/>
  <cols>
    <col min="1" max="1" width="13.7109375" customWidth="1"/>
    <col min="2" max="2" width="17.42578125" bestFit="1" customWidth="1"/>
    <col min="3" max="3" width="19.28515625" customWidth="1"/>
    <col min="4" max="4" width="14" customWidth="1"/>
    <col min="5" max="5" width="14.140625" customWidth="1"/>
    <col min="6" max="6" width="12.42578125" customWidth="1"/>
    <col min="7" max="8" width="10.42578125" customWidth="1"/>
    <col min="9" max="9" width="18.42578125" customWidth="1"/>
    <col min="10" max="10" width="16.42578125" customWidth="1"/>
    <col min="11" max="11" width="14.5703125" customWidth="1"/>
    <col min="12" max="12" width="15.7109375" customWidth="1"/>
    <col min="13" max="13" width="17.7109375" customWidth="1"/>
    <col min="14" max="14" width="10.42578125" customWidth="1"/>
    <col min="15" max="15" width="14.7109375" customWidth="1"/>
    <col min="16" max="16" width="17.7109375" customWidth="1"/>
    <col min="17" max="17" width="13.5703125" customWidth="1"/>
    <col min="18" max="18" width="10.42578125" customWidth="1"/>
    <col min="19" max="19" width="12.5703125" style="4" bestFit="1" customWidth="1"/>
  </cols>
  <sheetData>
    <row r="1" spans="1:19" x14ac:dyDescent="0.25">
      <c r="A1" s="20" t="s">
        <v>174</v>
      </c>
      <c r="B1" s="20" t="s">
        <v>1</v>
      </c>
      <c r="C1" s="20"/>
      <c r="D1" s="20"/>
      <c r="E1" s="20"/>
      <c r="F1" s="20"/>
      <c r="G1" s="20"/>
      <c r="H1" s="20"/>
      <c r="I1" s="20"/>
      <c r="J1" s="20"/>
      <c r="K1" s="20"/>
      <c r="L1" s="20"/>
      <c r="M1" s="20"/>
      <c r="N1" s="20"/>
      <c r="O1" s="20"/>
      <c r="P1" s="20"/>
      <c r="Q1" s="20"/>
      <c r="R1" s="20"/>
      <c r="S1" s="35"/>
    </row>
    <row r="2" spans="1:19" x14ac:dyDescent="0.25">
      <c r="A2" s="21" t="s">
        <v>2</v>
      </c>
      <c r="B2" s="21" t="s">
        <v>175</v>
      </c>
      <c r="C2" s="21" t="s">
        <v>176</v>
      </c>
      <c r="D2" s="21" t="s">
        <v>177</v>
      </c>
      <c r="E2" s="21" t="s">
        <v>178</v>
      </c>
      <c r="F2" s="21" t="s">
        <v>179</v>
      </c>
      <c r="G2" s="21" t="s">
        <v>180</v>
      </c>
      <c r="H2" s="21" t="s">
        <v>181</v>
      </c>
      <c r="I2" s="21" t="s">
        <v>182</v>
      </c>
      <c r="J2" s="21" t="s">
        <v>183</v>
      </c>
      <c r="K2" s="21" t="s">
        <v>184</v>
      </c>
      <c r="L2" s="21" t="s">
        <v>185</v>
      </c>
      <c r="M2" s="21" t="s">
        <v>186</v>
      </c>
      <c r="N2" s="21" t="s">
        <v>187</v>
      </c>
      <c r="O2" s="21" t="s">
        <v>188</v>
      </c>
      <c r="P2" s="21" t="s">
        <v>189</v>
      </c>
      <c r="Q2" s="21" t="s">
        <v>190</v>
      </c>
      <c r="R2" s="21" t="s">
        <v>36</v>
      </c>
      <c r="S2" s="36" t="s">
        <v>7</v>
      </c>
    </row>
    <row r="3" spans="1:19" x14ac:dyDescent="0.25">
      <c r="A3" s="22" t="s">
        <v>8</v>
      </c>
      <c r="B3" s="24">
        <v>3485295065.795754</v>
      </c>
      <c r="C3" s="24">
        <v>803712759.81206584</v>
      </c>
      <c r="D3" s="24">
        <v>2092086902.2252841</v>
      </c>
      <c r="E3" s="24">
        <v>1245909650.7003374</v>
      </c>
      <c r="F3" s="24">
        <v>2144109881.2205901</v>
      </c>
      <c r="G3" s="24"/>
      <c r="H3" s="24">
        <v>485651520.56957984</v>
      </c>
      <c r="I3" s="24">
        <v>544246763.85222757</v>
      </c>
      <c r="J3" s="24">
        <v>715861074.41169584</v>
      </c>
      <c r="K3" s="24">
        <v>539483697.3824017</v>
      </c>
      <c r="L3" s="24">
        <v>536239806.13435221</v>
      </c>
      <c r="M3" s="24"/>
      <c r="N3" s="24"/>
      <c r="O3" s="24"/>
      <c r="P3" s="24"/>
      <c r="Q3" s="24"/>
      <c r="R3" s="24">
        <v>3925141574.2606091</v>
      </c>
      <c r="S3" s="28">
        <v>16517738696.364897</v>
      </c>
    </row>
    <row r="4" spans="1:19" x14ac:dyDescent="0.25">
      <c r="A4" s="22" t="s">
        <v>9</v>
      </c>
      <c r="B4" s="24">
        <v>2352947971.4929762</v>
      </c>
      <c r="C4" s="24">
        <v>1334023673.810343</v>
      </c>
      <c r="D4" s="24">
        <v>1464999230.3702445</v>
      </c>
      <c r="E4" s="24">
        <v>1031708385.7355578</v>
      </c>
      <c r="F4" s="24">
        <v>1180855277.521946</v>
      </c>
      <c r="G4" s="24">
        <v>439832909.60019898</v>
      </c>
      <c r="H4" s="24">
        <v>542930490.6534729</v>
      </c>
      <c r="I4" s="24">
        <v>538949153.89661479</v>
      </c>
      <c r="J4" s="24"/>
      <c r="K4" s="24">
        <v>510570681.83557838</v>
      </c>
      <c r="L4" s="24">
        <v>504257746.28688341</v>
      </c>
      <c r="M4" s="24"/>
      <c r="N4" s="24"/>
      <c r="O4" s="24"/>
      <c r="P4" s="24"/>
      <c r="Q4" s="24"/>
      <c r="R4" s="24">
        <v>3392547207.5844975</v>
      </c>
      <c r="S4" s="28">
        <v>13293622728.788313</v>
      </c>
    </row>
    <row r="5" spans="1:19" x14ac:dyDescent="0.25">
      <c r="A5" s="22" t="s">
        <v>10</v>
      </c>
      <c r="B5" s="24">
        <v>2181831873.5140953</v>
      </c>
      <c r="C5" s="24">
        <v>1228853366.2855599</v>
      </c>
      <c r="D5" s="24">
        <v>1639496403.9909821</v>
      </c>
      <c r="E5" s="24">
        <v>1184280795.8064728</v>
      </c>
      <c r="F5" s="24">
        <v>1180098858.9578605</v>
      </c>
      <c r="G5" s="24">
        <v>601319209.00899589</v>
      </c>
      <c r="H5" s="24">
        <v>497189478.28610671</v>
      </c>
      <c r="I5" s="24">
        <v>734896929.81322563</v>
      </c>
      <c r="J5" s="24">
        <v>585040979.39507174</v>
      </c>
      <c r="K5" s="24"/>
      <c r="L5" s="24"/>
      <c r="M5" s="24"/>
      <c r="N5" s="24">
        <v>689324871.1207124</v>
      </c>
      <c r="O5" s="24"/>
      <c r="P5" s="24"/>
      <c r="Q5" s="24"/>
      <c r="R5" s="24">
        <v>2742008936.0002928</v>
      </c>
      <c r="S5" s="28">
        <v>13264341702.179375</v>
      </c>
    </row>
    <row r="6" spans="1:19" x14ac:dyDescent="0.25">
      <c r="A6" s="22" t="s">
        <v>11</v>
      </c>
      <c r="B6" s="24">
        <v>2333546021.7154999</v>
      </c>
      <c r="C6" s="24">
        <v>1361777300.159934</v>
      </c>
      <c r="D6" s="24">
        <v>1892004859.3175955</v>
      </c>
      <c r="E6" s="24">
        <v>792455658.05935621</v>
      </c>
      <c r="F6" s="24">
        <v>1068485114.0198827</v>
      </c>
      <c r="G6" s="24">
        <v>583210115.62389135</v>
      </c>
      <c r="H6" s="24">
        <v>561220206.9777534</v>
      </c>
      <c r="I6" s="24">
        <v>618966655.89555657</v>
      </c>
      <c r="J6" s="24">
        <v>473746034.71477312</v>
      </c>
      <c r="K6" s="24"/>
      <c r="L6" s="24"/>
      <c r="M6" s="24"/>
      <c r="N6" s="24">
        <v>687609023.77914762</v>
      </c>
      <c r="O6" s="24"/>
      <c r="P6" s="24"/>
      <c r="Q6" s="24"/>
      <c r="R6" s="24">
        <v>2918504388.159802</v>
      </c>
      <c r="S6" s="28">
        <v>13291525378.423193</v>
      </c>
    </row>
    <row r="7" spans="1:19" x14ac:dyDescent="0.25">
      <c r="A7" s="22" t="s">
        <v>12</v>
      </c>
      <c r="B7" s="24">
        <v>2015197056.3974018</v>
      </c>
      <c r="C7" s="24">
        <v>1650370198.9818578</v>
      </c>
      <c r="D7" s="24">
        <v>1822564355.386848</v>
      </c>
      <c r="E7" s="24">
        <v>859997309.47003818</v>
      </c>
      <c r="F7" s="24">
        <v>789740396.62106025</v>
      </c>
      <c r="G7" s="24">
        <v>631438120.66769779</v>
      </c>
      <c r="H7" s="24">
        <v>443584172.27643728</v>
      </c>
      <c r="I7" s="24">
        <v>434367860.57428706</v>
      </c>
      <c r="J7" s="24">
        <v>730764050.32865167</v>
      </c>
      <c r="K7" s="24">
        <v>459910809.8083961</v>
      </c>
      <c r="L7" s="24"/>
      <c r="M7" s="24"/>
      <c r="N7" s="24"/>
      <c r="O7" s="24"/>
      <c r="P7" s="24"/>
      <c r="Q7" s="24"/>
      <c r="R7" s="24">
        <v>2524041409.2430944</v>
      </c>
      <c r="S7" s="28">
        <v>12361975739.755772</v>
      </c>
    </row>
    <row r="8" spans="1:19" x14ac:dyDescent="0.25">
      <c r="A8" s="22" t="s">
        <v>13</v>
      </c>
      <c r="B8" s="24">
        <v>2672443094.2611747</v>
      </c>
      <c r="C8" s="24">
        <v>1505542046.6367295</v>
      </c>
      <c r="D8" s="24">
        <v>2036905817.561446</v>
      </c>
      <c r="E8" s="24">
        <v>1190867402.7534258</v>
      </c>
      <c r="F8" s="24">
        <v>972132015.54740691</v>
      </c>
      <c r="G8" s="24">
        <v>718031737.14617777</v>
      </c>
      <c r="H8" s="24">
        <v>567049705.06578481</v>
      </c>
      <c r="I8" s="24">
        <v>538078921.1205312</v>
      </c>
      <c r="J8" s="24">
        <v>503646133.37105507</v>
      </c>
      <c r="K8" s="24">
        <v>477069925.14092964</v>
      </c>
      <c r="L8" s="24"/>
      <c r="M8" s="24"/>
      <c r="N8" s="24"/>
      <c r="O8" s="24"/>
      <c r="P8" s="24"/>
      <c r="Q8" s="24"/>
      <c r="R8" s="24">
        <v>2663551320.3871479</v>
      </c>
      <c r="S8" s="28">
        <v>13845318118.99181</v>
      </c>
    </row>
    <row r="9" spans="1:19" x14ac:dyDescent="0.25">
      <c r="A9" s="22" t="s">
        <v>14</v>
      </c>
      <c r="B9" s="24">
        <v>1984319061.7625456</v>
      </c>
      <c r="C9" s="24">
        <v>1230398442.1685202</v>
      </c>
      <c r="D9" s="24">
        <v>1489868156.4083991</v>
      </c>
      <c r="E9" s="24">
        <v>964052009.65708518</v>
      </c>
      <c r="F9" s="24">
        <v>641449408.0105567</v>
      </c>
      <c r="G9" s="24">
        <v>505972733.79455292</v>
      </c>
      <c r="H9" s="24">
        <v>393987648.94287944</v>
      </c>
      <c r="I9" s="24">
        <v>521009360.8959825</v>
      </c>
      <c r="J9" s="24">
        <v>391179460.61961448</v>
      </c>
      <c r="K9" s="24">
        <v>366123090.76354474</v>
      </c>
      <c r="L9" s="24"/>
      <c r="M9" s="24"/>
      <c r="N9" s="24"/>
      <c r="O9" s="24"/>
      <c r="P9" s="24"/>
      <c r="Q9" s="24"/>
      <c r="R9" s="24">
        <v>2074180108.718297</v>
      </c>
      <c r="S9" s="28">
        <v>10562539481.741978</v>
      </c>
    </row>
    <row r="10" spans="1:19" x14ac:dyDescent="0.25">
      <c r="A10" s="22" t="s">
        <v>15</v>
      </c>
      <c r="B10" s="24">
        <v>2216138509.8298159</v>
      </c>
      <c r="C10" s="24">
        <v>1212291927.4308608</v>
      </c>
      <c r="D10" s="24">
        <v>2176050072.5758286</v>
      </c>
      <c r="E10" s="24">
        <v>852465094.63923335</v>
      </c>
      <c r="F10" s="24">
        <v>658650474.48513114</v>
      </c>
      <c r="G10" s="24">
        <v>630011249.79028928</v>
      </c>
      <c r="H10" s="24">
        <v>371947087.65125346</v>
      </c>
      <c r="I10" s="24">
        <v>571898621.07213974</v>
      </c>
      <c r="J10" s="24">
        <v>445809712.60602182</v>
      </c>
      <c r="K10" s="24"/>
      <c r="L10" s="24">
        <v>340242257.20604837</v>
      </c>
      <c r="M10" s="24"/>
      <c r="N10" s="24"/>
      <c r="O10" s="24"/>
      <c r="P10" s="24"/>
      <c r="Q10" s="24"/>
      <c r="R10" s="24">
        <v>2303510035.4442987</v>
      </c>
      <c r="S10" s="28">
        <v>11779015042.730923</v>
      </c>
    </row>
    <row r="11" spans="1:19" x14ac:dyDescent="0.25">
      <c r="A11" s="22" t="s">
        <v>16</v>
      </c>
      <c r="B11" s="24">
        <v>2073160013.7314503</v>
      </c>
      <c r="C11" s="24">
        <v>1946220875.5989788</v>
      </c>
      <c r="D11" s="24">
        <v>1037275812.524948</v>
      </c>
      <c r="E11" s="24">
        <v>941646369.03480315</v>
      </c>
      <c r="F11" s="24">
        <v>707234505.51573396</v>
      </c>
      <c r="G11" s="24">
        <v>692904106.55069041</v>
      </c>
      <c r="H11" s="24">
        <v>463775733.67035061</v>
      </c>
      <c r="I11" s="24">
        <v>422124896.36660576</v>
      </c>
      <c r="J11" s="24">
        <v>421530132.12989259</v>
      </c>
      <c r="K11" s="24">
        <v>388818850.2731567</v>
      </c>
      <c r="L11" s="24"/>
      <c r="M11" s="24"/>
      <c r="N11" s="24"/>
      <c r="O11" s="24"/>
      <c r="P11" s="24"/>
      <c r="Q11" s="24"/>
      <c r="R11" s="24">
        <v>2062482417.9873044</v>
      </c>
      <c r="S11" s="28">
        <v>11157173713.383917</v>
      </c>
    </row>
    <row r="12" spans="1:19" x14ac:dyDescent="0.25">
      <c r="A12" s="22" t="s">
        <v>17</v>
      </c>
      <c r="B12" s="24">
        <v>2501172115.1620932</v>
      </c>
      <c r="C12" s="24">
        <v>1220976885.537425</v>
      </c>
      <c r="D12" s="24">
        <v>1224217741.0311983</v>
      </c>
      <c r="E12" s="24">
        <v>1026605577.5059438</v>
      </c>
      <c r="F12" s="24">
        <v>1007824752.4117755</v>
      </c>
      <c r="G12" s="24">
        <v>492361749.84868759</v>
      </c>
      <c r="H12" s="24">
        <v>554394856.69134891</v>
      </c>
      <c r="I12" s="24">
        <v>692252211.04472017</v>
      </c>
      <c r="J12" s="24"/>
      <c r="K12" s="24">
        <v>529985740.76092583</v>
      </c>
      <c r="L12" s="24"/>
      <c r="M12" s="24"/>
      <c r="N12" s="24">
        <v>481214697.88948464</v>
      </c>
      <c r="O12" s="24"/>
      <c r="P12" s="24"/>
      <c r="Q12" s="24"/>
      <c r="R12" s="24">
        <v>2547189968.0639501</v>
      </c>
      <c r="S12" s="28">
        <v>12278196295.947552</v>
      </c>
    </row>
    <row r="13" spans="1:19" x14ac:dyDescent="0.25">
      <c r="A13" s="22" t="s">
        <v>18</v>
      </c>
      <c r="B13" s="24">
        <v>3400674962.6252074</v>
      </c>
      <c r="C13" s="24">
        <v>1810258998.0727999</v>
      </c>
      <c r="D13" s="24">
        <v>1960219186.1529114</v>
      </c>
      <c r="E13" s="24">
        <v>1731599749.590251</v>
      </c>
      <c r="F13" s="24">
        <v>1076165354.2934122</v>
      </c>
      <c r="G13" s="24">
        <v>585560413.31537735</v>
      </c>
      <c r="H13" s="24">
        <v>544564146.52522075</v>
      </c>
      <c r="I13" s="24">
        <v>944752842.93121457</v>
      </c>
      <c r="J13" s="24"/>
      <c r="K13" s="24">
        <v>552287815.33955753</v>
      </c>
      <c r="L13" s="24"/>
      <c r="M13" s="24"/>
      <c r="N13" s="24"/>
      <c r="O13" s="24">
        <v>555935853.0878458</v>
      </c>
      <c r="P13" s="24"/>
      <c r="Q13" s="24"/>
      <c r="R13" s="24">
        <v>2936699296.4740314</v>
      </c>
      <c r="S13" s="28">
        <v>16098718618.407831</v>
      </c>
    </row>
    <row r="14" spans="1:19" x14ac:dyDescent="0.25">
      <c r="A14" s="22" t="s">
        <v>19</v>
      </c>
      <c r="B14" s="24">
        <v>3476548612.9752231</v>
      </c>
      <c r="C14" s="24">
        <v>1515902872.4929554</v>
      </c>
      <c r="D14" s="24">
        <v>2181749331.7867904</v>
      </c>
      <c r="E14" s="24">
        <v>1342844357.65133</v>
      </c>
      <c r="F14" s="24">
        <v>1365907677.9761927</v>
      </c>
      <c r="G14" s="24">
        <v>761614236.33040249</v>
      </c>
      <c r="H14" s="24">
        <v>619212504.25678897</v>
      </c>
      <c r="I14" s="24">
        <v>1194802858.9181657</v>
      </c>
      <c r="J14" s="24"/>
      <c r="K14" s="24"/>
      <c r="L14" s="24"/>
      <c r="M14" s="24">
        <v>534949794.8376019</v>
      </c>
      <c r="N14" s="24">
        <v>568619218.42232037</v>
      </c>
      <c r="O14" s="24"/>
      <c r="P14" s="24"/>
      <c r="Q14" s="24"/>
      <c r="R14" s="24">
        <v>3081297757.2240958</v>
      </c>
      <c r="S14" s="28">
        <v>16643449222.871866</v>
      </c>
    </row>
    <row r="15" spans="1:19" x14ac:dyDescent="0.25">
      <c r="A15" s="22" t="s">
        <v>20</v>
      </c>
      <c r="B15" s="24">
        <v>3598563523.7539005</v>
      </c>
      <c r="C15" s="24">
        <v>1442020086.9409311</v>
      </c>
      <c r="D15" s="24">
        <v>2074398646.3952501</v>
      </c>
      <c r="E15" s="24">
        <v>1081340087.9906814</v>
      </c>
      <c r="F15" s="24">
        <v>1649115486.0808675</v>
      </c>
      <c r="G15" s="24"/>
      <c r="H15" s="24">
        <v>708058595.9084152</v>
      </c>
      <c r="I15" s="24">
        <v>1284845667.5992308</v>
      </c>
      <c r="J15" s="24"/>
      <c r="K15" s="24">
        <v>969176787.80813813</v>
      </c>
      <c r="L15" s="24"/>
      <c r="M15" s="24"/>
      <c r="N15" s="24"/>
      <c r="O15" s="24"/>
      <c r="P15" s="24">
        <v>577311360.35690689</v>
      </c>
      <c r="Q15" s="24">
        <v>868814168.76630211</v>
      </c>
      <c r="R15" s="24">
        <v>2960715206.9475994</v>
      </c>
      <c r="S15" s="28">
        <v>17214359618.548225</v>
      </c>
    </row>
    <row r="16" spans="1:19" x14ac:dyDescent="0.25">
      <c r="A16" s="22" t="s">
        <v>21</v>
      </c>
      <c r="B16" s="24">
        <v>3813427255.9007282</v>
      </c>
      <c r="C16" s="24">
        <v>1814560647.7383962</v>
      </c>
      <c r="D16" s="24">
        <v>2271145682.5136929</v>
      </c>
      <c r="E16" s="24">
        <v>1067995729.2500139</v>
      </c>
      <c r="F16" s="24">
        <v>2486251345.4182525</v>
      </c>
      <c r="G16" s="24"/>
      <c r="H16" s="24">
        <v>674116784.33521581</v>
      </c>
      <c r="I16" s="24">
        <v>1013243964.4629935</v>
      </c>
      <c r="J16" s="24"/>
      <c r="K16" s="24">
        <v>978665933.25607562</v>
      </c>
      <c r="L16" s="24"/>
      <c r="M16" s="24">
        <v>709411882.87668633</v>
      </c>
      <c r="N16" s="24"/>
      <c r="O16" s="24"/>
      <c r="P16" s="24"/>
      <c r="Q16" s="24">
        <v>801304782.7974577</v>
      </c>
      <c r="R16" s="24">
        <v>3366704225.8211856</v>
      </c>
      <c r="S16" s="28">
        <v>18996828234.370697</v>
      </c>
    </row>
    <row r="17" spans="1:19" x14ac:dyDescent="0.25">
      <c r="A17" s="22" t="s">
        <v>22</v>
      </c>
      <c r="B17" s="24">
        <v>4667758569.0027504</v>
      </c>
      <c r="C17" s="24">
        <v>1857796633.6147761</v>
      </c>
      <c r="D17" s="24">
        <v>2815681125.2043743</v>
      </c>
      <c r="E17" s="24">
        <v>1418905893.5298381</v>
      </c>
      <c r="F17" s="24">
        <v>2305842064.2363138</v>
      </c>
      <c r="G17" s="24"/>
      <c r="H17" s="24">
        <v>1020254109.4802941</v>
      </c>
      <c r="I17" s="24">
        <v>1203584786.3854318</v>
      </c>
      <c r="J17" s="24"/>
      <c r="K17" s="24">
        <v>859196112.92904961</v>
      </c>
      <c r="L17" s="24"/>
      <c r="M17" s="24">
        <v>989974753.77723169</v>
      </c>
      <c r="N17" s="24"/>
      <c r="O17" s="24"/>
      <c r="P17" s="24">
        <v>894584902.20782137</v>
      </c>
      <c r="Q17" s="24"/>
      <c r="R17" s="24">
        <v>4545177239.0791235</v>
      </c>
      <c r="S17" s="28">
        <v>22578756189.447006</v>
      </c>
    </row>
    <row r="18" spans="1:19" x14ac:dyDescent="0.25">
      <c r="A18" s="22" t="s">
        <v>23</v>
      </c>
      <c r="B18" s="24">
        <v>5165276079.5846376</v>
      </c>
      <c r="C18" s="24">
        <v>2164978429.16641</v>
      </c>
      <c r="D18" s="24">
        <v>3356241670.7683034</v>
      </c>
      <c r="E18" s="24">
        <v>1713808987.3346264</v>
      </c>
      <c r="F18" s="24">
        <v>2861659538.9410019</v>
      </c>
      <c r="G18" s="24"/>
      <c r="H18" s="24">
        <v>1142278841.4804208</v>
      </c>
      <c r="I18" s="24">
        <v>1280588502.7135072</v>
      </c>
      <c r="J18" s="24"/>
      <c r="K18" s="24">
        <v>941812926.32745051</v>
      </c>
      <c r="L18" s="24"/>
      <c r="M18" s="24">
        <v>1221418401.1923997</v>
      </c>
      <c r="N18" s="24"/>
      <c r="O18" s="24"/>
      <c r="P18" s="24">
        <v>1490073147.1089501</v>
      </c>
      <c r="Q18" s="24"/>
      <c r="R18" s="24">
        <v>5043447158.7837305</v>
      </c>
      <c r="S18" s="28">
        <v>26381583683.401436</v>
      </c>
    </row>
    <row r="19" spans="1:19" x14ac:dyDescent="0.25">
      <c r="A19" s="22" t="s">
        <v>24</v>
      </c>
      <c r="B19" s="24">
        <v>5274177855.8423414</v>
      </c>
      <c r="C19" s="24">
        <v>2025888451.9250777</v>
      </c>
      <c r="D19" s="24">
        <v>2760098111.1864767</v>
      </c>
      <c r="E19" s="24">
        <v>1530892155.6277468</v>
      </c>
      <c r="F19" s="24">
        <v>3218470578.4911294</v>
      </c>
      <c r="G19" s="24"/>
      <c r="H19" s="24">
        <v>1198351625.1827199</v>
      </c>
      <c r="I19" s="24">
        <v>1187933906.0835896</v>
      </c>
      <c r="J19" s="24"/>
      <c r="K19" s="24">
        <v>1146859734.3059983</v>
      </c>
      <c r="L19" s="24"/>
      <c r="M19" s="24"/>
      <c r="N19" s="24"/>
      <c r="O19" s="24">
        <v>944600072.48101044</v>
      </c>
      <c r="P19" s="24">
        <v>1278871113.6224339</v>
      </c>
      <c r="Q19" s="24"/>
      <c r="R19" s="24">
        <v>4537174388.9198656</v>
      </c>
      <c r="S19" s="28">
        <v>25103317993.668388</v>
      </c>
    </row>
    <row r="20" spans="1:19" x14ac:dyDescent="0.25">
      <c r="A20" s="22" t="s">
        <v>25</v>
      </c>
      <c r="B20" s="24">
        <v>5258593829.0067377</v>
      </c>
      <c r="C20" s="24">
        <v>2313125893.0193534</v>
      </c>
      <c r="D20" s="24">
        <v>3751460614.0876942</v>
      </c>
      <c r="E20" s="24">
        <v>1710367655.5088177</v>
      </c>
      <c r="F20" s="24">
        <v>4047998541.5229759</v>
      </c>
      <c r="G20" s="24"/>
      <c r="H20" s="24">
        <v>1348602100.8285441</v>
      </c>
      <c r="I20" s="24">
        <v>1238639816.3523986</v>
      </c>
      <c r="J20" s="24"/>
      <c r="K20" s="24">
        <v>991438530.40603364</v>
      </c>
      <c r="L20" s="24"/>
      <c r="M20" s="24"/>
      <c r="N20" s="24">
        <v>961575746.12503505</v>
      </c>
      <c r="O20" s="24"/>
      <c r="P20" s="24">
        <v>1229492321.4135704</v>
      </c>
      <c r="Q20" s="24"/>
      <c r="R20" s="24">
        <v>4876185465.0245056</v>
      </c>
      <c r="S20" s="28">
        <v>27727480513.295662</v>
      </c>
    </row>
    <row r="21" spans="1:19" x14ac:dyDescent="0.25">
      <c r="A21" s="22" t="s">
        <v>26</v>
      </c>
      <c r="B21" s="24">
        <v>4654571883.6071701</v>
      </c>
      <c r="C21" s="24">
        <v>1432380383.4364729</v>
      </c>
      <c r="D21" s="24">
        <v>2679942021.1351023</v>
      </c>
      <c r="E21" s="24">
        <v>1468379805.2238781</v>
      </c>
      <c r="F21" s="24">
        <v>2864133814.6696787</v>
      </c>
      <c r="G21" s="24"/>
      <c r="H21" s="24">
        <v>1066539824.1836382</v>
      </c>
      <c r="I21" s="24"/>
      <c r="J21" s="24"/>
      <c r="K21" s="24">
        <v>1026467097.8635271</v>
      </c>
      <c r="L21" s="24"/>
      <c r="M21" s="24">
        <v>1027558958.3492123</v>
      </c>
      <c r="N21" s="24"/>
      <c r="O21" s="24">
        <v>1119700121.917834</v>
      </c>
      <c r="P21" s="24">
        <v>1180664901.3619766</v>
      </c>
      <c r="Q21" s="24"/>
      <c r="R21" s="24">
        <v>3898258296.0852699</v>
      </c>
      <c r="S21" s="28">
        <v>22418597107.833763</v>
      </c>
    </row>
    <row r="22" spans="1:19" x14ac:dyDescent="0.25">
      <c r="A22" s="22" t="s">
        <v>27</v>
      </c>
      <c r="B22" s="24">
        <v>8591511260.9296017</v>
      </c>
      <c r="C22" s="24">
        <v>1799713097.824867</v>
      </c>
      <c r="D22" s="24">
        <v>2217864147.7009344</v>
      </c>
      <c r="E22" s="24">
        <v>1763168490.652633</v>
      </c>
      <c r="F22" s="24">
        <v>6301298643.4920874</v>
      </c>
      <c r="G22" s="24"/>
      <c r="H22" s="24">
        <v>1265236112.9104152</v>
      </c>
      <c r="I22" s="24"/>
      <c r="J22" s="24"/>
      <c r="K22" s="24">
        <v>971356798.45612276</v>
      </c>
      <c r="L22" s="24"/>
      <c r="M22" s="24">
        <v>970620909.33143854</v>
      </c>
      <c r="N22" s="24"/>
      <c r="O22" s="24">
        <v>1563592110.5039306</v>
      </c>
      <c r="P22" s="24">
        <v>1345452632.472383</v>
      </c>
      <c r="Q22" s="24"/>
      <c r="R22" s="24">
        <v>3762045939.7264056</v>
      </c>
      <c r="S22" s="28">
        <v>30551860144.00082</v>
      </c>
    </row>
    <row r="23" spans="1:19" x14ac:dyDescent="0.25">
      <c r="A23" s="22" t="s">
        <v>28</v>
      </c>
      <c r="B23" s="24">
        <v>4217748393.7022462</v>
      </c>
      <c r="C23" s="24">
        <v>2141694530.719305</v>
      </c>
      <c r="D23" s="24">
        <v>3296886327.9823709</v>
      </c>
      <c r="E23" s="24">
        <v>1672792513.7160332</v>
      </c>
      <c r="F23" s="24">
        <v>3224535951.9638896</v>
      </c>
      <c r="G23" s="24"/>
      <c r="H23" s="24">
        <v>1277741568.5083356</v>
      </c>
      <c r="I23" s="24">
        <v>911171308.18995774</v>
      </c>
      <c r="J23" s="24"/>
      <c r="K23" s="24">
        <v>958581005.5882113</v>
      </c>
      <c r="L23" s="24"/>
      <c r="M23" s="24"/>
      <c r="N23" s="24"/>
      <c r="O23" s="24">
        <v>1505078033.7538826</v>
      </c>
      <c r="P23" s="24">
        <v>1344874221.6604793</v>
      </c>
      <c r="Q23" s="24"/>
      <c r="R23" s="24">
        <v>4664890872.4209976</v>
      </c>
      <c r="S23" s="28">
        <v>25215994728.205711</v>
      </c>
    </row>
    <row r="24" spans="1:19" x14ac:dyDescent="0.25">
      <c r="A24" s="23" t="s">
        <v>7</v>
      </c>
      <c r="B24" s="25">
        <v>75934903010.593338</v>
      </c>
      <c r="C24" s="25">
        <v>33812487501.373619</v>
      </c>
      <c r="D24" s="25">
        <v>46241156216.306671</v>
      </c>
      <c r="E24" s="25">
        <v>26592083679.438103</v>
      </c>
      <c r="F24" s="25">
        <v>41751959681.397743</v>
      </c>
      <c r="G24" s="25">
        <v>6642256581.6769609</v>
      </c>
      <c r="H24" s="25">
        <v>15746687114.384977</v>
      </c>
      <c r="I24" s="25">
        <v>15876355028.168381</v>
      </c>
      <c r="J24" s="25">
        <v>4267577577.5767765</v>
      </c>
      <c r="K24" s="25">
        <v>12667805538.2451</v>
      </c>
      <c r="L24" s="25">
        <v>1380739809.627284</v>
      </c>
      <c r="M24" s="25">
        <v>5453934700.3645706</v>
      </c>
      <c r="N24" s="25">
        <v>3388343557.3367004</v>
      </c>
      <c r="O24" s="25">
        <v>5688906191.744504</v>
      </c>
      <c r="P24" s="25">
        <v>9341324600.2045212</v>
      </c>
      <c r="Q24" s="25">
        <v>1670118951.5637598</v>
      </c>
      <c r="R24" s="25">
        <v>70825753212.356094</v>
      </c>
      <c r="S24" s="29">
        <v>377282392952.35901</v>
      </c>
    </row>
    <row r="26" spans="1:19" x14ac:dyDescent="0.25">
      <c r="S26" s="32"/>
    </row>
    <row r="27" spans="1:19" x14ac:dyDescent="0.25">
      <c r="S27" s="34"/>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F1" sqref="F1:F1048576"/>
    </sheetView>
  </sheetViews>
  <sheetFormatPr baseColWidth="10" defaultRowHeight="15" x14ac:dyDescent="0.25"/>
  <cols>
    <col min="1" max="1" width="17.5703125" customWidth="1"/>
    <col min="2" max="2" width="10.28515625" bestFit="1" customWidth="1"/>
    <col min="3" max="5" width="14.5703125" customWidth="1"/>
  </cols>
  <sheetData>
    <row r="1" spans="1:5" x14ac:dyDescent="0.25">
      <c r="A1" s="2" t="s">
        <v>2</v>
      </c>
      <c r="B1" s="2" t="s">
        <v>170</v>
      </c>
      <c r="C1" s="2" t="s">
        <v>171</v>
      </c>
      <c r="D1" s="2" t="s">
        <v>172</v>
      </c>
      <c r="E1" s="2" t="s">
        <v>173</v>
      </c>
    </row>
    <row r="2" spans="1:5" x14ac:dyDescent="0.25">
      <c r="A2" s="3" t="s">
        <v>8</v>
      </c>
      <c r="B2" s="17">
        <v>3626.3558730158729</v>
      </c>
      <c r="C2" s="11">
        <v>48507166330.029625</v>
      </c>
      <c r="D2" s="11">
        <v>25203914605.905415</v>
      </c>
      <c r="E2" s="11">
        <v>8258869348.1824484</v>
      </c>
    </row>
    <row r="3" spans="1:5" x14ac:dyDescent="0.25">
      <c r="A3" s="3" t="s">
        <v>9</v>
      </c>
      <c r="B3" s="17">
        <v>3889.0195161290321</v>
      </c>
      <c r="C3" s="11">
        <v>51777183613.90506</v>
      </c>
      <c r="D3" s="11">
        <v>26006915829.555069</v>
      </c>
      <c r="E3" s="11">
        <v>6646811364.3941565</v>
      </c>
    </row>
    <row r="4" spans="1:5" x14ac:dyDescent="0.25">
      <c r="A4" s="3" t="s">
        <v>10</v>
      </c>
      <c r="B4" s="17">
        <v>3960.0448387096776</v>
      </c>
      <c r="C4" s="11">
        <v>54734034051.254921</v>
      </c>
      <c r="D4" s="11">
        <v>32438878498.935936</v>
      </c>
      <c r="E4" s="11">
        <v>6632170851.0896883</v>
      </c>
    </row>
    <row r="5" spans="1:5" x14ac:dyDescent="0.25">
      <c r="A5" s="3" t="s">
        <v>11</v>
      </c>
      <c r="B5" s="17">
        <v>3874.3959677419357</v>
      </c>
      <c r="C5" s="11">
        <v>57571294301.590202</v>
      </c>
      <c r="D5" s="11">
        <v>27001759264.857853</v>
      </c>
      <c r="E5" s="11">
        <v>6645762689.2115955</v>
      </c>
    </row>
    <row r="6" spans="1:5" x14ac:dyDescent="0.25">
      <c r="A6" s="3" t="s">
        <v>12</v>
      </c>
      <c r="B6" s="17">
        <v>3882.6969841269843</v>
      </c>
      <c r="C6" s="11">
        <v>55144902413.05764</v>
      </c>
      <c r="D6" s="11">
        <v>28090276774.160316</v>
      </c>
      <c r="E6" s="11">
        <v>6180987869.8778849</v>
      </c>
    </row>
    <row r="7" spans="1:5" x14ac:dyDescent="0.25">
      <c r="A7" s="3" t="s">
        <v>13</v>
      </c>
      <c r="B7" s="17">
        <v>4013.1770491803277</v>
      </c>
      <c r="C7" s="11">
        <v>48010080452.924706</v>
      </c>
      <c r="D7" s="11">
        <v>23831421064.361191</v>
      </c>
      <c r="E7" s="11">
        <v>6922659059.495904</v>
      </c>
    </row>
    <row r="8" spans="1:5" x14ac:dyDescent="0.25">
      <c r="A8" s="3" t="s">
        <v>14</v>
      </c>
      <c r="B8" s="17">
        <v>3798.7043749999998</v>
      </c>
      <c r="C8" s="11">
        <v>56860643717.402328</v>
      </c>
      <c r="D8" s="11">
        <v>29972189727.07618</v>
      </c>
      <c r="E8" s="11">
        <v>5281269740.8709888</v>
      </c>
    </row>
    <row r="9" spans="1:5" x14ac:dyDescent="0.25">
      <c r="A9" s="3" t="s">
        <v>15</v>
      </c>
      <c r="B9" s="17">
        <v>3742.5195161290321</v>
      </c>
      <c r="C9" s="11">
        <v>51668989439.858223</v>
      </c>
      <c r="D9" s="11">
        <v>23119999119.779522</v>
      </c>
      <c r="E9" s="11">
        <v>5889507521.3654604</v>
      </c>
    </row>
    <row r="10" spans="1:5" x14ac:dyDescent="0.25">
      <c r="A10" s="3" t="s">
        <v>16</v>
      </c>
      <c r="B10" s="17">
        <v>3707.1920634920634</v>
      </c>
      <c r="C10" s="11">
        <v>55776616623.985672</v>
      </c>
      <c r="D10" s="11">
        <v>23358117811.149101</v>
      </c>
      <c r="E10" s="11">
        <v>5578586856.6919575</v>
      </c>
    </row>
    <row r="11" spans="1:5" x14ac:dyDescent="0.25">
      <c r="A11" s="3" t="s">
        <v>17</v>
      </c>
      <c r="B11" s="17">
        <v>3968.1785937499999</v>
      </c>
      <c r="C11" s="11">
        <v>59894695356.862633</v>
      </c>
      <c r="D11" s="11">
        <v>25018922422.529587</v>
      </c>
      <c r="E11" s="11">
        <v>6139098147.9737759</v>
      </c>
    </row>
    <row r="12" spans="1:5" x14ac:dyDescent="0.25">
      <c r="A12" s="3" t="s">
        <v>18</v>
      </c>
      <c r="B12" s="17">
        <v>4102.5568750000002</v>
      </c>
      <c r="C12" s="11">
        <v>61134679218.186371</v>
      </c>
      <c r="D12" s="11">
        <v>29021044699.124577</v>
      </c>
      <c r="E12" s="11">
        <v>8049359309.2039146</v>
      </c>
    </row>
    <row r="13" spans="1:5" x14ac:dyDescent="0.25">
      <c r="A13" s="3" t="s">
        <v>19</v>
      </c>
      <c r="B13" s="17">
        <v>4188.1752459016398</v>
      </c>
      <c r="C13" s="11">
        <v>60088282461.183739</v>
      </c>
      <c r="D13" s="11">
        <v>27472546883.402355</v>
      </c>
      <c r="E13" s="11">
        <v>8321724611.4359331</v>
      </c>
    </row>
    <row r="14" spans="1:5" x14ac:dyDescent="0.25">
      <c r="A14" s="3" t="s">
        <v>20</v>
      </c>
      <c r="B14" s="17">
        <v>4393.5642187499998</v>
      </c>
      <c r="C14" s="11">
        <v>61863934209.893448</v>
      </c>
      <c r="D14" s="11">
        <v>27675004384.537163</v>
      </c>
      <c r="E14" s="11">
        <v>8607179809.2741108</v>
      </c>
    </row>
    <row r="15" spans="1:5" x14ac:dyDescent="0.25">
      <c r="A15" s="3" t="s">
        <v>21</v>
      </c>
      <c r="B15" s="17">
        <v>4840.5006557377046</v>
      </c>
      <c r="C15" s="11">
        <v>64010756412.229378</v>
      </c>
      <c r="D15" s="11">
        <v>33027891832.076694</v>
      </c>
      <c r="E15" s="11">
        <v>9498414117.1853485</v>
      </c>
    </row>
    <row r="16" spans="1:5" x14ac:dyDescent="0.25">
      <c r="A16" s="3" t="s">
        <v>22</v>
      </c>
      <c r="B16" s="17">
        <v>5092.7185483870971</v>
      </c>
      <c r="C16" s="11">
        <v>66773710395.671524</v>
      </c>
      <c r="D16" s="11">
        <v>30612803219.154644</v>
      </c>
      <c r="E16" s="11">
        <v>11289378094.723501</v>
      </c>
    </row>
    <row r="17" spans="1:5" x14ac:dyDescent="0.25">
      <c r="A17" s="3" t="s">
        <v>23</v>
      </c>
      <c r="B17" s="17">
        <v>5341.1228333333329</v>
      </c>
      <c r="C17" s="11">
        <v>61924220812.886681</v>
      </c>
      <c r="D17" s="11">
        <v>34548412590.805122</v>
      </c>
      <c r="E17" s="11">
        <v>13190791841.70072</v>
      </c>
    </row>
    <row r="18" spans="1:5" x14ac:dyDescent="0.25">
      <c r="A18" s="3" t="s">
        <v>24</v>
      </c>
      <c r="B18" s="17">
        <v>5660.7195161290319</v>
      </c>
      <c r="C18" s="11">
        <v>71269211910.611176</v>
      </c>
      <c r="D18" s="11">
        <v>37077471204.727867</v>
      </c>
      <c r="E18" s="11">
        <v>12551658996.834194</v>
      </c>
    </row>
    <row r="19" spans="1:5" x14ac:dyDescent="0.25">
      <c r="A19" s="3" t="s">
        <v>25</v>
      </c>
      <c r="B19" s="17">
        <v>5565.7839682539679</v>
      </c>
      <c r="C19" s="11">
        <v>73812276601.036057</v>
      </c>
      <c r="D19" s="11">
        <v>31703986346.332512</v>
      </c>
      <c r="E19" s="11">
        <v>13863740256.647835</v>
      </c>
    </row>
    <row r="20" spans="1:5" x14ac:dyDescent="0.25">
      <c r="A20" s="3" t="s">
        <v>26</v>
      </c>
      <c r="B20" s="17">
        <v>5312.3759322033902</v>
      </c>
      <c r="C20" s="11">
        <v>62710830410.437271</v>
      </c>
      <c r="D20" s="11">
        <v>33079102826.868378</v>
      </c>
      <c r="E20" s="11">
        <v>11209298553.916882</v>
      </c>
    </row>
    <row r="21" spans="1:5" x14ac:dyDescent="0.25">
      <c r="A21" s="3" t="s">
        <v>27</v>
      </c>
      <c r="B21" s="17">
        <v>5150.6911475409834</v>
      </c>
      <c r="C21" s="11">
        <v>64048397107.05938</v>
      </c>
      <c r="D21" s="11">
        <v>34083870989.015961</v>
      </c>
      <c r="E21" s="11">
        <v>15275930072.00041</v>
      </c>
    </row>
    <row r="22" spans="1:5" x14ac:dyDescent="0.25">
      <c r="A22" s="3" t="s">
        <v>28</v>
      </c>
      <c r="B22" s="17">
        <v>5338.1771428571428</v>
      </c>
      <c r="C22" s="11">
        <v>66848742291.689384</v>
      </c>
      <c r="D22" s="11">
        <v>37925135961.350273</v>
      </c>
      <c r="E22" s="11">
        <v>12607997364.102854</v>
      </c>
    </row>
    <row r="23" spans="1:5" x14ac:dyDescent="0.25">
      <c r="A23" s="5" t="s">
        <v>7</v>
      </c>
      <c r="B23" s="18">
        <v>93448.670861369217</v>
      </c>
      <c r="C23" s="19">
        <v>1254430648131.7554</v>
      </c>
      <c r="D23" s="19">
        <v>620269666055.70569</v>
      </c>
      <c r="E23" s="19">
        <v>188641196476.1795</v>
      </c>
    </row>
    <row r="25" spans="1:5" x14ac:dyDescent="0.25">
      <c r="C25" s="11"/>
      <c r="D25" s="11"/>
      <c r="E25" s="11"/>
    </row>
    <row r="26" spans="1:5" x14ac:dyDescent="0.25">
      <c r="C26" s="34"/>
      <c r="D26" s="34"/>
      <c r="E26" s="30"/>
    </row>
    <row r="28" spans="1:5" x14ac:dyDescent="0.25">
      <c r="B28" s="32"/>
    </row>
    <row r="29" spans="1:5" x14ac:dyDescent="0.25">
      <c r="B29" s="17"/>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4"/>
    </sheetView>
  </sheetViews>
  <sheetFormatPr baseColWidth="10" defaultRowHeight="15" x14ac:dyDescent="0.25"/>
  <cols>
    <col min="1" max="1" width="17.7109375" bestFit="1" customWidth="1"/>
    <col min="2" max="2" width="25.42578125" bestFit="1" customWidth="1"/>
    <col min="3" max="3" width="18.7109375" bestFit="1" customWidth="1"/>
    <col min="4" max="4" width="28.42578125" bestFit="1" customWidth="1"/>
    <col min="5" max="5" width="30.85546875" bestFit="1" customWidth="1"/>
    <col min="6" max="6" width="18.28515625" bestFit="1" customWidth="1"/>
    <col min="7" max="7" width="23" bestFit="1" customWidth="1"/>
    <col min="8" max="8" width="12.5703125" customWidth="1"/>
  </cols>
  <sheetData>
    <row r="1" spans="1:8" x14ac:dyDescent="0.25">
      <c r="A1" s="1" t="s">
        <v>165</v>
      </c>
      <c r="B1" s="1" t="s">
        <v>1</v>
      </c>
      <c r="C1" s="1"/>
      <c r="D1" s="1"/>
      <c r="E1" s="1"/>
      <c r="F1" s="1"/>
      <c r="G1" s="1"/>
      <c r="H1" s="1"/>
    </row>
    <row r="2" spans="1:8" x14ac:dyDescent="0.25">
      <c r="A2" s="2" t="s">
        <v>2</v>
      </c>
      <c r="B2" s="2" t="s">
        <v>166</v>
      </c>
      <c r="C2" s="2" t="s">
        <v>167</v>
      </c>
      <c r="D2" s="2" t="s">
        <v>3</v>
      </c>
      <c r="E2" s="2" t="s">
        <v>6</v>
      </c>
      <c r="F2" s="2" t="s">
        <v>168</v>
      </c>
      <c r="G2" s="2" t="s">
        <v>169</v>
      </c>
      <c r="H2" s="2" t="s">
        <v>7</v>
      </c>
    </row>
    <row r="3" spans="1:8" x14ac:dyDescent="0.25">
      <c r="A3" s="3" t="s">
        <v>8</v>
      </c>
      <c r="B3" s="4">
        <v>36</v>
      </c>
      <c r="C3" s="4">
        <v>48</v>
      </c>
      <c r="D3" s="4">
        <v>33</v>
      </c>
      <c r="E3" s="4">
        <v>29</v>
      </c>
      <c r="F3" s="4">
        <v>11</v>
      </c>
      <c r="G3" s="4">
        <v>12</v>
      </c>
      <c r="H3" s="4">
        <v>169</v>
      </c>
    </row>
    <row r="4" spans="1:8" x14ac:dyDescent="0.25">
      <c r="A4" s="3" t="s">
        <v>9</v>
      </c>
      <c r="B4" s="4">
        <v>36</v>
      </c>
      <c r="C4" s="4">
        <v>47</v>
      </c>
      <c r="D4" s="4">
        <v>33</v>
      </c>
      <c r="E4" s="4">
        <v>29</v>
      </c>
      <c r="F4" s="4">
        <v>11</v>
      </c>
      <c r="G4" s="4">
        <v>11</v>
      </c>
      <c r="H4" s="4">
        <v>167</v>
      </c>
    </row>
    <row r="5" spans="1:8" x14ac:dyDescent="0.25">
      <c r="A5" s="3" t="s">
        <v>10</v>
      </c>
      <c r="B5" s="4">
        <v>36</v>
      </c>
      <c r="C5" s="4">
        <v>46</v>
      </c>
      <c r="D5" s="4">
        <v>34</v>
      </c>
      <c r="E5" s="4">
        <v>29</v>
      </c>
      <c r="F5" s="4">
        <v>10</v>
      </c>
      <c r="G5" s="4">
        <v>11</v>
      </c>
      <c r="H5" s="4">
        <v>166</v>
      </c>
    </row>
    <row r="6" spans="1:8" x14ac:dyDescent="0.25">
      <c r="A6" s="3" t="s">
        <v>11</v>
      </c>
      <c r="B6" s="4">
        <v>36</v>
      </c>
      <c r="C6" s="4">
        <v>45</v>
      </c>
      <c r="D6" s="4">
        <v>35</v>
      </c>
      <c r="E6" s="4">
        <v>29</v>
      </c>
      <c r="F6" s="4">
        <v>10</v>
      </c>
      <c r="G6" s="4">
        <v>10</v>
      </c>
      <c r="H6" s="4">
        <v>165</v>
      </c>
    </row>
    <row r="7" spans="1:8" x14ac:dyDescent="0.25">
      <c r="A7" s="3" t="s">
        <v>12</v>
      </c>
      <c r="B7" s="4">
        <v>38</v>
      </c>
      <c r="C7" s="4">
        <v>45</v>
      </c>
      <c r="D7" s="4">
        <v>35</v>
      </c>
      <c r="E7" s="4">
        <v>29</v>
      </c>
      <c r="F7" s="4">
        <v>11</v>
      </c>
      <c r="G7" s="4">
        <v>10</v>
      </c>
      <c r="H7" s="4">
        <v>168</v>
      </c>
    </row>
    <row r="8" spans="1:8" x14ac:dyDescent="0.25">
      <c r="A8" s="3" t="s">
        <v>13</v>
      </c>
      <c r="B8" s="4">
        <v>39</v>
      </c>
      <c r="C8" s="4">
        <v>45</v>
      </c>
      <c r="D8" s="4">
        <v>36</v>
      </c>
      <c r="E8" s="4">
        <v>30</v>
      </c>
      <c r="F8" s="4">
        <v>9</v>
      </c>
      <c r="G8" s="4">
        <v>11</v>
      </c>
      <c r="H8" s="4">
        <v>170</v>
      </c>
    </row>
    <row r="9" spans="1:8" x14ac:dyDescent="0.25">
      <c r="A9" s="3" t="s">
        <v>14</v>
      </c>
      <c r="B9" s="4">
        <v>43</v>
      </c>
      <c r="C9" s="4">
        <v>43</v>
      </c>
      <c r="D9" s="4">
        <v>37</v>
      </c>
      <c r="E9" s="4">
        <v>30</v>
      </c>
      <c r="F9" s="4">
        <v>9</v>
      </c>
      <c r="G9" s="4">
        <v>11</v>
      </c>
      <c r="H9" s="4">
        <v>173</v>
      </c>
    </row>
    <row r="10" spans="1:8" x14ac:dyDescent="0.25">
      <c r="A10" s="3" t="s">
        <v>15</v>
      </c>
      <c r="B10" s="4">
        <v>45</v>
      </c>
      <c r="C10" s="4">
        <v>42</v>
      </c>
      <c r="D10" s="4">
        <v>37</v>
      </c>
      <c r="E10" s="4">
        <v>30</v>
      </c>
      <c r="F10" s="4">
        <v>12</v>
      </c>
      <c r="G10" s="4">
        <v>12</v>
      </c>
      <c r="H10" s="4">
        <v>178</v>
      </c>
    </row>
    <row r="11" spans="1:8" x14ac:dyDescent="0.25">
      <c r="A11" s="3" t="s">
        <v>16</v>
      </c>
      <c r="B11" s="4">
        <v>45</v>
      </c>
      <c r="C11" s="4">
        <v>43</v>
      </c>
      <c r="D11" s="4">
        <v>37</v>
      </c>
      <c r="E11" s="4">
        <v>30</v>
      </c>
      <c r="F11" s="4">
        <v>10</v>
      </c>
      <c r="G11" s="4">
        <v>12</v>
      </c>
      <c r="H11" s="4">
        <v>177</v>
      </c>
    </row>
    <row r="12" spans="1:8" x14ac:dyDescent="0.25">
      <c r="A12" s="3" t="s">
        <v>17</v>
      </c>
      <c r="B12" s="4">
        <v>48</v>
      </c>
      <c r="C12" s="4">
        <v>42</v>
      </c>
      <c r="D12" s="4">
        <v>37</v>
      </c>
      <c r="E12" s="4">
        <v>29</v>
      </c>
      <c r="F12" s="4">
        <v>9</v>
      </c>
      <c r="G12" s="4">
        <v>12</v>
      </c>
      <c r="H12" s="4">
        <v>177</v>
      </c>
    </row>
    <row r="13" spans="1:8" x14ac:dyDescent="0.25">
      <c r="A13" s="3" t="s">
        <v>18</v>
      </c>
      <c r="B13" s="4">
        <v>48</v>
      </c>
      <c r="C13" s="4">
        <v>41</v>
      </c>
      <c r="D13" s="4">
        <v>37</v>
      </c>
      <c r="E13" s="4">
        <v>30</v>
      </c>
      <c r="F13" s="4">
        <v>9</v>
      </c>
      <c r="G13" s="4">
        <v>12</v>
      </c>
      <c r="H13" s="4">
        <v>177</v>
      </c>
    </row>
    <row r="14" spans="1:8" x14ac:dyDescent="0.25">
      <c r="A14" s="3" t="s">
        <v>19</v>
      </c>
      <c r="B14" s="4">
        <v>49</v>
      </c>
      <c r="C14" s="4">
        <v>41</v>
      </c>
      <c r="D14" s="4">
        <v>37</v>
      </c>
      <c r="E14" s="4">
        <v>32</v>
      </c>
      <c r="F14" s="4">
        <v>9</v>
      </c>
      <c r="G14" s="4">
        <v>12</v>
      </c>
      <c r="H14" s="4">
        <v>180</v>
      </c>
    </row>
    <row r="15" spans="1:8" x14ac:dyDescent="0.25">
      <c r="A15" s="3" t="s">
        <v>20</v>
      </c>
      <c r="B15" s="4">
        <v>48</v>
      </c>
      <c r="C15" s="4">
        <v>40</v>
      </c>
      <c r="D15" s="4">
        <v>37</v>
      </c>
      <c r="E15" s="4">
        <v>31</v>
      </c>
      <c r="F15" s="4">
        <v>9</v>
      </c>
      <c r="G15" s="4">
        <v>13</v>
      </c>
      <c r="H15" s="4">
        <v>178</v>
      </c>
    </row>
    <row r="16" spans="1:8" x14ac:dyDescent="0.25">
      <c r="A16" s="3" t="s">
        <v>21</v>
      </c>
      <c r="B16" s="4">
        <v>48</v>
      </c>
      <c r="C16" s="4">
        <v>38</v>
      </c>
      <c r="D16" s="4">
        <v>37</v>
      </c>
      <c r="E16" s="4">
        <v>32</v>
      </c>
      <c r="F16" s="4">
        <v>9</v>
      </c>
      <c r="G16" s="4">
        <v>13</v>
      </c>
      <c r="H16" s="4">
        <v>177</v>
      </c>
    </row>
    <row r="17" spans="1:8" x14ac:dyDescent="0.25">
      <c r="A17" s="3" t="s">
        <v>22</v>
      </c>
      <c r="B17" s="4">
        <v>48</v>
      </c>
      <c r="C17" s="4">
        <v>38</v>
      </c>
      <c r="D17" s="4">
        <v>37</v>
      </c>
      <c r="E17" s="4">
        <v>31</v>
      </c>
      <c r="F17" s="4">
        <v>9</v>
      </c>
      <c r="G17" s="4">
        <v>14</v>
      </c>
      <c r="H17" s="4">
        <v>177</v>
      </c>
    </row>
    <row r="18" spans="1:8" x14ac:dyDescent="0.25">
      <c r="A18" s="3" t="s">
        <v>23</v>
      </c>
      <c r="B18" s="4">
        <v>48</v>
      </c>
      <c r="C18" s="4">
        <v>37</v>
      </c>
      <c r="D18" s="4">
        <v>37</v>
      </c>
      <c r="E18" s="4">
        <v>32</v>
      </c>
      <c r="F18" s="4">
        <v>9</v>
      </c>
      <c r="G18" s="4">
        <v>14</v>
      </c>
      <c r="H18" s="4">
        <v>177</v>
      </c>
    </row>
    <row r="19" spans="1:8" x14ac:dyDescent="0.25">
      <c r="A19" s="3" t="s">
        <v>24</v>
      </c>
      <c r="B19" s="4">
        <v>49</v>
      </c>
      <c r="C19" s="4">
        <v>37</v>
      </c>
      <c r="D19" s="4">
        <v>37</v>
      </c>
      <c r="E19" s="4">
        <v>32</v>
      </c>
      <c r="F19" s="4">
        <v>8</v>
      </c>
      <c r="G19" s="4">
        <v>14</v>
      </c>
      <c r="H19" s="4">
        <v>177</v>
      </c>
    </row>
    <row r="20" spans="1:8" x14ac:dyDescent="0.25">
      <c r="A20" s="3" t="s">
        <v>25</v>
      </c>
      <c r="B20" s="4">
        <v>48</v>
      </c>
      <c r="C20" s="4">
        <v>36</v>
      </c>
      <c r="D20" s="4">
        <v>37</v>
      </c>
      <c r="E20" s="4">
        <v>32</v>
      </c>
      <c r="F20" s="4">
        <v>7</v>
      </c>
      <c r="G20" s="4">
        <v>13</v>
      </c>
      <c r="H20" s="4">
        <v>173</v>
      </c>
    </row>
    <row r="21" spans="1:8" x14ac:dyDescent="0.25">
      <c r="A21" s="3" t="s">
        <v>26</v>
      </c>
      <c r="B21" s="4">
        <v>49</v>
      </c>
      <c r="C21" s="4">
        <v>33</v>
      </c>
      <c r="D21" s="4">
        <v>37</v>
      </c>
      <c r="E21" s="4">
        <v>32</v>
      </c>
      <c r="F21" s="4">
        <v>9</v>
      </c>
      <c r="G21" s="4">
        <v>13</v>
      </c>
      <c r="H21" s="4">
        <v>173</v>
      </c>
    </row>
    <row r="22" spans="1:8" x14ac:dyDescent="0.25">
      <c r="A22" s="3" t="s">
        <v>27</v>
      </c>
      <c r="B22" s="4">
        <v>52</v>
      </c>
      <c r="C22" s="4">
        <v>33</v>
      </c>
      <c r="D22" s="4">
        <v>37</v>
      </c>
      <c r="E22" s="4">
        <v>31</v>
      </c>
      <c r="F22" s="4">
        <v>9</v>
      </c>
      <c r="G22" s="4">
        <v>12</v>
      </c>
      <c r="H22" s="4">
        <v>174</v>
      </c>
    </row>
    <row r="23" spans="1:8" x14ac:dyDescent="0.25">
      <c r="A23" s="3" t="s">
        <v>28</v>
      </c>
      <c r="B23" s="4">
        <v>52</v>
      </c>
      <c r="C23" s="4">
        <v>33</v>
      </c>
      <c r="D23" s="4">
        <v>37</v>
      </c>
      <c r="E23" s="4">
        <v>32</v>
      </c>
      <c r="F23" s="4">
        <v>9</v>
      </c>
      <c r="G23" s="4">
        <v>12</v>
      </c>
      <c r="H23" s="4">
        <v>175</v>
      </c>
    </row>
    <row r="24" spans="1:8" x14ac:dyDescent="0.25">
      <c r="A24" s="5" t="s">
        <v>7</v>
      </c>
      <c r="B24" s="6">
        <v>941</v>
      </c>
      <c r="C24" s="6">
        <v>853</v>
      </c>
      <c r="D24" s="6">
        <v>761</v>
      </c>
      <c r="E24" s="6">
        <v>641</v>
      </c>
      <c r="F24" s="6">
        <v>198</v>
      </c>
      <c r="G24" s="6">
        <v>254</v>
      </c>
      <c r="H24" s="6">
        <v>3648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workbookViewId="0">
      <selection sqref="A1:S24"/>
    </sheetView>
  </sheetViews>
  <sheetFormatPr baseColWidth="10" defaultRowHeight="15" x14ac:dyDescent="0.25"/>
  <cols>
    <col min="1" max="1" width="17.5703125" bestFit="1" customWidth="1"/>
    <col min="2" max="2" width="22.42578125" bestFit="1" customWidth="1"/>
    <col min="3" max="4" width="16.42578125" bestFit="1" customWidth="1"/>
    <col min="5" max="5" width="21" bestFit="1" customWidth="1"/>
    <col min="6" max="6" width="18.5703125" bestFit="1" customWidth="1"/>
    <col min="7" max="7" width="24.7109375" bestFit="1" customWidth="1"/>
    <col min="8" max="8" width="25.5703125" bestFit="1" customWidth="1"/>
    <col min="9" max="9" width="18.42578125" bestFit="1" customWidth="1"/>
    <col min="10" max="10" width="21.28515625" bestFit="1" customWidth="1"/>
    <col min="11" max="11" width="14.7109375" bestFit="1" customWidth="1"/>
    <col min="12" max="12" width="24" bestFit="1" customWidth="1"/>
    <col min="13" max="13" width="19.85546875" bestFit="1" customWidth="1"/>
    <col min="14" max="14" width="14.85546875" bestFit="1" customWidth="1"/>
    <col min="15" max="15" width="16.42578125" bestFit="1" customWidth="1"/>
    <col min="16" max="16" width="19" bestFit="1" customWidth="1"/>
    <col min="17" max="17" width="23.7109375" bestFit="1" customWidth="1"/>
    <col min="18" max="18" width="13.7109375" bestFit="1" customWidth="1"/>
    <col min="19" max="19" width="17.42578125" bestFit="1" customWidth="1"/>
  </cols>
  <sheetData>
    <row r="1" spans="1:19" x14ac:dyDescent="0.25">
      <c r="A1" s="1" t="s">
        <v>208</v>
      </c>
      <c r="B1" s="1" t="s">
        <v>1</v>
      </c>
      <c r="C1" s="1"/>
      <c r="D1" s="1"/>
      <c r="E1" s="1"/>
      <c r="F1" s="1"/>
      <c r="G1" s="1"/>
      <c r="H1" s="1"/>
      <c r="I1" s="1"/>
      <c r="J1" s="1"/>
      <c r="K1" s="1"/>
      <c r="L1" s="1"/>
      <c r="M1" s="1"/>
      <c r="N1" s="1"/>
      <c r="O1" s="1"/>
      <c r="P1" s="1"/>
      <c r="Q1" s="1"/>
      <c r="R1" s="1"/>
      <c r="S1" s="1"/>
    </row>
    <row r="2" spans="1:19" x14ac:dyDescent="0.25">
      <c r="A2" s="2" t="s">
        <v>2</v>
      </c>
      <c r="B2" s="2" t="s">
        <v>181</v>
      </c>
      <c r="C2" s="2" t="s">
        <v>179</v>
      </c>
      <c r="D2" s="2" t="s">
        <v>187</v>
      </c>
      <c r="E2" s="2" t="s">
        <v>185</v>
      </c>
      <c r="F2" s="2" t="s">
        <v>177</v>
      </c>
      <c r="G2" s="2" t="s">
        <v>182</v>
      </c>
      <c r="H2" s="2" t="s">
        <v>176</v>
      </c>
      <c r="I2" s="2" t="s">
        <v>190</v>
      </c>
      <c r="J2" s="2" t="s">
        <v>193</v>
      </c>
      <c r="K2" s="2" t="s">
        <v>194</v>
      </c>
      <c r="L2" s="2" t="s">
        <v>186</v>
      </c>
      <c r="M2" s="2" t="s">
        <v>175</v>
      </c>
      <c r="N2" s="2" t="s">
        <v>196</v>
      </c>
      <c r="O2" s="2" t="s">
        <v>36</v>
      </c>
      <c r="P2" s="2" t="s">
        <v>178</v>
      </c>
      <c r="Q2" s="2" t="s">
        <v>189</v>
      </c>
      <c r="R2" s="2" t="s">
        <v>200</v>
      </c>
      <c r="S2" s="2" t="s">
        <v>7</v>
      </c>
    </row>
    <row r="3" spans="1:19" x14ac:dyDescent="0.25">
      <c r="A3" s="3" t="s">
        <v>8</v>
      </c>
      <c r="B3" s="4">
        <v>208849968837.573</v>
      </c>
      <c r="C3" s="4">
        <v>119155383827.276</v>
      </c>
      <c r="D3" s="4">
        <v>119302763302.58</v>
      </c>
      <c r="E3" s="4">
        <v>95694359263.895004</v>
      </c>
      <c r="F3" s="4">
        <v>99896891182.957993</v>
      </c>
      <c r="G3" s="4">
        <v>74388884425.878006</v>
      </c>
      <c r="H3" s="4"/>
      <c r="I3" s="4">
        <v>63704253767.146004</v>
      </c>
      <c r="J3" s="4">
        <v>65617042455.634003</v>
      </c>
      <c r="K3" s="4">
        <v>96972067390.035995</v>
      </c>
      <c r="L3" s="4"/>
      <c r="M3" s="4"/>
      <c r="N3" s="4"/>
      <c r="O3" s="4">
        <v>286637573489.09998</v>
      </c>
      <c r="P3" s="4">
        <v>138047267868.64001</v>
      </c>
      <c r="Q3" s="4"/>
      <c r="R3" s="4"/>
      <c r="S3" s="4">
        <v>1368266455810.7163</v>
      </c>
    </row>
    <row r="4" spans="1:19" x14ac:dyDescent="0.25">
      <c r="A4" s="3" t="s">
        <v>9</v>
      </c>
      <c r="B4" s="4">
        <v>320129586634.93201</v>
      </c>
      <c r="C4" s="4">
        <v>114630927224.90199</v>
      </c>
      <c r="D4" s="4">
        <v>58393734737.099998</v>
      </c>
      <c r="E4" s="4">
        <v>91981055462.205002</v>
      </c>
      <c r="F4" s="4">
        <v>116718765356.505</v>
      </c>
      <c r="G4" s="4">
        <v>49884111910.038002</v>
      </c>
      <c r="H4" s="4"/>
      <c r="I4" s="4">
        <v>50012425214.658997</v>
      </c>
      <c r="J4" s="4">
        <v>56442208776.93</v>
      </c>
      <c r="K4" s="4"/>
      <c r="L4" s="4"/>
      <c r="M4" s="4">
        <v>50073044249.924004</v>
      </c>
      <c r="N4" s="4"/>
      <c r="O4" s="4">
        <v>260893342096.03903</v>
      </c>
      <c r="P4" s="4">
        <v>154831815861.23999</v>
      </c>
      <c r="Q4" s="4"/>
      <c r="R4" s="4"/>
      <c r="S4" s="4">
        <v>1323991017524.4739</v>
      </c>
    </row>
    <row r="5" spans="1:19" x14ac:dyDescent="0.25">
      <c r="A5" s="3" t="s">
        <v>10</v>
      </c>
      <c r="B5" s="4">
        <v>260150964183.34601</v>
      </c>
      <c r="C5" s="4">
        <v>101919186888.76401</v>
      </c>
      <c r="D5" s="4">
        <v>78841198074.070007</v>
      </c>
      <c r="E5" s="4">
        <v>72326289497.923996</v>
      </c>
      <c r="F5" s="4">
        <v>87115406088.643997</v>
      </c>
      <c r="G5" s="4">
        <v>49221073505.669998</v>
      </c>
      <c r="H5" s="4"/>
      <c r="I5" s="4"/>
      <c r="J5" s="4">
        <v>68290283445.010002</v>
      </c>
      <c r="K5" s="4">
        <v>76167709785.869995</v>
      </c>
      <c r="L5" s="4"/>
      <c r="M5" s="4"/>
      <c r="N5" s="4"/>
      <c r="O5" s="4">
        <v>199409449695.88202</v>
      </c>
      <c r="P5" s="4">
        <v>146990883136.20001</v>
      </c>
      <c r="Q5" s="4">
        <v>41052465061.019997</v>
      </c>
      <c r="R5" s="4"/>
      <c r="S5" s="4">
        <v>1181484909362.4001</v>
      </c>
    </row>
    <row r="6" spans="1:19" x14ac:dyDescent="0.25">
      <c r="A6" s="3" t="s">
        <v>11</v>
      </c>
      <c r="B6" s="4">
        <v>293940573030.95001</v>
      </c>
      <c r="C6" s="4">
        <v>142678742538.901</v>
      </c>
      <c r="D6" s="4">
        <v>76984390085.669998</v>
      </c>
      <c r="E6" s="4">
        <v>84704830408.809998</v>
      </c>
      <c r="F6" s="4">
        <v>81654841775.270004</v>
      </c>
      <c r="G6" s="4">
        <v>77190548799.460007</v>
      </c>
      <c r="H6" s="4"/>
      <c r="I6" s="4"/>
      <c r="J6" s="4">
        <v>73030247458.449997</v>
      </c>
      <c r="K6" s="4">
        <v>98544646517.160004</v>
      </c>
      <c r="L6" s="4"/>
      <c r="M6" s="4"/>
      <c r="N6" s="4"/>
      <c r="O6" s="4">
        <v>223258448335.759</v>
      </c>
      <c r="P6" s="4">
        <v>213491136533.04999</v>
      </c>
      <c r="Q6" s="4">
        <v>44515768985.730003</v>
      </c>
      <c r="R6" s="4"/>
      <c r="S6" s="4">
        <v>1409994174469.21</v>
      </c>
    </row>
    <row r="7" spans="1:19" x14ac:dyDescent="0.25">
      <c r="A7" s="3" t="s">
        <v>12</v>
      </c>
      <c r="B7" s="4">
        <v>351274389242.59601</v>
      </c>
      <c r="C7" s="4">
        <v>111656254415.55</v>
      </c>
      <c r="D7" s="4">
        <v>113472527586.64999</v>
      </c>
      <c r="E7" s="4">
        <v>77133730258.063004</v>
      </c>
      <c r="F7" s="4">
        <v>47016433847.151001</v>
      </c>
      <c r="G7" s="4">
        <v>74139500466.869995</v>
      </c>
      <c r="H7" s="4">
        <v>30411680306.532001</v>
      </c>
      <c r="I7" s="4"/>
      <c r="J7" s="4">
        <v>50246931075.496002</v>
      </c>
      <c r="K7" s="4"/>
      <c r="L7" s="4"/>
      <c r="M7" s="4"/>
      <c r="N7" s="4"/>
      <c r="O7" s="4">
        <v>128597709735.632</v>
      </c>
      <c r="P7" s="4">
        <v>165825821063.76001</v>
      </c>
      <c r="Q7" s="4">
        <v>35808289650.695999</v>
      </c>
      <c r="R7" s="4"/>
      <c r="S7" s="4">
        <v>1185583267648.9958</v>
      </c>
    </row>
    <row r="8" spans="1:19" x14ac:dyDescent="0.25">
      <c r="A8" s="3" t="s">
        <v>13</v>
      </c>
      <c r="B8" s="4">
        <v>291025834774.802</v>
      </c>
      <c r="C8" s="4">
        <v>145003175804.02701</v>
      </c>
      <c r="D8" s="4">
        <v>106042795623.12</v>
      </c>
      <c r="E8" s="4">
        <v>131883010169.64101</v>
      </c>
      <c r="F8" s="4">
        <v>55540820322.349998</v>
      </c>
      <c r="G8" s="4">
        <v>86027367975.149994</v>
      </c>
      <c r="H8" s="4">
        <v>36629568774.487</v>
      </c>
      <c r="I8" s="4"/>
      <c r="J8" s="4"/>
      <c r="K8" s="4"/>
      <c r="L8" s="4"/>
      <c r="M8" s="4"/>
      <c r="N8" s="4">
        <v>21937177545.18</v>
      </c>
      <c r="O8" s="4">
        <v>149066854038.46301</v>
      </c>
      <c r="P8" s="4">
        <v>177330919967.64001</v>
      </c>
      <c r="Q8" s="4">
        <v>48095356697.93</v>
      </c>
      <c r="R8" s="4"/>
      <c r="S8" s="4">
        <v>1248582881692.7898</v>
      </c>
    </row>
    <row r="9" spans="1:19" x14ac:dyDescent="0.25">
      <c r="A9" s="3" t="s">
        <v>14</v>
      </c>
      <c r="B9" s="4">
        <v>285916039538.255</v>
      </c>
      <c r="C9" s="4">
        <v>143703704055.465</v>
      </c>
      <c r="D9" s="4">
        <v>130657612443.42</v>
      </c>
      <c r="E9" s="4">
        <v>78449773991.296005</v>
      </c>
      <c r="F9" s="4">
        <v>59382883041.669998</v>
      </c>
      <c r="G9" s="4">
        <v>95160812435.960007</v>
      </c>
      <c r="H9" s="4">
        <v>50247236522.349998</v>
      </c>
      <c r="I9" s="4"/>
      <c r="J9" s="4">
        <v>46045951449.279999</v>
      </c>
      <c r="K9" s="4"/>
      <c r="L9" s="4"/>
      <c r="M9" s="4"/>
      <c r="N9" s="4"/>
      <c r="O9" s="4">
        <v>139878191409.46802</v>
      </c>
      <c r="P9" s="4">
        <v>217900175863.23001</v>
      </c>
      <c r="Q9" s="4">
        <v>35505428756.709999</v>
      </c>
      <c r="R9" s="4"/>
      <c r="S9" s="4">
        <v>1282847809507.104</v>
      </c>
    </row>
    <row r="10" spans="1:19" x14ac:dyDescent="0.25">
      <c r="A10" s="3" t="s">
        <v>15</v>
      </c>
      <c r="B10" s="4">
        <v>308364612905.54303</v>
      </c>
      <c r="C10" s="4">
        <v>209533401791.23099</v>
      </c>
      <c r="D10" s="4">
        <v>153410114291.26001</v>
      </c>
      <c r="E10" s="4">
        <v>93802313883.279999</v>
      </c>
      <c r="F10" s="4">
        <v>85089567454.572006</v>
      </c>
      <c r="G10" s="4">
        <v>78294483704.139999</v>
      </c>
      <c r="H10" s="4">
        <v>75394488397.623993</v>
      </c>
      <c r="I10" s="4">
        <v>56941991627.213997</v>
      </c>
      <c r="J10" s="4">
        <v>54037749723.199997</v>
      </c>
      <c r="K10" s="4"/>
      <c r="L10" s="4"/>
      <c r="M10" s="4"/>
      <c r="N10" s="4"/>
      <c r="O10" s="4">
        <v>176023797149.24603</v>
      </c>
      <c r="P10" s="4">
        <v>241774782538.82001</v>
      </c>
      <c r="Q10" s="4"/>
      <c r="R10" s="4"/>
      <c r="S10" s="4">
        <v>1532667303466.1304</v>
      </c>
    </row>
    <row r="11" spans="1:19" x14ac:dyDescent="0.25">
      <c r="A11" s="3" t="s">
        <v>16</v>
      </c>
      <c r="B11" s="4">
        <v>237709571685.95001</v>
      </c>
      <c r="C11" s="4">
        <v>149954554645.77301</v>
      </c>
      <c r="D11" s="4">
        <v>130579582933.53999</v>
      </c>
      <c r="E11" s="4">
        <v>87770789024.649994</v>
      </c>
      <c r="F11" s="4">
        <v>47065480567.540001</v>
      </c>
      <c r="G11" s="4">
        <v>109172391398.45</v>
      </c>
      <c r="H11" s="4">
        <v>45346461394.209999</v>
      </c>
      <c r="I11" s="4"/>
      <c r="J11" s="4">
        <v>34875807588.559998</v>
      </c>
      <c r="K11" s="4"/>
      <c r="L11" s="4"/>
      <c r="M11" s="4"/>
      <c r="N11" s="4"/>
      <c r="O11" s="4">
        <v>103606113178.65901</v>
      </c>
      <c r="P11" s="4">
        <v>321020457923.59998</v>
      </c>
      <c r="Q11" s="4">
        <v>36986153074.410004</v>
      </c>
      <c r="R11" s="4"/>
      <c r="S11" s="4">
        <v>1304087363415.3418</v>
      </c>
    </row>
    <row r="12" spans="1:19" x14ac:dyDescent="0.25">
      <c r="A12" s="3" t="s">
        <v>17</v>
      </c>
      <c r="B12" s="4">
        <v>309066281453.112</v>
      </c>
      <c r="C12" s="4">
        <v>163132519709.38</v>
      </c>
      <c r="D12" s="4">
        <v>98721402702.479996</v>
      </c>
      <c r="E12" s="4">
        <v>83434281493.339005</v>
      </c>
      <c r="F12" s="4"/>
      <c r="G12" s="4">
        <v>93259851232.360001</v>
      </c>
      <c r="H12" s="4">
        <v>53716786884.589996</v>
      </c>
      <c r="I12" s="4">
        <v>54166457454.536003</v>
      </c>
      <c r="J12" s="4">
        <v>47806308530.377998</v>
      </c>
      <c r="K12" s="4"/>
      <c r="L12" s="4"/>
      <c r="M12" s="4"/>
      <c r="N12" s="4"/>
      <c r="O12" s="4">
        <v>155287223643.883</v>
      </c>
      <c r="P12" s="4">
        <v>282739053910.67999</v>
      </c>
      <c r="Q12" s="4">
        <v>58179695393.230003</v>
      </c>
      <c r="R12" s="4"/>
      <c r="S12" s="4">
        <v>1399509862407.968</v>
      </c>
    </row>
    <row r="13" spans="1:19" x14ac:dyDescent="0.25">
      <c r="A13" s="3" t="s">
        <v>18</v>
      </c>
      <c r="B13" s="4">
        <v>168054986311.65201</v>
      </c>
      <c r="C13" s="4">
        <v>177170721935.47299</v>
      </c>
      <c r="D13" s="4">
        <v>157774543266.81</v>
      </c>
      <c r="E13" s="4">
        <v>122966875582.771</v>
      </c>
      <c r="F13" s="4">
        <v>116096241502.00999</v>
      </c>
      <c r="G13" s="4">
        <v>126263041378.716</v>
      </c>
      <c r="H13" s="4">
        <v>48060583866.139999</v>
      </c>
      <c r="I13" s="4"/>
      <c r="J13" s="4">
        <v>77091306330.391006</v>
      </c>
      <c r="K13" s="4"/>
      <c r="L13" s="4">
        <v>45182686454.699997</v>
      </c>
      <c r="M13" s="4"/>
      <c r="N13" s="4"/>
      <c r="O13" s="4">
        <v>169160089413.22696</v>
      </c>
      <c r="P13" s="4">
        <v>249365358689.88599</v>
      </c>
      <c r="Q13" s="4"/>
      <c r="R13" s="4"/>
      <c r="S13" s="4">
        <v>1457186434731.7761</v>
      </c>
    </row>
    <row r="14" spans="1:19" x14ac:dyDescent="0.25">
      <c r="A14" s="3" t="s">
        <v>19</v>
      </c>
      <c r="B14" s="4">
        <v>378323187950.12201</v>
      </c>
      <c r="C14" s="4">
        <v>298400020938.13501</v>
      </c>
      <c r="D14" s="4">
        <v>153661787749.62</v>
      </c>
      <c r="E14" s="4">
        <v>96657398695.485001</v>
      </c>
      <c r="F14" s="4">
        <v>133470941847.14999</v>
      </c>
      <c r="G14" s="4">
        <v>105956986497.839</v>
      </c>
      <c r="H14" s="4"/>
      <c r="I14" s="4">
        <v>57866480318.582001</v>
      </c>
      <c r="J14" s="4">
        <v>133190690891.78799</v>
      </c>
      <c r="K14" s="4"/>
      <c r="L14" s="4"/>
      <c r="M14" s="4">
        <v>64503547459.916</v>
      </c>
      <c r="N14" s="4"/>
      <c r="O14" s="4">
        <v>246447143089.08099</v>
      </c>
      <c r="P14" s="4">
        <v>231481544028.73999</v>
      </c>
      <c r="Q14" s="4"/>
      <c r="R14" s="4"/>
      <c r="S14" s="4">
        <v>1899959729466.4583</v>
      </c>
    </row>
    <row r="15" spans="1:19" x14ac:dyDescent="0.25">
      <c r="A15" s="3" t="s">
        <v>20</v>
      </c>
      <c r="B15" s="4">
        <v>435647976792.70697</v>
      </c>
      <c r="C15" s="4">
        <v>440252556967.80798</v>
      </c>
      <c r="D15" s="4">
        <v>100698775216.39999</v>
      </c>
      <c r="E15" s="4">
        <v>104679390024.459</v>
      </c>
      <c r="F15" s="4">
        <v>115153635962.50999</v>
      </c>
      <c r="G15" s="4">
        <v>109146569571.78</v>
      </c>
      <c r="H15" s="4"/>
      <c r="I15" s="4">
        <v>112192961355.01801</v>
      </c>
      <c r="J15" s="4">
        <v>235311541212.388</v>
      </c>
      <c r="K15" s="4"/>
      <c r="L15" s="4"/>
      <c r="M15" s="4"/>
      <c r="N15" s="4"/>
      <c r="O15" s="4">
        <v>254513860676.52402</v>
      </c>
      <c r="P15" s="4">
        <v>191307063091.67999</v>
      </c>
      <c r="Q15" s="4">
        <v>58112691450.559998</v>
      </c>
      <c r="R15" s="4"/>
      <c r="S15" s="4">
        <v>2157017022321.8337</v>
      </c>
    </row>
    <row r="16" spans="1:19" x14ac:dyDescent="0.25">
      <c r="A16" s="3" t="s">
        <v>21</v>
      </c>
      <c r="B16" s="4">
        <v>324827349743.87598</v>
      </c>
      <c r="C16" s="4">
        <v>471048827089.90002</v>
      </c>
      <c r="D16" s="4">
        <v>106810669031.58</v>
      </c>
      <c r="E16" s="4">
        <v>128076334073.511</v>
      </c>
      <c r="F16" s="4">
        <v>74819037600.880005</v>
      </c>
      <c r="G16" s="4">
        <v>134096168976.89301</v>
      </c>
      <c r="H16" s="4"/>
      <c r="I16" s="4">
        <v>113396462773.021</v>
      </c>
      <c r="J16" s="4">
        <v>317432457180.65698</v>
      </c>
      <c r="K16" s="4"/>
      <c r="L16" s="4"/>
      <c r="M16" s="4">
        <v>78007157321.938995</v>
      </c>
      <c r="N16" s="4"/>
      <c r="O16" s="4">
        <v>267384014164.89902</v>
      </c>
      <c r="P16" s="4">
        <v>231440463449.92001</v>
      </c>
      <c r="Q16" s="4"/>
      <c r="R16" s="4"/>
      <c r="S16" s="4">
        <v>2247338941407.0762</v>
      </c>
    </row>
    <row r="17" spans="1:19" x14ac:dyDescent="0.25">
      <c r="A17" s="3" t="s">
        <v>22</v>
      </c>
      <c r="B17" s="4">
        <v>371501214398.91803</v>
      </c>
      <c r="C17" s="4">
        <v>495487371484.47198</v>
      </c>
      <c r="D17" s="4">
        <v>124188815135.34599</v>
      </c>
      <c r="E17" s="4">
        <v>146125278665.75</v>
      </c>
      <c r="F17" s="4"/>
      <c r="G17" s="4">
        <v>155127484975.92499</v>
      </c>
      <c r="H17" s="4">
        <v>73747461614.237</v>
      </c>
      <c r="I17" s="4">
        <v>185282195495.26099</v>
      </c>
      <c r="J17" s="4">
        <v>321436828397.94397</v>
      </c>
      <c r="K17" s="4"/>
      <c r="L17" s="4"/>
      <c r="M17" s="4"/>
      <c r="N17" s="4"/>
      <c r="O17" s="4">
        <v>383049483000.30695</v>
      </c>
      <c r="P17" s="4">
        <v>201478182580.17999</v>
      </c>
      <c r="Q17" s="4"/>
      <c r="R17" s="4">
        <v>88472860500.811996</v>
      </c>
      <c r="S17" s="4">
        <v>2545897176249.1523</v>
      </c>
    </row>
    <row r="18" spans="1:19" x14ac:dyDescent="0.25">
      <c r="A18" s="3" t="s">
        <v>23</v>
      </c>
      <c r="B18" s="4">
        <v>586437270166.19495</v>
      </c>
      <c r="C18" s="4">
        <v>632378434740.05896</v>
      </c>
      <c r="D18" s="4">
        <v>189826632971.35001</v>
      </c>
      <c r="E18" s="4">
        <v>153392369173.04401</v>
      </c>
      <c r="F18" s="4">
        <v>152135403711.51999</v>
      </c>
      <c r="G18" s="4">
        <v>173954572966.47</v>
      </c>
      <c r="H18" s="4"/>
      <c r="I18" s="4">
        <v>218651895914.20599</v>
      </c>
      <c r="J18" s="4">
        <v>359515270741.29199</v>
      </c>
      <c r="K18" s="4"/>
      <c r="L18" s="4"/>
      <c r="M18" s="4">
        <v>183691739184.13</v>
      </c>
      <c r="N18" s="4"/>
      <c r="O18" s="4">
        <v>522709443819.758</v>
      </c>
      <c r="P18" s="4">
        <v>208319824372.82001</v>
      </c>
      <c r="Q18" s="4"/>
      <c r="R18" s="4"/>
      <c r="S18" s="4">
        <v>3381012857760.8433</v>
      </c>
    </row>
    <row r="19" spans="1:19" x14ac:dyDescent="0.25">
      <c r="A19" s="3" t="s">
        <v>24</v>
      </c>
      <c r="B19" s="4">
        <v>548637334062.96301</v>
      </c>
      <c r="C19" s="4">
        <v>458167613024.56598</v>
      </c>
      <c r="D19" s="4">
        <v>206833484248.41299</v>
      </c>
      <c r="E19" s="4">
        <v>169866297338.28699</v>
      </c>
      <c r="F19" s="4">
        <v>183095256718.87</v>
      </c>
      <c r="G19" s="4">
        <v>148839500887.56</v>
      </c>
      <c r="H19" s="4"/>
      <c r="I19" s="4">
        <v>220188805116.616</v>
      </c>
      <c r="J19" s="4">
        <v>132327713114.62399</v>
      </c>
      <c r="K19" s="4"/>
      <c r="L19" s="4"/>
      <c r="M19" s="4"/>
      <c r="N19" s="4">
        <v>162879887521.68701</v>
      </c>
      <c r="O19" s="4">
        <v>528754468491.29602</v>
      </c>
      <c r="P19" s="4">
        <v>202462367917.604</v>
      </c>
      <c r="Q19" s="4"/>
      <c r="R19" s="4"/>
      <c r="S19" s="4">
        <v>2962052728442.4858</v>
      </c>
    </row>
    <row r="20" spans="1:19" x14ac:dyDescent="0.25">
      <c r="A20" s="3" t="s">
        <v>25</v>
      </c>
      <c r="B20" s="4">
        <v>579506894169.73303</v>
      </c>
      <c r="C20" s="4">
        <v>427612946128.11102</v>
      </c>
      <c r="D20" s="4">
        <v>263291112395.09</v>
      </c>
      <c r="E20" s="4">
        <v>202854763688.94299</v>
      </c>
      <c r="F20" s="4">
        <v>224193434311.28</v>
      </c>
      <c r="G20" s="4"/>
      <c r="H20" s="4">
        <v>151565154077.76999</v>
      </c>
      <c r="I20" s="4">
        <v>267394859392.823</v>
      </c>
      <c r="J20" s="4"/>
      <c r="K20" s="4"/>
      <c r="L20" s="4"/>
      <c r="M20" s="4">
        <v>196771010722.10501</v>
      </c>
      <c r="N20" s="4">
        <v>193862235926.25299</v>
      </c>
      <c r="O20" s="4">
        <v>555363689383.40601</v>
      </c>
      <c r="P20" s="4">
        <v>192966168244.39999</v>
      </c>
      <c r="Q20" s="4"/>
      <c r="R20" s="4"/>
      <c r="S20" s="4">
        <v>3255382268439.9136</v>
      </c>
    </row>
    <row r="21" spans="1:19" x14ac:dyDescent="0.25">
      <c r="A21" s="3" t="s">
        <v>26</v>
      </c>
      <c r="B21" s="4">
        <v>482009123959.24902</v>
      </c>
      <c r="C21" s="4">
        <v>363132828376.75</v>
      </c>
      <c r="D21" s="4">
        <v>173678650854</v>
      </c>
      <c r="E21" s="4">
        <v>191977131885.49701</v>
      </c>
      <c r="F21" s="4">
        <v>176654772293.54999</v>
      </c>
      <c r="G21" s="4">
        <v>141912001699.18399</v>
      </c>
      <c r="H21" s="4"/>
      <c r="I21" s="4">
        <v>245003239455.75201</v>
      </c>
      <c r="J21" s="4"/>
      <c r="K21" s="4"/>
      <c r="L21" s="4"/>
      <c r="M21" s="4">
        <v>180452010424.48401</v>
      </c>
      <c r="N21" s="4">
        <v>165632094159.93399</v>
      </c>
      <c r="O21" s="4">
        <v>417139187222.1579</v>
      </c>
      <c r="P21" s="4">
        <v>190888036824.17999</v>
      </c>
      <c r="Q21" s="4"/>
      <c r="R21" s="4"/>
      <c r="S21" s="4">
        <v>2728479077154.7383</v>
      </c>
    </row>
    <row r="22" spans="1:19" x14ac:dyDescent="0.25">
      <c r="A22" s="3" t="s">
        <v>27</v>
      </c>
      <c r="B22" s="4">
        <v>502129551864.94299</v>
      </c>
      <c r="C22" s="4">
        <v>370130288335.61902</v>
      </c>
      <c r="D22" s="4"/>
      <c r="E22" s="4">
        <v>217510685873.69699</v>
      </c>
      <c r="F22" s="4">
        <v>165810788818.13</v>
      </c>
      <c r="G22" s="4">
        <v>160529757767.62</v>
      </c>
      <c r="H22" s="4">
        <v>95631795829.970001</v>
      </c>
      <c r="I22" s="4">
        <v>230818829831.22601</v>
      </c>
      <c r="J22" s="4"/>
      <c r="K22" s="4"/>
      <c r="L22" s="4"/>
      <c r="M22" s="4">
        <v>135198332348.006</v>
      </c>
      <c r="N22" s="4">
        <v>173259951515.01401</v>
      </c>
      <c r="O22" s="4">
        <v>454934278437.74103</v>
      </c>
      <c r="P22" s="4">
        <v>227971476989.06</v>
      </c>
      <c r="Q22" s="4"/>
      <c r="R22" s="4"/>
      <c r="S22" s="4">
        <v>2733925737611.0264</v>
      </c>
    </row>
    <row r="23" spans="1:19" x14ac:dyDescent="0.25">
      <c r="A23" s="3" t="s">
        <v>28</v>
      </c>
      <c r="B23" s="4">
        <v>421053335724.44098</v>
      </c>
      <c r="C23" s="4">
        <v>278120816369.65302</v>
      </c>
      <c r="D23" s="4">
        <v>75284386414.307007</v>
      </c>
      <c r="E23" s="4">
        <v>203692102998.741</v>
      </c>
      <c r="F23" s="4">
        <v>150794075984.80801</v>
      </c>
      <c r="G23" s="4">
        <v>140229062252.60999</v>
      </c>
      <c r="H23" s="4"/>
      <c r="I23" s="4">
        <v>194845227539.879</v>
      </c>
      <c r="J23" s="4"/>
      <c r="K23" s="4"/>
      <c r="L23" s="4"/>
      <c r="M23" s="4">
        <v>124811544629.605</v>
      </c>
      <c r="N23" s="4">
        <v>166627232994.633</v>
      </c>
      <c r="O23" s="4">
        <v>363764857109.87695</v>
      </c>
      <c r="P23" s="4">
        <v>204451975126.48001</v>
      </c>
      <c r="Q23" s="4"/>
      <c r="R23" s="4"/>
      <c r="S23" s="4">
        <v>2323674617145.0342</v>
      </c>
    </row>
    <row r="24" spans="1:19" x14ac:dyDescent="0.25">
      <c r="A24" s="5" t="s">
        <v>7</v>
      </c>
      <c r="B24" s="6">
        <v>7664556047431.8594</v>
      </c>
      <c r="C24" s="6">
        <v>5813270276291.8154</v>
      </c>
      <c r="D24" s="6">
        <v>2618454979062.8062</v>
      </c>
      <c r="E24" s="6">
        <v>2634979061453.2881</v>
      </c>
      <c r="F24" s="6">
        <v>2171704678387.3682</v>
      </c>
      <c r="G24" s="6">
        <v>2182794172828.5728</v>
      </c>
      <c r="H24" s="6">
        <v>660751217667.90991</v>
      </c>
      <c r="I24" s="6">
        <v>2070466085255.939</v>
      </c>
      <c r="J24" s="6">
        <v>2072698338372.022</v>
      </c>
      <c r="K24" s="6">
        <v>271684423693.06601</v>
      </c>
      <c r="L24" s="6">
        <v>45182686454.699997</v>
      </c>
      <c r="M24" s="6">
        <v>1013508386340.109</v>
      </c>
      <c r="N24" s="6">
        <v>884198579662.70093</v>
      </c>
      <c r="O24" s="6">
        <v>5985879217580.4053</v>
      </c>
      <c r="P24" s="6">
        <v>4392084775981.8105</v>
      </c>
      <c r="Q24" s="6">
        <v>358255849070.28601</v>
      </c>
      <c r="R24" s="6">
        <v>88472860500.811996</v>
      </c>
      <c r="S24" s="6">
        <v>40928941636035.461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workbookViewId="0">
      <selection activeCell="U25" sqref="A25:U33"/>
    </sheetView>
  </sheetViews>
  <sheetFormatPr baseColWidth="10" defaultRowHeight="15" x14ac:dyDescent="0.25"/>
  <cols>
    <col min="1" max="1" width="28.5703125" customWidth="1"/>
    <col min="2" max="20" width="53.7109375" bestFit="1" customWidth="1"/>
    <col min="21" max="21" width="12.85546875" customWidth="1"/>
  </cols>
  <sheetData>
    <row r="1" spans="1:21" x14ac:dyDescent="0.25">
      <c r="A1" s="1" t="s">
        <v>125</v>
      </c>
      <c r="B1" s="1" t="s">
        <v>152</v>
      </c>
      <c r="C1" s="1"/>
      <c r="D1" s="1"/>
      <c r="E1" s="1"/>
      <c r="F1" s="1"/>
      <c r="G1" s="1"/>
      <c r="H1" s="1"/>
      <c r="I1" s="1"/>
      <c r="J1" s="1"/>
      <c r="K1" s="1"/>
      <c r="L1" s="1"/>
      <c r="M1" s="1"/>
      <c r="N1" s="1"/>
      <c r="O1" s="1"/>
      <c r="P1" s="1"/>
      <c r="Q1" s="1"/>
      <c r="R1" s="1"/>
      <c r="S1" s="1"/>
      <c r="T1" s="1"/>
      <c r="U1" s="1"/>
    </row>
    <row r="2" spans="1:21" x14ac:dyDescent="0.25">
      <c r="A2" s="2" t="s">
        <v>153</v>
      </c>
      <c r="B2" s="2" t="s">
        <v>141</v>
      </c>
      <c r="C2" s="2" t="s">
        <v>144</v>
      </c>
      <c r="D2" s="2" t="s">
        <v>142</v>
      </c>
      <c r="E2" s="2" t="s">
        <v>145</v>
      </c>
      <c r="F2" s="2" t="s">
        <v>147</v>
      </c>
      <c r="G2" s="2" t="s">
        <v>140</v>
      </c>
      <c r="H2" s="2" t="s">
        <v>148</v>
      </c>
      <c r="I2" s="2" t="s">
        <v>143</v>
      </c>
      <c r="J2" s="2" t="s">
        <v>146</v>
      </c>
      <c r="K2" s="2" t="s">
        <v>157</v>
      </c>
      <c r="L2" s="2" t="s">
        <v>151</v>
      </c>
      <c r="M2" s="2" t="s">
        <v>149</v>
      </c>
      <c r="N2" s="2" t="s">
        <v>36</v>
      </c>
      <c r="O2" s="2" t="s">
        <v>158</v>
      </c>
      <c r="P2" s="2" t="s">
        <v>159</v>
      </c>
      <c r="Q2" s="2" t="s">
        <v>160</v>
      </c>
      <c r="R2" s="2" t="s">
        <v>161</v>
      </c>
      <c r="S2" s="2" t="s">
        <v>162</v>
      </c>
      <c r="T2" s="2" t="s">
        <v>163</v>
      </c>
      <c r="U2" s="2" t="s">
        <v>7</v>
      </c>
    </row>
    <row r="3" spans="1:21" x14ac:dyDescent="0.25">
      <c r="A3" t="s">
        <v>8</v>
      </c>
      <c r="B3" s="4">
        <v>10363852.852489943</v>
      </c>
      <c r="C3" s="4">
        <v>6832563.9485358056</v>
      </c>
      <c r="D3" s="4">
        <v>19858690.18908523</v>
      </c>
      <c r="E3" s="4">
        <v>13527027.751167968</v>
      </c>
      <c r="F3" s="4">
        <v>5303182.0906960648</v>
      </c>
      <c r="G3" s="4">
        <v>13808254.523749875</v>
      </c>
      <c r="H3" s="4">
        <v>8281531.333913018</v>
      </c>
      <c r="I3" s="4">
        <v>-16062781.067896774</v>
      </c>
      <c r="J3" s="4">
        <v>14163512.898471696</v>
      </c>
      <c r="K3" s="4"/>
      <c r="L3" s="4"/>
      <c r="M3" s="4">
        <v>5554319.6454099305</v>
      </c>
      <c r="N3" s="4">
        <v>19964733.379511587</v>
      </c>
      <c r="O3" s="4"/>
      <c r="P3" s="4"/>
      <c r="Q3" s="4"/>
      <c r="R3" s="4"/>
      <c r="S3" s="4"/>
      <c r="T3" s="4"/>
      <c r="U3" s="4">
        <v>101594887.54513434</v>
      </c>
    </row>
    <row r="4" spans="1:21" x14ac:dyDescent="0.25">
      <c r="A4" t="s">
        <v>9</v>
      </c>
      <c r="B4" s="4">
        <v>28326608.225133743</v>
      </c>
      <c r="C4" s="4">
        <v>-35047046.245560259</v>
      </c>
      <c r="D4" s="4">
        <v>11751915.160715073</v>
      </c>
      <c r="E4" s="4">
        <v>57600368.876836695</v>
      </c>
      <c r="F4" s="4">
        <v>1984781.6382473877</v>
      </c>
      <c r="G4" s="4">
        <v>13357212.053999083</v>
      </c>
      <c r="H4" s="4">
        <v>9696738.2621254772</v>
      </c>
      <c r="I4" s="4">
        <v>-15598280.672925292</v>
      </c>
      <c r="J4" s="4">
        <v>8632175.5545075387</v>
      </c>
      <c r="K4" s="4"/>
      <c r="L4" s="4"/>
      <c r="M4" s="4">
        <v>-109432.45398140099</v>
      </c>
      <c r="N4" s="4">
        <v>22339333.786273275</v>
      </c>
      <c r="O4" s="4"/>
      <c r="P4" s="4"/>
      <c r="Q4" s="4"/>
      <c r="R4" s="4"/>
      <c r="S4" s="4"/>
      <c r="T4" s="4"/>
      <c r="U4" s="4">
        <v>102934374.18537131</v>
      </c>
    </row>
    <row r="5" spans="1:21" x14ac:dyDescent="0.25">
      <c r="A5" t="s">
        <v>10</v>
      </c>
      <c r="B5" s="4">
        <v>26948779.847611748</v>
      </c>
      <c r="C5" s="4">
        <v>6243207.2981297811</v>
      </c>
      <c r="D5" s="4">
        <v>5735738.9547993438</v>
      </c>
      <c r="E5" s="4">
        <v>16813941.735811237</v>
      </c>
      <c r="F5" s="4">
        <v>8724989.6010493282</v>
      </c>
      <c r="G5" s="4">
        <v>14824642.064462885</v>
      </c>
      <c r="H5" s="4">
        <v>10964338.209069606</v>
      </c>
      <c r="I5" s="4">
        <v>-21170534.447997879</v>
      </c>
      <c r="J5" s="4">
        <v>13637279.815188715</v>
      </c>
      <c r="K5" s="4"/>
      <c r="L5" s="4"/>
      <c r="M5" s="4">
        <v>4654396.228611852</v>
      </c>
      <c r="N5" s="4">
        <v>30757086.618130341</v>
      </c>
      <c r="O5" s="4"/>
      <c r="P5" s="4"/>
      <c r="Q5" s="4"/>
      <c r="R5" s="4"/>
      <c r="S5" s="4"/>
      <c r="T5" s="4"/>
      <c r="U5" s="4">
        <v>118133865.92486696</v>
      </c>
    </row>
    <row r="6" spans="1:21" x14ac:dyDescent="0.25">
      <c r="A6" t="s">
        <v>11</v>
      </c>
      <c r="B6" s="4">
        <v>24852108.207448453</v>
      </c>
      <c r="C6" s="4">
        <v>-1471091.5405361587</v>
      </c>
      <c r="D6" s="4">
        <v>36061901.3072377</v>
      </c>
      <c r="E6" s="4">
        <v>11014653.499476811</v>
      </c>
      <c r="F6" s="4">
        <v>6561832.9594859481</v>
      </c>
      <c r="G6" s="4">
        <v>13718720.765478313</v>
      </c>
      <c r="H6" s="4">
        <v>9770833.6948992666</v>
      </c>
      <c r="I6" s="4">
        <v>579669.75815365615</v>
      </c>
      <c r="J6" s="4">
        <v>12277257.033587312</v>
      </c>
      <c r="K6" s="4"/>
      <c r="L6" s="4"/>
      <c r="M6" s="4">
        <v>3359348.0258794748</v>
      </c>
      <c r="N6" s="4">
        <v>10142020.822955504</v>
      </c>
      <c r="O6" s="4"/>
      <c r="P6" s="4"/>
      <c r="Q6" s="4"/>
      <c r="R6" s="4"/>
      <c r="S6" s="4"/>
      <c r="T6" s="4"/>
      <c r="U6" s="4">
        <v>126867254.53406627</v>
      </c>
    </row>
    <row r="7" spans="1:21" x14ac:dyDescent="0.25">
      <c r="A7" t="s">
        <v>12</v>
      </c>
      <c r="B7" s="4">
        <v>18882154.168570295</v>
      </c>
      <c r="C7" s="4">
        <v>7730210.8292927351</v>
      </c>
      <c r="D7" s="4">
        <v>24245573.177309774</v>
      </c>
      <c r="E7" s="4">
        <v>22332405.181790046</v>
      </c>
      <c r="F7" s="4">
        <v>5796371.0403371993</v>
      </c>
      <c r="G7" s="4">
        <v>11257872.626118228</v>
      </c>
      <c r="H7" s="4">
        <v>10758443.614873329</v>
      </c>
      <c r="I7" s="4">
        <v>-7290279.8726659101</v>
      </c>
      <c r="J7" s="4">
        <v>13996041.405685822</v>
      </c>
      <c r="K7" s="4">
        <v>3747035.649123841</v>
      </c>
      <c r="L7" s="4"/>
      <c r="M7" s="4"/>
      <c r="N7" s="4">
        <v>24185663.811474811</v>
      </c>
      <c r="O7" s="4"/>
      <c r="P7" s="4"/>
      <c r="Q7" s="4"/>
      <c r="R7" s="4"/>
      <c r="S7" s="4"/>
      <c r="T7" s="4"/>
      <c r="U7" s="4">
        <v>135641491.6319102</v>
      </c>
    </row>
    <row r="8" spans="1:21" x14ac:dyDescent="0.25">
      <c r="A8" t="s">
        <v>13</v>
      </c>
      <c r="B8" s="4">
        <v>24955948.979411371</v>
      </c>
      <c r="C8" s="4">
        <v>8303224.6871914305</v>
      </c>
      <c r="D8" s="4">
        <v>37097656.936318219</v>
      </c>
      <c r="E8" s="4">
        <v>21629519.060321577</v>
      </c>
      <c r="F8" s="4">
        <v>2501108.8279073876</v>
      </c>
      <c r="G8" s="4">
        <v>12813379.144621462</v>
      </c>
      <c r="H8" s="4">
        <v>10467892.572178092</v>
      </c>
      <c r="I8" s="4">
        <v>-36583390.187611453</v>
      </c>
      <c r="J8" s="4">
        <v>12884676.021693954</v>
      </c>
      <c r="K8" s="4">
        <v>2802440.7763842423</v>
      </c>
      <c r="L8" s="4"/>
      <c r="M8" s="4"/>
      <c r="N8" s="4">
        <v>10185947.204987239</v>
      </c>
      <c r="O8" s="4"/>
      <c r="P8" s="4"/>
      <c r="Q8" s="4"/>
      <c r="R8" s="4"/>
      <c r="S8" s="4"/>
      <c r="T8" s="4"/>
      <c r="U8" s="4">
        <v>107058404.02340354</v>
      </c>
    </row>
    <row r="9" spans="1:21" x14ac:dyDescent="0.25">
      <c r="A9" t="s">
        <v>14</v>
      </c>
      <c r="B9" s="4">
        <v>18238632.660309788</v>
      </c>
      <c r="C9" s="4">
        <v>9729755.2709533833</v>
      </c>
      <c r="D9" s="4">
        <v>2091646.3575670936</v>
      </c>
      <c r="E9" s="4">
        <v>5355684.7950716987</v>
      </c>
      <c r="F9" s="4">
        <v>2629273.8714574161</v>
      </c>
      <c r="G9" s="4">
        <v>15442577.373144887</v>
      </c>
      <c r="H9" s="4">
        <v>15326603.229039246</v>
      </c>
      <c r="I9" s="4">
        <v>-13025233.149602817</v>
      </c>
      <c r="J9" s="4">
        <v>15022819.951954965</v>
      </c>
      <c r="K9" s="4"/>
      <c r="L9" s="4">
        <v>1753922.1419834057</v>
      </c>
      <c r="M9" s="4"/>
      <c r="N9" s="4">
        <v>28732999.926311277</v>
      </c>
      <c r="O9" s="4"/>
      <c r="P9" s="4"/>
      <c r="Q9" s="4"/>
      <c r="R9" s="4"/>
      <c r="S9" s="4"/>
      <c r="T9" s="4"/>
      <c r="U9" s="4">
        <v>101298682.42819035</v>
      </c>
    </row>
    <row r="10" spans="1:21" x14ac:dyDescent="0.25">
      <c r="A10" t="s">
        <v>15</v>
      </c>
      <c r="B10" s="4">
        <v>36837831.325070374</v>
      </c>
      <c r="C10" s="4">
        <v>33009994.970008694</v>
      </c>
      <c r="D10" s="4">
        <v>22741678.811548483</v>
      </c>
      <c r="E10" s="4">
        <v>17592941.054927565</v>
      </c>
      <c r="F10" s="4">
        <v>15420070.105964364</v>
      </c>
      <c r="G10" s="4">
        <v>12959073.363005323</v>
      </c>
      <c r="H10" s="4">
        <v>11473421.029283894</v>
      </c>
      <c r="I10" s="4">
        <v>8915781.2476972304</v>
      </c>
      <c r="J10" s="4">
        <v>7752556.8626295077</v>
      </c>
      <c r="K10" s="4">
        <v>2267134.5467407485</v>
      </c>
      <c r="L10" s="4"/>
      <c r="M10" s="4"/>
      <c r="N10" s="4">
        <v>30923504.70870854</v>
      </c>
      <c r="O10" s="4"/>
      <c r="P10" s="4"/>
      <c r="Q10" s="4"/>
      <c r="R10" s="4"/>
      <c r="S10" s="4"/>
      <c r="T10" s="4"/>
      <c r="U10" s="4">
        <v>199893988.0255847</v>
      </c>
    </row>
    <row r="11" spans="1:21" x14ac:dyDescent="0.25">
      <c r="A11" t="s">
        <v>16</v>
      </c>
      <c r="B11" s="4">
        <v>25346850.413393661</v>
      </c>
      <c r="C11" s="4">
        <v>20361254.341001872</v>
      </c>
      <c r="D11" s="4">
        <v>26367947.661857247</v>
      </c>
      <c r="E11" s="4">
        <v>20553136.873830192</v>
      </c>
      <c r="F11" s="4">
        <v>-10351169.624040205</v>
      </c>
      <c r="G11" s="4">
        <v>13249743.496971393</v>
      </c>
      <c r="H11" s="4">
        <v>10985146.696535155</v>
      </c>
      <c r="I11" s="4">
        <v>-7244208.5110459374</v>
      </c>
      <c r="J11" s="4">
        <v>14184789.617260844</v>
      </c>
      <c r="K11" s="4"/>
      <c r="L11" s="4"/>
      <c r="M11" s="4"/>
      <c r="N11" s="4">
        <v>26192897.207197919</v>
      </c>
      <c r="O11" s="4"/>
      <c r="P11" s="4"/>
      <c r="Q11" s="4"/>
      <c r="R11" s="4">
        <v>3971261.2721618796</v>
      </c>
      <c r="S11" s="4"/>
      <c r="T11" s="4"/>
      <c r="U11" s="4">
        <v>143617649.445124</v>
      </c>
    </row>
    <row r="12" spans="1:21" x14ac:dyDescent="0.25">
      <c r="A12" t="s">
        <v>17</v>
      </c>
      <c r="B12" s="4">
        <v>20553299.613871165</v>
      </c>
      <c r="C12" s="4">
        <v>10604790.293723196</v>
      </c>
      <c r="D12" s="4">
        <v>42010419.716151096</v>
      </c>
      <c r="E12" s="4">
        <v>17474915.729591914</v>
      </c>
      <c r="F12" s="4"/>
      <c r="G12" s="4">
        <v>13086647.454055088</v>
      </c>
      <c r="H12" s="4">
        <v>13382571.071286459</v>
      </c>
      <c r="I12" s="4">
        <v>618652.82448823215</v>
      </c>
      <c r="J12" s="4">
        <v>17060262.051788423</v>
      </c>
      <c r="K12" s="4"/>
      <c r="L12" s="4"/>
      <c r="M12" s="4"/>
      <c r="N12" s="4">
        <v>27156585.290259816</v>
      </c>
      <c r="O12" s="4"/>
      <c r="P12" s="4"/>
      <c r="Q12" s="4">
        <v>4712535.693337068</v>
      </c>
      <c r="R12" s="4">
        <v>2376445.8771167076</v>
      </c>
      <c r="S12" s="4"/>
      <c r="T12" s="4"/>
      <c r="U12" s="4">
        <v>169037125.61566916</v>
      </c>
    </row>
    <row r="13" spans="1:21" x14ac:dyDescent="0.25">
      <c r="A13" t="s">
        <v>18</v>
      </c>
      <c r="B13" s="4">
        <v>9138395.4769870173</v>
      </c>
      <c r="C13" s="4">
        <v>15890157.944379762</v>
      </c>
      <c r="D13" s="4">
        <v>19802597.921978392</v>
      </c>
      <c r="E13" s="4">
        <v>27383681.639721159</v>
      </c>
      <c r="F13" s="4"/>
      <c r="G13" s="4">
        <v>13689376.72026292</v>
      </c>
      <c r="H13" s="4">
        <v>10828085.322682861</v>
      </c>
      <c r="I13" s="4"/>
      <c r="J13" s="4">
        <v>22629114.201288082</v>
      </c>
      <c r="K13" s="4"/>
      <c r="L13" s="4"/>
      <c r="M13" s="4"/>
      <c r="N13" s="4">
        <v>35247289.749900542</v>
      </c>
      <c r="O13" s="4"/>
      <c r="P13" s="4">
        <v>3620134.946133554</v>
      </c>
      <c r="Q13" s="4">
        <v>4448756.0608963491</v>
      </c>
      <c r="R13" s="4">
        <v>3471795.9088028539</v>
      </c>
      <c r="S13" s="4"/>
      <c r="T13" s="4"/>
      <c r="U13" s="4">
        <v>166149385.8930335</v>
      </c>
    </row>
    <row r="14" spans="1:21" x14ac:dyDescent="0.25">
      <c r="A14" t="s">
        <v>19</v>
      </c>
      <c r="B14" s="4">
        <v>19528493.176425509</v>
      </c>
      <c r="C14" s="4">
        <v>7096232.6131490152</v>
      </c>
      <c r="D14" s="4">
        <v>29509773.164045803</v>
      </c>
      <c r="E14" s="4">
        <v>29409700.888685834</v>
      </c>
      <c r="F14" s="4">
        <v>4460525.7910482949</v>
      </c>
      <c r="G14" s="4">
        <v>14575571.410254521</v>
      </c>
      <c r="H14" s="4">
        <v>19416206.3549143</v>
      </c>
      <c r="I14" s="4"/>
      <c r="J14" s="4">
        <v>17796053.24451388</v>
      </c>
      <c r="K14" s="4"/>
      <c r="L14" s="4">
        <v>629930.66334576206</v>
      </c>
      <c r="M14" s="4"/>
      <c r="N14" s="4">
        <v>8360831.1143206675</v>
      </c>
      <c r="O14" s="4"/>
      <c r="P14" s="4"/>
      <c r="Q14" s="4">
        <v>3871598.1843102006</v>
      </c>
      <c r="R14" s="4"/>
      <c r="S14" s="4"/>
      <c r="T14" s="4"/>
      <c r="U14" s="4">
        <v>154654916.60501376</v>
      </c>
    </row>
    <row r="15" spans="1:21" x14ac:dyDescent="0.25">
      <c r="A15" t="s">
        <v>20</v>
      </c>
      <c r="B15" s="4">
        <v>7981837.9688444128</v>
      </c>
      <c r="C15" s="4">
        <v>9619368.8223070446</v>
      </c>
      <c r="D15" s="4">
        <v>18566169.145063598</v>
      </c>
      <c r="E15" s="4">
        <v>34189988.864162229</v>
      </c>
      <c r="F15" s="4">
        <v>6248976.4255080838</v>
      </c>
      <c r="G15" s="4">
        <v>14749820.603363153</v>
      </c>
      <c r="H15" s="4">
        <v>16684691.757180965</v>
      </c>
      <c r="I15" s="4"/>
      <c r="J15" s="4">
        <v>18474830.526284762</v>
      </c>
      <c r="K15" s="4"/>
      <c r="L15" s="4"/>
      <c r="M15" s="4"/>
      <c r="N15" s="4">
        <v>22916493.730564591</v>
      </c>
      <c r="O15" s="4"/>
      <c r="P15" s="4"/>
      <c r="Q15" s="4"/>
      <c r="R15" s="4"/>
      <c r="S15" s="4">
        <v>-5517711.8800937319</v>
      </c>
      <c r="T15" s="4">
        <v>-6984622.6224337919</v>
      </c>
      <c r="U15" s="4">
        <v>136929843.34075132</v>
      </c>
    </row>
    <row r="16" spans="1:21" x14ac:dyDescent="0.25">
      <c r="A16" t="s">
        <v>21</v>
      </c>
      <c r="B16" s="4">
        <v>27089387.281328756</v>
      </c>
      <c r="C16" s="4">
        <v>4252201.5209349627</v>
      </c>
      <c r="D16" s="4">
        <v>21707706.125005525</v>
      </c>
      <c r="E16" s="4">
        <v>31850304.999042049</v>
      </c>
      <c r="F16" s="4">
        <v>4257334.2755662976</v>
      </c>
      <c r="G16" s="4">
        <v>18179215.695695106</v>
      </c>
      <c r="H16" s="4">
        <v>15460380.678820387</v>
      </c>
      <c r="I16" s="4">
        <v>-19908019.390446994</v>
      </c>
      <c r="J16" s="4">
        <v>20030246.074602447</v>
      </c>
      <c r="K16" s="4"/>
      <c r="L16" s="4"/>
      <c r="M16" s="4"/>
      <c r="N16" s="4">
        <v>39805530.123944379</v>
      </c>
      <c r="O16" s="4"/>
      <c r="P16" s="4"/>
      <c r="Q16" s="4">
        <v>3326160.8683477519</v>
      </c>
      <c r="R16" s="4"/>
      <c r="S16" s="4"/>
      <c r="T16" s="4"/>
      <c r="U16" s="4">
        <v>166050448.25284067</v>
      </c>
    </row>
    <row r="17" spans="1:21" x14ac:dyDescent="0.25">
      <c r="A17" t="s">
        <v>22</v>
      </c>
      <c r="B17" s="4">
        <v>16039827.686321903</v>
      </c>
      <c r="C17" s="4">
        <v>17313626.492564812</v>
      </c>
      <c r="D17" s="4">
        <v>35146351.359556682</v>
      </c>
      <c r="E17" s="4">
        <v>27129260.119670462</v>
      </c>
      <c r="F17" s="4">
        <v>5151510.7673942195</v>
      </c>
      <c r="G17" s="4">
        <v>20231928.482159965</v>
      </c>
      <c r="H17" s="4">
        <v>13909099.373645969</v>
      </c>
      <c r="I17" s="4">
        <v>-12213918.566607224</v>
      </c>
      <c r="J17" s="4">
        <v>33660090.442574389</v>
      </c>
      <c r="K17" s="4"/>
      <c r="L17" s="4"/>
      <c r="M17" s="4"/>
      <c r="N17" s="4">
        <v>31269827.84548948</v>
      </c>
      <c r="O17" s="4"/>
      <c r="P17" s="4">
        <v>7540440.4153095651</v>
      </c>
      <c r="Q17" s="4"/>
      <c r="R17" s="4"/>
      <c r="S17" s="4"/>
      <c r="T17" s="4"/>
      <c r="U17" s="4">
        <v>195178044.41808024</v>
      </c>
    </row>
    <row r="18" spans="1:21" x14ac:dyDescent="0.25">
      <c r="A18" t="s">
        <v>23</v>
      </c>
      <c r="B18" s="4">
        <v>32162140.584793601</v>
      </c>
      <c r="C18" s="4">
        <v>13377076.018746408</v>
      </c>
      <c r="D18" s="4">
        <v>34710436.702872381</v>
      </c>
      <c r="E18" s="4">
        <v>29745398.930039935</v>
      </c>
      <c r="F18" s="4">
        <v>6255902.3167730235</v>
      </c>
      <c r="G18" s="4">
        <v>17522150.187906206</v>
      </c>
      <c r="H18" s="4">
        <v>17429778.78944188</v>
      </c>
      <c r="I18" s="4">
        <v>-15205803.715384729</v>
      </c>
      <c r="J18" s="4">
        <v>19286364.944807157</v>
      </c>
      <c r="K18" s="4"/>
      <c r="L18" s="4"/>
      <c r="M18" s="4"/>
      <c r="N18" s="4">
        <v>26681291.036505375</v>
      </c>
      <c r="O18" s="4">
        <v>12323520.274711508</v>
      </c>
      <c r="P18" s="4"/>
      <c r="Q18" s="4"/>
      <c r="R18" s="4"/>
      <c r="S18" s="4"/>
      <c r="T18" s="4"/>
      <c r="U18" s="4">
        <v>194288256.07121277</v>
      </c>
    </row>
    <row r="19" spans="1:21" x14ac:dyDescent="0.25">
      <c r="A19" t="s">
        <v>24</v>
      </c>
      <c r="B19" s="4">
        <v>20062308.519888587</v>
      </c>
      <c r="C19" s="4">
        <v>8543729.3281063475</v>
      </c>
      <c r="D19" s="4">
        <v>24711275.130060568</v>
      </c>
      <c r="E19" s="4">
        <v>24528530.794511661</v>
      </c>
      <c r="F19" s="4"/>
      <c r="G19" s="4">
        <v>23964778.180773139</v>
      </c>
      <c r="H19" s="4">
        <v>15528275.831577087</v>
      </c>
      <c r="I19" s="4"/>
      <c r="J19" s="4">
        <v>22617504.016034659</v>
      </c>
      <c r="K19" s="4"/>
      <c r="L19" s="4"/>
      <c r="M19" s="4">
        <v>3511868.303538532</v>
      </c>
      <c r="N19" s="4">
        <v>19906017.381692782</v>
      </c>
      <c r="O19" s="4">
        <v>4381671.4367824541</v>
      </c>
      <c r="P19" s="4">
        <v>3850927.7408515466</v>
      </c>
      <c r="Q19" s="4"/>
      <c r="R19" s="4"/>
      <c r="S19" s="4"/>
      <c r="T19" s="4"/>
      <c r="U19" s="4">
        <v>171606886.66381735</v>
      </c>
    </row>
    <row r="20" spans="1:21" x14ac:dyDescent="0.25">
      <c r="A20" t="s">
        <v>25</v>
      </c>
      <c r="B20" s="4">
        <v>33621974.455071993</v>
      </c>
      <c r="C20" s="4">
        <v>15096615.620532621</v>
      </c>
      <c r="D20" s="4">
        <v>29884570.402192973</v>
      </c>
      <c r="E20" s="4">
        <v>31019496.501260076</v>
      </c>
      <c r="F20" s="4">
        <v>9214229.4872739594</v>
      </c>
      <c r="G20" s="4">
        <v>17335410.471165609</v>
      </c>
      <c r="H20" s="4">
        <v>17327647.924189057</v>
      </c>
      <c r="I20" s="4"/>
      <c r="J20" s="4">
        <v>21479420.497251414</v>
      </c>
      <c r="K20" s="4"/>
      <c r="L20" s="4">
        <v>1405399.9086260002</v>
      </c>
      <c r="M20" s="4"/>
      <c r="N20" s="4">
        <v>30060910.25157328</v>
      </c>
      <c r="O20" s="4"/>
      <c r="P20" s="4">
        <v>4365496.5292617865</v>
      </c>
      <c r="Q20" s="4"/>
      <c r="R20" s="4"/>
      <c r="S20" s="4"/>
      <c r="T20" s="4"/>
      <c r="U20" s="4">
        <v>210811172.04839876</v>
      </c>
    </row>
    <row r="21" spans="1:21" ht="15.75" thickBot="1" x14ac:dyDescent="0.3">
      <c r="A21" t="s">
        <v>26</v>
      </c>
      <c r="B21" s="4">
        <v>43073217.005880363</v>
      </c>
      <c r="C21" s="4">
        <v>12363358.253872341</v>
      </c>
      <c r="D21" s="4">
        <v>24691427.43725406</v>
      </c>
      <c r="E21" s="4">
        <v>39978713.922744766</v>
      </c>
      <c r="F21" s="4">
        <v>4907286.3955904674</v>
      </c>
      <c r="G21" s="4">
        <v>17466223.612810045</v>
      </c>
      <c r="H21" s="4">
        <v>22094434.76043801</v>
      </c>
      <c r="I21" s="4"/>
      <c r="J21" s="4">
        <v>19796929.771712378</v>
      </c>
      <c r="K21" s="4"/>
      <c r="L21" s="4"/>
      <c r="M21" s="4"/>
      <c r="N21" s="4">
        <v>26473659.788071264</v>
      </c>
      <c r="O21" s="4"/>
      <c r="P21" s="4">
        <v>4083004.1029873397</v>
      </c>
      <c r="Q21" s="4">
        <v>8161237.796412833</v>
      </c>
      <c r="R21" s="4"/>
      <c r="S21" s="4"/>
      <c r="T21" s="4"/>
      <c r="U21" s="4">
        <v>223089492.84777385</v>
      </c>
    </row>
    <row r="22" spans="1:21" ht="15.75" thickBot="1" x14ac:dyDescent="0.3">
      <c r="A22" s="13" t="s">
        <v>27</v>
      </c>
      <c r="B22" s="14">
        <v>40402308.723269425</v>
      </c>
      <c r="C22" s="15">
        <v>17052412.223483119</v>
      </c>
      <c r="D22" s="15">
        <v>38058595.304555424</v>
      </c>
      <c r="E22" s="15">
        <v>36626917.42590601</v>
      </c>
      <c r="F22" s="15">
        <v>5433374.8367795078</v>
      </c>
      <c r="G22" s="15">
        <v>19192451.750106849</v>
      </c>
      <c r="H22" s="15">
        <v>18055053.182615362</v>
      </c>
      <c r="I22" s="15"/>
      <c r="J22" s="15">
        <v>7728373.177309772</v>
      </c>
      <c r="K22" s="15"/>
      <c r="L22" s="15">
        <v>1494807.1964393617</v>
      </c>
      <c r="M22" s="15"/>
      <c r="N22" s="15">
        <v>22435254.871560566</v>
      </c>
      <c r="O22" s="15"/>
      <c r="P22" s="15">
        <v>3548494.3421808914</v>
      </c>
      <c r="Q22" s="15"/>
      <c r="R22" s="15"/>
      <c r="S22" s="15"/>
      <c r="T22" s="15"/>
      <c r="U22" s="16">
        <v>210028043.03420627</v>
      </c>
    </row>
    <row r="23" spans="1:21" x14ac:dyDescent="0.25">
      <c r="A23" t="s">
        <v>28</v>
      </c>
      <c r="B23" s="4">
        <v>48108025.25312072</v>
      </c>
      <c r="C23" s="4">
        <v>16496910.270732317</v>
      </c>
      <c r="D23" s="4">
        <v>16590954.852401514</v>
      </c>
      <c r="E23" s="4">
        <v>34600251.147333205</v>
      </c>
      <c r="F23" s="4"/>
      <c r="G23" s="4">
        <v>17642135.939457353</v>
      </c>
      <c r="H23" s="4">
        <v>20220366.131195381</v>
      </c>
      <c r="I23" s="4">
        <v>-20456963.860109352</v>
      </c>
      <c r="J23" s="4">
        <v>17934527.110076193</v>
      </c>
      <c r="K23" s="4"/>
      <c r="L23" s="4"/>
      <c r="M23" s="4">
        <v>6144960.2641003346</v>
      </c>
      <c r="N23" s="4">
        <v>21913249.010360636</v>
      </c>
      <c r="O23" s="4"/>
      <c r="P23" s="4"/>
      <c r="Q23" s="4"/>
      <c r="R23" s="4">
        <v>13036161.748190945</v>
      </c>
      <c r="S23" s="4"/>
      <c r="T23" s="4"/>
      <c r="U23" s="4">
        <v>192230577.86685923</v>
      </c>
    </row>
    <row r="25" spans="1:21" x14ac:dyDescent="0.25">
      <c r="B25" s="39"/>
      <c r="C25" s="4"/>
      <c r="D25" s="4"/>
      <c r="E25" s="4"/>
      <c r="F25" s="4"/>
      <c r="G25" s="4"/>
      <c r="H25" s="4"/>
      <c r="I25" s="39"/>
      <c r="J25" s="4"/>
      <c r="K25" s="4"/>
      <c r="L25" s="4"/>
      <c r="M25" s="4"/>
      <c r="N25" s="4"/>
      <c r="O25" s="4"/>
      <c r="P25" s="4"/>
      <c r="Q25" s="4"/>
      <c r="R25" s="39"/>
      <c r="S25" s="4"/>
      <c r="T25" s="4"/>
      <c r="U25" s="4"/>
    </row>
    <row r="26" spans="1:21" x14ac:dyDescent="0.25">
      <c r="B26" s="34"/>
      <c r="C26" s="34"/>
      <c r="D26" s="34"/>
      <c r="E26" s="34"/>
      <c r="F26" s="34"/>
      <c r="G26" s="34"/>
      <c r="H26" s="34"/>
      <c r="I26" s="34"/>
      <c r="J26" s="34"/>
      <c r="K26" s="34"/>
      <c r="L26" s="34"/>
      <c r="M26" s="34"/>
      <c r="N26" s="34"/>
      <c r="O26" s="34"/>
      <c r="P26" s="34"/>
      <c r="Q26" s="34"/>
      <c r="R26" s="34"/>
      <c r="S26" s="34"/>
      <c r="T26" s="34"/>
      <c r="U26" s="34"/>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election activeCell="J25" sqref="A25:XFD35"/>
    </sheetView>
  </sheetViews>
  <sheetFormatPr baseColWidth="10" defaultRowHeight="15" x14ac:dyDescent="0.25"/>
  <cols>
    <col min="1" max="1" width="28.5703125" bestFit="1" customWidth="1"/>
    <col min="2" max="15" width="41" bestFit="1" customWidth="1"/>
    <col min="16" max="16" width="12.85546875" bestFit="1" customWidth="1"/>
  </cols>
  <sheetData>
    <row r="1" spans="1:16" x14ac:dyDescent="0.25">
      <c r="A1" s="1" t="s">
        <v>125</v>
      </c>
      <c r="B1" s="1" t="s">
        <v>152</v>
      </c>
      <c r="C1" s="1"/>
      <c r="D1" s="1"/>
      <c r="E1" s="1"/>
      <c r="F1" s="1"/>
      <c r="G1" s="1"/>
      <c r="H1" s="1"/>
      <c r="I1" s="1"/>
      <c r="J1" s="1"/>
      <c r="K1" s="1"/>
      <c r="L1" s="1"/>
      <c r="M1" s="1"/>
      <c r="N1" s="1"/>
      <c r="O1" s="1"/>
      <c r="P1" s="1"/>
    </row>
    <row r="2" spans="1:16" x14ac:dyDescent="0.25">
      <c r="A2" s="2" t="s">
        <v>153</v>
      </c>
      <c r="B2" s="2" t="s">
        <v>135</v>
      </c>
      <c r="C2" s="2" t="s">
        <v>140</v>
      </c>
      <c r="D2" s="2" t="s">
        <v>139</v>
      </c>
      <c r="E2" s="2" t="s">
        <v>154</v>
      </c>
      <c r="F2" s="2" t="s">
        <v>155</v>
      </c>
      <c r="G2" s="2" t="s">
        <v>136</v>
      </c>
      <c r="H2" s="2" t="s">
        <v>134</v>
      </c>
      <c r="I2" s="2" t="s">
        <v>138</v>
      </c>
      <c r="J2" s="2" t="s">
        <v>131</v>
      </c>
      <c r="K2" s="2" t="s">
        <v>137</v>
      </c>
      <c r="L2" s="2" t="s">
        <v>133</v>
      </c>
      <c r="M2" s="2" t="s">
        <v>132</v>
      </c>
      <c r="N2" s="2" t="s">
        <v>36</v>
      </c>
      <c r="O2" s="2" t="s">
        <v>156</v>
      </c>
      <c r="P2" s="2" t="s">
        <v>7</v>
      </c>
    </row>
    <row r="3" spans="1:16" x14ac:dyDescent="0.25">
      <c r="A3" t="s">
        <v>8</v>
      </c>
      <c r="B3" s="4">
        <v>76699998.770872325</v>
      </c>
      <c r="C3" s="4"/>
      <c r="D3" s="4">
        <v>26964438.814790804</v>
      </c>
      <c r="E3" s="4">
        <v>12038404.276892694</v>
      </c>
      <c r="F3" s="4"/>
      <c r="G3" s="4"/>
      <c r="H3" s="4">
        <v>-38897493.897101089</v>
      </c>
      <c r="I3" s="4">
        <v>-77874762.955211997</v>
      </c>
      <c r="J3" s="4">
        <v>-243041531.37812623</v>
      </c>
      <c r="K3" s="4">
        <v>-12513853.477370197</v>
      </c>
      <c r="L3" s="4">
        <v>25524448.963199858</v>
      </c>
      <c r="M3" s="4">
        <v>-13732539.427880861</v>
      </c>
      <c r="N3" s="4">
        <v>36952033.870278373</v>
      </c>
      <c r="O3" s="4"/>
      <c r="P3" s="4">
        <v>-207880856.43965632</v>
      </c>
    </row>
    <row r="4" spans="1:16" x14ac:dyDescent="0.25">
      <c r="A4" t="s">
        <v>9</v>
      </c>
      <c r="B4" s="4">
        <v>80620418.212901428</v>
      </c>
      <c r="C4" s="4">
        <v>13372317.085464165</v>
      </c>
      <c r="D4" s="4">
        <v>20469684.187876724</v>
      </c>
      <c r="E4" s="4">
        <v>6456026.3835055185</v>
      </c>
      <c r="F4" s="4"/>
      <c r="G4" s="4"/>
      <c r="H4" s="4">
        <v>-42077917.707396865</v>
      </c>
      <c r="I4" s="4">
        <v>-84941787.556924522</v>
      </c>
      <c r="J4" s="4">
        <v>-273506516.44731992</v>
      </c>
      <c r="K4" s="4"/>
      <c r="L4" s="4">
        <v>20573235.727233872</v>
      </c>
      <c r="M4" s="4">
        <v>-9066314.1556010786</v>
      </c>
      <c r="N4" s="4">
        <v>-10862616.411949355</v>
      </c>
      <c r="O4" s="4"/>
      <c r="P4" s="4">
        <v>-278963470.68220997</v>
      </c>
    </row>
    <row r="5" spans="1:16" x14ac:dyDescent="0.25">
      <c r="A5" t="s">
        <v>10</v>
      </c>
      <c r="B5" s="4">
        <v>92298894.610407799</v>
      </c>
      <c r="C5" s="4">
        <v>12904368.551132595</v>
      </c>
      <c r="D5" s="4">
        <v>20056233.171709429</v>
      </c>
      <c r="E5" s="4"/>
      <c r="F5" s="4"/>
      <c r="G5" s="4"/>
      <c r="H5" s="4">
        <v>-38344222.871501625</v>
      </c>
      <c r="I5" s="4">
        <v>-86584991.745390773</v>
      </c>
      <c r="J5" s="4">
        <v>-251286545.31560877</v>
      </c>
      <c r="K5" s="4">
        <v>-17866184.488526672</v>
      </c>
      <c r="L5" s="4">
        <v>-17720343.729827717</v>
      </c>
      <c r="M5" s="4">
        <v>-6710693.3783325711</v>
      </c>
      <c r="N5" s="4">
        <v>20221064.336138386</v>
      </c>
      <c r="O5" s="4"/>
      <c r="P5" s="4">
        <v>-273032420.85979986</v>
      </c>
    </row>
    <row r="6" spans="1:16" x14ac:dyDescent="0.25">
      <c r="A6" t="s">
        <v>11</v>
      </c>
      <c r="B6" s="4">
        <v>82667994.258175761</v>
      </c>
      <c r="C6" s="4">
        <v>9630430.2064757645</v>
      </c>
      <c r="D6" s="4">
        <v>27156171.718273323</v>
      </c>
      <c r="E6" s="4">
        <v>10989376.509513212</v>
      </c>
      <c r="F6" s="4">
        <v>7792827.1410254529</v>
      </c>
      <c r="G6" s="4"/>
      <c r="H6" s="4">
        <v>-47812022.337995365</v>
      </c>
      <c r="I6" s="4">
        <v>-93561944.375340819</v>
      </c>
      <c r="J6" s="4">
        <v>-277330939.648947</v>
      </c>
      <c r="K6" s="4"/>
      <c r="L6" s="4"/>
      <c r="M6" s="4">
        <v>-5405554.6549157742</v>
      </c>
      <c r="N6" s="4">
        <v>-24888441.072612844</v>
      </c>
      <c r="O6" s="4"/>
      <c r="P6" s="4">
        <v>-310762102.25634825</v>
      </c>
    </row>
    <row r="7" spans="1:16" x14ac:dyDescent="0.25">
      <c r="A7" t="s">
        <v>12</v>
      </c>
      <c r="B7" s="4">
        <v>79739295.011274368</v>
      </c>
      <c r="C7" s="4">
        <v>15046496.20061014</v>
      </c>
      <c r="D7" s="4">
        <v>28219854.349844519</v>
      </c>
      <c r="E7" s="4"/>
      <c r="F7" s="4"/>
      <c r="G7" s="4">
        <v>21654415.023654077</v>
      </c>
      <c r="H7" s="4">
        <v>-31999038.741102088</v>
      </c>
      <c r="I7" s="4">
        <v>-87952335.543012112</v>
      </c>
      <c r="J7" s="4">
        <v>-219899491.23693863</v>
      </c>
      <c r="K7" s="4">
        <v>-25386696.443782885</v>
      </c>
      <c r="L7" s="4">
        <v>-29526469.674148533</v>
      </c>
      <c r="M7" s="4">
        <v>-21011241.528009079</v>
      </c>
      <c r="N7" s="4">
        <v>41274628.461527072</v>
      </c>
      <c r="O7" s="4"/>
      <c r="P7" s="4">
        <v>-229840584.12008312</v>
      </c>
    </row>
    <row r="8" spans="1:16" x14ac:dyDescent="0.25">
      <c r="A8" t="s">
        <v>13</v>
      </c>
      <c r="B8" s="4">
        <v>87911269.469293922</v>
      </c>
      <c r="C8" s="4">
        <v>19497369.293914787</v>
      </c>
      <c r="D8" s="4">
        <v>32114226.001798008</v>
      </c>
      <c r="E8" s="4">
        <v>8556629.2971570902</v>
      </c>
      <c r="F8" s="4"/>
      <c r="G8" s="4">
        <v>6839375.1831164435</v>
      </c>
      <c r="H8" s="4">
        <v>-40610211.386379384</v>
      </c>
      <c r="I8" s="4">
        <v>-32828811.703240827</v>
      </c>
      <c r="J8" s="4">
        <v>-298217480.55060208</v>
      </c>
      <c r="K8" s="4"/>
      <c r="L8" s="4">
        <v>-12161090.040234037</v>
      </c>
      <c r="M8" s="4"/>
      <c r="N8" s="4">
        <v>39494311.014988273</v>
      </c>
      <c r="O8" s="4"/>
      <c r="P8" s="4">
        <v>-189404413.4201878</v>
      </c>
    </row>
    <row r="9" spans="1:16" x14ac:dyDescent="0.25">
      <c r="A9" t="s">
        <v>14</v>
      </c>
      <c r="B9" s="4">
        <v>73030021.923864827</v>
      </c>
      <c r="C9" s="4">
        <v>17082563.786420643</v>
      </c>
      <c r="D9" s="4">
        <v>25515095.930909477</v>
      </c>
      <c r="E9" s="4"/>
      <c r="F9" s="4">
        <v>7600014.7377418838</v>
      </c>
      <c r="G9" s="4">
        <v>11347860.324525077</v>
      </c>
      <c r="H9" s="4">
        <v>-35515437.672615804</v>
      </c>
      <c r="I9" s="4">
        <v>-63695475.099111304</v>
      </c>
      <c r="J9" s="4">
        <v>-256142106.24585503</v>
      </c>
      <c r="K9" s="4"/>
      <c r="L9" s="4">
        <v>20476323.164782695</v>
      </c>
      <c r="M9" s="4"/>
      <c r="N9" s="4">
        <v>62104648.440010063</v>
      </c>
      <c r="O9" s="4"/>
      <c r="P9" s="4">
        <v>-138196490.70932746</v>
      </c>
    </row>
    <row r="10" spans="1:16" x14ac:dyDescent="0.25">
      <c r="A10" t="s">
        <v>15</v>
      </c>
      <c r="B10" s="4">
        <v>88250247.119508356</v>
      </c>
      <c r="C10" s="4">
        <v>22488968.162056208</v>
      </c>
      <c r="D10" s="4">
        <v>22967809.589848634</v>
      </c>
      <c r="E10" s="4">
        <v>9718353.6424329057</v>
      </c>
      <c r="F10" s="4">
        <v>7883568.8915744321</v>
      </c>
      <c r="G10" s="4">
        <v>4506148.9101439891</v>
      </c>
      <c r="H10" s="4">
        <v>-31600408.612736359</v>
      </c>
      <c r="I10" s="4">
        <v>-60763873.626810901</v>
      </c>
      <c r="J10" s="4">
        <v>-249480826.38497928</v>
      </c>
      <c r="K10" s="4"/>
      <c r="L10" s="4"/>
      <c r="M10" s="4"/>
      <c r="N10" s="4">
        <v>934170.21502364636</v>
      </c>
      <c r="O10" s="4"/>
      <c r="P10" s="4">
        <v>-185095842.09393835</v>
      </c>
    </row>
    <row r="11" spans="1:16" x14ac:dyDescent="0.25">
      <c r="A11" t="s">
        <v>16</v>
      </c>
      <c r="B11" s="4">
        <v>75258127.062915429</v>
      </c>
      <c r="C11" s="4">
        <v>21629578.446052495</v>
      </c>
      <c r="D11" s="4">
        <v>26394970.592309847</v>
      </c>
      <c r="E11" s="4"/>
      <c r="F11" s="4">
        <v>17544981.062001683</v>
      </c>
      <c r="G11" s="4">
        <v>16292482.046482835</v>
      </c>
      <c r="H11" s="4">
        <v>-32727726.965646319</v>
      </c>
      <c r="I11" s="4">
        <v>-64524669.865739167</v>
      </c>
      <c r="J11" s="4">
        <v>-250748730.35974833</v>
      </c>
      <c r="K11" s="4"/>
      <c r="L11" s="4">
        <v>-16845409.37025629</v>
      </c>
      <c r="M11" s="4">
        <v>20242986.364641201</v>
      </c>
      <c r="N11" s="4">
        <v>65698185.788395561</v>
      </c>
      <c r="O11" s="4"/>
      <c r="P11" s="4">
        <v>-121785225.19859108</v>
      </c>
    </row>
    <row r="12" spans="1:16" x14ac:dyDescent="0.25">
      <c r="A12" t="s">
        <v>17</v>
      </c>
      <c r="B12" s="4">
        <v>85851187.937158287</v>
      </c>
      <c r="C12" s="4">
        <v>18669025.562613297</v>
      </c>
      <c r="D12" s="4">
        <v>35645266.453951932</v>
      </c>
      <c r="E12" s="4"/>
      <c r="F12" s="4"/>
      <c r="G12" s="4"/>
      <c r="H12" s="4">
        <v>-39194796.846123241</v>
      </c>
      <c r="I12" s="4">
        <v>-70402217.876880914</v>
      </c>
      <c r="J12" s="4">
        <v>-269720806.02036756</v>
      </c>
      <c r="K12" s="4">
        <v>20877793.689298924</v>
      </c>
      <c r="L12" s="4">
        <v>-42899560.995092332</v>
      </c>
      <c r="M12" s="4">
        <v>1515182.0833271921</v>
      </c>
      <c r="N12" s="4">
        <v>41099288.842055596</v>
      </c>
      <c r="O12" s="4"/>
      <c r="P12" s="4">
        <v>-218559637.17005882</v>
      </c>
    </row>
    <row r="13" spans="1:16" x14ac:dyDescent="0.25">
      <c r="A13" t="s">
        <v>18</v>
      </c>
      <c r="B13" s="4">
        <v>81057310.892665014</v>
      </c>
      <c r="C13" s="4">
        <v>18313509.631114319</v>
      </c>
      <c r="D13" s="4">
        <v>35692369.890793338</v>
      </c>
      <c r="E13" s="4">
        <v>6065245.1932854839</v>
      </c>
      <c r="F13" s="4">
        <v>9542558.1772360858</v>
      </c>
      <c r="G13" s="4"/>
      <c r="H13" s="4">
        <v>-40487962.602979973</v>
      </c>
      <c r="I13" s="4">
        <v>-74741461.945676684</v>
      </c>
      <c r="J13" s="4">
        <v>-277668190.87586397</v>
      </c>
      <c r="K13" s="4"/>
      <c r="L13" s="4">
        <v>-14348552.902598266</v>
      </c>
      <c r="M13" s="4"/>
      <c r="N13" s="4">
        <v>-47156135.575435132</v>
      </c>
      <c r="O13" s="4"/>
      <c r="P13" s="4">
        <v>-303731310.11745977</v>
      </c>
    </row>
    <row r="14" spans="1:16" x14ac:dyDescent="0.25">
      <c r="A14" t="s">
        <v>19</v>
      </c>
      <c r="B14" s="4">
        <v>83758696.059127808</v>
      </c>
      <c r="C14" s="4">
        <v>14044727.59200035</v>
      </c>
      <c r="D14" s="4">
        <v>37590945.381928585</v>
      </c>
      <c r="E14" s="4"/>
      <c r="F14" s="4">
        <v>8576129.2794717979</v>
      </c>
      <c r="G14" s="4">
        <v>9214426.5765699372</v>
      </c>
      <c r="H14" s="4">
        <v>-38470806.402075075</v>
      </c>
      <c r="I14" s="4">
        <v>-72307436.971099287</v>
      </c>
      <c r="J14" s="4">
        <v>-266415120.27176398</v>
      </c>
      <c r="K14" s="4"/>
      <c r="L14" s="4">
        <v>3973059.897130562</v>
      </c>
      <c r="M14" s="4"/>
      <c r="N14" s="4">
        <v>33489627.9029667</v>
      </c>
      <c r="O14" s="4"/>
      <c r="P14" s="4">
        <v>-186545750.95574263</v>
      </c>
    </row>
    <row r="15" spans="1:16" x14ac:dyDescent="0.25">
      <c r="A15" t="s">
        <v>20</v>
      </c>
      <c r="B15" s="4">
        <v>84423698.284526855</v>
      </c>
      <c r="C15" s="4">
        <v>21538944.670095649</v>
      </c>
      <c r="D15" s="4">
        <v>29221818.438388862</v>
      </c>
      <c r="E15" s="4"/>
      <c r="F15" s="4"/>
      <c r="G15" s="4">
        <v>28283828.969979215</v>
      </c>
      <c r="H15" s="4">
        <v>-46617374.686454542</v>
      </c>
      <c r="I15" s="4">
        <v>-77148219.814893946</v>
      </c>
      <c r="J15" s="4">
        <v>-276036820.43977422</v>
      </c>
      <c r="K15" s="4">
        <v>-52490240.982712634</v>
      </c>
      <c r="L15" s="4">
        <v>-10766929.544751152</v>
      </c>
      <c r="M15" s="4">
        <v>-55646844.449029528</v>
      </c>
      <c r="N15" s="4">
        <v>34865427.807171389</v>
      </c>
      <c r="O15" s="4"/>
      <c r="P15" s="4">
        <v>-320372711.74745399</v>
      </c>
    </row>
    <row r="16" spans="1:16" x14ac:dyDescent="0.25">
      <c r="A16" t="s">
        <v>21</v>
      </c>
      <c r="B16" s="4">
        <v>77810536.437593028</v>
      </c>
      <c r="C16" s="4">
        <v>22289681.919738263</v>
      </c>
      <c r="D16" s="4">
        <v>24859718.470811903</v>
      </c>
      <c r="E16" s="4"/>
      <c r="F16" s="4">
        <v>11934178.297201302</v>
      </c>
      <c r="G16" s="4">
        <v>15251217.916672805</v>
      </c>
      <c r="H16" s="4">
        <v>-32572854.439744741</v>
      </c>
      <c r="I16" s="4">
        <v>-86989304.352055177</v>
      </c>
      <c r="J16" s="4">
        <v>-299192440.44920635</v>
      </c>
      <c r="K16" s="4">
        <v>-6179642.6981857847</v>
      </c>
      <c r="L16" s="4"/>
      <c r="M16" s="4">
        <v>-17843871.833227713</v>
      </c>
      <c r="N16" s="4">
        <v>29957925.201538615</v>
      </c>
      <c r="O16" s="4"/>
      <c r="P16" s="4">
        <v>-260674855.52886385</v>
      </c>
    </row>
    <row r="17" spans="1:16" x14ac:dyDescent="0.25">
      <c r="A17" t="s">
        <v>22</v>
      </c>
      <c r="B17" s="4">
        <v>74965827.823382914</v>
      </c>
      <c r="C17" s="4">
        <v>26772923.820612203</v>
      </c>
      <c r="D17" s="4">
        <v>38593831.73772715</v>
      </c>
      <c r="E17" s="4"/>
      <c r="F17" s="4"/>
      <c r="G17" s="4">
        <v>27651859.584690433</v>
      </c>
      <c r="H17" s="4">
        <v>-42776519.878266253</v>
      </c>
      <c r="I17" s="4">
        <v>-81841759.707013696</v>
      </c>
      <c r="J17" s="4">
        <v>-248344290.90386572</v>
      </c>
      <c r="K17" s="4">
        <v>-33716797.207197912</v>
      </c>
      <c r="L17" s="4">
        <v>-18737884.590217084</v>
      </c>
      <c r="M17" s="4">
        <v>-26675846.332512934</v>
      </c>
      <c r="N17" s="4">
        <v>43420868.971158229</v>
      </c>
      <c r="O17" s="4"/>
      <c r="P17" s="4">
        <v>-240687786.68150267</v>
      </c>
    </row>
    <row r="18" spans="1:16" x14ac:dyDescent="0.25">
      <c r="A18" t="s">
        <v>23</v>
      </c>
      <c r="B18" s="4">
        <v>82999112.563924938</v>
      </c>
      <c r="C18" s="4">
        <v>23539072.701280713</v>
      </c>
      <c r="D18" s="4">
        <v>36452424.838990167</v>
      </c>
      <c r="E18" s="4"/>
      <c r="F18" s="4"/>
      <c r="G18" s="4">
        <v>5125756.1964835739</v>
      </c>
      <c r="H18" s="4">
        <v>-39401595.618469328</v>
      </c>
      <c r="I18" s="4">
        <v>-83399113.943377584</v>
      </c>
      <c r="J18" s="4">
        <v>-285017845.0149588</v>
      </c>
      <c r="K18" s="4">
        <v>-1444556.2804887029</v>
      </c>
      <c r="L18" s="4"/>
      <c r="M18" s="4">
        <v>6888432.5939899478</v>
      </c>
      <c r="N18" s="4">
        <v>49386764.479094528</v>
      </c>
      <c r="O18" s="4">
        <v>9833476.4476146959</v>
      </c>
      <c r="P18" s="4">
        <v>-195038071.03591582</v>
      </c>
    </row>
    <row r="19" spans="1:16" x14ac:dyDescent="0.25">
      <c r="A19" t="s">
        <v>24</v>
      </c>
      <c r="B19" s="4">
        <v>69484477.598632336</v>
      </c>
      <c r="C19" s="4">
        <v>24935398.582229231</v>
      </c>
      <c r="D19" s="4">
        <v>25372587.356491242</v>
      </c>
      <c r="E19" s="4"/>
      <c r="F19" s="4"/>
      <c r="G19" s="4">
        <v>33544835.158357039</v>
      </c>
      <c r="H19" s="4">
        <v>-40630345.616258681</v>
      </c>
      <c r="I19" s="4">
        <v>-83725982.852637336</v>
      </c>
      <c r="J19" s="4">
        <v>-302697946.16155511</v>
      </c>
      <c r="K19" s="4">
        <v>17365500.026527938</v>
      </c>
      <c r="L19" s="4">
        <v>13717736.066201936</v>
      </c>
      <c r="M19" s="4">
        <v>18753721.297510795</v>
      </c>
      <c r="N19" s="4">
        <v>59175929.518223196</v>
      </c>
      <c r="O19" s="4"/>
      <c r="P19" s="4">
        <v>-164704089.02627745</v>
      </c>
    </row>
    <row r="20" spans="1:16" x14ac:dyDescent="0.25">
      <c r="A20" t="s">
        <v>25</v>
      </c>
      <c r="B20" s="4">
        <v>85317520.839167029</v>
      </c>
      <c r="C20" s="4">
        <v>24587209.113819581</v>
      </c>
      <c r="D20" s="4">
        <v>56811469.354339525</v>
      </c>
      <c r="E20" s="4"/>
      <c r="F20" s="4"/>
      <c r="G20" s="4">
        <v>29448281.262434967</v>
      </c>
      <c r="H20" s="4">
        <v>-41303571.822911285</v>
      </c>
      <c r="I20" s="4">
        <v>-83337732.826846272</v>
      </c>
      <c r="J20" s="4">
        <v>-324407673.33942497</v>
      </c>
      <c r="K20" s="4"/>
      <c r="L20" s="4"/>
      <c r="M20" s="4">
        <v>-5875732.1150133386</v>
      </c>
      <c r="N20" s="4">
        <v>32660986.357272342</v>
      </c>
      <c r="O20" s="4"/>
      <c r="P20" s="4">
        <v>-226099243.17716241</v>
      </c>
    </row>
    <row r="21" spans="1:16" x14ac:dyDescent="0.25">
      <c r="A21" t="s">
        <v>26</v>
      </c>
      <c r="B21" s="4">
        <v>75046721.589318097</v>
      </c>
      <c r="C21" s="4">
        <v>25760660.545591205</v>
      </c>
      <c r="D21" s="4">
        <v>41705228.950820155</v>
      </c>
      <c r="E21" s="4"/>
      <c r="F21" s="4">
        <v>10800993.323802926</v>
      </c>
      <c r="G21" s="4">
        <v>32059185.297628697</v>
      </c>
      <c r="H21" s="4">
        <v>-45418995.475513242</v>
      </c>
      <c r="I21" s="4">
        <v>-86442671.657848597</v>
      </c>
      <c r="J21" s="4">
        <v>-321141791.81465816</v>
      </c>
      <c r="K21" s="4"/>
      <c r="L21" s="4">
        <v>8909690.0652881954</v>
      </c>
      <c r="M21" s="4"/>
      <c r="N21" s="4">
        <v>-1675359.9693453196</v>
      </c>
      <c r="O21" s="4"/>
      <c r="P21" s="4">
        <v>-260396339.14491609</v>
      </c>
    </row>
    <row r="22" spans="1:16" x14ac:dyDescent="0.25">
      <c r="A22" t="s">
        <v>27</v>
      </c>
      <c r="B22" s="4">
        <v>82083511.414381102</v>
      </c>
      <c r="C22" s="4">
        <v>28137554.713866744</v>
      </c>
      <c r="D22" s="4">
        <v>64440427.099759765</v>
      </c>
      <c r="E22" s="4"/>
      <c r="F22" s="4"/>
      <c r="G22" s="4">
        <v>41591180.9352571</v>
      </c>
      <c r="H22" s="4">
        <v>-76068229.849822402</v>
      </c>
      <c r="I22" s="4">
        <v>-100573221.52299826</v>
      </c>
      <c r="J22" s="4">
        <v>-269439628.31414968</v>
      </c>
      <c r="K22" s="4"/>
      <c r="L22" s="4"/>
      <c r="M22" s="4">
        <v>146233457.62162319</v>
      </c>
      <c r="N22" s="4">
        <v>39943476.338555403</v>
      </c>
      <c r="O22" s="4"/>
      <c r="P22" s="4">
        <v>-43651471.56352701</v>
      </c>
    </row>
    <row r="23" spans="1:16" x14ac:dyDescent="0.25">
      <c r="A23" t="s">
        <v>28</v>
      </c>
      <c r="B23" s="4">
        <v>81720149.440702692</v>
      </c>
      <c r="C23" s="4">
        <v>29075371.759539008</v>
      </c>
      <c r="D23" s="4">
        <v>41351041.221464038</v>
      </c>
      <c r="E23" s="4"/>
      <c r="F23" s="4"/>
      <c r="G23" s="4">
        <v>31750021.369725734</v>
      </c>
      <c r="H23" s="4">
        <v>-41423101.410401903</v>
      </c>
      <c r="I23" s="4">
        <v>-74555123.575965688</v>
      </c>
      <c r="J23" s="4">
        <v>-368604011.61334056</v>
      </c>
      <c r="K23" s="4">
        <v>-63794376.077697381</v>
      </c>
      <c r="L23" s="4">
        <v>-22559555.214949965</v>
      </c>
      <c r="M23" s="4">
        <v>-73308580.313324407</v>
      </c>
      <c r="N23" s="4">
        <v>29587232.694206595</v>
      </c>
      <c r="O23" s="4"/>
      <c r="P23" s="4">
        <v>-430760931.72004187</v>
      </c>
    </row>
    <row r="25" spans="1:16" x14ac:dyDescent="0.25">
      <c r="B25" s="4"/>
      <c r="C25" s="4"/>
      <c r="D25" s="4"/>
      <c r="E25" s="4"/>
      <c r="F25" s="4"/>
      <c r="G25" s="4"/>
      <c r="H25" s="4"/>
      <c r="I25" s="4"/>
      <c r="J25" s="39"/>
      <c r="K25" s="39"/>
      <c r="L25" s="4"/>
      <c r="M25" s="39"/>
      <c r="N25" s="4"/>
      <c r="O25" s="4"/>
      <c r="P25" s="4"/>
    </row>
    <row r="26" spans="1:16" x14ac:dyDescent="0.25">
      <c r="B26" s="34"/>
      <c r="C26" s="34"/>
      <c r="D26" s="34"/>
      <c r="E26" s="34"/>
      <c r="F26" s="34"/>
      <c r="G26" s="34"/>
      <c r="H26" s="34"/>
      <c r="I26" s="34"/>
      <c r="J26" s="34"/>
      <c r="K26" s="34"/>
      <c r="L26" s="34"/>
      <c r="M26" s="34"/>
      <c r="N26" s="34"/>
      <c r="O26" s="34"/>
      <c r="P26" s="34"/>
    </row>
    <row r="28" spans="1:16" x14ac:dyDescent="0.25">
      <c r="D28"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A26" sqref="A26:XFD26"/>
    </sheetView>
  </sheetViews>
  <sheetFormatPr baseColWidth="10" defaultRowHeight="15" x14ac:dyDescent="0.25"/>
  <cols>
    <col min="1" max="1" width="24.28515625" customWidth="1"/>
    <col min="2" max="2" width="44.5703125" bestFit="1" customWidth="1"/>
    <col min="3" max="3" width="25.28515625" bestFit="1" customWidth="1"/>
    <col min="4" max="4" width="17.7109375" customWidth="1"/>
    <col min="5" max="5" width="17.85546875" bestFit="1" customWidth="1"/>
    <col min="6" max="6" width="20.7109375" bestFit="1" customWidth="1"/>
    <col min="7" max="7" width="53.140625" bestFit="1" customWidth="1"/>
    <col min="8" max="8" width="69.140625" bestFit="1" customWidth="1"/>
    <col min="9" max="9" width="16.28515625" customWidth="1"/>
    <col min="10" max="10" width="28.28515625" bestFit="1" customWidth="1"/>
    <col min="11" max="11" width="63.5703125" bestFit="1" customWidth="1"/>
    <col min="12" max="12" width="43.5703125" bestFit="1" customWidth="1"/>
    <col min="13" max="13" width="17.7109375" customWidth="1"/>
    <col min="14" max="14" width="14" customWidth="1"/>
    <col min="15" max="15" width="19.5703125" bestFit="1" customWidth="1"/>
  </cols>
  <sheetData>
    <row r="1" spans="1:15" x14ac:dyDescent="0.25">
      <c r="A1" s="1" t="s">
        <v>120</v>
      </c>
      <c r="B1" s="1" t="s">
        <v>1</v>
      </c>
      <c r="C1" s="1"/>
      <c r="D1" s="1"/>
      <c r="E1" s="1"/>
      <c r="F1" s="1"/>
      <c r="G1" s="1"/>
      <c r="H1" s="1"/>
      <c r="I1" s="1"/>
      <c r="J1" s="1"/>
      <c r="K1" s="1"/>
      <c r="L1" s="1"/>
      <c r="M1" s="1"/>
      <c r="N1" s="1"/>
      <c r="O1" s="1"/>
    </row>
    <row r="2" spans="1:15" x14ac:dyDescent="0.25">
      <c r="A2" s="2" t="s">
        <v>2</v>
      </c>
      <c r="B2" s="2" t="s">
        <v>141</v>
      </c>
      <c r="C2" s="2" t="s">
        <v>142</v>
      </c>
      <c r="D2" s="2" t="s">
        <v>143</v>
      </c>
      <c r="E2" s="2" t="s">
        <v>144</v>
      </c>
      <c r="F2" s="2" t="s">
        <v>145</v>
      </c>
      <c r="G2" s="2" t="s">
        <v>146</v>
      </c>
      <c r="H2" s="2" t="s">
        <v>147</v>
      </c>
      <c r="I2" s="2" t="s">
        <v>148</v>
      </c>
      <c r="J2" s="2" t="s">
        <v>140</v>
      </c>
      <c r="K2" s="2" t="s">
        <v>149</v>
      </c>
      <c r="L2" s="2" t="s">
        <v>150</v>
      </c>
      <c r="M2" s="2" t="s">
        <v>36</v>
      </c>
      <c r="N2" s="2" t="s">
        <v>151</v>
      </c>
      <c r="O2" s="2" t="s">
        <v>7</v>
      </c>
    </row>
    <row r="3" spans="1:15" x14ac:dyDescent="0.25">
      <c r="A3" s="3" t="s">
        <v>8</v>
      </c>
      <c r="B3" s="4">
        <v>164026748.07598776</v>
      </c>
      <c r="C3" s="4">
        <v>116312715.84896764</v>
      </c>
      <c r="D3" s="4">
        <v>56912567.781822458</v>
      </c>
      <c r="E3" s="4">
        <v>23236106.170692526</v>
      </c>
      <c r="F3" s="4">
        <v>55751620.824429281</v>
      </c>
      <c r="G3" s="4">
        <v>31153267.893829308</v>
      </c>
      <c r="H3" s="4">
        <v>28422144.832210809</v>
      </c>
      <c r="I3" s="4">
        <v>21157763.714205708</v>
      </c>
      <c r="J3" s="4">
        <v>25498917.708870649</v>
      </c>
      <c r="K3" s="4">
        <v>19733451.279972885</v>
      </c>
      <c r="L3" s="4"/>
      <c r="M3" s="4">
        <v>129911548.90867034</v>
      </c>
      <c r="N3" s="4"/>
      <c r="O3" s="4">
        <v>672116853.03965914</v>
      </c>
    </row>
    <row r="4" spans="1:15" x14ac:dyDescent="0.25">
      <c r="A4" s="3" t="s">
        <v>9</v>
      </c>
      <c r="B4" s="4">
        <v>179939101.85400793</v>
      </c>
      <c r="C4" s="4">
        <v>125256064.31697935</v>
      </c>
      <c r="D4" s="4">
        <v>59784446.933812797</v>
      </c>
      <c r="E4" s="4">
        <v>27827759.768912204</v>
      </c>
      <c r="F4" s="4">
        <v>51499653.36388959</v>
      </c>
      <c r="G4" s="4">
        <v>36076581.344966322</v>
      </c>
      <c r="H4" s="4">
        <v>27103317.571809646</v>
      </c>
      <c r="I4" s="4">
        <v>25690961.622920144</v>
      </c>
      <c r="J4" s="4">
        <v>24124659.503632855</v>
      </c>
      <c r="K4" s="4">
        <v>31495816.77155026</v>
      </c>
      <c r="L4" s="4"/>
      <c r="M4" s="4">
        <v>137290816.36920995</v>
      </c>
      <c r="N4" s="4"/>
      <c r="O4" s="4">
        <v>726089179.42169118</v>
      </c>
    </row>
    <row r="5" spans="1:15" x14ac:dyDescent="0.25">
      <c r="A5" s="3" t="s">
        <v>10</v>
      </c>
      <c r="B5" s="4">
        <v>173946325.179432</v>
      </c>
      <c r="C5" s="4">
        <v>142011894.16532803</v>
      </c>
      <c r="D5" s="4">
        <v>63198848.167361796</v>
      </c>
      <c r="E5" s="4">
        <v>21798367.28073924</v>
      </c>
      <c r="F5" s="4">
        <v>63399998.710447595</v>
      </c>
      <c r="G5" s="4">
        <v>39249039.130178466</v>
      </c>
      <c r="H5" s="4">
        <v>32122600.573298156</v>
      </c>
      <c r="I5" s="4">
        <v>30033267.152520895</v>
      </c>
      <c r="J5" s="4">
        <v>30197786.687397759</v>
      </c>
      <c r="K5" s="4">
        <v>13941728.909554478</v>
      </c>
      <c r="L5" s="4"/>
      <c r="M5" s="4">
        <v>132002349.49375857</v>
      </c>
      <c r="N5" s="4"/>
      <c r="O5" s="4">
        <v>741902205.45001698</v>
      </c>
    </row>
    <row r="6" spans="1:15" x14ac:dyDescent="0.25">
      <c r="A6" s="3" t="s">
        <v>11</v>
      </c>
      <c r="B6" s="4">
        <v>176180627.81748778</v>
      </c>
      <c r="C6" s="4">
        <v>193976728.21540684</v>
      </c>
      <c r="D6" s="4">
        <v>97668147.933031723</v>
      </c>
      <c r="E6" s="4">
        <v>24683850.428131402</v>
      </c>
      <c r="F6" s="4">
        <v>67686499.015518844</v>
      </c>
      <c r="G6" s="4">
        <v>39807205.427910343</v>
      </c>
      <c r="H6" s="4">
        <v>41062779.828452669</v>
      </c>
      <c r="I6" s="4">
        <v>26277150.133376561</v>
      </c>
      <c r="J6" s="4">
        <v>29751456.010788031</v>
      </c>
      <c r="K6" s="4"/>
      <c r="L6" s="4">
        <v>23082451.039747689</v>
      </c>
      <c r="M6" s="4">
        <v>154267024.78446048</v>
      </c>
      <c r="N6" s="4"/>
      <c r="O6" s="4">
        <v>874443920.63431263</v>
      </c>
    </row>
    <row r="7" spans="1:15" x14ac:dyDescent="0.25">
      <c r="A7" s="3" t="s">
        <v>12</v>
      </c>
      <c r="B7" s="4">
        <v>170313376.70699897</v>
      </c>
      <c r="C7" s="4">
        <v>147531134.26230234</v>
      </c>
      <c r="D7" s="4">
        <v>70562281.636773616</v>
      </c>
      <c r="E7" s="4">
        <v>20918514.882171754</v>
      </c>
      <c r="F7" s="4">
        <v>53458901.425139643</v>
      </c>
      <c r="G7" s="4">
        <v>38647638.695415087</v>
      </c>
      <c r="H7" s="4">
        <v>29804896.608845588</v>
      </c>
      <c r="I7" s="4">
        <v>28203374.748353053</v>
      </c>
      <c r="J7" s="4">
        <v>22905803.109663542</v>
      </c>
      <c r="K7" s="4">
        <v>21696089.195761431</v>
      </c>
      <c r="L7" s="4"/>
      <c r="M7" s="4">
        <v>133998320.52967447</v>
      </c>
      <c r="N7" s="4"/>
      <c r="O7" s="4">
        <v>738040331.80109954</v>
      </c>
    </row>
    <row r="8" spans="1:15" x14ac:dyDescent="0.25">
      <c r="A8" s="3" t="s">
        <v>13</v>
      </c>
      <c r="B8" s="4">
        <v>201649272.09261194</v>
      </c>
      <c r="C8" s="4">
        <v>156276989.80590391</v>
      </c>
      <c r="D8" s="4">
        <v>71926613.222701997</v>
      </c>
      <c r="E8" s="4">
        <v>27709399.926311288</v>
      </c>
      <c r="F8" s="4">
        <v>55681435.699232161</v>
      </c>
      <c r="G8" s="4">
        <v>43264014.017066307</v>
      </c>
      <c r="H8" s="4">
        <v>25845942.155836884</v>
      </c>
      <c r="I8" s="4">
        <v>30567319.014634579</v>
      </c>
      <c r="J8" s="4">
        <v>27970511.891883925</v>
      </c>
      <c r="K8" s="4">
        <v>29704672.7587579</v>
      </c>
      <c r="L8" s="4"/>
      <c r="M8" s="4">
        <v>140787317.64844581</v>
      </c>
      <c r="N8" s="4"/>
      <c r="O8" s="4">
        <v>811383488.23338699</v>
      </c>
    </row>
    <row r="9" spans="1:15" x14ac:dyDescent="0.25">
      <c r="A9" s="3" t="s">
        <v>14</v>
      </c>
      <c r="B9" s="4">
        <v>191490667.1967341</v>
      </c>
      <c r="C9" s="4">
        <v>164878063.45040014</v>
      </c>
      <c r="D9" s="4">
        <v>69792565.728855029</v>
      </c>
      <c r="E9" s="4">
        <v>20957683.781115063</v>
      </c>
      <c r="F9" s="4">
        <v>59636874.827936858</v>
      </c>
      <c r="G9" s="4">
        <v>43099188.049165115</v>
      </c>
      <c r="H9" s="4">
        <v>33336269.868686721</v>
      </c>
      <c r="I9" s="4">
        <v>33557903.495792374</v>
      </c>
      <c r="J9" s="4">
        <v>25914012.263275024</v>
      </c>
      <c r="K9" s="4">
        <v>12502561.273635654</v>
      </c>
      <c r="L9" s="4"/>
      <c r="M9" s="4">
        <v>164533575.97895449</v>
      </c>
      <c r="N9" s="4"/>
      <c r="O9" s="4">
        <v>819699365.91455054</v>
      </c>
    </row>
    <row r="10" spans="1:15" x14ac:dyDescent="0.25">
      <c r="A10" s="3" t="s">
        <v>15</v>
      </c>
      <c r="B10" s="4">
        <v>199696982.72736648</v>
      </c>
      <c r="C10" s="4">
        <v>175050902.74121997</v>
      </c>
      <c r="D10" s="4">
        <v>102463467.06114691</v>
      </c>
      <c r="E10" s="4">
        <v>75477963.432714835</v>
      </c>
      <c r="F10" s="4">
        <v>46028468.358068168</v>
      </c>
      <c r="G10" s="4">
        <v>44620982.584410414</v>
      </c>
      <c r="H10" s="4">
        <v>42992187.561345845</v>
      </c>
      <c r="I10" s="4">
        <v>37205089.405037358</v>
      </c>
      <c r="J10" s="4">
        <v>32605204.38005688</v>
      </c>
      <c r="K10" s="4">
        <v>7790521.9253385998</v>
      </c>
      <c r="L10" s="4"/>
      <c r="M10" s="4">
        <v>183399507.36887091</v>
      </c>
      <c r="N10" s="4"/>
      <c r="O10" s="4">
        <v>947331277.54557633</v>
      </c>
    </row>
    <row r="11" spans="1:15" x14ac:dyDescent="0.25">
      <c r="A11" s="3" t="s">
        <v>16</v>
      </c>
      <c r="B11" s="4">
        <v>186018857.21780908</v>
      </c>
      <c r="C11" s="4">
        <v>171213660.44390079</v>
      </c>
      <c r="D11" s="4">
        <v>90196796.595581621</v>
      </c>
      <c r="E11" s="4">
        <v>34976427.042282574</v>
      </c>
      <c r="F11" s="4">
        <v>60043363.805579707</v>
      </c>
      <c r="G11" s="4">
        <v>46605071.41909717</v>
      </c>
      <c r="H11" s="4">
        <v>28827765.279353894</v>
      </c>
      <c r="I11" s="4">
        <v>31457613.081219696</v>
      </c>
      <c r="J11" s="4">
        <v>27999970.475881685</v>
      </c>
      <c r="K11" s="4">
        <v>21121334.831179168</v>
      </c>
      <c r="L11" s="4"/>
      <c r="M11" s="4">
        <v>121039138.0322168</v>
      </c>
      <c r="N11" s="4"/>
      <c r="O11" s="4">
        <v>819499998.22410214</v>
      </c>
    </row>
    <row r="12" spans="1:15" x14ac:dyDescent="0.25">
      <c r="A12" s="3" t="s">
        <v>17</v>
      </c>
      <c r="B12" s="4">
        <v>208821735.04487643</v>
      </c>
      <c r="C12" s="4">
        <v>164721055.53181142</v>
      </c>
      <c r="D12" s="4">
        <v>68384547.626486674</v>
      </c>
      <c r="E12" s="4">
        <v>44937164.378877878</v>
      </c>
      <c r="F12" s="4">
        <v>71201319.752995446</v>
      </c>
      <c r="G12" s="4">
        <v>42667380.33395724</v>
      </c>
      <c r="H12" s="4">
        <v>31379065.414941125</v>
      </c>
      <c r="I12" s="4">
        <v>30335439.542835247</v>
      </c>
      <c r="J12" s="4">
        <v>29921458.376195598</v>
      </c>
      <c r="K12" s="4">
        <v>24712880.264689848</v>
      </c>
      <c r="L12" s="4"/>
      <c r="M12" s="4">
        <v>157485568.71472159</v>
      </c>
      <c r="N12" s="4"/>
      <c r="O12" s="4">
        <v>874567614.98238826</v>
      </c>
    </row>
    <row r="13" spans="1:15" x14ac:dyDescent="0.25">
      <c r="A13" s="3" t="s">
        <v>18</v>
      </c>
      <c r="B13" s="4">
        <v>215766944.77031231</v>
      </c>
      <c r="C13" s="4">
        <v>154611850.9999558</v>
      </c>
      <c r="D13" s="4">
        <v>66310074.808777794</v>
      </c>
      <c r="E13" s="4">
        <v>27808938.030742932</v>
      </c>
      <c r="F13" s="4">
        <v>75887624.606133863</v>
      </c>
      <c r="G13" s="4">
        <v>47090795.574256122</v>
      </c>
      <c r="H13" s="4">
        <v>29467658.825696725</v>
      </c>
      <c r="I13" s="4">
        <v>32632860.373159625</v>
      </c>
      <c r="J13" s="4">
        <v>33146283.089914966</v>
      </c>
      <c r="K13" s="4">
        <v>13171140.052761117</v>
      </c>
      <c r="L13" s="4"/>
      <c r="M13" s="4">
        <v>133447819.64835751</v>
      </c>
      <c r="N13" s="4"/>
      <c r="O13" s="4">
        <v>829341990.78006864</v>
      </c>
    </row>
    <row r="14" spans="1:15" x14ac:dyDescent="0.25">
      <c r="A14" s="3" t="s">
        <v>19</v>
      </c>
      <c r="B14" s="4">
        <v>225258197.97061291</v>
      </c>
      <c r="C14" s="4">
        <v>215163557.62309697</v>
      </c>
      <c r="D14" s="4">
        <v>102379223.99746512</v>
      </c>
      <c r="E14" s="4">
        <v>29145478.817443591</v>
      </c>
      <c r="F14" s="4">
        <v>72189506.606929705</v>
      </c>
      <c r="G14" s="4">
        <v>50463184.91149985</v>
      </c>
      <c r="H14" s="4">
        <v>40760551.725052677</v>
      </c>
      <c r="I14" s="4">
        <v>34225698.199047945</v>
      </c>
      <c r="J14" s="4">
        <v>32745445.224234745</v>
      </c>
      <c r="K14" s="4">
        <v>8047415.0207065269</v>
      </c>
      <c r="L14" s="4"/>
      <c r="M14" s="4">
        <v>169015162.82552007</v>
      </c>
      <c r="N14" s="4"/>
      <c r="O14" s="4">
        <v>979393422.92161</v>
      </c>
    </row>
    <row r="15" spans="1:15" x14ac:dyDescent="0.25">
      <c r="A15" s="3" t="s">
        <v>20</v>
      </c>
      <c r="B15" s="4">
        <v>204471978.29130623</v>
      </c>
      <c r="C15" s="4">
        <v>123158388.14348665</v>
      </c>
      <c r="D15" s="4">
        <v>67672193.66719231</v>
      </c>
      <c r="E15" s="4">
        <v>25058134.269671202</v>
      </c>
      <c r="F15" s="4">
        <v>71604620.221655637</v>
      </c>
      <c r="G15" s="4">
        <v>44261291.201568089</v>
      </c>
      <c r="H15" s="4">
        <v>33334551.557042431</v>
      </c>
      <c r="I15" s="4">
        <v>36183262.0134703</v>
      </c>
      <c r="J15" s="4">
        <v>32324051.057432979</v>
      </c>
      <c r="K15" s="4">
        <v>24300815.066393528</v>
      </c>
      <c r="L15" s="4"/>
      <c r="M15" s="4">
        <v>120952307.9495381</v>
      </c>
      <c r="N15" s="4"/>
      <c r="O15" s="4">
        <v>783321593.43875742</v>
      </c>
    </row>
    <row r="16" spans="1:15" x14ac:dyDescent="0.25">
      <c r="A16" s="3" t="s">
        <v>21</v>
      </c>
      <c r="B16" s="4">
        <v>228610523.74692351</v>
      </c>
      <c r="C16" s="4">
        <v>149485132.12975109</v>
      </c>
      <c r="D16" s="4">
        <v>88859938.54214257</v>
      </c>
      <c r="E16" s="4">
        <v>49680349.045731217</v>
      </c>
      <c r="F16" s="4">
        <v>71153780.242583245</v>
      </c>
      <c r="G16" s="4">
        <v>46680635.893770359</v>
      </c>
      <c r="H16" s="4">
        <v>28466026.162439395</v>
      </c>
      <c r="I16" s="4">
        <v>34831285.61154259</v>
      </c>
      <c r="J16" s="4">
        <v>34613328.277305357</v>
      </c>
      <c r="K16" s="4">
        <v>26445380.385539331</v>
      </c>
      <c r="L16" s="4"/>
      <c r="M16" s="4">
        <v>147407886.90846375</v>
      </c>
      <c r="N16" s="4"/>
      <c r="O16" s="4">
        <v>906234266.94619226</v>
      </c>
    </row>
    <row r="17" spans="1:15" x14ac:dyDescent="0.25">
      <c r="A17" s="3" t="s">
        <v>22</v>
      </c>
      <c r="B17" s="4">
        <v>285726038.48319161</v>
      </c>
      <c r="C17" s="4">
        <v>199542609.07992274</v>
      </c>
      <c r="D17" s="4">
        <v>85569074.982683152</v>
      </c>
      <c r="E17" s="4">
        <v>30191652.419200331</v>
      </c>
      <c r="F17" s="4">
        <v>72674054.990936294</v>
      </c>
      <c r="G17" s="4">
        <v>64580471.479521908</v>
      </c>
      <c r="H17" s="4">
        <v>37450644.776207395</v>
      </c>
      <c r="I17" s="4">
        <v>32472780.864515938</v>
      </c>
      <c r="J17" s="4">
        <v>36128078.345835842</v>
      </c>
      <c r="K17" s="4">
        <v>18971379.305262845</v>
      </c>
      <c r="L17" s="4"/>
      <c r="M17" s="4">
        <v>171604267.91888335</v>
      </c>
      <c r="N17" s="4"/>
      <c r="O17" s="4">
        <v>1034911052.6461612</v>
      </c>
    </row>
    <row r="18" spans="1:15" x14ac:dyDescent="0.25">
      <c r="A18" s="3" t="s">
        <v>23</v>
      </c>
      <c r="B18" s="4">
        <v>246686513.4924027</v>
      </c>
      <c r="C18" s="4">
        <v>195545224.89646739</v>
      </c>
      <c r="D18" s="4">
        <v>87762695.979544029</v>
      </c>
      <c r="E18" s="4">
        <v>45409141.821290158</v>
      </c>
      <c r="F18" s="4">
        <v>77410625.911897764</v>
      </c>
      <c r="G18" s="4">
        <v>50693415.022180304</v>
      </c>
      <c r="H18" s="4">
        <v>35092362.902156129</v>
      </c>
      <c r="I18" s="4">
        <v>36781994.900741309</v>
      </c>
      <c r="J18" s="4">
        <v>34481048.737712413</v>
      </c>
      <c r="K18" s="4"/>
      <c r="L18" s="4"/>
      <c r="M18" s="4">
        <v>160509534.93139592</v>
      </c>
      <c r="N18" s="4">
        <v>4663503.4560004724</v>
      </c>
      <c r="O18" s="4">
        <v>975036062.05178857</v>
      </c>
    </row>
    <row r="19" spans="1:15" x14ac:dyDescent="0.25">
      <c r="A19" s="3" t="s">
        <v>24</v>
      </c>
      <c r="B19" s="4">
        <v>233513007.53098607</v>
      </c>
      <c r="C19" s="4">
        <v>125713960.88455926</v>
      </c>
      <c r="D19" s="4">
        <v>59324131.02589421</v>
      </c>
      <c r="E19" s="4">
        <v>28228600.061898522</v>
      </c>
      <c r="F19" s="4">
        <v>65000138.534773707</v>
      </c>
      <c r="G19" s="4">
        <v>49252827.435780287</v>
      </c>
      <c r="H19" s="4">
        <v>32828594.166801758</v>
      </c>
      <c r="I19" s="4">
        <v>37113109.221405089</v>
      </c>
      <c r="J19" s="4">
        <v>37027665.689063117</v>
      </c>
      <c r="K19" s="4">
        <v>35098700.131165899</v>
      </c>
      <c r="L19" s="4"/>
      <c r="M19" s="4">
        <v>142809123.76166138</v>
      </c>
      <c r="N19" s="4"/>
      <c r="O19" s="4">
        <v>845909858.44398928</v>
      </c>
    </row>
    <row r="20" spans="1:15" x14ac:dyDescent="0.25">
      <c r="A20" s="3" t="s">
        <v>25</v>
      </c>
      <c r="B20" s="4">
        <v>261397441.52800906</v>
      </c>
      <c r="C20" s="4">
        <v>145324243.46160078</v>
      </c>
      <c r="D20" s="4">
        <v>71326891.295889646</v>
      </c>
      <c r="E20" s="4">
        <v>33835569.540035076</v>
      </c>
      <c r="F20" s="4">
        <v>70872343.153582022</v>
      </c>
      <c r="G20" s="4">
        <v>51013650.096532211</v>
      </c>
      <c r="H20" s="4">
        <v>31217011.775455765</v>
      </c>
      <c r="I20" s="4">
        <v>37998468.748618342</v>
      </c>
      <c r="J20" s="4">
        <v>32494236.069149483</v>
      </c>
      <c r="K20" s="4">
        <v>20724635.609331936</v>
      </c>
      <c r="L20" s="4"/>
      <c r="M20" s="4">
        <v>150589291.49337545</v>
      </c>
      <c r="N20" s="4"/>
      <c r="O20" s="4">
        <v>906793782.77157974</v>
      </c>
    </row>
    <row r="21" spans="1:15" x14ac:dyDescent="0.25">
      <c r="A21" s="3" t="s">
        <v>26</v>
      </c>
      <c r="B21" s="4">
        <v>263505898.04430166</v>
      </c>
      <c r="C21" s="4">
        <v>183205016.35889348</v>
      </c>
      <c r="D21" s="4">
        <v>72346494.893372416</v>
      </c>
      <c r="E21" s="4">
        <v>25346647.900608674</v>
      </c>
      <c r="F21" s="4">
        <v>80181947.739967287</v>
      </c>
      <c r="G21" s="4">
        <v>49219792.787349135</v>
      </c>
      <c r="H21" s="4">
        <v>37758970.126597211</v>
      </c>
      <c r="I21" s="4">
        <v>38581670.245972916</v>
      </c>
      <c r="J21" s="4">
        <v>36499969.050742045</v>
      </c>
      <c r="K21" s="4">
        <v>14583810.590541314</v>
      </c>
      <c r="L21" s="4"/>
      <c r="M21" s="4">
        <v>151065449.20047754</v>
      </c>
      <c r="N21" s="4"/>
      <c r="O21" s="4">
        <v>952295666.9388237</v>
      </c>
    </row>
    <row r="22" spans="1:15" x14ac:dyDescent="0.25">
      <c r="A22" s="3" t="s">
        <v>27</v>
      </c>
      <c r="B22" s="4">
        <v>275303206.93263382</v>
      </c>
      <c r="C22" s="4">
        <v>267078714.94996533</v>
      </c>
      <c r="D22" s="4">
        <v>156464335.61375323</v>
      </c>
      <c r="E22" s="4">
        <v>54257987.119213589</v>
      </c>
      <c r="F22" s="4">
        <v>79479417.269685924</v>
      </c>
      <c r="G22" s="4">
        <v>51016358.893490344</v>
      </c>
      <c r="H22" s="4">
        <v>43715042.813140169</v>
      </c>
      <c r="I22" s="4">
        <v>41247034.453892961</v>
      </c>
      <c r="J22" s="4">
        <v>37344289.861907348</v>
      </c>
      <c r="K22" s="4"/>
      <c r="L22" s="4"/>
      <c r="M22" s="4">
        <v>216159123.47427526</v>
      </c>
      <c r="N22" s="4">
        <v>10052864.280134998</v>
      </c>
      <c r="O22" s="4">
        <v>1232118375.6620927</v>
      </c>
    </row>
    <row r="23" spans="1:15" x14ac:dyDescent="0.25">
      <c r="A23" s="3" t="s">
        <v>28</v>
      </c>
      <c r="B23" s="4">
        <v>264017574.75719568</v>
      </c>
      <c r="C23" s="4">
        <v>178645989.12354648</v>
      </c>
      <c r="D23" s="4">
        <v>101997185.09130031</v>
      </c>
      <c r="E23" s="4">
        <v>25560768.131106947</v>
      </c>
      <c r="F23" s="4">
        <v>64356992.321636491</v>
      </c>
      <c r="G23" s="4">
        <v>44210625.911897771</v>
      </c>
      <c r="H23" s="4">
        <v>36591340.102869429</v>
      </c>
      <c r="I23" s="4">
        <v>37136832.564514466</v>
      </c>
      <c r="J23" s="4">
        <v>29252864.280134995</v>
      </c>
      <c r="K23" s="4">
        <v>38868050.049371429</v>
      </c>
      <c r="L23" s="4"/>
      <c r="M23" s="4">
        <v>161226097.59332681</v>
      </c>
      <c r="N23" s="4"/>
      <c r="O23" s="4">
        <v>981864319.92690098</v>
      </c>
    </row>
    <row r="24" spans="1:15" x14ac:dyDescent="0.25">
      <c r="A24" s="5" t="s">
        <v>7</v>
      </c>
      <c r="B24" s="6">
        <v>4556341019.4611874</v>
      </c>
      <c r="C24" s="6">
        <v>3494703896.4334664</v>
      </c>
      <c r="D24" s="6">
        <v>1710902522.5855892</v>
      </c>
      <c r="E24" s="6">
        <v>697046504.248891</v>
      </c>
      <c r="F24" s="6">
        <v>1385199187.3830194</v>
      </c>
      <c r="G24" s="6">
        <v>953673418.10384214</v>
      </c>
      <c r="H24" s="6">
        <v>707579724.62824023</v>
      </c>
      <c r="I24" s="6">
        <v>693690879.10777724</v>
      </c>
      <c r="J24" s="6">
        <v>652947040.09107935</v>
      </c>
      <c r="K24" s="6">
        <v>382910383.42151415</v>
      </c>
      <c r="L24" s="6">
        <v>23082451.039747689</v>
      </c>
      <c r="M24" s="6">
        <v>3179501233.5342588</v>
      </c>
      <c r="N24" s="6">
        <v>14716367.736135472</v>
      </c>
      <c r="O24" s="6">
        <v>18452294627.77475</v>
      </c>
    </row>
    <row r="26" spans="1:15" x14ac:dyDescent="0.25">
      <c r="B26" s="34"/>
      <c r="C26" s="34"/>
      <c r="D26" s="34"/>
      <c r="E26" s="34"/>
      <c r="F26" s="34"/>
      <c r="G26" s="34"/>
      <c r="H26" s="34"/>
      <c r="I26" s="34"/>
      <c r="J26" s="34"/>
      <c r="K26" s="34"/>
      <c r="L26" s="34"/>
      <c r="M26" s="34"/>
      <c r="N26" s="34"/>
      <c r="O26" s="34"/>
    </row>
    <row r="27" spans="1:15" x14ac:dyDescent="0.25">
      <c r="J27" s="4"/>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26" sqref="A26:XFD31"/>
    </sheetView>
  </sheetViews>
  <sheetFormatPr baseColWidth="10" defaultRowHeight="15" x14ac:dyDescent="0.25"/>
  <cols>
    <col min="1" max="1" width="19.42578125" bestFit="1" customWidth="1"/>
    <col min="2" max="2" width="23.140625" bestFit="1" customWidth="1"/>
    <col min="3" max="3" width="41" bestFit="1" customWidth="1"/>
    <col min="4" max="4" width="35.5703125" bestFit="1" customWidth="1"/>
    <col min="5" max="5" width="22.7109375" bestFit="1" customWidth="1"/>
    <col min="6" max="6" width="30.5703125" bestFit="1" customWidth="1"/>
    <col min="7" max="7" width="13.5703125" bestFit="1" customWidth="1"/>
    <col min="8" max="8" width="33.7109375" bestFit="1" customWidth="1"/>
    <col min="9" max="9" width="30.140625" bestFit="1" customWidth="1"/>
    <col min="10" max="10" width="16.7109375" bestFit="1" customWidth="1"/>
    <col min="11" max="11" width="13.5703125" customWidth="1"/>
    <col min="12" max="12" width="21" bestFit="1" customWidth="1"/>
    <col min="13" max="13" width="14.5703125" customWidth="1"/>
  </cols>
  <sheetData>
    <row r="1" spans="1:13" x14ac:dyDescent="0.25">
      <c r="A1" s="1" t="s">
        <v>120</v>
      </c>
      <c r="B1" s="1" t="s">
        <v>1</v>
      </c>
      <c r="C1" s="1"/>
      <c r="D1" s="1"/>
      <c r="E1" s="1"/>
      <c r="F1" s="1"/>
      <c r="G1" s="1"/>
      <c r="H1" s="1"/>
      <c r="I1" s="1"/>
      <c r="J1" s="1"/>
      <c r="K1" s="1"/>
      <c r="L1" s="1"/>
      <c r="M1" s="1"/>
    </row>
    <row r="2" spans="1:13" x14ac:dyDescent="0.25">
      <c r="A2" s="2" t="s">
        <v>2</v>
      </c>
      <c r="B2" s="2" t="s">
        <v>131</v>
      </c>
      <c r="C2" s="2" t="s">
        <v>132</v>
      </c>
      <c r="D2" s="2" t="s">
        <v>133</v>
      </c>
      <c r="E2" s="2" t="s">
        <v>134</v>
      </c>
      <c r="F2" s="2" t="s">
        <v>135</v>
      </c>
      <c r="G2" s="2" t="s">
        <v>136</v>
      </c>
      <c r="H2" s="2" t="s">
        <v>137</v>
      </c>
      <c r="I2" s="2" t="s">
        <v>138</v>
      </c>
      <c r="J2" s="2" t="s">
        <v>139</v>
      </c>
      <c r="K2" s="2" t="s">
        <v>36</v>
      </c>
      <c r="L2" s="2" t="s">
        <v>140</v>
      </c>
      <c r="M2" s="2" t="s">
        <v>7</v>
      </c>
    </row>
    <row r="3" spans="1:13" x14ac:dyDescent="0.25">
      <c r="A3" s="3" t="s">
        <v>8</v>
      </c>
      <c r="B3" s="4">
        <v>406729771.04770607</v>
      </c>
      <c r="C3" s="4">
        <v>125443581.86520861</v>
      </c>
      <c r="D3" s="4">
        <v>167936931.0421057</v>
      </c>
      <c r="E3" s="4">
        <v>114620048.38253282</v>
      </c>
      <c r="F3" s="4">
        <v>118675162.5337126</v>
      </c>
      <c r="G3" s="4">
        <v>106302029.77318615</v>
      </c>
      <c r="H3" s="4">
        <v>74688905.427910343</v>
      </c>
      <c r="I3" s="4">
        <v>47970572.381471708</v>
      </c>
      <c r="J3" s="4">
        <v>68898949.997789338</v>
      </c>
      <c r="K3" s="4">
        <v>158405724.59876493</v>
      </c>
      <c r="L3" s="4"/>
      <c r="M3" s="4">
        <v>1389671677.0503883</v>
      </c>
    </row>
    <row r="4" spans="1:13" x14ac:dyDescent="0.25">
      <c r="A4" s="3" t="s">
        <v>9</v>
      </c>
      <c r="B4" s="4">
        <v>503388521.13392186</v>
      </c>
      <c r="C4" s="4">
        <v>175270750.32349342</v>
      </c>
      <c r="D4" s="4">
        <v>180704064.62057683</v>
      </c>
      <c r="E4" s="4">
        <v>107066246.76138121</v>
      </c>
      <c r="F4" s="4">
        <v>125557740.71153818</v>
      </c>
      <c r="G4" s="4">
        <v>109362907.96574947</v>
      </c>
      <c r="H4" s="4">
        <v>86338962.168216586</v>
      </c>
      <c r="I4" s="4">
        <v>45762082.084800959</v>
      </c>
      <c r="J4" s="4">
        <v>56302629.490221493</v>
      </c>
      <c r="K4" s="4">
        <v>165880046.83654377</v>
      </c>
      <c r="L4" s="4"/>
      <c r="M4" s="4">
        <v>1555633952.0964437</v>
      </c>
    </row>
    <row r="5" spans="1:13" x14ac:dyDescent="0.25">
      <c r="A5" s="3" t="s">
        <v>10</v>
      </c>
      <c r="B5" s="4">
        <v>465813195.27655369</v>
      </c>
      <c r="C5" s="4">
        <v>192896340.77933177</v>
      </c>
      <c r="D5" s="4">
        <v>156384903.75370288</v>
      </c>
      <c r="E5" s="4">
        <v>109122963.45334767</v>
      </c>
      <c r="F5" s="4">
        <v>136134342.84556323</v>
      </c>
      <c r="G5" s="4">
        <v>108327325.75862527</v>
      </c>
      <c r="H5" s="4">
        <v>89123102.838489085</v>
      </c>
      <c r="I5" s="4">
        <v>57205430.757667303</v>
      </c>
      <c r="J5" s="4">
        <v>55122742.348901324</v>
      </c>
      <c r="K5" s="4">
        <v>164438258.29513815</v>
      </c>
      <c r="L5" s="4"/>
      <c r="M5" s="4">
        <v>1534568606.1073203</v>
      </c>
    </row>
    <row r="6" spans="1:13" x14ac:dyDescent="0.25">
      <c r="A6" s="3" t="s">
        <v>11</v>
      </c>
      <c r="B6" s="4">
        <v>457973794.18301326</v>
      </c>
      <c r="C6" s="4">
        <v>187636711.59860289</v>
      </c>
      <c r="D6" s="4">
        <v>161386441.0298734</v>
      </c>
      <c r="E6" s="4">
        <v>124204421.02781013</v>
      </c>
      <c r="F6" s="4">
        <v>126111976.62004629</v>
      </c>
      <c r="G6" s="4">
        <v>119602953.21061708</v>
      </c>
      <c r="H6" s="4">
        <v>99265129.171886295</v>
      </c>
      <c r="I6" s="4">
        <v>53788238.38887006</v>
      </c>
      <c r="J6" s="4">
        <v>66910108.490413107</v>
      </c>
      <c r="K6" s="4">
        <v>168388693.29137966</v>
      </c>
      <c r="L6" s="4"/>
      <c r="M6" s="4">
        <v>1565268467.0125122</v>
      </c>
    </row>
    <row r="7" spans="1:13" x14ac:dyDescent="0.25">
      <c r="A7" s="3" t="s">
        <v>12</v>
      </c>
      <c r="B7" s="4">
        <v>476142967.63886636</v>
      </c>
      <c r="C7" s="4">
        <v>172767141.5368517</v>
      </c>
      <c r="D7" s="4">
        <v>170909970.19881216</v>
      </c>
      <c r="E7" s="4">
        <v>105901988.99385434</v>
      </c>
      <c r="F7" s="4">
        <v>118465840.70711686</v>
      </c>
      <c r="G7" s="4">
        <v>123545845.55436015</v>
      </c>
      <c r="H7" s="4">
        <v>86709490.93481496</v>
      </c>
      <c r="I7" s="4">
        <v>56148275.340810291</v>
      </c>
      <c r="J7" s="4">
        <v>69663381.566032454</v>
      </c>
      <c r="K7" s="4">
        <v>172238805.50454658</v>
      </c>
      <c r="L7" s="4"/>
      <c r="M7" s="4">
        <v>1552493707.9760659</v>
      </c>
    </row>
    <row r="8" spans="1:13" x14ac:dyDescent="0.25">
      <c r="A8" s="3" t="s">
        <v>13</v>
      </c>
      <c r="B8" s="4">
        <v>790780810.49032474</v>
      </c>
      <c r="C8" s="4">
        <v>197361113.01784742</v>
      </c>
      <c r="D8" s="4">
        <v>172526335.14509305</v>
      </c>
      <c r="E8" s="4">
        <v>106058468.2077432</v>
      </c>
      <c r="F8" s="4">
        <v>127215061.90441102</v>
      </c>
      <c r="G8" s="4">
        <v>122304537.81115058</v>
      </c>
      <c r="H8" s="4">
        <v>92602158.581050217</v>
      </c>
      <c r="I8" s="4">
        <v>63879935.706601024</v>
      </c>
      <c r="J8" s="4">
        <v>77770899.050889403</v>
      </c>
      <c r="K8" s="4">
        <v>181059222.22304109</v>
      </c>
      <c r="L8" s="4"/>
      <c r="M8" s="4">
        <v>1931558542.1381516</v>
      </c>
    </row>
    <row r="9" spans="1:13" x14ac:dyDescent="0.25">
      <c r="A9" s="3" t="s">
        <v>14</v>
      </c>
      <c r="B9" s="4">
        <v>720960560.65317667</v>
      </c>
      <c r="C9" s="4">
        <v>255718944.36060303</v>
      </c>
      <c r="D9" s="4">
        <v>171569448.59475628</v>
      </c>
      <c r="E9" s="4">
        <v>121735516.48121673</v>
      </c>
      <c r="F9" s="4">
        <v>133548633.46646425</v>
      </c>
      <c r="G9" s="4">
        <v>125572550.46350199</v>
      </c>
      <c r="H9" s="4">
        <v>102444944.35912926</v>
      </c>
      <c r="I9" s="4">
        <v>72778310.984039024</v>
      </c>
      <c r="J9" s="4">
        <v>83230589.93264851</v>
      </c>
      <c r="K9" s="4">
        <v>206057174.15000084</v>
      </c>
      <c r="L9" s="4"/>
      <c r="M9" s="4">
        <v>1993616673.4455364</v>
      </c>
    </row>
    <row r="10" spans="1:13" x14ac:dyDescent="0.25">
      <c r="A10" s="3" t="s">
        <v>15</v>
      </c>
      <c r="B10" s="4">
        <v>710370796.33030224</v>
      </c>
      <c r="C10" s="4">
        <v>246604684.84960136</v>
      </c>
      <c r="D10" s="4">
        <v>175706260.15651482</v>
      </c>
      <c r="E10" s="4">
        <v>150341282.20270291</v>
      </c>
      <c r="F10" s="4">
        <v>135564966.30657452</v>
      </c>
      <c r="G10" s="4">
        <v>130764584.08471252</v>
      </c>
      <c r="H10" s="4">
        <v>113184845.53962244</v>
      </c>
      <c r="I10" s="4">
        <v>78704298.732554197</v>
      </c>
      <c r="J10" s="4">
        <v>72685908.527257457</v>
      </c>
      <c r="K10" s="4">
        <v>191913742.53459677</v>
      </c>
      <c r="L10" s="4"/>
      <c r="M10" s="4">
        <v>2005841369.2644393</v>
      </c>
    </row>
    <row r="11" spans="1:13" x14ac:dyDescent="0.25">
      <c r="A11" s="3" t="s">
        <v>16</v>
      </c>
      <c r="B11" s="4">
        <v>724764980.26763737</v>
      </c>
      <c r="C11" s="4">
        <v>212540451.13259551</v>
      </c>
      <c r="D11" s="4">
        <v>185356406.16184989</v>
      </c>
      <c r="E11" s="4">
        <v>152170756.20385244</v>
      </c>
      <c r="F11" s="4">
        <v>120981266.53648326</v>
      </c>
      <c r="G11" s="4">
        <v>131924599.85999148</v>
      </c>
      <c r="H11" s="4">
        <v>99432769.559194148</v>
      </c>
      <c r="I11" s="4">
        <v>72186463.311865345</v>
      </c>
      <c r="J11" s="4">
        <v>87443400.539401367</v>
      </c>
      <c r="K11" s="4">
        <v>214295295.17486316</v>
      </c>
      <c r="L11" s="4"/>
      <c r="M11" s="4">
        <v>2001096388.7477338</v>
      </c>
    </row>
    <row r="12" spans="1:13" x14ac:dyDescent="0.25">
      <c r="A12" s="3" t="s">
        <v>17</v>
      </c>
      <c r="B12" s="4">
        <v>892545472.22967303</v>
      </c>
      <c r="C12" s="4">
        <v>255912249.99189427</v>
      </c>
      <c r="D12" s="4">
        <v>184780983.13707572</v>
      </c>
      <c r="E12" s="4">
        <v>164933927.47262463</v>
      </c>
      <c r="F12" s="4">
        <v>131494376.44024584</v>
      </c>
      <c r="G12" s="4">
        <v>131593822.35125934</v>
      </c>
      <c r="H12" s="4">
        <v>108431353.00281492</v>
      </c>
      <c r="I12" s="4">
        <v>73295297.270570204</v>
      </c>
      <c r="J12" s="4">
        <v>89971461.8690404</v>
      </c>
      <c r="K12" s="4">
        <v>199162366.94177109</v>
      </c>
      <c r="L12" s="4"/>
      <c r="M12" s="4">
        <v>2232121310.7069697</v>
      </c>
    </row>
    <row r="13" spans="1:13" x14ac:dyDescent="0.25">
      <c r="A13" s="3" t="s">
        <v>18</v>
      </c>
      <c r="B13" s="4">
        <v>869477444.81599915</v>
      </c>
      <c r="C13" s="4">
        <v>243529011.96704638</v>
      </c>
      <c r="D13" s="4">
        <v>213961844.90884703</v>
      </c>
      <c r="E13" s="4">
        <v>161024765.2056652</v>
      </c>
      <c r="F13" s="4">
        <v>138810755.7838268</v>
      </c>
      <c r="G13" s="4">
        <v>136506286.42359215</v>
      </c>
      <c r="H13" s="4">
        <v>115072280.48870349</v>
      </c>
      <c r="I13" s="4">
        <v>73658061.037831783</v>
      </c>
      <c r="J13" s="4">
        <v>96058650.742045298</v>
      </c>
      <c r="K13" s="4">
        <v>218865954.1670965</v>
      </c>
      <c r="L13" s="4"/>
      <c r="M13" s="4">
        <v>2266965055.5406537</v>
      </c>
    </row>
    <row r="14" spans="1:13" x14ac:dyDescent="0.25">
      <c r="A14" s="3" t="s">
        <v>19</v>
      </c>
      <c r="B14" s="4">
        <v>637296696.17113471</v>
      </c>
      <c r="C14" s="4">
        <v>303951686.26295084</v>
      </c>
      <c r="D14" s="4">
        <v>219400642.0099332</v>
      </c>
      <c r="E14" s="4">
        <v>176941272.0277659</v>
      </c>
      <c r="F14" s="4">
        <v>135401330.45701736</v>
      </c>
      <c r="G14" s="4">
        <v>136727840.84123033</v>
      </c>
      <c r="H14" s="4">
        <v>120647012.66266784</v>
      </c>
      <c r="I14" s="4">
        <v>68544340.024759412</v>
      </c>
      <c r="J14" s="4">
        <v>96844885.188569427</v>
      </c>
      <c r="K14" s="4">
        <v>218271203.46484306</v>
      </c>
      <c r="L14" s="4"/>
      <c r="M14" s="4">
        <v>2114026909.1108725</v>
      </c>
    </row>
    <row r="15" spans="1:13" x14ac:dyDescent="0.25">
      <c r="A15" s="3" t="s">
        <v>20</v>
      </c>
      <c r="B15" s="4">
        <v>632086105.04325521</v>
      </c>
      <c r="C15" s="4">
        <v>267645175.56187645</v>
      </c>
      <c r="D15" s="4">
        <v>226165598.84603482</v>
      </c>
      <c r="E15" s="4">
        <v>166209348.58149233</v>
      </c>
      <c r="F15" s="4">
        <v>124551692.1831017</v>
      </c>
      <c r="G15" s="4">
        <v>146931463.17480436</v>
      </c>
      <c r="H15" s="4">
        <v>111636556.21269509</v>
      </c>
      <c r="I15" s="4">
        <v>61764518.239429362</v>
      </c>
      <c r="J15" s="4">
        <v>66939145.583835639</v>
      </c>
      <c r="K15" s="4">
        <v>225961101.4000856</v>
      </c>
      <c r="L15" s="4">
        <v>34070482.319131061</v>
      </c>
      <c r="M15" s="4">
        <v>2063961187.1457419</v>
      </c>
    </row>
    <row r="16" spans="1:13" x14ac:dyDescent="0.25">
      <c r="A16" s="3" t="s">
        <v>21</v>
      </c>
      <c r="B16" s="4">
        <v>661474676.67752326</v>
      </c>
      <c r="C16" s="4">
        <v>314939009.4085744</v>
      </c>
      <c r="D16" s="4">
        <v>229486216.91303253</v>
      </c>
      <c r="E16" s="4">
        <v>148844777.15502632</v>
      </c>
      <c r="F16" s="4">
        <v>137098800.05600339</v>
      </c>
      <c r="G16" s="4">
        <v>147578388.49424493</v>
      </c>
      <c r="H16" s="4">
        <v>113764293.56402811</v>
      </c>
      <c r="I16" s="4">
        <v>61920891.269361705</v>
      </c>
      <c r="J16" s="4">
        <v>61393392.022460319</v>
      </c>
      <c r="K16" s="4">
        <v>233341377.53525996</v>
      </c>
      <c r="L16" s="4">
        <v>33546093.21916496</v>
      </c>
      <c r="M16" s="4">
        <v>2143387916.3146796</v>
      </c>
    </row>
    <row r="17" spans="1:13" x14ac:dyDescent="0.25">
      <c r="A17" s="3" t="s">
        <v>22</v>
      </c>
      <c r="B17" s="4">
        <v>747762321.17813528</v>
      </c>
      <c r="C17" s="4">
        <v>242978896.29787922</v>
      </c>
      <c r="D17" s="4">
        <v>226306057.31213063</v>
      </c>
      <c r="E17" s="4">
        <v>157682689.04543644</v>
      </c>
      <c r="F17" s="4">
        <v>137649832.99927783</v>
      </c>
      <c r="G17" s="4">
        <v>155221262.9168939</v>
      </c>
      <c r="H17" s="4">
        <v>121047298.25063005</v>
      </c>
      <c r="I17" s="4">
        <v>67299770.568729445</v>
      </c>
      <c r="J17" s="4">
        <v>61192489.459567003</v>
      </c>
      <c r="K17" s="4">
        <v>215678399.09805021</v>
      </c>
      <c r="L17" s="4">
        <v>36852258.558943614</v>
      </c>
      <c r="M17" s="4">
        <v>2169671275.6856737</v>
      </c>
    </row>
    <row r="18" spans="1:13" x14ac:dyDescent="0.25">
      <c r="A18" s="3" t="s">
        <v>23</v>
      </c>
      <c r="B18" s="4">
        <v>680871286.51496625</v>
      </c>
      <c r="C18" s="4">
        <v>192934608.35629964</v>
      </c>
      <c r="D18" s="4">
        <v>236516417.22989404</v>
      </c>
      <c r="E18" s="4">
        <v>168982335.88640147</v>
      </c>
      <c r="F18" s="4">
        <v>135094074.10136622</v>
      </c>
      <c r="G18" s="4">
        <v>144275779.72970983</v>
      </c>
      <c r="H18" s="4">
        <v>120629775.2494363</v>
      </c>
      <c r="I18" s="4">
        <v>65647222.791917823</v>
      </c>
      <c r="J18" s="4">
        <v>80147685.677862465</v>
      </c>
      <c r="K18" s="4">
        <v>219353544.15574834</v>
      </c>
      <c r="L18" s="4">
        <v>40419207.698996365</v>
      </c>
      <c r="M18" s="4">
        <v>2084871937.3925989</v>
      </c>
    </row>
    <row r="19" spans="1:13" x14ac:dyDescent="0.25">
      <c r="A19" s="3" t="s">
        <v>24</v>
      </c>
      <c r="B19" s="4">
        <v>822724893.61413646</v>
      </c>
      <c r="C19" s="4">
        <v>175192650.22180301</v>
      </c>
      <c r="D19" s="4">
        <v>247275557.39613575</v>
      </c>
      <c r="E19" s="4">
        <v>162278082.34123766</v>
      </c>
      <c r="F19" s="4">
        <v>143744356.24364436</v>
      </c>
      <c r="G19" s="4">
        <v>162712015.68095735</v>
      </c>
      <c r="H19" s="4">
        <v>111789174.58771166</v>
      </c>
      <c r="I19" s="4">
        <v>60004635.811238997</v>
      </c>
      <c r="J19" s="4">
        <v>65637262.986161269</v>
      </c>
      <c r="K19" s="4">
        <v>228394696.79601488</v>
      </c>
      <c r="L19" s="4">
        <v>36838151.592413016</v>
      </c>
      <c r="M19" s="4">
        <v>2216591477.2714539</v>
      </c>
    </row>
    <row r="20" spans="1:13" x14ac:dyDescent="0.25">
      <c r="A20" s="3" t="s">
        <v>25</v>
      </c>
      <c r="B20" s="4">
        <v>755370406.51997697</v>
      </c>
      <c r="C20" s="4">
        <v>198171066.93145478</v>
      </c>
      <c r="D20" s="4">
        <v>250549893.21032232</v>
      </c>
      <c r="E20" s="4">
        <v>179967274.53318205</v>
      </c>
      <c r="F20" s="4">
        <v>153037168.52313086</v>
      </c>
      <c r="G20" s="4">
        <v>162916646.27945703</v>
      </c>
      <c r="H20" s="4">
        <v>113378293.32085538</v>
      </c>
      <c r="I20" s="4">
        <v>74581736.198841602</v>
      </c>
      <c r="J20" s="4">
        <v>66866829.684759706</v>
      </c>
      <c r="K20" s="4">
        <v>239581243.84036082</v>
      </c>
      <c r="L20" s="4">
        <v>38658566.312469602</v>
      </c>
      <c r="M20" s="4">
        <v>2233079125.3548112</v>
      </c>
    </row>
    <row r="21" spans="1:13" x14ac:dyDescent="0.25">
      <c r="A21" s="3" t="s">
        <v>26</v>
      </c>
      <c r="B21" s="4">
        <v>752694076.90153706</v>
      </c>
      <c r="C21" s="4">
        <v>239559149.92704815</v>
      </c>
      <c r="D21" s="4">
        <v>266239930.43785828</v>
      </c>
      <c r="E21" s="4">
        <v>172099773.03877503</v>
      </c>
      <c r="F21" s="4">
        <v>155991340.10286945</v>
      </c>
      <c r="G21" s="4">
        <v>163034993.29432741</v>
      </c>
      <c r="H21" s="4">
        <v>128184205.5620238</v>
      </c>
      <c r="I21" s="4">
        <v>61308040.911971465</v>
      </c>
      <c r="J21" s="4">
        <v>72146325.144061431</v>
      </c>
      <c r="K21" s="4">
        <v>228187755.88404351</v>
      </c>
      <c r="L21" s="4">
        <v>40260959.721751437</v>
      </c>
      <c r="M21" s="4">
        <v>2279706550.9262671</v>
      </c>
    </row>
    <row r="22" spans="1:13" x14ac:dyDescent="0.25">
      <c r="A22" s="3" t="s">
        <v>27</v>
      </c>
      <c r="B22" s="4">
        <v>801688090.43078423</v>
      </c>
      <c r="C22" s="4">
        <v>209630538.07495615</v>
      </c>
      <c r="D22" s="4">
        <v>277001273.34089869</v>
      </c>
      <c r="E22" s="4">
        <v>179140351.93727618</v>
      </c>
      <c r="F22" s="4">
        <v>163037053.63064271</v>
      </c>
      <c r="G22" s="4">
        <v>164831699.40901655</v>
      </c>
      <c r="H22" s="4">
        <v>129926143.28032658</v>
      </c>
      <c r="I22" s="4">
        <v>57276362.135793552</v>
      </c>
      <c r="J22" s="4">
        <v>79088825.844104171</v>
      </c>
      <c r="K22" s="4">
        <v>229628106.34754547</v>
      </c>
      <c r="L22" s="4">
        <v>41538306.338702776</v>
      </c>
      <c r="M22" s="4">
        <v>2332786750.7700472</v>
      </c>
    </row>
    <row r="23" spans="1:13" x14ac:dyDescent="0.25">
      <c r="A23" s="3" t="s">
        <v>28</v>
      </c>
      <c r="B23" s="4">
        <v>793594188.90837526</v>
      </c>
      <c r="C23" s="4">
        <v>160215518.84220299</v>
      </c>
      <c r="D23" s="4">
        <v>284234847.39068276</v>
      </c>
      <c r="E23" s="4">
        <v>195715728.11813775</v>
      </c>
      <c r="F23" s="4">
        <v>165037270.27544838</v>
      </c>
      <c r="G23" s="4">
        <v>168991938.45518991</v>
      </c>
      <c r="H23" s="4">
        <v>120054722.70938648</v>
      </c>
      <c r="I23" s="4">
        <v>78974198.635285094</v>
      </c>
      <c r="J23" s="4">
        <v>68932614.62278749</v>
      </c>
      <c r="K23" s="4">
        <v>233047457.00263813</v>
      </c>
      <c r="L23" s="4">
        <v>42514609.523528799</v>
      </c>
      <c r="M23" s="4">
        <v>2311313094.4836631</v>
      </c>
    </row>
    <row r="24" spans="1:13" x14ac:dyDescent="0.25">
      <c r="A24" s="5" t="s">
        <v>7</v>
      </c>
      <c r="B24" s="6">
        <v>14304511056.026999</v>
      </c>
      <c r="C24" s="6">
        <v>4570899281.3081217</v>
      </c>
      <c r="D24" s="6">
        <v>4404400022.8361311</v>
      </c>
      <c r="E24" s="6">
        <v>3125042017.0574627</v>
      </c>
      <c r="F24" s="6">
        <v>2863203042.4284854</v>
      </c>
      <c r="G24" s="6">
        <v>2899029471.532578</v>
      </c>
      <c r="H24" s="6">
        <v>2258351417.4715929</v>
      </c>
      <c r="I24" s="6">
        <v>1352698682.5844102</v>
      </c>
      <c r="J24" s="6">
        <v>1543248178.7688088</v>
      </c>
      <c r="K24" s="6">
        <v>4312150169.2423325</v>
      </c>
      <c r="L24" s="6">
        <v>344698635.28510165</v>
      </c>
      <c r="M24" s="6">
        <v>41978231974.542023</v>
      </c>
    </row>
    <row r="26" spans="1:13" x14ac:dyDescent="0.25">
      <c r="B26" s="4"/>
      <c r="C26" s="4"/>
      <c r="D26" s="39"/>
      <c r="E26" s="39"/>
      <c r="F26" s="39"/>
      <c r="G26" s="4"/>
      <c r="H26" s="4"/>
      <c r="I26" s="4"/>
      <c r="J26" s="4"/>
      <c r="K26" s="4"/>
      <c r="L26" s="4"/>
      <c r="M26" s="4"/>
    </row>
    <row r="27" spans="1:13" x14ac:dyDescent="0.25">
      <c r="B27" s="34"/>
      <c r="C27" s="34"/>
      <c r="D27" s="34"/>
      <c r="E27" s="34"/>
      <c r="F27" s="34"/>
      <c r="G27" s="34"/>
      <c r="H27" s="34"/>
      <c r="I27" s="34"/>
      <c r="J27" s="34"/>
      <c r="K27" s="34"/>
      <c r="L27" s="34"/>
      <c r="M27" s="34"/>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sqref="A1:U23"/>
    </sheetView>
  </sheetViews>
  <sheetFormatPr baseColWidth="10" defaultRowHeight="15" x14ac:dyDescent="0.25"/>
  <cols>
    <col min="1" max="1" width="27.140625" customWidth="1"/>
    <col min="2" max="20" width="53.7109375" bestFit="1" customWidth="1"/>
    <col min="21" max="21" width="12.5703125" bestFit="1" customWidth="1"/>
  </cols>
  <sheetData>
    <row r="1" spans="1:21" x14ac:dyDescent="0.25">
      <c r="A1" s="1" t="s">
        <v>164</v>
      </c>
      <c r="B1" s="1" t="s">
        <v>152</v>
      </c>
      <c r="C1" s="1"/>
      <c r="D1" s="1"/>
      <c r="E1" s="1"/>
      <c r="F1" s="1"/>
      <c r="G1" s="1"/>
      <c r="H1" s="1"/>
      <c r="I1" s="1"/>
      <c r="J1" s="1"/>
      <c r="K1" s="1"/>
      <c r="L1" s="1"/>
      <c r="M1" s="1"/>
      <c r="N1" s="1"/>
      <c r="O1" s="1"/>
      <c r="P1" s="1"/>
      <c r="Q1" s="1"/>
      <c r="R1" s="1"/>
      <c r="S1" s="1"/>
      <c r="T1" s="1"/>
      <c r="U1" s="1"/>
    </row>
    <row r="2" spans="1:21" x14ac:dyDescent="0.25">
      <c r="A2" s="2" t="s">
        <v>153</v>
      </c>
      <c r="B2" s="2" t="s">
        <v>141</v>
      </c>
      <c r="C2" s="2" t="s">
        <v>144</v>
      </c>
      <c r="D2" s="2" t="s">
        <v>142</v>
      </c>
      <c r="E2" s="2" t="s">
        <v>145</v>
      </c>
      <c r="F2" s="2" t="s">
        <v>147</v>
      </c>
      <c r="G2" s="2" t="s">
        <v>140</v>
      </c>
      <c r="H2" s="2" t="s">
        <v>148</v>
      </c>
      <c r="I2" s="2" t="s">
        <v>143</v>
      </c>
      <c r="J2" s="2" t="s">
        <v>146</v>
      </c>
      <c r="K2" s="2" t="s">
        <v>157</v>
      </c>
      <c r="L2" s="2" t="s">
        <v>151</v>
      </c>
      <c r="M2" s="2" t="s">
        <v>149</v>
      </c>
      <c r="N2" s="2" t="s">
        <v>36</v>
      </c>
      <c r="O2" s="2" t="s">
        <v>158</v>
      </c>
      <c r="P2" s="2" t="s">
        <v>159</v>
      </c>
      <c r="Q2" s="2" t="s">
        <v>160</v>
      </c>
      <c r="R2" s="2" t="s">
        <v>161</v>
      </c>
      <c r="S2" s="2" t="s">
        <v>162</v>
      </c>
      <c r="T2" s="2" t="s">
        <v>163</v>
      </c>
      <c r="U2" s="2" t="s">
        <v>7</v>
      </c>
    </row>
    <row r="3" spans="1:21" x14ac:dyDescent="0.25">
      <c r="A3" t="s">
        <v>8</v>
      </c>
      <c r="B3" s="4">
        <v>297885.96655987616</v>
      </c>
      <c r="C3" s="4">
        <v>196386.89827622945</v>
      </c>
      <c r="D3" s="4">
        <v>570794.0093116567</v>
      </c>
      <c r="E3" s="4">
        <v>388804.41412006714</v>
      </c>
      <c r="F3" s="4">
        <v>152428.20844860651</v>
      </c>
      <c r="G3" s="4">
        <v>396887.65402760293</v>
      </c>
      <c r="H3" s="4">
        <v>238034.25242629612</v>
      </c>
      <c r="I3" s="4">
        <v>-461689.01972595375</v>
      </c>
      <c r="J3" s="4">
        <v>407098.76816042047</v>
      </c>
      <c r="K3" s="4"/>
      <c r="L3" s="4"/>
      <c r="M3" s="4">
        <v>159646.6005167118</v>
      </c>
      <c r="N3" s="4">
        <v>573841.98565084755</v>
      </c>
      <c r="O3" s="4"/>
      <c r="P3" s="4"/>
      <c r="Q3" s="4"/>
      <c r="R3" s="4"/>
      <c r="S3" s="4"/>
      <c r="T3" s="4"/>
      <c r="U3" s="4">
        <v>2920119.7377723614</v>
      </c>
    </row>
    <row r="4" spans="1:21" x14ac:dyDescent="0.25">
      <c r="A4" t="s">
        <v>9</v>
      </c>
      <c r="B4" s="4">
        <v>800065.16418639827</v>
      </c>
      <c r="C4" s="4">
        <v>-989879.21836060449</v>
      </c>
      <c r="D4" s="4">
        <v>331924.59393072058</v>
      </c>
      <c r="E4" s="4">
        <v>1626881.9837651376</v>
      </c>
      <c r="F4" s="4">
        <v>56058.764065850213</v>
      </c>
      <c r="G4" s="4">
        <v>377265.07777140907</v>
      </c>
      <c r="H4" s="4">
        <v>273877.56515361351</v>
      </c>
      <c r="I4" s="4">
        <v>-440562.48769439728</v>
      </c>
      <c r="J4" s="4">
        <v>243809.73879446095</v>
      </c>
      <c r="K4" s="4"/>
      <c r="L4" s="4"/>
      <c r="M4" s="4">
        <v>-3090.8428416878214</v>
      </c>
      <c r="N4" s="4">
        <v>630958.80069648172</v>
      </c>
      <c r="O4" s="4"/>
      <c r="P4" s="4"/>
      <c r="Q4" s="4"/>
      <c r="R4" s="4"/>
      <c r="S4" s="4"/>
      <c r="T4" s="4"/>
      <c r="U4" s="4">
        <v>2907309.1394673828</v>
      </c>
    </row>
    <row r="5" spans="1:21" x14ac:dyDescent="0.25">
      <c r="A5" t="s">
        <v>10</v>
      </c>
      <c r="B5" s="4">
        <v>756601.30991285201</v>
      </c>
      <c r="C5" s="4">
        <v>175281.36140238217</v>
      </c>
      <c r="D5" s="4">
        <v>161033.91808679406</v>
      </c>
      <c r="E5" s="4">
        <v>472060.34611027298</v>
      </c>
      <c r="F5" s="4">
        <v>244958.71792558924</v>
      </c>
      <c r="G5" s="4">
        <v>416209.7010843255</v>
      </c>
      <c r="H5" s="4">
        <v>307829.61967922898</v>
      </c>
      <c r="I5" s="4">
        <v>-594374.00080767903</v>
      </c>
      <c r="J5" s="4">
        <v>382873.87518712739</v>
      </c>
      <c r="K5" s="4"/>
      <c r="L5" s="4"/>
      <c r="M5" s="4">
        <v>130674.6466197893</v>
      </c>
      <c r="N5" s="4">
        <v>863521.54553827795</v>
      </c>
      <c r="O5" s="4"/>
      <c r="P5" s="4"/>
      <c r="Q5" s="4"/>
      <c r="R5" s="4"/>
      <c r="S5" s="4"/>
      <c r="T5" s="4"/>
      <c r="U5" s="4">
        <v>3316671.0407389603</v>
      </c>
    </row>
    <row r="6" spans="1:21" x14ac:dyDescent="0.25">
      <c r="A6" t="s">
        <v>11</v>
      </c>
      <c r="B6" s="4">
        <v>684729.46396449441</v>
      </c>
      <c r="C6" s="4">
        <v>-40531.761474148378</v>
      </c>
      <c r="D6" s="4">
        <v>993583.56826422934</v>
      </c>
      <c r="E6" s="4">
        <v>303477.58522115886</v>
      </c>
      <c r="F6" s="4">
        <v>180792.72500619237</v>
      </c>
      <c r="G6" s="4">
        <v>377980.5011958371</v>
      </c>
      <c r="H6" s="4">
        <v>269207.65282960644</v>
      </c>
      <c r="I6" s="4">
        <v>15971.158642308699</v>
      </c>
      <c r="J6" s="4">
        <v>338265.0500870992</v>
      </c>
      <c r="K6" s="4"/>
      <c r="L6" s="4"/>
      <c r="M6" s="4">
        <v>92557.321649727324</v>
      </c>
      <c r="N6" s="4">
        <v>279434.66299320676</v>
      </c>
      <c r="O6" s="4"/>
      <c r="P6" s="4"/>
      <c r="Q6" s="4"/>
      <c r="R6" s="4"/>
      <c r="S6" s="4"/>
      <c r="T6" s="4"/>
      <c r="U6" s="4">
        <v>3495467.9283797126</v>
      </c>
    </row>
    <row r="7" spans="1:21" x14ac:dyDescent="0.25">
      <c r="A7" t="s">
        <v>12</v>
      </c>
      <c r="B7" s="4">
        <v>520335.56194710749</v>
      </c>
      <c r="C7" s="4">
        <v>213021.43600357068</v>
      </c>
      <c r="D7" s="4">
        <v>668135.31079756224</v>
      </c>
      <c r="E7" s="4">
        <v>615414.13634041313</v>
      </c>
      <c r="F7" s="4">
        <v>159730.60889144117</v>
      </c>
      <c r="G7" s="4">
        <v>310233.21952273464</v>
      </c>
      <c r="H7" s="4">
        <v>296470.45321446244</v>
      </c>
      <c r="I7" s="4">
        <v>-200898.25771094899</v>
      </c>
      <c r="J7" s="4">
        <v>385688.94231276895</v>
      </c>
      <c r="K7" s="4">
        <v>103257.06922613939</v>
      </c>
      <c r="L7" s="4"/>
      <c r="M7" s="4"/>
      <c r="N7" s="4">
        <v>666484.38827784674</v>
      </c>
      <c r="O7" s="4"/>
      <c r="P7" s="4"/>
      <c r="Q7" s="4"/>
      <c r="R7" s="4"/>
      <c r="S7" s="4"/>
      <c r="T7" s="4"/>
      <c r="U7" s="4">
        <v>3737872.868823098</v>
      </c>
    </row>
    <row r="8" spans="1:21" x14ac:dyDescent="0.25">
      <c r="A8" t="s">
        <v>13</v>
      </c>
      <c r="B8" s="4">
        <v>677796.38845837314</v>
      </c>
      <c r="C8" s="4">
        <v>225513.19167144329</v>
      </c>
      <c r="D8" s="4">
        <v>1007561.6804814163</v>
      </c>
      <c r="E8" s="4">
        <v>587451.50966899039</v>
      </c>
      <c r="F8" s="4">
        <v>67929.395596038245</v>
      </c>
      <c r="G8" s="4">
        <v>348007.68808019551</v>
      </c>
      <c r="H8" s="4">
        <v>284304.9481326472</v>
      </c>
      <c r="I8" s="4">
        <v>-993594.34366464172</v>
      </c>
      <c r="J8" s="4">
        <v>349944.09073224303</v>
      </c>
      <c r="K8" s="4">
        <v>76113.484551070011</v>
      </c>
      <c r="L8" s="4"/>
      <c r="M8" s="4"/>
      <c r="N8" s="4">
        <v>276647.39314316615</v>
      </c>
      <c r="O8" s="4"/>
      <c r="P8" s="4"/>
      <c r="Q8" s="4"/>
      <c r="R8" s="4"/>
      <c r="S8" s="4"/>
      <c r="T8" s="4"/>
      <c r="U8" s="4">
        <v>2907675.426850941</v>
      </c>
    </row>
    <row r="9" spans="1:21" x14ac:dyDescent="0.25">
      <c r="A9" t="s">
        <v>14</v>
      </c>
      <c r="B9" s="4">
        <v>488243.70244239038</v>
      </c>
      <c r="C9" s="4">
        <v>260463.15125839904</v>
      </c>
      <c r="D9" s="4">
        <v>55992.857624742122</v>
      </c>
      <c r="E9" s="4">
        <v>143370.36236003708</v>
      </c>
      <c r="F9" s="4">
        <v>70385.01370385084</v>
      </c>
      <c r="G9" s="4">
        <v>413393.99133384804</v>
      </c>
      <c r="H9" s="4">
        <v>410289.39207137458</v>
      </c>
      <c r="I9" s="4">
        <v>-348682.28208667814</v>
      </c>
      <c r="J9" s="4">
        <v>402157.18859394593</v>
      </c>
      <c r="K9" s="4"/>
      <c r="L9" s="4">
        <v>46952.063586499171</v>
      </c>
      <c r="M9" s="4"/>
      <c r="N9" s="4">
        <v>769175.32841307181</v>
      </c>
      <c r="O9" s="4"/>
      <c r="P9" s="4"/>
      <c r="Q9" s="4"/>
      <c r="R9" s="4"/>
      <c r="S9" s="4"/>
      <c r="T9" s="4"/>
      <c r="U9" s="4">
        <v>2711740.7693014806</v>
      </c>
    </row>
    <row r="10" spans="1:21" x14ac:dyDescent="0.25">
      <c r="A10" t="s">
        <v>15</v>
      </c>
      <c r="B10" s="4">
        <v>975281.35759014473</v>
      </c>
      <c r="C10" s="4">
        <v>873939.41365066019</v>
      </c>
      <c r="D10" s="4">
        <v>602085.80655809469</v>
      </c>
      <c r="E10" s="4">
        <v>465773.00614262937</v>
      </c>
      <c r="F10" s="4">
        <v>408246.26114309946</v>
      </c>
      <c r="G10" s="4">
        <v>343091.38752097712</v>
      </c>
      <c r="H10" s="4">
        <v>303758.75113006355</v>
      </c>
      <c r="I10" s="4">
        <v>236045.25365512393</v>
      </c>
      <c r="J10" s="4">
        <v>205248.89522023607</v>
      </c>
      <c r="K10" s="4">
        <v>60022.373170487124</v>
      </c>
      <c r="L10" s="4"/>
      <c r="M10" s="4"/>
      <c r="N10" s="4">
        <v>818699.59682532656</v>
      </c>
      <c r="O10" s="4"/>
      <c r="P10" s="4"/>
      <c r="Q10" s="4"/>
      <c r="R10" s="4"/>
      <c r="S10" s="4"/>
      <c r="T10" s="4"/>
      <c r="U10" s="4">
        <v>5292192.1026068432</v>
      </c>
    </row>
    <row r="11" spans="1:21" x14ac:dyDescent="0.25">
      <c r="A11" t="s">
        <v>16</v>
      </c>
      <c r="B11" s="4">
        <v>666301.14272210072</v>
      </c>
      <c r="C11" s="4">
        <v>535243.10963290406</v>
      </c>
      <c r="D11" s="4">
        <v>693143.0679469473</v>
      </c>
      <c r="E11" s="4">
        <v>540287.19001396641</v>
      </c>
      <c r="F11" s="4">
        <v>-272104.66138877004</v>
      </c>
      <c r="G11" s="4">
        <v>348300.44320385245</v>
      </c>
      <c r="H11" s="4">
        <v>288770.22894345858</v>
      </c>
      <c r="I11" s="4">
        <v>-190430.93442791246</v>
      </c>
      <c r="J11" s="4">
        <v>372880.31361321558</v>
      </c>
      <c r="K11" s="4"/>
      <c r="L11" s="4"/>
      <c r="M11" s="4"/>
      <c r="N11" s="4">
        <v>688541.45803994581</v>
      </c>
      <c r="O11" s="4"/>
      <c r="P11" s="4"/>
      <c r="Q11" s="4"/>
      <c r="R11" s="4">
        <v>104393.87460507784</v>
      </c>
      <c r="S11" s="4"/>
      <c r="T11" s="4"/>
      <c r="U11" s="4">
        <v>3775325.2329047862</v>
      </c>
    </row>
    <row r="12" spans="1:21" x14ac:dyDescent="0.25">
      <c r="A12" t="s">
        <v>17</v>
      </c>
      <c r="B12" s="4">
        <v>535313.71545524022</v>
      </c>
      <c r="C12" s="4">
        <v>276203.32503328909</v>
      </c>
      <c r="D12" s="4">
        <v>1094167.5686423383</v>
      </c>
      <c r="E12" s="4">
        <v>455136.75381649134</v>
      </c>
      <c r="F12" s="4"/>
      <c r="G12" s="4">
        <v>340843.66029263701</v>
      </c>
      <c r="H12" s="4">
        <v>348551.03448593529</v>
      </c>
      <c r="I12" s="4">
        <v>16112.903926636158</v>
      </c>
      <c r="J12" s="4">
        <v>444337.03770947951</v>
      </c>
      <c r="K12" s="4"/>
      <c r="L12" s="4"/>
      <c r="M12" s="4"/>
      <c r="N12" s="4">
        <v>707297.26340363745</v>
      </c>
      <c r="O12" s="4"/>
      <c r="P12" s="4"/>
      <c r="Q12" s="4">
        <v>122738.68617733639</v>
      </c>
      <c r="R12" s="4">
        <v>61894.88286343465</v>
      </c>
      <c r="S12" s="4"/>
      <c r="T12" s="4"/>
      <c r="U12" s="4">
        <v>4402596.8318064557</v>
      </c>
    </row>
    <row r="13" spans="1:21" x14ac:dyDescent="0.25">
      <c r="A13" t="s">
        <v>18</v>
      </c>
      <c r="B13" s="4">
        <v>236447.70243629001</v>
      </c>
      <c r="C13" s="4">
        <v>411143.43833772489</v>
      </c>
      <c r="D13" s="4">
        <v>512374.27759749541</v>
      </c>
      <c r="E13" s="4">
        <v>708527.94938282436</v>
      </c>
      <c r="F13" s="4"/>
      <c r="G13" s="4">
        <v>354200.21834710555</v>
      </c>
      <c r="H13" s="4">
        <v>280166.89612306148</v>
      </c>
      <c r="I13" s="4"/>
      <c r="J13" s="4">
        <v>585507.82514690573</v>
      </c>
      <c r="K13" s="4"/>
      <c r="L13" s="4"/>
      <c r="M13" s="4"/>
      <c r="N13" s="4">
        <v>911991.6838199693</v>
      </c>
      <c r="O13" s="4"/>
      <c r="P13" s="4">
        <v>93667.71143557693</v>
      </c>
      <c r="Q13" s="4">
        <v>115107.53194556196</v>
      </c>
      <c r="R13" s="4">
        <v>89829.573258390126</v>
      </c>
      <c r="S13" s="4"/>
      <c r="T13" s="4"/>
      <c r="U13" s="4">
        <v>4298964.8078309046</v>
      </c>
    </row>
    <row r="14" spans="1:21" x14ac:dyDescent="0.25">
      <c r="A14" t="s">
        <v>19</v>
      </c>
      <c r="B14" s="4">
        <v>502910.22214985738</v>
      </c>
      <c r="C14" s="4">
        <v>182746.71208191296</v>
      </c>
      <c r="D14" s="4">
        <v>759954.51586800965</v>
      </c>
      <c r="E14" s="4">
        <v>757377.39075253578</v>
      </c>
      <c r="F14" s="4">
        <v>114870.30751503533</v>
      </c>
      <c r="G14" s="4">
        <v>375359.41916609934</v>
      </c>
      <c r="H14" s="4">
        <v>500018.54024483089</v>
      </c>
      <c r="I14" s="4"/>
      <c r="J14" s="4">
        <v>458295.32313293085</v>
      </c>
      <c r="K14" s="4"/>
      <c r="L14" s="4">
        <v>16222.376554103957</v>
      </c>
      <c r="M14" s="4"/>
      <c r="N14" s="4">
        <v>215313.45993127351</v>
      </c>
      <c r="O14" s="4"/>
      <c r="P14" s="4"/>
      <c r="Q14" s="4">
        <v>99703.867848692767</v>
      </c>
      <c r="R14" s="4"/>
      <c r="S14" s="4"/>
      <c r="T14" s="4"/>
      <c r="U14" s="4">
        <v>3982772.1352452822</v>
      </c>
    </row>
    <row r="15" spans="1:21" x14ac:dyDescent="0.25">
      <c r="A15" t="s">
        <v>20</v>
      </c>
      <c r="B15" s="4">
        <v>204590.84286984635</v>
      </c>
      <c r="C15" s="4">
        <v>246564.11003500308</v>
      </c>
      <c r="D15" s="4">
        <v>475888.91293951264</v>
      </c>
      <c r="E15" s="4">
        <v>876359.38824279595</v>
      </c>
      <c r="F15" s="4">
        <v>160174.05501825706</v>
      </c>
      <c r="G15" s="4">
        <v>378068.0892295767</v>
      </c>
      <c r="H15" s="4">
        <v>427662.79683317512</v>
      </c>
      <c r="I15" s="4"/>
      <c r="J15" s="4">
        <v>473547.71720546362</v>
      </c>
      <c r="K15" s="4"/>
      <c r="L15" s="4"/>
      <c r="M15" s="4"/>
      <c r="N15" s="4">
        <v>587396.63549403567</v>
      </c>
      <c r="O15" s="4"/>
      <c r="P15" s="4"/>
      <c r="Q15" s="4"/>
      <c r="R15" s="4"/>
      <c r="S15" s="4">
        <v>-141430.248104219</v>
      </c>
      <c r="T15" s="4">
        <v>-179030.17262807334</v>
      </c>
      <c r="U15" s="4">
        <v>3509792.1271353737</v>
      </c>
    </row>
    <row r="16" spans="1:21" x14ac:dyDescent="0.25">
      <c r="A16" t="s">
        <v>21</v>
      </c>
      <c r="B16" s="4">
        <v>689326.82964880299</v>
      </c>
      <c r="C16" s="4">
        <v>108203.13368527913</v>
      </c>
      <c r="D16" s="4">
        <v>552382.52850449784</v>
      </c>
      <c r="E16" s="4">
        <v>810474.94874384452</v>
      </c>
      <c r="F16" s="4">
        <v>108333.74370759672</v>
      </c>
      <c r="G16" s="4">
        <v>462595.22191749583</v>
      </c>
      <c r="H16" s="4">
        <v>393410.71423347911</v>
      </c>
      <c r="I16" s="4">
        <v>-506587.01684487099</v>
      </c>
      <c r="J16" s="4">
        <v>509697.24343701819</v>
      </c>
      <c r="K16" s="4"/>
      <c r="L16" s="4"/>
      <c r="M16" s="4"/>
      <c r="N16" s="4">
        <v>1012906.6264167869</v>
      </c>
      <c r="O16" s="4"/>
      <c r="P16" s="4"/>
      <c r="Q16" s="4">
        <v>84638.751791199655</v>
      </c>
      <c r="R16" s="4"/>
      <c r="S16" s="4"/>
      <c r="T16" s="4"/>
      <c r="U16" s="4">
        <v>4225382.7252411293</v>
      </c>
    </row>
    <row r="17" spans="1:21" x14ac:dyDescent="0.25">
      <c r="A17" t="s">
        <v>22</v>
      </c>
      <c r="B17" s="4">
        <v>408282.62817841157</v>
      </c>
      <c r="C17" s="4">
        <v>440706.28849160008</v>
      </c>
      <c r="D17" s="4">
        <v>894625.86410441773</v>
      </c>
      <c r="E17" s="4">
        <v>690556.39741319185</v>
      </c>
      <c r="F17" s="4">
        <v>131128.11411276454</v>
      </c>
      <c r="G17" s="4">
        <v>514989.6305219045</v>
      </c>
      <c r="H17" s="4">
        <v>354046.42486961104</v>
      </c>
      <c r="I17" s="4">
        <v>-310896.77958223777</v>
      </c>
      <c r="J17" s="4">
        <v>856794.1289255009</v>
      </c>
      <c r="K17" s="4"/>
      <c r="L17" s="4"/>
      <c r="M17" s="4"/>
      <c r="N17" s="4">
        <v>795951.66139659053</v>
      </c>
      <c r="O17" s="4"/>
      <c r="P17" s="4">
        <v>191936.65235011416</v>
      </c>
      <c r="Q17" s="4"/>
      <c r="R17" s="4"/>
      <c r="S17" s="4"/>
      <c r="T17" s="4"/>
      <c r="U17" s="4">
        <v>4968121.0107818684</v>
      </c>
    </row>
    <row r="18" spans="1:21" x14ac:dyDescent="0.25">
      <c r="A18" t="s">
        <v>23</v>
      </c>
      <c r="B18" s="4">
        <v>814346.71402567497</v>
      </c>
      <c r="C18" s="4">
        <v>338708.11149579781</v>
      </c>
      <c r="D18" s="4">
        <v>878869.67588049022</v>
      </c>
      <c r="E18" s="4">
        <v>753154.71655868657</v>
      </c>
      <c r="F18" s="4">
        <v>158399.70233008708</v>
      </c>
      <c r="G18" s="4">
        <v>443661.55886192108</v>
      </c>
      <c r="H18" s="4">
        <v>441322.71127772296</v>
      </c>
      <c r="I18" s="4">
        <v>-385011.57151205273</v>
      </c>
      <c r="J18" s="4">
        <v>488331.54860747798</v>
      </c>
      <c r="K18" s="4"/>
      <c r="L18" s="4"/>
      <c r="M18" s="4"/>
      <c r="N18" s="4">
        <v>675571.37946887338</v>
      </c>
      <c r="O18" s="4">
        <v>312032.03699958278</v>
      </c>
      <c r="P18" s="4"/>
      <c r="Q18" s="4"/>
      <c r="R18" s="4"/>
      <c r="S18" s="4"/>
      <c r="T18" s="4"/>
      <c r="U18" s="4">
        <v>4919386.5839942619</v>
      </c>
    </row>
    <row r="19" spans="1:21" x14ac:dyDescent="0.25">
      <c r="A19" t="s">
        <v>24</v>
      </c>
      <c r="B19" s="4">
        <v>504799.708086472</v>
      </c>
      <c r="C19" s="4">
        <v>214973.86836227687</v>
      </c>
      <c r="D19" s="4">
        <v>621775.12920473958</v>
      </c>
      <c r="E19" s="4">
        <v>617176.99000515067</v>
      </c>
      <c r="F19" s="4"/>
      <c r="G19" s="4">
        <v>602992.07431780233</v>
      </c>
      <c r="H19" s="4">
        <v>390716.20791274047</v>
      </c>
      <c r="I19" s="4"/>
      <c r="J19" s="4">
        <v>569092.50566157245</v>
      </c>
      <c r="K19" s="4"/>
      <c r="L19" s="4"/>
      <c r="M19" s="4">
        <v>88364.212558437415</v>
      </c>
      <c r="N19" s="4">
        <v>500867.1735598729</v>
      </c>
      <c r="O19" s="4">
        <v>110249.84786899788</v>
      </c>
      <c r="P19" s="4">
        <v>96895.489246257173</v>
      </c>
      <c r="Q19" s="4"/>
      <c r="R19" s="4"/>
      <c r="S19" s="4"/>
      <c r="T19" s="4"/>
      <c r="U19" s="4">
        <v>4317903.2067843201</v>
      </c>
    </row>
    <row r="20" spans="1:21" x14ac:dyDescent="0.25">
      <c r="A20" t="s">
        <v>25</v>
      </c>
      <c r="B20" s="4">
        <v>840005.57930274459</v>
      </c>
      <c r="C20" s="4">
        <v>377171.22671608476</v>
      </c>
      <c r="D20" s="4">
        <v>746630.92455954372</v>
      </c>
      <c r="E20" s="4">
        <v>774985.72140785458</v>
      </c>
      <c r="F20" s="4">
        <v>230206.71164415765</v>
      </c>
      <c r="G20" s="4">
        <v>433104.88902847958</v>
      </c>
      <c r="H20" s="4">
        <v>432910.95090094279</v>
      </c>
      <c r="I20" s="4"/>
      <c r="J20" s="4">
        <v>536638.11689557368</v>
      </c>
      <c r="K20" s="4"/>
      <c r="L20" s="4">
        <v>35112.267602693355</v>
      </c>
      <c r="M20" s="4"/>
      <c r="N20" s="4">
        <v>751036.56877686211</v>
      </c>
      <c r="O20" s="4"/>
      <c r="P20" s="4">
        <v>109066.80825383477</v>
      </c>
      <c r="Q20" s="4"/>
      <c r="R20" s="4"/>
      <c r="S20" s="4"/>
      <c r="T20" s="4"/>
      <c r="U20" s="4">
        <v>5266869.7650887724</v>
      </c>
    </row>
    <row r="21" spans="1:21" x14ac:dyDescent="0.25">
      <c r="A21" t="s">
        <v>26</v>
      </c>
      <c r="B21" s="4">
        <v>1068318.4995312064</v>
      </c>
      <c r="C21" s="4">
        <v>306640.76790782769</v>
      </c>
      <c r="D21" s="4">
        <v>612406.28271275281</v>
      </c>
      <c r="E21" s="4">
        <v>991567.44353000727</v>
      </c>
      <c r="F21" s="4">
        <v>121712.40514009896</v>
      </c>
      <c r="G21" s="4">
        <v>433203.99774101749</v>
      </c>
      <c r="H21" s="4">
        <v>547994.67121387401</v>
      </c>
      <c r="I21" s="4"/>
      <c r="J21" s="4">
        <v>491011.06857547024</v>
      </c>
      <c r="K21" s="4"/>
      <c r="L21" s="4"/>
      <c r="M21" s="4"/>
      <c r="N21" s="4">
        <v>656609.89514739148</v>
      </c>
      <c r="O21" s="4"/>
      <c r="P21" s="4">
        <v>101268.23859679904</v>
      </c>
      <c r="Q21" s="4">
        <v>202418.15966034849</v>
      </c>
      <c r="R21" s="4"/>
      <c r="S21" s="4"/>
      <c r="T21" s="4"/>
      <c r="U21" s="4">
        <v>5533151.4297567941</v>
      </c>
    </row>
    <row r="22" spans="1:21" x14ac:dyDescent="0.25">
      <c r="A22" t="s">
        <v>27</v>
      </c>
      <c r="B22" s="4">
        <v>994500.01389403315</v>
      </c>
      <c r="C22" s="4">
        <v>419743.93862827809</v>
      </c>
      <c r="D22" s="4">
        <v>936809.67140792985</v>
      </c>
      <c r="E22" s="4">
        <v>901569.02018770378</v>
      </c>
      <c r="F22" s="4">
        <v>133742.14299680872</v>
      </c>
      <c r="G22" s="4">
        <v>472420.86245306226</v>
      </c>
      <c r="H22" s="4">
        <v>444423.87597090454</v>
      </c>
      <c r="I22" s="4"/>
      <c r="J22" s="4">
        <v>190233.36722800249</v>
      </c>
      <c r="K22" s="4"/>
      <c r="L22" s="4">
        <v>36794.574978623874</v>
      </c>
      <c r="M22" s="4"/>
      <c r="N22" s="4">
        <v>552242.23532138939</v>
      </c>
      <c r="O22" s="4"/>
      <c r="P22" s="4">
        <v>87345.940965232614</v>
      </c>
      <c r="Q22" s="4"/>
      <c r="R22" s="4"/>
      <c r="S22" s="4"/>
      <c r="T22" s="4"/>
      <c r="U22" s="4">
        <v>5169825.644031968</v>
      </c>
    </row>
    <row r="23" spans="1:21" x14ac:dyDescent="0.25">
      <c r="A23" t="s">
        <v>28</v>
      </c>
      <c r="B23" s="4">
        <v>1184176.9780698954</v>
      </c>
      <c r="C23" s="4">
        <v>406070.73869902373</v>
      </c>
      <c r="D23" s="4">
        <v>408385.64204288216</v>
      </c>
      <c r="E23" s="4">
        <v>851683.69785560051</v>
      </c>
      <c r="F23" s="4"/>
      <c r="G23" s="4">
        <v>434260.41941161791</v>
      </c>
      <c r="H23" s="4">
        <v>497723.44499117747</v>
      </c>
      <c r="I23" s="4">
        <v>-503547.28793982102</v>
      </c>
      <c r="J23" s="4">
        <v>441457.61553463433</v>
      </c>
      <c r="K23" s="4"/>
      <c r="L23" s="4"/>
      <c r="M23" s="4">
        <v>151257.9333201769</v>
      </c>
      <c r="N23" s="4">
        <v>539393.68444766244</v>
      </c>
      <c r="O23" s="4"/>
      <c r="P23" s="4"/>
      <c r="Q23" s="4"/>
      <c r="R23" s="4">
        <v>320884.56226129801</v>
      </c>
      <c r="S23" s="4"/>
      <c r="T23" s="4"/>
      <c r="U23" s="4">
        <v>4731747.4286941476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sqref="A1:P23"/>
    </sheetView>
  </sheetViews>
  <sheetFormatPr baseColWidth="10" defaultRowHeight="15" x14ac:dyDescent="0.25"/>
  <cols>
    <col min="1" max="1" width="27.140625" customWidth="1"/>
    <col min="2" max="2" width="40.85546875" bestFit="1" customWidth="1"/>
    <col min="3" max="14" width="40.85546875" customWidth="1"/>
    <col min="15" max="15" width="40.85546875" bestFit="1" customWidth="1"/>
    <col min="16" max="16" width="12.5703125" bestFit="1" customWidth="1"/>
  </cols>
  <sheetData>
    <row r="1" spans="1:16" x14ac:dyDescent="0.25">
      <c r="A1" s="1" t="s">
        <v>164</v>
      </c>
      <c r="B1" s="1" t="s">
        <v>152</v>
      </c>
      <c r="C1" s="1"/>
      <c r="D1" s="1"/>
      <c r="E1" s="1"/>
      <c r="F1" s="1"/>
      <c r="G1" s="1"/>
      <c r="H1" s="1"/>
      <c r="I1" s="1"/>
      <c r="J1" s="1"/>
      <c r="K1" s="1"/>
      <c r="L1" s="1"/>
      <c r="M1" s="1"/>
      <c r="N1" s="1"/>
      <c r="O1" s="1"/>
      <c r="P1" s="1"/>
    </row>
    <row r="2" spans="1:16" x14ac:dyDescent="0.25">
      <c r="A2" s="2" t="s">
        <v>153</v>
      </c>
      <c r="B2" s="2" t="s">
        <v>135</v>
      </c>
      <c r="C2" s="2" t="s">
        <v>140</v>
      </c>
      <c r="D2" s="2" t="s">
        <v>139</v>
      </c>
      <c r="E2" s="2" t="s">
        <v>154</v>
      </c>
      <c r="F2" s="2" t="s">
        <v>155</v>
      </c>
      <c r="G2" s="2" t="s">
        <v>136</v>
      </c>
      <c r="H2" s="2" t="s">
        <v>134</v>
      </c>
      <c r="I2" s="2" t="s">
        <v>138</v>
      </c>
      <c r="J2" s="2" t="s">
        <v>131</v>
      </c>
      <c r="K2" s="2" t="s">
        <v>137</v>
      </c>
      <c r="L2" s="2" t="s">
        <v>133</v>
      </c>
      <c r="M2" s="2" t="s">
        <v>132</v>
      </c>
      <c r="N2" s="2" t="s">
        <v>36</v>
      </c>
      <c r="O2" s="2" t="s">
        <v>156</v>
      </c>
      <c r="P2" s="2" t="s">
        <v>7</v>
      </c>
    </row>
    <row r="3" spans="1:16" x14ac:dyDescent="0.25">
      <c r="A3" t="s">
        <v>8</v>
      </c>
      <c r="B3" s="4">
        <v>2204571.3687948943</v>
      </c>
      <c r="C3" s="4"/>
      <c r="D3" s="4">
        <v>775032.99529757525</v>
      </c>
      <c r="E3" s="4">
        <v>346017.23363904812</v>
      </c>
      <c r="F3" s="4"/>
      <c r="G3" s="4"/>
      <c r="H3" s="4">
        <v>-1118388.4477338684</v>
      </c>
      <c r="I3" s="4">
        <v>-2240429.4963733172</v>
      </c>
      <c r="J3" s="4">
        <v>-7009323.2755410811</v>
      </c>
      <c r="K3" s="4">
        <v>-359682.96651370334</v>
      </c>
      <c r="L3" s="4">
        <v>733643.68044691905</v>
      </c>
      <c r="M3" s="4">
        <v>-394711.39150852477</v>
      </c>
      <c r="N3" s="4">
        <v>1062489.9994366071</v>
      </c>
      <c r="O3" s="4"/>
      <c r="P3" s="4">
        <v>-6000780.3000554498</v>
      </c>
    </row>
    <row r="4" spans="1:16" x14ac:dyDescent="0.25">
      <c r="A4" t="s">
        <v>9</v>
      </c>
      <c r="B4" s="4">
        <v>2277067.1173066827</v>
      </c>
      <c r="C4" s="4">
        <v>377691.7087814862</v>
      </c>
      <c r="D4" s="4">
        <v>578151.86027412198</v>
      </c>
      <c r="E4" s="4">
        <v>182345.93310497465</v>
      </c>
      <c r="F4" s="4"/>
      <c r="G4" s="4"/>
      <c r="H4" s="4">
        <v>-1188728.7340245699</v>
      </c>
      <c r="I4" s="4">
        <v>-2401303.1393283522</v>
      </c>
      <c r="J4" s="4">
        <v>-7747416.9204794792</v>
      </c>
      <c r="K4" s="4"/>
      <c r="L4" s="4">
        <v>581076.60081061919</v>
      </c>
      <c r="M4" s="4">
        <v>-256071.67881929482</v>
      </c>
      <c r="N4" s="4">
        <v>-306929.35466401587</v>
      </c>
      <c r="O4" s="4"/>
      <c r="P4" s="4">
        <v>-7904116.6070378264</v>
      </c>
    </row>
    <row r="5" spans="1:16" x14ac:dyDescent="0.25">
      <c r="A5" t="s">
        <v>10</v>
      </c>
      <c r="B5" s="4">
        <v>2591340.4970700946</v>
      </c>
      <c r="C5" s="4">
        <v>362297.00211270922</v>
      </c>
      <c r="D5" s="4">
        <v>563089.40053839749</v>
      </c>
      <c r="E5" s="4"/>
      <c r="F5" s="4"/>
      <c r="G5" s="4"/>
      <c r="H5" s="4">
        <v>-1075302.922829425</v>
      </c>
      <c r="I5" s="4">
        <v>-2433300.7192562735</v>
      </c>
      <c r="J5" s="4">
        <v>-7062830.6163682407</v>
      </c>
      <c r="K5" s="4">
        <v>-501602.62036360451</v>
      </c>
      <c r="L5" s="4">
        <v>-497508.06358981825</v>
      </c>
      <c r="M5" s="4">
        <v>-188406.28144134273</v>
      </c>
      <c r="N5" s="4">
        <v>568447.75798762159</v>
      </c>
      <c r="O5" s="4"/>
      <c r="P5" s="4">
        <v>-7673776.5661398815</v>
      </c>
    </row>
    <row r="6" spans="1:16" x14ac:dyDescent="0.25">
      <c r="A6" t="s">
        <v>11</v>
      </c>
      <c r="B6" s="4">
        <v>2277682.4775958192</v>
      </c>
      <c r="C6" s="4">
        <v>265339.23230912286</v>
      </c>
      <c r="D6" s="4">
        <v>748211.40921992424</v>
      </c>
      <c r="E6" s="4">
        <v>302781.14934360929</v>
      </c>
      <c r="F6" s="4">
        <v>214709.2836753008</v>
      </c>
      <c r="G6" s="4"/>
      <c r="H6" s="4">
        <v>-1317653.0130222396</v>
      </c>
      <c r="I6" s="4">
        <v>-2580011.9428190896</v>
      </c>
      <c r="J6" s="4">
        <v>-7649746.6400834862</v>
      </c>
      <c r="K6" s="4"/>
      <c r="L6" s="4"/>
      <c r="M6" s="4">
        <v>-148934.75074206872</v>
      </c>
      <c r="N6" s="4">
        <v>-689572.25661974063</v>
      </c>
      <c r="O6" s="4"/>
      <c r="P6" s="4">
        <v>-8577195.0511428472</v>
      </c>
    </row>
    <row r="7" spans="1:16" x14ac:dyDescent="0.25">
      <c r="A7" t="s">
        <v>12</v>
      </c>
      <c r="B7" s="4">
        <v>2197375.9195346753</v>
      </c>
      <c r="C7" s="4">
        <v>414636.32729529327</v>
      </c>
      <c r="D7" s="4">
        <v>777654.58538800257</v>
      </c>
      <c r="E7" s="4"/>
      <c r="F7" s="4"/>
      <c r="G7" s="4">
        <v>596730.76013350231</v>
      </c>
      <c r="H7" s="4">
        <v>-882098.84330688894</v>
      </c>
      <c r="I7" s="4">
        <v>-2425538.5149849043</v>
      </c>
      <c r="J7" s="4">
        <v>-6086170.4807093265</v>
      </c>
      <c r="K7" s="4">
        <v>-699581.24704034219</v>
      </c>
      <c r="L7" s="4">
        <v>-840539.38945967914</v>
      </c>
      <c r="M7" s="4">
        <v>-579006.82676773297</v>
      </c>
      <c r="N7" s="4">
        <v>1136618.4342304156</v>
      </c>
      <c r="O7" s="4"/>
      <c r="P7" s="4">
        <v>-6389919.2756869867</v>
      </c>
    </row>
    <row r="8" spans="1:16" x14ac:dyDescent="0.25">
      <c r="A8" t="s">
        <v>13</v>
      </c>
      <c r="B8" s="4">
        <v>2387644.7655922277</v>
      </c>
      <c r="C8" s="4">
        <v>529542.9359451402</v>
      </c>
      <c r="D8" s="4">
        <v>872213.13123024662</v>
      </c>
      <c r="E8" s="4">
        <v>232395.58791272133</v>
      </c>
      <c r="F8" s="4"/>
      <c r="G8" s="4">
        <v>185755.46064197354</v>
      </c>
      <c r="H8" s="4">
        <v>-1103490.4483696087</v>
      </c>
      <c r="I8" s="4">
        <v>-894512.84415457561</v>
      </c>
      <c r="J8" s="4">
        <v>-8125607.417135518</v>
      </c>
      <c r="K8" s="4"/>
      <c r="L8" s="4">
        <v>-342486.49579553423</v>
      </c>
      <c r="M8" s="4"/>
      <c r="N8" s="4">
        <v>1072173.867828313</v>
      </c>
      <c r="O8" s="4"/>
      <c r="P8" s="4">
        <v>-5186371.4563046135</v>
      </c>
    </row>
    <row r="9" spans="1:16" x14ac:dyDescent="0.25">
      <c r="A9" t="s">
        <v>14</v>
      </c>
      <c r="B9" s="4">
        <v>1954995.6928049163</v>
      </c>
      <c r="C9" s="4">
        <v>457296.0235358263</v>
      </c>
      <c r="D9" s="4">
        <v>683032.83132565767</v>
      </c>
      <c r="E9" s="4"/>
      <c r="F9" s="4">
        <v>203450.52193779987</v>
      </c>
      <c r="G9" s="4">
        <v>303779.42485251639</v>
      </c>
      <c r="H9" s="4">
        <v>-950636.46561767557</v>
      </c>
      <c r="I9" s="4">
        <v>-1707483.1160351427</v>
      </c>
      <c r="J9" s="4">
        <v>-6854143.5399372466</v>
      </c>
      <c r="K9" s="4"/>
      <c r="L9" s="4">
        <v>536885.88844627491</v>
      </c>
      <c r="M9" s="4"/>
      <c r="N9" s="4">
        <v>1661736.9667836956</v>
      </c>
      <c r="O9" s="4"/>
      <c r="P9" s="4">
        <v>-3711085.771903377</v>
      </c>
    </row>
    <row r="10" spans="1:16" x14ac:dyDescent="0.25">
      <c r="A10" t="s">
        <v>15</v>
      </c>
      <c r="B10" s="4">
        <v>2336424.7492985502</v>
      </c>
      <c r="C10" s="4">
        <v>595395.29366824962</v>
      </c>
      <c r="D10" s="4">
        <v>608072.61752173025</v>
      </c>
      <c r="E10" s="4">
        <v>257293.35286582547</v>
      </c>
      <c r="F10" s="4">
        <v>208717.43788015883</v>
      </c>
      <c r="G10" s="4">
        <v>119300.26466019673</v>
      </c>
      <c r="H10" s="4">
        <v>-836557.80427631258</v>
      </c>
      <c r="I10" s="4">
        <v>-1610375.2092641599</v>
      </c>
      <c r="J10" s="4">
        <v>-6609803.9425902367</v>
      </c>
      <c r="K10" s="4"/>
      <c r="L10" s="4"/>
      <c r="M10" s="4"/>
      <c r="N10" s="4">
        <v>19910.013035968241</v>
      </c>
      <c r="O10" s="4"/>
      <c r="P10" s="4">
        <v>-4911623.2272000303</v>
      </c>
    </row>
    <row r="11" spans="1:16" x14ac:dyDescent="0.25">
      <c r="A11" t="s">
        <v>16</v>
      </c>
      <c r="B11" s="4">
        <v>1978335.5818697084</v>
      </c>
      <c r="C11" s="4">
        <v>568583.97000625683</v>
      </c>
      <c r="D11" s="4">
        <v>693853.42876679683</v>
      </c>
      <c r="E11" s="4"/>
      <c r="F11" s="4">
        <v>461210.79108400916</v>
      </c>
      <c r="G11" s="4">
        <v>428285.9301372809</v>
      </c>
      <c r="H11" s="4">
        <v>-860665.75796963042</v>
      </c>
      <c r="I11" s="4">
        <v>-1698191.3968088548</v>
      </c>
      <c r="J11" s="4">
        <v>-6617902.4529628595</v>
      </c>
      <c r="K11" s="4"/>
      <c r="L11" s="4">
        <v>-449032.51078469161</v>
      </c>
      <c r="M11" s="4">
        <v>532134.15974322078</v>
      </c>
      <c r="N11" s="4">
        <v>1726532.4142406366</v>
      </c>
      <c r="O11" s="4"/>
      <c r="P11" s="4">
        <v>-3236855.8426781259</v>
      </c>
    </row>
    <row r="12" spans="1:16" x14ac:dyDescent="0.25">
      <c r="A12" t="s">
        <v>17</v>
      </c>
      <c r="B12" s="4">
        <v>2236006.8336604349</v>
      </c>
      <c r="C12" s="4">
        <v>486237.5202814978</v>
      </c>
      <c r="D12" s="4">
        <v>928386.21449274453</v>
      </c>
      <c r="E12" s="4"/>
      <c r="F12" s="4"/>
      <c r="G12" s="4"/>
      <c r="H12" s="4">
        <v>-1021176.8010756918</v>
      </c>
      <c r="I12" s="4">
        <v>-1835658.1605991384</v>
      </c>
      <c r="J12" s="4">
        <v>-7052325.5353221456</v>
      </c>
      <c r="K12" s="4">
        <v>543765.21144001232</v>
      </c>
      <c r="L12" s="4">
        <v>-1141992.7906688412</v>
      </c>
      <c r="M12" s="4">
        <v>39463.140510523728</v>
      </c>
      <c r="N12" s="4">
        <v>1069874.8106388471</v>
      </c>
      <c r="O12" s="4"/>
      <c r="P12" s="4">
        <v>-5747419.5566417575</v>
      </c>
    </row>
    <row r="13" spans="1:16" x14ac:dyDescent="0.25">
      <c r="A13" t="s">
        <v>18</v>
      </c>
      <c r="B13" s="4">
        <v>2097284.4712728271</v>
      </c>
      <c r="C13" s="4">
        <v>473845.46737186506</v>
      </c>
      <c r="D13" s="4">
        <v>923507.72916722274</v>
      </c>
      <c r="E13" s="4">
        <v>156932.72350453591</v>
      </c>
      <c r="F13" s="4">
        <v>246905.04608321292</v>
      </c>
      <c r="G13" s="4"/>
      <c r="H13" s="4">
        <v>-1047420.1509668514</v>
      </c>
      <c r="I13" s="4">
        <v>-1990931.6997593835</v>
      </c>
      <c r="J13" s="4">
        <v>-7136168.1552987108</v>
      </c>
      <c r="K13" s="4"/>
      <c r="L13" s="4">
        <v>-376350.69767353183</v>
      </c>
      <c r="M13" s="4"/>
      <c r="N13" s="4">
        <v>-1219789.6863595978</v>
      </c>
      <c r="O13" s="4"/>
      <c r="P13" s="4">
        <v>-7872184.9526584111</v>
      </c>
    </row>
    <row r="14" spans="1:16" x14ac:dyDescent="0.25">
      <c r="A14" t="s">
        <v>19</v>
      </c>
      <c r="B14" s="4">
        <v>2157007.4076646483</v>
      </c>
      <c r="C14" s="4">
        <v>361688.79029815563</v>
      </c>
      <c r="D14" s="4">
        <v>968066.02138000703</v>
      </c>
      <c r="E14" s="4"/>
      <c r="F14" s="4">
        <v>220857.95571425208</v>
      </c>
      <c r="G14" s="4">
        <v>237295.79516152665</v>
      </c>
      <c r="H14" s="4">
        <v>-980725.09801510395</v>
      </c>
      <c r="I14" s="4">
        <v>-2082315.6161497012</v>
      </c>
      <c r="J14" s="4">
        <v>-6646725.0832132092</v>
      </c>
      <c r="K14" s="4"/>
      <c r="L14" s="4">
        <v>80080.572856059574</v>
      </c>
      <c r="M14" s="4"/>
      <c r="N14" s="4">
        <v>863493.14903837023</v>
      </c>
      <c r="O14" s="4"/>
      <c r="P14" s="4">
        <v>-4821276.1052649952</v>
      </c>
    </row>
    <row r="15" spans="1:16" x14ac:dyDescent="0.25">
      <c r="A15" t="s">
        <v>20</v>
      </c>
      <c r="B15" s="4">
        <v>2163952.1696180934</v>
      </c>
      <c r="C15" s="4">
        <v>552087.23376526241</v>
      </c>
      <c r="D15" s="4">
        <v>749015.01231114916</v>
      </c>
      <c r="E15" s="4"/>
      <c r="F15" s="4"/>
      <c r="G15" s="4">
        <v>724972.4225349559</v>
      </c>
      <c r="H15" s="4">
        <v>-1195105.3925779525</v>
      </c>
      <c r="I15" s="4">
        <v>-1982672.0516516732</v>
      </c>
      <c r="J15" s="4">
        <v>-7097634.2411247529</v>
      </c>
      <c r="K15" s="4">
        <v>-1345432.303563698</v>
      </c>
      <c r="L15" s="4">
        <v>-263657.35582658468</v>
      </c>
      <c r="M15" s="4">
        <v>-1426342.5107491179</v>
      </c>
      <c r="N15" s="4">
        <v>893938.47711954627</v>
      </c>
      <c r="O15" s="4"/>
      <c r="P15" s="4">
        <v>-8226878.5401447732</v>
      </c>
    </row>
    <row r="16" spans="1:16" x14ac:dyDescent="0.25">
      <c r="A16" t="s">
        <v>21</v>
      </c>
      <c r="B16" s="4">
        <v>1979996.440627052</v>
      </c>
      <c r="C16" s="4">
        <v>567191.7054470845</v>
      </c>
      <c r="D16" s="4">
        <v>632589.83089875209</v>
      </c>
      <c r="E16" s="4"/>
      <c r="F16" s="4">
        <v>303681.63017638418</v>
      </c>
      <c r="G16" s="4">
        <v>388088.27920700808</v>
      </c>
      <c r="H16" s="4">
        <v>-829207.24899109663</v>
      </c>
      <c r="I16" s="4">
        <v>-2223155.8446643152</v>
      </c>
      <c r="J16" s="4">
        <v>-7651511.9438186763</v>
      </c>
      <c r="K16" s="4">
        <v>-157249.53337866103</v>
      </c>
      <c r="L16" s="4"/>
      <c r="M16" s="4">
        <v>-454061.93472439056</v>
      </c>
      <c r="N16" s="4">
        <v>778349.33191675006</v>
      </c>
      <c r="O16" s="4"/>
      <c r="P16" s="4">
        <v>-6665289.287304108</v>
      </c>
    </row>
    <row r="17" spans="1:16" x14ac:dyDescent="0.25">
      <c r="A17" t="s">
        <v>22</v>
      </c>
      <c r="B17" s="4">
        <v>1908202.8688750593</v>
      </c>
      <c r="C17" s="4">
        <v>681486.10541629349</v>
      </c>
      <c r="D17" s="4">
        <v>982379.07298665738</v>
      </c>
      <c r="E17" s="4"/>
      <c r="F17" s="4"/>
      <c r="G17" s="4">
        <v>703858.80235392193</v>
      </c>
      <c r="H17" s="4">
        <v>-1088765.6778254246</v>
      </c>
      <c r="I17" s="4">
        <v>-2080986.0157205728</v>
      </c>
      <c r="J17" s="4">
        <v>-6312527.5288960133</v>
      </c>
      <c r="K17" s="4">
        <v>-858237.56007381238</v>
      </c>
      <c r="L17" s="4">
        <v>-514514.30689891777</v>
      </c>
      <c r="M17" s="4">
        <v>-679015.06565494207</v>
      </c>
      <c r="N17" s="4">
        <v>1105078.2267107184</v>
      </c>
      <c r="O17" s="4"/>
      <c r="P17" s="4">
        <v>-6153041.078727033</v>
      </c>
    </row>
    <row r="18" spans="1:16" x14ac:dyDescent="0.25">
      <c r="A18" t="s">
        <v>23</v>
      </c>
      <c r="B18" s="4">
        <v>2101540.9221684784</v>
      </c>
      <c r="C18" s="4">
        <v>596010.2828032095</v>
      </c>
      <c r="D18" s="4">
        <v>922976.88667944865</v>
      </c>
      <c r="E18" s="4"/>
      <c r="F18" s="4"/>
      <c r="G18" s="4">
        <v>129784.3563769724</v>
      </c>
      <c r="H18" s="4">
        <v>-997793.37950320425</v>
      </c>
      <c r="I18" s="4">
        <v>-2115641.711850151</v>
      </c>
      <c r="J18" s="4">
        <v>-7232461.3714981722</v>
      </c>
      <c r="K18" s="4">
        <v>-36576.224058833934</v>
      </c>
      <c r="L18" s="4"/>
      <c r="M18" s="4">
        <v>174415.39479978834</v>
      </c>
      <c r="N18" s="4">
        <v>1241392.5855301898</v>
      </c>
      <c r="O18" s="4">
        <v>248984.0255331154</v>
      </c>
      <c r="P18" s="4">
        <v>-4967368.2330191582</v>
      </c>
    </row>
    <row r="19" spans="1:16" x14ac:dyDescent="0.25">
      <c r="A19" t="s">
        <v>24</v>
      </c>
      <c r="B19" s="4">
        <v>1748340.3753640112</v>
      </c>
      <c r="C19" s="4">
        <v>627414.43303250766</v>
      </c>
      <c r="D19" s="4">
        <v>638414.80048311083</v>
      </c>
      <c r="E19" s="4"/>
      <c r="F19" s="4"/>
      <c r="G19" s="4">
        <v>844041.60064434563</v>
      </c>
      <c r="H19" s="4">
        <v>-1022478.877282475</v>
      </c>
      <c r="I19" s="4">
        <v>-2110449.3007907108</v>
      </c>
      <c r="J19" s="4">
        <v>-7632872.7342678383</v>
      </c>
      <c r="K19" s="4">
        <v>436943.7014427692</v>
      </c>
      <c r="L19" s="4">
        <v>345103.17849036353</v>
      </c>
      <c r="M19" s="4">
        <v>471873.56465651031</v>
      </c>
      <c r="N19" s="4">
        <v>1489120.5643661551</v>
      </c>
      <c r="O19" s="4"/>
      <c r="P19" s="4">
        <v>-4164548.6938612517</v>
      </c>
    </row>
    <row r="20" spans="1:16" x14ac:dyDescent="0.25">
      <c r="A20" t="s">
        <v>25</v>
      </c>
      <c r="B20" s="4">
        <v>2131558.1454903884</v>
      </c>
      <c r="C20" s="4">
        <v>614282.5687613982</v>
      </c>
      <c r="D20" s="4">
        <v>1419367.8985093951</v>
      </c>
      <c r="E20" s="4"/>
      <c r="F20" s="4"/>
      <c r="G20" s="4">
        <v>735730.75234997738</v>
      </c>
      <c r="H20" s="4">
        <v>-1031883.2770777172</v>
      </c>
      <c r="I20" s="4">
        <v>-2081041.5514031008</v>
      </c>
      <c r="J20" s="4">
        <v>-8100754.1796259563</v>
      </c>
      <c r="K20" s="4"/>
      <c r="L20" s="4"/>
      <c r="M20" s="4">
        <v>-146798.2722339778</v>
      </c>
      <c r="N20" s="4">
        <v>808270.9958146119</v>
      </c>
      <c r="O20" s="4"/>
      <c r="P20" s="4">
        <v>-5651266.9194149813</v>
      </c>
    </row>
    <row r="21" spans="1:16" x14ac:dyDescent="0.25">
      <c r="A21" t="s">
        <v>26</v>
      </c>
      <c r="B21" s="4">
        <v>1861337.6612220802</v>
      </c>
      <c r="C21" s="4">
        <v>638925.81362663547</v>
      </c>
      <c r="D21" s="4">
        <v>1034389.1334901463</v>
      </c>
      <c r="E21" s="4"/>
      <c r="F21" s="4">
        <v>267890.39183111</v>
      </c>
      <c r="G21" s="4">
        <v>795144.24772776698</v>
      </c>
      <c r="H21" s="4">
        <v>-1126646.1603694789</v>
      </c>
      <c r="I21" s="4">
        <v>-2148051.9565968323</v>
      </c>
      <c r="J21" s="4">
        <v>-7981257.2443703627</v>
      </c>
      <c r="K21" s="4"/>
      <c r="L21" s="4">
        <v>221059.2727026825</v>
      </c>
      <c r="M21" s="4"/>
      <c r="N21" s="4">
        <v>-41244.487333434037</v>
      </c>
      <c r="O21" s="4"/>
      <c r="P21" s="4">
        <v>-6478453.3280696869</v>
      </c>
    </row>
    <row r="22" spans="1:16" x14ac:dyDescent="0.25">
      <c r="A22" t="s">
        <v>27</v>
      </c>
      <c r="B22" s="4">
        <v>2020479.9136901209</v>
      </c>
      <c r="C22" s="4">
        <v>692603.94858990086</v>
      </c>
      <c r="D22" s="4">
        <v>1586196.6226979166</v>
      </c>
      <c r="E22" s="4"/>
      <c r="F22" s="4"/>
      <c r="G22" s="4">
        <v>1023764.0205486582</v>
      </c>
      <c r="H22" s="4">
        <v>-1872554.0243903764</v>
      </c>
      <c r="I22" s="4">
        <v>-2479481.1975278049</v>
      </c>
      <c r="J22" s="4">
        <v>-6647660.4515959825</v>
      </c>
      <c r="K22" s="4"/>
      <c r="L22" s="4"/>
      <c r="M22" s="4">
        <v>3599526.3694601171</v>
      </c>
      <c r="N22" s="4">
        <v>990112.85364939703</v>
      </c>
      <c r="O22" s="4"/>
      <c r="P22" s="4">
        <v>-1087011.9448780525</v>
      </c>
    </row>
    <row r="23" spans="1:16" x14ac:dyDescent="0.25">
      <c r="A23" t="s">
        <v>28</v>
      </c>
      <c r="B23" s="4">
        <v>2011537.9731957328</v>
      </c>
      <c r="C23" s="4">
        <v>715689.02870807843</v>
      </c>
      <c r="D23" s="4">
        <v>1017854.1059633401</v>
      </c>
      <c r="E23" s="4"/>
      <c r="F23" s="4"/>
      <c r="G23" s="4">
        <v>781525.41413695842</v>
      </c>
      <c r="H23" s="4">
        <v>-1007578.8224231801</v>
      </c>
      <c r="I23" s="4">
        <v>-1837048.7517848227</v>
      </c>
      <c r="J23" s="4">
        <v>-8854080.6420719028</v>
      </c>
      <c r="K23" s="4">
        <v>-1570295.8307697668</v>
      </c>
      <c r="L23" s="4">
        <v>-564596.36882857583</v>
      </c>
      <c r="M23" s="4">
        <v>-1804487.5599294195</v>
      </c>
      <c r="N23" s="4">
        <v>732358.11383397365</v>
      </c>
      <c r="O23" s="4"/>
      <c r="P23" s="4">
        <v>-10379123.339969585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sqref="A1:O24"/>
    </sheetView>
  </sheetViews>
  <sheetFormatPr baseColWidth="10" defaultRowHeight="15" x14ac:dyDescent="0.25"/>
  <cols>
    <col min="1" max="1" width="17.5703125" customWidth="1"/>
    <col min="2" max="2" width="34" bestFit="1" customWidth="1"/>
    <col min="3" max="3" width="19.85546875" bestFit="1" customWidth="1"/>
    <col min="4" max="4" width="10.140625" bestFit="1" customWidth="1"/>
    <col min="5" max="5" width="13.28515625" bestFit="1" customWidth="1"/>
    <col min="6" max="6" width="15.140625" bestFit="1" customWidth="1"/>
    <col min="7" max="7" width="41.28515625" bestFit="1" customWidth="1"/>
    <col min="8" max="8" width="53.7109375" bestFit="1" customWidth="1"/>
    <col min="9" max="9" width="10.140625" bestFit="1" customWidth="1"/>
    <col min="10" max="10" width="21" bestFit="1" customWidth="1"/>
    <col min="11" max="11" width="48.28515625" bestFit="1" customWidth="1"/>
    <col min="12" max="12" width="33.5703125" bestFit="1" customWidth="1"/>
    <col min="13" max="13" width="10.140625" bestFit="1" customWidth="1"/>
    <col min="14" max="14" width="8.5703125" bestFit="1" customWidth="1"/>
    <col min="15" max="15" width="12.5703125" bestFit="1" customWidth="1"/>
  </cols>
  <sheetData>
    <row r="1" spans="1:15" x14ac:dyDescent="0.25">
      <c r="A1" s="1" t="s">
        <v>111</v>
      </c>
      <c r="B1" s="1" t="s">
        <v>1</v>
      </c>
      <c r="C1" s="1"/>
      <c r="D1" s="1"/>
      <c r="E1" s="1"/>
      <c r="F1" s="1"/>
      <c r="G1" s="1"/>
      <c r="H1" s="1"/>
      <c r="I1" s="1"/>
      <c r="J1" s="1"/>
      <c r="K1" s="1"/>
      <c r="L1" s="1"/>
      <c r="M1" s="1"/>
      <c r="N1" s="1"/>
      <c r="O1" s="1"/>
    </row>
    <row r="2" spans="1:15" x14ac:dyDescent="0.25">
      <c r="A2" s="2" t="s">
        <v>2</v>
      </c>
      <c r="B2" s="2" t="s">
        <v>141</v>
      </c>
      <c r="C2" s="2" t="s">
        <v>142</v>
      </c>
      <c r="D2" s="2" t="s">
        <v>143</v>
      </c>
      <c r="E2" s="2" t="s">
        <v>144</v>
      </c>
      <c r="F2" s="2" t="s">
        <v>145</v>
      </c>
      <c r="G2" s="2" t="s">
        <v>146</v>
      </c>
      <c r="H2" s="2" t="s">
        <v>147</v>
      </c>
      <c r="I2" s="2" t="s">
        <v>148</v>
      </c>
      <c r="J2" s="2" t="s">
        <v>140</v>
      </c>
      <c r="K2" s="2" t="s">
        <v>149</v>
      </c>
      <c r="L2" s="2" t="s">
        <v>150</v>
      </c>
      <c r="M2" s="2" t="s">
        <v>36</v>
      </c>
      <c r="N2" s="2" t="s">
        <v>151</v>
      </c>
      <c r="O2" s="2" t="s">
        <v>7</v>
      </c>
    </row>
    <row r="3" spans="1:15" x14ac:dyDescent="0.25">
      <c r="A3" s="3" t="s">
        <v>8</v>
      </c>
      <c r="B3" s="4">
        <v>4714585.114989345</v>
      </c>
      <c r="C3" s="4">
        <v>3343151.0729670092</v>
      </c>
      <c r="D3" s="4">
        <v>1635825.5471583181</v>
      </c>
      <c r="E3" s="4">
        <v>667870.34168298589</v>
      </c>
      <c r="F3" s="4">
        <v>1602456.7014741832</v>
      </c>
      <c r="G3" s="4">
        <v>895431.59770186525</v>
      </c>
      <c r="H3" s="4">
        <v>816931.52204624307</v>
      </c>
      <c r="I3" s="4">
        <v>608132.99686490884</v>
      </c>
      <c r="J3" s="4">
        <v>732909.84116131801</v>
      </c>
      <c r="K3" s="4">
        <v>567194.29460875317</v>
      </c>
      <c r="L3" s="4"/>
      <c r="M3" s="4">
        <v>3734019.3714398742</v>
      </c>
      <c r="N3" s="4"/>
      <c r="O3" s="4">
        <v>19318508.402094804</v>
      </c>
    </row>
    <row r="4" spans="1:15" x14ac:dyDescent="0.25">
      <c r="A4" s="3" t="s">
        <v>9</v>
      </c>
      <c r="B4" s="4">
        <v>5082253.615547372</v>
      </c>
      <c r="C4" s="4">
        <v>3537769.6075235982</v>
      </c>
      <c r="D4" s="4">
        <v>1688569.7352729253</v>
      </c>
      <c r="E4" s="4">
        <v>785975.53972945781</v>
      </c>
      <c r="F4" s="4">
        <v>1454571.5567726917</v>
      </c>
      <c r="G4" s="4">
        <v>1018957.7145150127</v>
      </c>
      <c r="H4" s="4">
        <v>765514.17842697247</v>
      </c>
      <c r="I4" s="4">
        <v>725623.17611716152</v>
      </c>
      <c r="J4" s="4">
        <v>681384.07229388098</v>
      </c>
      <c r="K4" s="4">
        <v>889577.23481192032</v>
      </c>
      <c r="L4" s="4"/>
      <c r="M4" s="4">
        <v>3877682.7309051361</v>
      </c>
      <c r="N4" s="4"/>
      <c r="O4" s="4">
        <v>20507879.161916129</v>
      </c>
    </row>
    <row r="5" spans="1:15" x14ac:dyDescent="0.25">
      <c r="A5" s="3" t="s">
        <v>10</v>
      </c>
      <c r="B5" s="4">
        <v>4883635.4829233009</v>
      </c>
      <c r="C5" s="4">
        <v>3987059.3680409072</v>
      </c>
      <c r="D5" s="4">
        <v>1774341.2346977536</v>
      </c>
      <c r="E5" s="4">
        <v>612000.74110332585</v>
      </c>
      <c r="F5" s="4">
        <v>1779988.6430497824</v>
      </c>
      <c r="G5" s="4">
        <v>1101937.6233965382</v>
      </c>
      <c r="H5" s="4">
        <v>901859.07521592581</v>
      </c>
      <c r="I5" s="4">
        <v>843199.92953498056</v>
      </c>
      <c r="J5" s="4">
        <v>847818.90287247358</v>
      </c>
      <c r="K5" s="4">
        <v>391421.44524044584</v>
      </c>
      <c r="L5" s="4"/>
      <c r="M5" s="4">
        <v>3706036.0841310136</v>
      </c>
      <c r="N5" s="4"/>
      <c r="O5" s="4">
        <v>20829298.530206446</v>
      </c>
    </row>
    <row r="6" spans="1:15" x14ac:dyDescent="0.25">
      <c r="A6" s="3" t="s">
        <v>11</v>
      </c>
      <c r="B6" s="4">
        <v>4854158.2806339357</v>
      </c>
      <c r="C6" s="4">
        <v>5344479.4310332919</v>
      </c>
      <c r="D6" s="4">
        <v>2690969.2337709269</v>
      </c>
      <c r="E6" s="4">
        <v>680093.59733789181</v>
      </c>
      <c r="F6" s="4">
        <v>1864909.8016818869</v>
      </c>
      <c r="G6" s="4">
        <v>1096774.8171323459</v>
      </c>
      <c r="H6" s="4">
        <v>1131368.6141283384</v>
      </c>
      <c r="I6" s="4">
        <v>723992.45871418039</v>
      </c>
      <c r="J6" s="4">
        <v>819717.11841832777</v>
      </c>
      <c r="K6" s="4"/>
      <c r="L6" s="4">
        <v>635971.57212988951</v>
      </c>
      <c r="M6" s="4">
        <v>4250391.0053152796</v>
      </c>
      <c r="N6" s="4"/>
      <c r="O6" s="4">
        <v>24092825.930296302</v>
      </c>
    </row>
    <row r="7" spans="1:15" x14ac:dyDescent="0.25">
      <c r="A7" s="3" t="s">
        <v>12</v>
      </c>
      <c r="B7" s="4">
        <v>4693326.0784119423</v>
      </c>
      <c r="C7" s="4">
        <v>4065515.7756760209</v>
      </c>
      <c r="D7" s="4">
        <v>1944484.942764383</v>
      </c>
      <c r="E7" s="4">
        <v>576451.55839430005</v>
      </c>
      <c r="F7" s="4">
        <v>1473167.0584718701</v>
      </c>
      <c r="G7" s="4">
        <v>1065013.0604261581</v>
      </c>
      <c r="H7" s="4">
        <v>821333.5982370798</v>
      </c>
      <c r="I7" s="4">
        <v>777200.45697520755</v>
      </c>
      <c r="J7" s="4">
        <v>631215.26423905022</v>
      </c>
      <c r="K7" s="4">
        <v>597879.17538149632</v>
      </c>
      <c r="L7" s="4"/>
      <c r="M7" s="4">
        <v>3692591.9993193336</v>
      </c>
      <c r="N7" s="4"/>
      <c r="O7" s="4">
        <v>20338178.968296841</v>
      </c>
    </row>
    <row r="8" spans="1:15" x14ac:dyDescent="0.25">
      <c r="A8" s="3" t="s">
        <v>13</v>
      </c>
      <c r="B8" s="4">
        <v>5476736.1670914898</v>
      </c>
      <c r="C8" s="4">
        <v>4244438.0446912618</v>
      </c>
      <c r="D8" s="4">
        <v>1953506.1045608688</v>
      </c>
      <c r="E8" s="4">
        <v>752579.32334679307</v>
      </c>
      <c r="F8" s="4">
        <v>1512291.7606640686</v>
      </c>
      <c r="G8" s="4">
        <v>1175038.1632520724</v>
      </c>
      <c r="H8" s="4">
        <v>701968.3468652236</v>
      </c>
      <c r="I8" s="4">
        <v>830199.58287568821</v>
      </c>
      <c r="J8" s="4">
        <v>759671.04914709856</v>
      </c>
      <c r="K8" s="4">
        <v>806770.3589566648</v>
      </c>
      <c r="L8" s="4"/>
      <c r="M8" s="4">
        <v>3823743.0089949314</v>
      </c>
      <c r="N8" s="4"/>
      <c r="O8" s="4">
        <v>22036941.91044616</v>
      </c>
    </row>
    <row r="9" spans="1:15" x14ac:dyDescent="0.25">
      <c r="A9" s="3" t="s">
        <v>14</v>
      </c>
      <c r="B9" s="4">
        <v>5126157.9788684137</v>
      </c>
      <c r="C9" s="4">
        <v>4413745.1337422468</v>
      </c>
      <c r="D9" s="4">
        <v>1868329.788151525</v>
      </c>
      <c r="E9" s="4">
        <v>561032.03099078417</v>
      </c>
      <c r="F9" s="4">
        <v>1596464.4450265893</v>
      </c>
      <c r="G9" s="4">
        <v>1153754.6447315628</v>
      </c>
      <c r="H9" s="4">
        <v>892403.73055629304</v>
      </c>
      <c r="I9" s="4">
        <v>898336.80814490467</v>
      </c>
      <c r="J9" s="4">
        <v>693711.72325283312</v>
      </c>
      <c r="K9" s="4">
        <v>334690.48474980559</v>
      </c>
      <c r="L9" s="4"/>
      <c r="M9" s="4">
        <v>4404523.2890110025</v>
      </c>
      <c r="N9" s="4"/>
      <c r="O9" s="4">
        <v>21943150.057225961</v>
      </c>
    </row>
    <row r="10" spans="1:15" x14ac:dyDescent="0.25">
      <c r="A10" s="3" t="s">
        <v>15</v>
      </c>
      <c r="B10" s="4">
        <v>5286976.3885491053</v>
      </c>
      <c r="C10" s="4">
        <v>4634471.5726153357</v>
      </c>
      <c r="D10" s="4">
        <v>2712719.6597694256</v>
      </c>
      <c r="E10" s="4">
        <v>1998278.6173055694</v>
      </c>
      <c r="F10" s="4">
        <v>1218603.4164693323</v>
      </c>
      <c r="G10" s="4">
        <v>1181340.23927498</v>
      </c>
      <c r="H10" s="4">
        <v>1138217.9010647668</v>
      </c>
      <c r="I10" s="4">
        <v>985004.51299675484</v>
      </c>
      <c r="J10" s="4">
        <v>863222.58527321892</v>
      </c>
      <c r="K10" s="4">
        <v>206254.02002177993</v>
      </c>
      <c r="L10" s="4"/>
      <c r="M10" s="4">
        <v>4855500.8287457768</v>
      </c>
      <c r="N10" s="4"/>
      <c r="O10" s="4">
        <v>25080589.742086045</v>
      </c>
    </row>
    <row r="11" spans="1:15" x14ac:dyDescent="0.25">
      <c r="A11" s="3" t="s">
        <v>16</v>
      </c>
      <c r="B11" s="4">
        <v>4889939.9771811999</v>
      </c>
      <c r="C11" s="4">
        <v>4500750.8129342692</v>
      </c>
      <c r="D11" s="4">
        <v>2371033.3892116281</v>
      </c>
      <c r="E11" s="4">
        <v>919437.04746426584</v>
      </c>
      <c r="F11" s="4">
        <v>1578380.0063536216</v>
      </c>
      <c r="G11" s="4">
        <v>1225123.1153666601</v>
      </c>
      <c r="H11" s="4">
        <v>757805.11718364072</v>
      </c>
      <c r="I11" s="4">
        <v>826936.80680147465</v>
      </c>
      <c r="J11" s="4">
        <v>736044.59804626135</v>
      </c>
      <c r="K11" s="4">
        <v>555223.59994653671</v>
      </c>
      <c r="L11" s="4"/>
      <c r="M11" s="4">
        <v>3181796.3443043092</v>
      </c>
      <c r="N11" s="4"/>
      <c r="O11" s="4">
        <v>21542470.814793866</v>
      </c>
    </row>
    <row r="12" spans="1:15" x14ac:dyDescent="0.25">
      <c r="A12" s="3" t="s">
        <v>17</v>
      </c>
      <c r="B12" s="4">
        <v>5438792.8437164491</v>
      </c>
      <c r="C12" s="4">
        <v>4290184.1508179577</v>
      </c>
      <c r="D12" s="4">
        <v>1781085.6143484951</v>
      </c>
      <c r="E12" s="4">
        <v>1170395.0644229038</v>
      </c>
      <c r="F12" s="4">
        <v>1854448.8592269251</v>
      </c>
      <c r="G12" s="4">
        <v>1111278.2046877656</v>
      </c>
      <c r="H12" s="4">
        <v>817272.38012180978</v>
      </c>
      <c r="I12" s="4">
        <v>790090.99058155459</v>
      </c>
      <c r="J12" s="4">
        <v>779308.79012684966</v>
      </c>
      <c r="K12" s="4">
        <v>643650.60611306515</v>
      </c>
      <c r="L12" s="4"/>
      <c r="M12" s="4">
        <v>4101734.8310518148</v>
      </c>
      <c r="N12" s="4"/>
      <c r="O12" s="4">
        <v>22778242.335215591</v>
      </c>
    </row>
    <row r="13" spans="1:15" x14ac:dyDescent="0.25">
      <c r="A13" s="3" t="s">
        <v>18</v>
      </c>
      <c r="B13" s="4">
        <v>5582774.1840582965</v>
      </c>
      <c r="C13" s="4">
        <v>4000441.5469240369</v>
      </c>
      <c r="D13" s="4">
        <v>1715713.1004450072</v>
      </c>
      <c r="E13" s="4">
        <v>719531.07316496538</v>
      </c>
      <c r="F13" s="4">
        <v>1963523.5229920342</v>
      </c>
      <c r="G13" s="4">
        <v>1218431.6653256712</v>
      </c>
      <c r="H13" s="4">
        <v>762448.97072562482</v>
      </c>
      <c r="I13" s="4">
        <v>844345.69269723119</v>
      </c>
      <c r="J13" s="4">
        <v>857630.04026799591</v>
      </c>
      <c r="K13" s="4">
        <v>340791.31416281848</v>
      </c>
      <c r="L13" s="4"/>
      <c r="M13" s="4">
        <v>3452841.4129643077</v>
      </c>
      <c r="N13" s="4"/>
      <c r="O13" s="4">
        <v>21458472.523727987</v>
      </c>
    </row>
    <row r="14" spans="1:15" x14ac:dyDescent="0.25">
      <c r="A14" s="3" t="s">
        <v>19</v>
      </c>
      <c r="B14" s="4">
        <v>5800992.906059592</v>
      </c>
      <c r="C14" s="4">
        <v>5541029.2839906514</v>
      </c>
      <c r="D14" s="4">
        <v>2636535.1294103004</v>
      </c>
      <c r="E14" s="4">
        <v>750572.97530968208</v>
      </c>
      <c r="F14" s="4">
        <v>1859070.2557843141</v>
      </c>
      <c r="G14" s="4">
        <v>1299560.1506453247</v>
      </c>
      <c r="H14" s="4">
        <v>1049691.7472231267</v>
      </c>
      <c r="I14" s="4">
        <v>881402.02774558053</v>
      </c>
      <c r="J14" s="4">
        <v>843281.60822954937</v>
      </c>
      <c r="K14" s="4">
        <v>207242.16862165523</v>
      </c>
      <c r="L14" s="4"/>
      <c r="M14" s="4">
        <v>4352586.362673725</v>
      </c>
      <c r="N14" s="4"/>
      <c r="O14" s="4">
        <v>25221964.615693502</v>
      </c>
    </row>
    <row r="15" spans="1:15" x14ac:dyDescent="0.25">
      <c r="A15" s="3" t="s">
        <v>20</v>
      </c>
      <c r="B15" s="4">
        <v>5241035.2784873331</v>
      </c>
      <c r="C15" s="4">
        <v>3156801.5455988497</v>
      </c>
      <c r="D15" s="4">
        <v>1734576.8224391565</v>
      </c>
      <c r="E15" s="4">
        <v>642291.26561936899</v>
      </c>
      <c r="F15" s="4">
        <v>1835372.9631829024</v>
      </c>
      <c r="G15" s="4">
        <v>1134507.4792025066</v>
      </c>
      <c r="H15" s="4">
        <v>854432.77931273635</v>
      </c>
      <c r="I15" s="4">
        <v>927451.05851705628</v>
      </c>
      <c r="J15" s="4">
        <v>828531.58340491843</v>
      </c>
      <c r="K15" s="4">
        <v>622879.62450050877</v>
      </c>
      <c r="L15" s="4"/>
      <c r="M15" s="4">
        <v>3100255.1952369143</v>
      </c>
      <c r="N15" s="4"/>
      <c r="O15" s="4">
        <v>20078135.59550225</v>
      </c>
    </row>
    <row r="16" spans="1:15" x14ac:dyDescent="0.25">
      <c r="A16" s="3" t="s">
        <v>21</v>
      </c>
      <c r="B16" s="4">
        <v>5817310.1488875523</v>
      </c>
      <c r="C16" s="4">
        <v>3803855.4043507823</v>
      </c>
      <c r="D16" s="4">
        <v>2261163.7200174467</v>
      </c>
      <c r="E16" s="4">
        <v>1264185.0163640925</v>
      </c>
      <c r="F16" s="4">
        <v>1810606.0961354338</v>
      </c>
      <c r="G16" s="4">
        <v>1187853.1770565934</v>
      </c>
      <c r="H16" s="4">
        <v>724357.30507566268</v>
      </c>
      <c r="I16" s="4">
        <v>886330.11274291587</v>
      </c>
      <c r="J16" s="4">
        <v>880783.88769736025</v>
      </c>
      <c r="K16" s="4">
        <v>672939.18576685851</v>
      </c>
      <c r="L16" s="4"/>
      <c r="M16" s="4">
        <v>3750997.0340996413</v>
      </c>
      <c r="N16" s="4"/>
      <c r="O16" s="4">
        <v>23060381.08819434</v>
      </c>
    </row>
    <row r="17" spans="1:15" x14ac:dyDescent="0.25">
      <c r="A17" s="3" t="s">
        <v>22</v>
      </c>
      <c r="B17" s="4">
        <v>7272957.0549192159</v>
      </c>
      <c r="C17" s="4">
        <v>5079217.960564645</v>
      </c>
      <c r="D17" s="4">
        <v>2178101.1310063968</v>
      </c>
      <c r="E17" s="4">
        <v>768507.45779968251</v>
      </c>
      <c r="F17" s="4">
        <v>1849867.3896219311</v>
      </c>
      <c r="G17" s="4">
        <v>1643850.8655018106</v>
      </c>
      <c r="H17" s="4">
        <v>953280.04609707324</v>
      </c>
      <c r="I17" s="4">
        <v>826571.99160138925</v>
      </c>
      <c r="J17" s="4">
        <v>919615.03992041061</v>
      </c>
      <c r="K17" s="4">
        <v>482903.2302839164</v>
      </c>
      <c r="L17" s="4"/>
      <c r="M17" s="4">
        <v>4368066.9694663202</v>
      </c>
      <c r="N17" s="4"/>
      <c r="O17" s="4">
        <v>26342939.136782791</v>
      </c>
    </row>
    <row r="18" spans="1:15" x14ac:dyDescent="0.25">
      <c r="A18" s="3" t="s">
        <v>23</v>
      </c>
      <c r="B18" s="4">
        <v>6246112.6033373959</v>
      </c>
      <c r="C18" s="4">
        <v>4951213.0860201493</v>
      </c>
      <c r="D18" s="4">
        <v>2222155.0489324997</v>
      </c>
      <c r="E18" s="4">
        <v>1149761.3267189441</v>
      </c>
      <c r="F18" s="4">
        <v>1960040.2117460391</v>
      </c>
      <c r="G18" s="4">
        <v>1283559.3401258446</v>
      </c>
      <c r="H18" s="4">
        <v>888540.06285510829</v>
      </c>
      <c r="I18" s="4">
        <v>931321.61411202408</v>
      </c>
      <c r="J18" s="4">
        <v>873061.56322789565</v>
      </c>
      <c r="K18" s="4"/>
      <c r="L18" s="4"/>
      <c r="M18" s="4">
        <v>4064107.9842481609</v>
      </c>
      <c r="N18" s="4">
        <v>118080.09809636041</v>
      </c>
      <c r="O18" s="4">
        <v>24687952.939420424</v>
      </c>
    </row>
    <row r="19" spans="1:15" x14ac:dyDescent="0.25">
      <c r="A19" s="3" t="s">
        <v>24</v>
      </c>
      <c r="B19" s="4">
        <v>5875560.0293545146</v>
      </c>
      <c r="C19" s="4">
        <v>3163163.934699181</v>
      </c>
      <c r="D19" s="4">
        <v>1492689.8364994999</v>
      </c>
      <c r="E19" s="4">
        <v>710276.63924167748</v>
      </c>
      <c r="F19" s="4">
        <v>1635507.246108098</v>
      </c>
      <c r="G19" s="4">
        <v>1239279.761218294</v>
      </c>
      <c r="H19" s="4">
        <v>826019.83395193145</v>
      </c>
      <c r="I19" s="4">
        <v>933825.07215329621</v>
      </c>
      <c r="J19" s="4">
        <v>931675.17648494139</v>
      </c>
      <c r="K19" s="4">
        <v>883139.32381524169</v>
      </c>
      <c r="L19" s="4"/>
      <c r="M19" s="4">
        <v>3593305.5219196579</v>
      </c>
      <c r="N19" s="4"/>
      <c r="O19" s="4">
        <v>21284442.375446331</v>
      </c>
    </row>
    <row r="20" spans="1:15" x14ac:dyDescent="0.25">
      <c r="A20" s="3" t="s">
        <v>25</v>
      </c>
      <c r="B20" s="4">
        <v>6530708.3494576514</v>
      </c>
      <c r="C20" s="4">
        <v>3630755.6975518409</v>
      </c>
      <c r="D20" s="4">
        <v>1782018.6831362392</v>
      </c>
      <c r="E20" s="4">
        <v>845342.00186532736</v>
      </c>
      <c r="F20" s="4">
        <v>1770662.3311733187</v>
      </c>
      <c r="G20" s="4">
        <v>1274516.1875887604</v>
      </c>
      <c r="H20" s="4">
        <v>779920.40876667097</v>
      </c>
      <c r="I20" s="4">
        <v>949347.15379231086</v>
      </c>
      <c r="J20" s="4">
        <v>811830.35903319635</v>
      </c>
      <c r="K20" s="4">
        <v>517780.70214520034</v>
      </c>
      <c r="L20" s="4"/>
      <c r="M20" s="4">
        <v>3762296.7445506542</v>
      </c>
      <c r="N20" s="4"/>
      <c r="O20" s="4">
        <v>22655178.619061172</v>
      </c>
    </row>
    <row r="21" spans="1:15" x14ac:dyDescent="0.25">
      <c r="A21" s="3" t="s">
        <v>26</v>
      </c>
      <c r="B21" s="4">
        <v>6535574.6606500242</v>
      </c>
      <c r="C21" s="4">
        <v>4543921.299317006</v>
      </c>
      <c r="D21" s="4">
        <v>1794365.5998640226</v>
      </c>
      <c r="E21" s="4">
        <v>628657.31272468751</v>
      </c>
      <c r="F21" s="4">
        <v>1988703.5158613103</v>
      </c>
      <c r="G21" s="4">
        <v>1220768.2368056965</v>
      </c>
      <c r="H21" s="4">
        <v>936512.50390661403</v>
      </c>
      <c r="I21" s="4">
        <v>956917.42878082593</v>
      </c>
      <c r="J21" s="4">
        <v>905286.27485383325</v>
      </c>
      <c r="K21" s="4">
        <v>361713.28102582658</v>
      </c>
      <c r="L21" s="4"/>
      <c r="M21" s="4">
        <v>3746783.3897530674</v>
      </c>
      <c r="N21" s="4"/>
      <c r="O21" s="4">
        <v>23619203.503542915</v>
      </c>
    </row>
    <row r="22" spans="1:15" x14ac:dyDescent="0.25">
      <c r="A22" s="3" t="s">
        <v>27</v>
      </c>
      <c r="B22" s="4">
        <v>6776569.2548626401</v>
      </c>
      <c r="C22" s="4">
        <v>6574123.9578114767</v>
      </c>
      <c r="D22" s="4">
        <v>3851358.7183244163</v>
      </c>
      <c r="E22" s="4">
        <v>1335556.5721134781</v>
      </c>
      <c r="F22" s="4">
        <v>1956380.3177779412</v>
      </c>
      <c r="G22" s="4">
        <v>1255764.1192216875</v>
      </c>
      <c r="H22" s="4">
        <v>1076042.7326769885</v>
      </c>
      <c r="I22" s="4">
        <v>1015292.8788908281</v>
      </c>
      <c r="J22" s="4">
        <v>919227.09271165461</v>
      </c>
      <c r="K22" s="4"/>
      <c r="L22" s="4"/>
      <c r="M22" s="4">
        <v>5320741.7618359588</v>
      </c>
      <c r="N22" s="4">
        <v>247450.55374796083</v>
      </c>
      <c r="O22" s="4">
        <v>30328507.959975027</v>
      </c>
    </row>
    <row r="23" spans="1:15" x14ac:dyDescent="0.25">
      <c r="A23" s="3" t="s">
        <v>28</v>
      </c>
      <c r="B23" s="4">
        <v>6498781.2779332045</v>
      </c>
      <c r="C23" s="4">
        <v>4397363.359472041</v>
      </c>
      <c r="D23" s="4">
        <v>2510656.3359762258</v>
      </c>
      <c r="E23" s="4">
        <v>629177.21114890359</v>
      </c>
      <c r="F23" s="4">
        <v>1584144.6054815825</v>
      </c>
      <c r="G23" s="4">
        <v>1088242.6604599326</v>
      </c>
      <c r="H23" s="4">
        <v>900694.26709076751</v>
      </c>
      <c r="I23" s="4">
        <v>914121.54063591943</v>
      </c>
      <c r="J23" s="4">
        <v>720057.99948922126</v>
      </c>
      <c r="K23" s="4">
        <v>956735.38476718939</v>
      </c>
      <c r="L23" s="4"/>
      <c r="M23" s="4">
        <v>3968573.4766609026</v>
      </c>
      <c r="N23" s="4"/>
      <c r="O23" s="4">
        <v>24168548.119115893</v>
      </c>
    </row>
    <row r="24" spans="1:15" x14ac:dyDescent="0.25">
      <c r="A24" s="5" t="s">
        <v>7</v>
      </c>
      <c r="B24" s="6">
        <v>118624937.67591998</v>
      </c>
      <c r="C24" s="6">
        <v>91203452.046342552</v>
      </c>
      <c r="D24" s="6">
        <v>44600199.375757456</v>
      </c>
      <c r="E24" s="6">
        <v>18167972.713849083</v>
      </c>
      <c r="F24" s="6">
        <v>36149160.705055863</v>
      </c>
      <c r="G24" s="6">
        <v>24870982.823637079</v>
      </c>
      <c r="H24" s="6">
        <v>18496615.121528596</v>
      </c>
      <c r="I24" s="6">
        <v>18075644.291276194</v>
      </c>
      <c r="J24" s="6">
        <v>17035984.57015229</v>
      </c>
      <c r="K24" s="6">
        <v>10038785.434919683</v>
      </c>
      <c r="L24" s="6">
        <v>635971.57212988951</v>
      </c>
      <c r="M24" s="6">
        <v>83108575.346627787</v>
      </c>
      <c r="N24" s="6">
        <v>365530.65184432123</v>
      </c>
      <c r="O24" s="6">
        <v>481373812.32904071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customWidth="1"/>
    <col min="2" max="2" width="22.42578125" bestFit="1" customWidth="1"/>
    <col min="3" max="3" width="40.85546875" bestFit="1" customWidth="1"/>
    <col min="4" max="4" width="34.85546875" bestFit="1" customWidth="1"/>
    <col min="5" max="5" width="22.42578125" bestFit="1" customWidth="1"/>
    <col min="6" max="6" width="29.7109375" bestFit="1" customWidth="1"/>
    <col min="7" max="7" width="10.140625" bestFit="1" customWidth="1"/>
    <col min="8" max="8" width="33.7109375" bestFit="1" customWidth="1"/>
    <col min="9" max="9" width="29.7109375" bestFit="1" customWidth="1"/>
    <col min="10" max="10" width="16.7109375" bestFit="1" customWidth="1"/>
    <col min="11" max="11" width="11.140625" bestFit="1" customWidth="1"/>
    <col min="12" max="12" width="21" bestFit="1" customWidth="1"/>
    <col min="13" max="13" width="12.7109375" bestFit="1" customWidth="1"/>
  </cols>
  <sheetData>
    <row r="1" spans="1:13" x14ac:dyDescent="0.25">
      <c r="A1" s="1" t="s">
        <v>111</v>
      </c>
      <c r="B1" s="1" t="s">
        <v>1</v>
      </c>
      <c r="C1" s="1"/>
      <c r="D1" s="1"/>
      <c r="E1" s="1"/>
      <c r="F1" s="1"/>
      <c r="G1" s="1"/>
      <c r="H1" s="1"/>
      <c r="I1" s="1"/>
      <c r="J1" s="1"/>
      <c r="K1" s="1"/>
      <c r="L1" s="1"/>
      <c r="M1" s="1"/>
    </row>
    <row r="2" spans="1:13" x14ac:dyDescent="0.25">
      <c r="A2" s="2" t="s">
        <v>2</v>
      </c>
      <c r="B2" s="2" t="s">
        <v>131</v>
      </c>
      <c r="C2" s="2" t="s">
        <v>132</v>
      </c>
      <c r="D2" s="2" t="s">
        <v>133</v>
      </c>
      <c r="E2" s="2" t="s">
        <v>134</v>
      </c>
      <c r="F2" s="2" t="s">
        <v>135</v>
      </c>
      <c r="G2" s="2" t="s">
        <v>136</v>
      </c>
      <c r="H2" s="2" t="s">
        <v>137</v>
      </c>
      <c r="I2" s="2" t="s">
        <v>138</v>
      </c>
      <c r="J2" s="2" t="s">
        <v>139</v>
      </c>
      <c r="K2" s="2" t="s">
        <v>36</v>
      </c>
      <c r="L2" s="2" t="s">
        <v>140</v>
      </c>
      <c r="M2" s="2" t="s">
        <v>7</v>
      </c>
    </row>
    <row r="3" spans="1:13" x14ac:dyDescent="0.25">
      <c r="A3" s="3" t="s">
        <v>8</v>
      </c>
      <c r="B3" s="4">
        <v>11690545.273239216</v>
      </c>
      <c r="C3" s="4">
        <v>3605597.5672862711</v>
      </c>
      <c r="D3" s="4">
        <v>4826974.6528249932</v>
      </c>
      <c r="E3" s="4">
        <v>3294499.100435168</v>
      </c>
      <c r="F3" s="4">
        <v>3411054.3637747667</v>
      </c>
      <c r="G3" s="4">
        <v>3055416.1021935465</v>
      </c>
      <c r="H3" s="4">
        <v>2146766.9506082316</v>
      </c>
      <c r="I3" s="4">
        <v>1378807.7198386749</v>
      </c>
      <c r="J3" s="4">
        <v>1980347.5220242154</v>
      </c>
      <c r="K3" s="4">
        <v>4553021.2607547659</v>
      </c>
      <c r="L3" s="4"/>
      <c r="M3" s="4">
        <v>39943030.512979843</v>
      </c>
    </row>
    <row r="4" spans="1:13" x14ac:dyDescent="0.25">
      <c r="A4" s="3" t="s">
        <v>9</v>
      </c>
      <c r="B4" s="4">
        <v>14217855.403288679</v>
      </c>
      <c r="C4" s="4">
        <v>4950399.3037266266</v>
      </c>
      <c r="D4" s="4">
        <v>5103859.4518892039</v>
      </c>
      <c r="E4" s="4">
        <v>3024010.9798235991</v>
      </c>
      <c r="F4" s="4">
        <v>3546290.2455126438</v>
      </c>
      <c r="G4" s="4">
        <v>3088878.5632966897</v>
      </c>
      <c r="H4" s="4">
        <v>2438583.3769362718</v>
      </c>
      <c r="I4" s="4">
        <v>1292517.8837402042</v>
      </c>
      <c r="J4" s="4">
        <v>1590228.2457965307</v>
      </c>
      <c r="K4" s="4">
        <v>4685165.4759630254</v>
      </c>
      <c r="L4" s="4"/>
      <c r="M4" s="4">
        <v>43937788.929973476</v>
      </c>
    </row>
    <row r="5" spans="1:13" x14ac:dyDescent="0.25">
      <c r="A5" s="3" t="s">
        <v>10</v>
      </c>
      <c r="B5" s="4">
        <v>13077952.905988988</v>
      </c>
      <c r="C5" s="4">
        <v>5415667.2374898726</v>
      </c>
      <c r="D5" s="4">
        <v>4390589.2474435214</v>
      </c>
      <c r="E5" s="4">
        <v>3063685.1670927117</v>
      </c>
      <c r="F5" s="4">
        <v>3822043.9924743525</v>
      </c>
      <c r="G5" s="4">
        <v>3041347.2161558946</v>
      </c>
      <c r="H5" s="4">
        <v>2502178.4560340485</v>
      </c>
      <c r="I5" s="4">
        <v>1606072.857106209</v>
      </c>
      <c r="J5" s="4">
        <v>1547600.2736674331</v>
      </c>
      <c r="K5" s="4">
        <v>4616691.454285454</v>
      </c>
      <c r="L5" s="4"/>
      <c r="M5" s="4">
        <v>43083828.807738483</v>
      </c>
    </row>
    <row r="6" spans="1:13" x14ac:dyDescent="0.25">
      <c r="A6" s="3" t="s">
        <v>11</v>
      </c>
      <c r="B6" s="4">
        <v>12618170.981033091</v>
      </c>
      <c r="C6" s="4">
        <v>5169798.2271968694</v>
      </c>
      <c r="D6" s="4">
        <v>4446546.3587673744</v>
      </c>
      <c r="E6" s="4">
        <v>3422101.0918865805</v>
      </c>
      <c r="F6" s="4">
        <v>3474658.3843002222</v>
      </c>
      <c r="G6" s="4">
        <v>3295320.6768965889</v>
      </c>
      <c r="H6" s="4">
        <v>2734969.5293802358</v>
      </c>
      <c r="I6" s="4">
        <v>1481982.5880432532</v>
      </c>
      <c r="J6" s="4">
        <v>1843518.5593918897</v>
      </c>
      <c r="K6" s="4">
        <v>4639473.5904349312</v>
      </c>
      <c r="L6" s="4"/>
      <c r="M6" s="4">
        <v>43126539.98733104</v>
      </c>
    </row>
    <row r="7" spans="1:13" x14ac:dyDescent="0.25">
      <c r="A7" s="3" t="s">
        <v>12</v>
      </c>
      <c r="B7" s="4">
        <v>13121072.755878905</v>
      </c>
      <c r="C7" s="4">
        <v>4760944.4809643747</v>
      </c>
      <c r="D7" s="4">
        <v>4709766.4065146185</v>
      </c>
      <c r="E7" s="4">
        <v>2918341.3323759548</v>
      </c>
      <c r="F7" s="4">
        <v>3264563.4203367778</v>
      </c>
      <c r="G7" s="4">
        <v>3404553.124545645</v>
      </c>
      <c r="H7" s="4">
        <v>2389453.6231895834</v>
      </c>
      <c r="I7" s="4">
        <v>1547278.1410953596</v>
      </c>
      <c r="J7" s="4">
        <v>1919713.9516334063</v>
      </c>
      <c r="K7" s="4">
        <v>4746385.1238162313</v>
      </c>
      <c r="L7" s="4"/>
      <c r="M7" s="4">
        <v>42782072.360350862</v>
      </c>
    </row>
    <row r="8" spans="1:13" x14ac:dyDescent="0.25">
      <c r="A8" s="3" t="s">
        <v>13</v>
      </c>
      <c r="B8" s="4">
        <v>21477379.115284976</v>
      </c>
      <c r="C8" s="4">
        <v>5360271.0013545239</v>
      </c>
      <c r="D8" s="4">
        <v>4685765.5852629161</v>
      </c>
      <c r="E8" s="4">
        <v>2880517.458019387</v>
      </c>
      <c r="F8" s="4">
        <v>3455124.4509857916</v>
      </c>
      <c r="G8" s="4">
        <v>3321756.0305504235</v>
      </c>
      <c r="H8" s="4">
        <v>2515047.9631716982</v>
      </c>
      <c r="I8" s="4">
        <v>1734960.6601859829</v>
      </c>
      <c r="J8" s="4">
        <v>2112235.2248492576</v>
      </c>
      <c r="K8" s="4">
        <v>4917516.3413382545</v>
      </c>
      <c r="L8" s="4"/>
      <c r="M8" s="4">
        <v>52460573.831003211</v>
      </c>
    </row>
    <row r="9" spans="1:13" x14ac:dyDescent="0.25">
      <c r="A9" s="3" t="s">
        <v>14</v>
      </c>
      <c r="B9" s="4">
        <v>19299936.568943962</v>
      </c>
      <c r="C9" s="4">
        <v>6845533.1331378324</v>
      </c>
      <c r="D9" s="4">
        <v>4592871.8653452154</v>
      </c>
      <c r="E9" s="4">
        <v>3258829.7814051355</v>
      </c>
      <c r="F9" s="4">
        <v>3575064.0124291382</v>
      </c>
      <c r="G9" s="4">
        <v>3361546.2356920317</v>
      </c>
      <c r="H9" s="4">
        <v>2742425.9187616315</v>
      </c>
      <c r="I9" s="4">
        <v>1948257.4529656305</v>
      </c>
      <c r="J9" s="4">
        <v>2228062.3850500006</v>
      </c>
      <c r="K9" s="4">
        <v>5516099.7809198722</v>
      </c>
      <c r="L9" s="4"/>
      <c r="M9" s="4">
        <v>53368627.134650454</v>
      </c>
    </row>
    <row r="10" spans="1:13" x14ac:dyDescent="0.25">
      <c r="A10" s="3" t="s">
        <v>15</v>
      </c>
      <c r="B10" s="4">
        <v>18807062.460430708</v>
      </c>
      <c r="C10" s="4">
        <v>6528857.5135129662</v>
      </c>
      <c r="D10" s="4">
        <v>4651822.156151467</v>
      </c>
      <c r="E10" s="4">
        <v>3980284.5209486568</v>
      </c>
      <c r="F10" s="4">
        <v>3589081.6485485826</v>
      </c>
      <c r="G10" s="4">
        <v>3461991.5587716927</v>
      </c>
      <c r="H10" s="4">
        <v>2996568.0889957473</v>
      </c>
      <c r="I10" s="4">
        <v>2083695.8245103511</v>
      </c>
      <c r="J10" s="4">
        <v>1924358.9808690047</v>
      </c>
      <c r="K10" s="4">
        <v>5080915.1523522725</v>
      </c>
      <c r="L10" s="4"/>
      <c r="M10" s="4">
        <v>53104637.905091442</v>
      </c>
    </row>
    <row r="11" spans="1:13" x14ac:dyDescent="0.25">
      <c r="A11" s="3" t="s">
        <v>16</v>
      </c>
      <c r="B11" s="4">
        <v>19052139.681311641</v>
      </c>
      <c r="C11" s="4">
        <v>5587121.9956183266</v>
      </c>
      <c r="D11" s="4">
        <v>4872525.9044903442</v>
      </c>
      <c r="E11" s="4">
        <v>4000163.6137772864</v>
      </c>
      <c r="F11" s="4">
        <v>3180275.0569210886</v>
      </c>
      <c r="G11" s="4">
        <v>3467946.1237290329</v>
      </c>
      <c r="H11" s="4">
        <v>2613822.5026295856</v>
      </c>
      <c r="I11" s="4">
        <v>1897589.7284795281</v>
      </c>
      <c r="J11" s="4">
        <v>2298653.9452697486</v>
      </c>
      <c r="K11" s="4">
        <v>5633252.1684639473</v>
      </c>
      <c r="L11" s="4"/>
      <c r="M11" s="4">
        <v>52603490.720690526</v>
      </c>
    </row>
    <row r="12" spans="1:13" x14ac:dyDescent="0.25">
      <c r="A12" s="3" t="s">
        <v>17</v>
      </c>
      <c r="B12" s="4">
        <v>23246478.274931699</v>
      </c>
      <c r="C12" s="4">
        <v>6665272.2408238575</v>
      </c>
      <c r="D12" s="4">
        <v>4812647.9196470762</v>
      </c>
      <c r="E12" s="4">
        <v>4295728.4318674095</v>
      </c>
      <c r="F12" s="4">
        <v>3424790.4003789332</v>
      </c>
      <c r="G12" s="4">
        <v>3427380.4837772967</v>
      </c>
      <c r="H12" s="4">
        <v>2824110.558316479</v>
      </c>
      <c r="I12" s="4">
        <v>1908986.8120652214</v>
      </c>
      <c r="J12" s="4">
        <v>2343319.9750346136</v>
      </c>
      <c r="K12" s="4">
        <v>5187213.1788759977</v>
      </c>
      <c r="L12" s="4"/>
      <c r="M12" s="4">
        <v>58135928.275718585</v>
      </c>
    </row>
    <row r="13" spans="1:13" x14ac:dyDescent="0.25">
      <c r="A13" s="3" t="s">
        <v>18</v>
      </c>
      <c r="B13" s="4">
        <v>22496941.029159978</v>
      </c>
      <c r="C13" s="4">
        <v>6301092.5168641303</v>
      </c>
      <c r="D13" s="4">
        <v>5536068.8607894219</v>
      </c>
      <c r="E13" s="4">
        <v>4166369.8910933752</v>
      </c>
      <c r="F13" s="4">
        <v>3591602.5259778155</v>
      </c>
      <c r="G13" s="4">
        <v>3531976.4694195846</v>
      </c>
      <c r="H13" s="4">
        <v>2977390.987748005</v>
      </c>
      <c r="I13" s="4">
        <v>1905835.5859260308</v>
      </c>
      <c r="J13" s="4">
        <v>2485430.5467829453</v>
      </c>
      <c r="K13" s="4">
        <v>5662958.2441094704</v>
      </c>
      <c r="L13" s="4"/>
      <c r="M13" s="4">
        <v>58655666.657870755</v>
      </c>
    </row>
    <row r="14" spans="1:13" x14ac:dyDescent="0.25">
      <c r="A14" s="3" t="s">
        <v>19</v>
      </c>
      <c r="B14" s="4">
        <v>16412071.333476039</v>
      </c>
      <c r="C14" s="4">
        <v>7827557.8499755953</v>
      </c>
      <c r="D14" s="4">
        <v>5650145.3858322352</v>
      </c>
      <c r="E14" s="4">
        <v>4556704.5864237035</v>
      </c>
      <c r="F14" s="4">
        <v>3486941.4943764196</v>
      </c>
      <c r="G14" s="4">
        <v>3521102.6365588563</v>
      </c>
      <c r="H14" s="4">
        <v>3106978.8842256595</v>
      </c>
      <c r="I14" s="4">
        <v>1765197.5990948831</v>
      </c>
      <c r="J14" s="4">
        <v>2494011.3035989855</v>
      </c>
      <c r="K14" s="4">
        <v>5621059.3634502515</v>
      </c>
      <c r="L14" s="4"/>
      <c r="M14" s="4">
        <v>54441770.437012628</v>
      </c>
    </row>
    <row r="15" spans="1:13" x14ac:dyDescent="0.25">
      <c r="A15" s="3" t="s">
        <v>20</v>
      </c>
      <c r="B15" s="4">
        <v>16201660.50750342</v>
      </c>
      <c r="C15" s="4">
        <v>6860293.6155793658</v>
      </c>
      <c r="D15" s="4">
        <v>5797087.1717373179</v>
      </c>
      <c r="E15" s="4">
        <v>4260285.7702533323</v>
      </c>
      <c r="F15" s="4">
        <v>3192514.7796874726</v>
      </c>
      <c r="G15" s="4">
        <v>3766154.1129210787</v>
      </c>
      <c r="H15" s="4">
        <v>2861473.4124888461</v>
      </c>
      <c r="I15" s="4">
        <v>1583151.0105039526</v>
      </c>
      <c r="J15" s="4">
        <v>1715787.2997974458</v>
      </c>
      <c r="K15" s="4">
        <v>5791845.4836706333</v>
      </c>
      <c r="L15" s="4">
        <v>873296.190910073</v>
      </c>
      <c r="M15" s="4">
        <v>52903549.355052948</v>
      </c>
    </row>
    <row r="16" spans="1:13" x14ac:dyDescent="0.25">
      <c r="A16" s="3" t="s">
        <v>21</v>
      </c>
      <c r="B16" s="4">
        <v>16832135.663746119</v>
      </c>
      <c r="C16" s="4">
        <v>8014057.5581781287</v>
      </c>
      <c r="D16" s="4">
        <v>5839593.3695329735</v>
      </c>
      <c r="E16" s="4">
        <v>3787560.6886382159</v>
      </c>
      <c r="F16" s="4">
        <v>3488668.0975762699</v>
      </c>
      <c r="G16" s="4">
        <v>3755335.6821597079</v>
      </c>
      <c r="H16" s="4">
        <v>2894889.3895351561</v>
      </c>
      <c r="I16" s="4">
        <v>1575662.4992827703</v>
      </c>
      <c r="J16" s="4">
        <v>1562239.553251086</v>
      </c>
      <c r="K16" s="4">
        <v>5937693.2498258948</v>
      </c>
      <c r="L16" s="4">
        <v>853626.6193738702</v>
      </c>
      <c r="M16" s="4">
        <v>54541462.371100195</v>
      </c>
    </row>
    <row r="17" spans="1:13" x14ac:dyDescent="0.25">
      <c r="A17" s="3" t="s">
        <v>22</v>
      </c>
      <c r="B17" s="4">
        <v>19033768.424067564</v>
      </c>
      <c r="C17" s="4">
        <v>6184858.3608529009</v>
      </c>
      <c r="D17" s="4">
        <v>5760462.8714860268</v>
      </c>
      <c r="E17" s="4">
        <v>4013702.8876320068</v>
      </c>
      <c r="F17" s="4">
        <v>3503780.5071428334</v>
      </c>
      <c r="G17" s="4">
        <v>3951049.0020366292</v>
      </c>
      <c r="H17" s="4">
        <v>3081174.5631038095</v>
      </c>
      <c r="I17" s="4">
        <v>1713068.7274799407</v>
      </c>
      <c r="J17" s="4">
        <v>1557612.1458360138</v>
      </c>
      <c r="K17" s="4">
        <v>5489943.2429786203</v>
      </c>
      <c r="L17" s="4">
        <v>938048.54222882807</v>
      </c>
      <c r="M17" s="4">
        <v>55227469.274845168</v>
      </c>
    </row>
    <row r="18" spans="1:13" x14ac:dyDescent="0.25">
      <c r="A18" s="3" t="s">
        <v>23</v>
      </c>
      <c r="B18" s="4">
        <v>17239688.800752588</v>
      </c>
      <c r="C18" s="4">
        <v>4885112.1685310993</v>
      </c>
      <c r="D18" s="4">
        <v>5988605.3503340157</v>
      </c>
      <c r="E18" s="4">
        <v>4278639.6506996378</v>
      </c>
      <c r="F18" s="4">
        <v>3420587.4773398452</v>
      </c>
      <c r="G18" s="4">
        <v>3653068.6390921162</v>
      </c>
      <c r="H18" s="4">
        <v>3054350.8392746667</v>
      </c>
      <c r="I18" s="4">
        <v>1662190.3639954114</v>
      </c>
      <c r="J18" s="4">
        <v>2029342.6768798137</v>
      </c>
      <c r="K18" s="4">
        <v>5554040.7026756322</v>
      </c>
      <c r="L18" s="4">
        <v>1023415.9908113027</v>
      </c>
      <c r="M18" s="4">
        <v>52789042.66038613</v>
      </c>
    </row>
    <row r="19" spans="1:13" x14ac:dyDescent="0.25">
      <c r="A19" s="3" t="s">
        <v>24</v>
      </c>
      <c r="B19" s="4">
        <v>20701071.649863962</v>
      </c>
      <c r="C19" s="4">
        <v>4408126.7419046098</v>
      </c>
      <c r="D19" s="4">
        <v>6221847.7533004368</v>
      </c>
      <c r="E19" s="4">
        <v>4083175.5983355879</v>
      </c>
      <c r="F19" s="4">
        <v>3616837.464090223</v>
      </c>
      <c r="G19" s="4">
        <v>4094094.0538564143</v>
      </c>
      <c r="H19" s="4">
        <v>2812794.083151598</v>
      </c>
      <c r="I19" s="4">
        <v>1509812.4231974841</v>
      </c>
      <c r="J19" s="4">
        <v>1651538.3143551219</v>
      </c>
      <c r="K19" s="4">
        <v>5746775.1608361248</v>
      </c>
      <c r="L19" s="4">
        <v>926906.69928938791</v>
      </c>
      <c r="M19" s="4">
        <v>55772979.942180954</v>
      </c>
    </row>
    <row r="20" spans="1:13" x14ac:dyDescent="0.25">
      <c r="A20" s="3" t="s">
        <v>25</v>
      </c>
      <c r="B20" s="4">
        <v>18872043.245551992</v>
      </c>
      <c r="C20" s="4">
        <v>4951071.5708038332</v>
      </c>
      <c r="D20" s="4">
        <v>6259695.0833929516</v>
      </c>
      <c r="E20" s="4">
        <v>4496271.1782971015</v>
      </c>
      <c r="F20" s="4">
        <v>3823454.079768708</v>
      </c>
      <c r="G20" s="4">
        <v>4070281.2388042607</v>
      </c>
      <c r="H20" s="4">
        <v>2832623.6190740597</v>
      </c>
      <c r="I20" s="4">
        <v>1863337.1637596255</v>
      </c>
      <c r="J20" s="4">
        <v>1670589.2772758119</v>
      </c>
      <c r="K20" s="4">
        <v>5985656.2496386999</v>
      </c>
      <c r="L20" s="4">
        <v>965838.91685816401</v>
      </c>
      <c r="M20" s="4">
        <v>55790861.623225205</v>
      </c>
    </row>
    <row r="21" spans="1:13" x14ac:dyDescent="0.25">
      <c r="A21" s="3" t="s">
        <v>26</v>
      </c>
      <c r="B21" s="4">
        <v>18668608.075679567</v>
      </c>
      <c r="C21" s="4">
        <v>5941638.2009288156</v>
      </c>
      <c r="D21" s="4">
        <v>6603385.1839261334</v>
      </c>
      <c r="E21" s="4">
        <v>4268484.7820246406</v>
      </c>
      <c r="F21" s="4">
        <v>3868957.2310284767</v>
      </c>
      <c r="G21" s="4">
        <v>4043656.6273537916</v>
      </c>
      <c r="H21" s="4">
        <v>3179273.9820414549</v>
      </c>
      <c r="I21" s="4">
        <v>1520585.6174460705</v>
      </c>
      <c r="J21" s="4">
        <v>1789400.912731267</v>
      </c>
      <c r="K21" s="4">
        <v>5659600.5110125393</v>
      </c>
      <c r="L21" s="4">
        <v>998567.81242403795</v>
      </c>
      <c r="M21" s="4">
        <v>56542158.936596796</v>
      </c>
    </row>
    <row r="22" spans="1:13" x14ac:dyDescent="0.25">
      <c r="A22" s="3" t="s">
        <v>27</v>
      </c>
      <c r="B22" s="4">
        <v>19733496.482415345</v>
      </c>
      <c r="C22" s="4">
        <v>5160041.0871591205</v>
      </c>
      <c r="D22" s="4">
        <v>6818367.0411767624</v>
      </c>
      <c r="E22" s="4">
        <v>4409527.2800090257</v>
      </c>
      <c r="F22" s="4">
        <v>4013145.7143074796</v>
      </c>
      <c r="G22" s="4">
        <v>4057320.7950869538</v>
      </c>
      <c r="H22" s="4">
        <v>3198122.9632816617</v>
      </c>
      <c r="I22" s="4">
        <v>1409853.6628190232</v>
      </c>
      <c r="J22" s="4">
        <v>1946765.937054588</v>
      </c>
      <c r="K22" s="4">
        <v>5652279.8367106458</v>
      </c>
      <c r="L22" s="4">
        <v>1022462.516038902</v>
      </c>
      <c r="M22" s="4">
        <v>57421383.3160595</v>
      </c>
    </row>
    <row r="23" spans="1:13" x14ac:dyDescent="0.25">
      <c r="A23" s="3" t="s">
        <v>28</v>
      </c>
      <c r="B23" s="4">
        <v>19534286.91971489</v>
      </c>
      <c r="C23" s="4">
        <v>3943698.1240495462</v>
      </c>
      <c r="D23" s="4">
        <v>6996428.5766109843</v>
      </c>
      <c r="E23" s="4">
        <v>4817534.252638055</v>
      </c>
      <c r="F23" s="4">
        <v>4062385.3287556744</v>
      </c>
      <c r="G23" s="4">
        <v>4159729.3163692928</v>
      </c>
      <c r="H23" s="4">
        <v>2955141.8498891382</v>
      </c>
      <c r="I23" s="4">
        <v>1943946.5119046236</v>
      </c>
      <c r="J23" s="4">
        <v>1696773.35215862</v>
      </c>
      <c r="K23" s="4">
        <v>5736453.1578305829</v>
      </c>
      <c r="L23" s="4">
        <v>1046495.2898088061</v>
      </c>
      <c r="M23" s="4">
        <v>56892872.679730222</v>
      </c>
    </row>
    <row r="24" spans="1:13" x14ac:dyDescent="0.25">
      <c r="A24" s="5" t="s">
        <v>7</v>
      </c>
      <c r="B24" s="6">
        <v>372334365.55226326</v>
      </c>
      <c r="C24" s="6">
        <v>119367010.49593869</v>
      </c>
      <c r="D24" s="6">
        <v>114565056.196456</v>
      </c>
      <c r="E24" s="6">
        <v>81276418.04367657</v>
      </c>
      <c r="F24" s="6">
        <v>74811820.675713509</v>
      </c>
      <c r="G24" s="6">
        <v>75529904.689267531</v>
      </c>
      <c r="H24" s="6">
        <v>58858141.541837573</v>
      </c>
      <c r="I24" s="6">
        <v>35332790.833440229</v>
      </c>
      <c r="J24" s="6">
        <v>40387530.383307792</v>
      </c>
      <c r="K24" s="6">
        <v>112414038.72994384</v>
      </c>
      <c r="L24" s="6">
        <v>8648658.5777433719</v>
      </c>
      <c r="M24" s="6">
        <v>1093525735.7195883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sqref="A1:U23"/>
    </sheetView>
  </sheetViews>
  <sheetFormatPr baseColWidth="10" defaultRowHeight="15" x14ac:dyDescent="0.25"/>
  <cols>
    <col min="1" max="1" width="22.7109375" bestFit="1" customWidth="1"/>
    <col min="2" max="20" width="53.7109375" bestFit="1" customWidth="1"/>
    <col min="21" max="21" width="14.7109375" bestFit="1" customWidth="1"/>
  </cols>
  <sheetData>
    <row r="1" spans="1:21" x14ac:dyDescent="0.25">
      <c r="A1" s="1" t="s">
        <v>106</v>
      </c>
      <c r="B1" s="1" t="s">
        <v>152</v>
      </c>
      <c r="C1" s="1"/>
      <c r="D1" s="1"/>
      <c r="E1" s="1"/>
      <c r="F1" s="1"/>
      <c r="G1" s="1"/>
      <c r="H1" s="1"/>
      <c r="I1" s="1"/>
      <c r="J1" s="1"/>
      <c r="K1" s="1"/>
      <c r="L1" s="1"/>
      <c r="M1" s="1"/>
      <c r="N1" s="1"/>
      <c r="O1" s="1"/>
      <c r="P1" s="1"/>
      <c r="Q1" s="1"/>
      <c r="R1" s="1"/>
      <c r="S1" s="1"/>
      <c r="T1" s="1"/>
      <c r="U1" s="1"/>
    </row>
    <row r="2" spans="1:21" x14ac:dyDescent="0.25">
      <c r="A2" s="2" t="s">
        <v>153</v>
      </c>
      <c r="B2" s="2" t="s">
        <v>141</v>
      </c>
      <c r="C2" s="2" t="s">
        <v>144</v>
      </c>
      <c r="D2" s="2" t="s">
        <v>142</v>
      </c>
      <c r="E2" s="2" t="s">
        <v>145</v>
      </c>
      <c r="F2" s="2" t="s">
        <v>147</v>
      </c>
      <c r="G2" s="2" t="s">
        <v>140</v>
      </c>
      <c r="H2" s="2" t="s">
        <v>148</v>
      </c>
      <c r="I2" s="2" t="s">
        <v>143</v>
      </c>
      <c r="J2" s="2" t="s">
        <v>146</v>
      </c>
      <c r="K2" s="2" t="s">
        <v>157</v>
      </c>
      <c r="L2" s="2" t="s">
        <v>151</v>
      </c>
      <c r="M2" s="2" t="s">
        <v>149</v>
      </c>
      <c r="N2" s="2" t="s">
        <v>36</v>
      </c>
      <c r="O2" s="2" t="s">
        <v>158</v>
      </c>
      <c r="P2" s="2" t="s">
        <v>159</v>
      </c>
      <c r="Q2" s="2" t="s">
        <v>160</v>
      </c>
      <c r="R2" s="2" t="s">
        <v>161</v>
      </c>
      <c r="S2" s="2" t="s">
        <v>162</v>
      </c>
      <c r="T2" s="2" t="s">
        <v>163</v>
      </c>
      <c r="U2" s="2" t="s">
        <v>7</v>
      </c>
    </row>
    <row r="3" spans="1:21" x14ac:dyDescent="0.25">
      <c r="A3" t="s">
        <v>8</v>
      </c>
      <c r="B3" s="4">
        <v>7032185076</v>
      </c>
      <c r="C3" s="4">
        <v>4636099616</v>
      </c>
      <c r="D3" s="4">
        <v>13474717054</v>
      </c>
      <c r="E3" s="4">
        <v>9178494140</v>
      </c>
      <c r="F3" s="4">
        <v>3598368144</v>
      </c>
      <c r="G3" s="4">
        <v>9369314942</v>
      </c>
      <c r="H3" s="4">
        <v>5619267456</v>
      </c>
      <c r="I3" s="4">
        <v>-10899078838</v>
      </c>
      <c r="J3" s="4">
        <v>9610368407</v>
      </c>
      <c r="K3" s="4"/>
      <c r="L3" s="4"/>
      <c r="M3" s="4">
        <v>3768772509</v>
      </c>
      <c r="N3" s="4">
        <v>13546670540</v>
      </c>
      <c r="O3" s="4"/>
      <c r="P3" s="4"/>
      <c r="Q3" s="4"/>
      <c r="R3" s="4"/>
      <c r="S3" s="4"/>
      <c r="T3" s="4"/>
      <c r="U3" s="4">
        <v>68935179046</v>
      </c>
    </row>
    <row r="4" spans="1:21" x14ac:dyDescent="0.25">
      <c r="A4" t="s">
        <v>9</v>
      </c>
      <c r="B4" s="4">
        <v>19220453479</v>
      </c>
      <c r="C4" s="4">
        <v>-23780472289</v>
      </c>
      <c r="D4" s="4">
        <v>7974026994</v>
      </c>
      <c r="E4" s="4">
        <v>39083578294</v>
      </c>
      <c r="F4" s="4">
        <v>1346733885</v>
      </c>
      <c r="G4" s="4">
        <v>9063269095</v>
      </c>
      <c r="H4" s="4">
        <v>6579527813</v>
      </c>
      <c r="I4" s="4">
        <v>-10583901385</v>
      </c>
      <c r="J4" s="4">
        <v>5857190079</v>
      </c>
      <c r="K4" s="4"/>
      <c r="L4" s="4"/>
      <c r="M4" s="4">
        <v>-74253203</v>
      </c>
      <c r="N4" s="4">
        <v>15157908154</v>
      </c>
      <c r="O4" s="4"/>
      <c r="P4" s="4"/>
      <c r="Q4" s="4"/>
      <c r="R4" s="4"/>
      <c r="S4" s="4"/>
      <c r="T4" s="4"/>
      <c r="U4" s="4">
        <v>69844060916</v>
      </c>
    </row>
    <row r="5" spans="1:21" x14ac:dyDescent="0.25">
      <c r="A5" t="s">
        <v>10</v>
      </c>
      <c r="B5" s="4">
        <v>18285555590</v>
      </c>
      <c r="C5" s="4">
        <v>4236203448</v>
      </c>
      <c r="D5" s="4">
        <v>3891870953</v>
      </c>
      <c r="E5" s="4">
        <v>11408763886</v>
      </c>
      <c r="F5" s="4">
        <v>5920167194</v>
      </c>
      <c r="G5" s="4">
        <v>10058964380</v>
      </c>
      <c r="H5" s="4">
        <v>7439632405</v>
      </c>
      <c r="I5" s="4">
        <v>-14364842739</v>
      </c>
      <c r="J5" s="4">
        <v>9253303473</v>
      </c>
      <c r="K5" s="4"/>
      <c r="L5" s="4"/>
      <c r="M5" s="4">
        <v>3158147473</v>
      </c>
      <c r="N5" s="4">
        <v>20869605983</v>
      </c>
      <c r="O5" s="4"/>
      <c r="P5" s="4"/>
      <c r="Q5" s="4"/>
      <c r="R5" s="4"/>
      <c r="S5" s="4"/>
      <c r="T5" s="4"/>
      <c r="U5" s="4">
        <v>80157372046</v>
      </c>
    </row>
    <row r="6" spans="1:21" x14ac:dyDescent="0.25">
      <c r="A6" t="s">
        <v>11</v>
      </c>
      <c r="B6" s="4">
        <v>16862900982</v>
      </c>
      <c r="C6" s="4">
        <v>-998179743</v>
      </c>
      <c r="D6" s="4">
        <v>24469081894</v>
      </c>
      <c r="E6" s="4">
        <v>7473772839</v>
      </c>
      <c r="F6" s="4">
        <v>4452400518</v>
      </c>
      <c r="G6" s="4">
        <v>9308563601</v>
      </c>
      <c r="H6" s="4">
        <v>6629803787</v>
      </c>
      <c r="I6" s="4">
        <v>393323321</v>
      </c>
      <c r="J6" s="4">
        <v>8330487215</v>
      </c>
      <c r="K6" s="4"/>
      <c r="L6" s="4"/>
      <c r="M6" s="4">
        <v>2279418416</v>
      </c>
      <c r="N6" s="4">
        <v>6881665389</v>
      </c>
      <c r="O6" s="4"/>
      <c r="P6" s="4"/>
      <c r="Q6" s="4"/>
      <c r="R6" s="4"/>
      <c r="S6" s="4"/>
      <c r="T6" s="4"/>
      <c r="U6" s="4">
        <v>86083238219</v>
      </c>
    </row>
    <row r="7" spans="1:21" x14ac:dyDescent="0.25">
      <c r="A7" t="s">
        <v>12</v>
      </c>
      <c r="B7" s="4">
        <v>12812108068</v>
      </c>
      <c r="C7" s="4">
        <v>5245179954</v>
      </c>
      <c r="D7" s="4">
        <v>16451348768</v>
      </c>
      <c r="E7" s="4">
        <v>15153206888</v>
      </c>
      <c r="F7" s="4">
        <v>3933011642</v>
      </c>
      <c r="G7" s="4">
        <v>7638804313</v>
      </c>
      <c r="H7" s="4">
        <v>7299926746</v>
      </c>
      <c r="I7" s="4">
        <v>-4946673602</v>
      </c>
      <c r="J7" s="4">
        <v>9496733975</v>
      </c>
      <c r="K7" s="4">
        <v>2542476099</v>
      </c>
      <c r="L7" s="4"/>
      <c r="M7" s="4"/>
      <c r="N7" s="4">
        <v>16410698466</v>
      </c>
      <c r="O7" s="4"/>
      <c r="P7" s="4"/>
      <c r="Q7" s="4"/>
      <c r="R7" s="4"/>
      <c r="S7" s="4"/>
      <c r="T7" s="4"/>
      <c r="U7" s="4">
        <v>92036821317</v>
      </c>
    </row>
    <row r="8" spans="1:21" x14ac:dyDescent="0.25">
      <c r="A8" t="s">
        <v>13</v>
      </c>
      <c r="B8" s="4">
        <v>16933360061</v>
      </c>
      <c r="C8" s="4">
        <v>5633987047</v>
      </c>
      <c r="D8" s="4">
        <v>25171873161</v>
      </c>
      <c r="E8" s="4">
        <v>14676277568</v>
      </c>
      <c r="F8" s="4">
        <v>1697077373</v>
      </c>
      <c r="G8" s="4">
        <v>8694262151</v>
      </c>
      <c r="H8" s="4">
        <v>7102779147</v>
      </c>
      <c r="I8" s="4">
        <v>-24822927744</v>
      </c>
      <c r="J8" s="4">
        <v>8742639221</v>
      </c>
      <c r="K8" s="4">
        <v>1901540140</v>
      </c>
      <c r="L8" s="4"/>
      <c r="M8" s="4"/>
      <c r="N8" s="4">
        <v>6911470757</v>
      </c>
      <c r="O8" s="4"/>
      <c r="P8" s="4"/>
      <c r="Q8" s="4"/>
      <c r="R8" s="4"/>
      <c r="S8" s="4"/>
      <c r="T8" s="4"/>
      <c r="U8" s="4">
        <v>72642338882</v>
      </c>
    </row>
    <row r="9" spans="1:21" x14ac:dyDescent="0.25">
      <c r="A9" t="s">
        <v>14</v>
      </c>
      <c r="B9" s="4">
        <v>12375459419</v>
      </c>
      <c r="C9" s="4">
        <v>6601930844</v>
      </c>
      <c r="D9" s="4">
        <v>1419244803</v>
      </c>
      <c r="E9" s="4">
        <v>3633992804</v>
      </c>
      <c r="F9" s="4">
        <v>1784041200</v>
      </c>
      <c r="G9" s="4">
        <v>10478252025</v>
      </c>
      <c r="H9" s="4">
        <v>10399560089</v>
      </c>
      <c r="I9" s="4">
        <v>-8838011449</v>
      </c>
      <c r="J9" s="4">
        <v>10193434022</v>
      </c>
      <c r="K9" s="4"/>
      <c r="L9" s="4">
        <v>1190088791</v>
      </c>
      <c r="M9" s="4"/>
      <c r="N9" s="4">
        <v>19496202440</v>
      </c>
      <c r="O9" s="4"/>
      <c r="P9" s="4"/>
      <c r="Q9" s="4"/>
      <c r="R9" s="4"/>
      <c r="S9" s="4"/>
      <c r="T9" s="4"/>
      <c r="U9" s="4">
        <v>68734194988</v>
      </c>
    </row>
    <row r="10" spans="1:21" x14ac:dyDescent="0.25">
      <c r="A10" t="s">
        <v>15</v>
      </c>
      <c r="B10" s="4">
        <v>24995573689</v>
      </c>
      <c r="C10" s="4">
        <v>22398271887</v>
      </c>
      <c r="D10" s="4">
        <v>15430911324</v>
      </c>
      <c r="E10" s="4">
        <v>11937338294</v>
      </c>
      <c r="F10" s="4">
        <v>10462980169</v>
      </c>
      <c r="G10" s="4">
        <v>8793120049</v>
      </c>
      <c r="H10" s="4">
        <v>7785060371</v>
      </c>
      <c r="I10" s="4">
        <v>6049625050</v>
      </c>
      <c r="J10" s="4">
        <v>5260342408</v>
      </c>
      <c r="K10" s="4">
        <v>1538318804</v>
      </c>
      <c r="L10" s="4"/>
      <c r="M10" s="4"/>
      <c r="N10" s="4">
        <v>20982525650</v>
      </c>
      <c r="O10" s="4"/>
      <c r="P10" s="4"/>
      <c r="Q10" s="4"/>
      <c r="R10" s="4"/>
      <c r="S10" s="4"/>
      <c r="T10" s="4"/>
      <c r="U10" s="4">
        <v>135634067695</v>
      </c>
    </row>
    <row r="11" spans="1:21" x14ac:dyDescent="0.25">
      <c r="A11" t="s">
        <v>16</v>
      </c>
      <c r="B11" s="4">
        <v>17198598411</v>
      </c>
      <c r="C11" s="4">
        <v>13815721908</v>
      </c>
      <c r="D11" s="4">
        <v>17891443527</v>
      </c>
      <c r="E11" s="4">
        <v>13945919963</v>
      </c>
      <c r="F11" s="4">
        <v>-7023579125</v>
      </c>
      <c r="G11" s="4">
        <v>8990348455</v>
      </c>
      <c r="H11" s="4">
        <v>7453751588</v>
      </c>
      <c r="I11" s="4">
        <v>-4915412801</v>
      </c>
      <c r="J11" s="4">
        <v>9624805299</v>
      </c>
      <c r="K11" s="4"/>
      <c r="L11" s="4"/>
      <c r="M11" s="4"/>
      <c r="N11" s="4">
        <v>17772666542</v>
      </c>
      <c r="O11" s="4"/>
      <c r="P11" s="4"/>
      <c r="Q11" s="4"/>
      <c r="R11" s="4">
        <v>2694619911</v>
      </c>
      <c r="S11" s="4"/>
      <c r="T11" s="4"/>
      <c r="U11" s="4">
        <v>97448883678</v>
      </c>
    </row>
    <row r="12" spans="1:21" x14ac:dyDescent="0.25">
      <c r="A12" t="s">
        <v>17</v>
      </c>
      <c r="B12" s="4">
        <v>13946030387</v>
      </c>
      <c r="C12" s="4">
        <v>7195668358</v>
      </c>
      <c r="D12" s="4">
        <v>28505330090</v>
      </c>
      <c r="E12" s="4">
        <v>11857254570</v>
      </c>
      <c r="F12" s="4"/>
      <c r="G12" s="4">
        <v>8879682897</v>
      </c>
      <c r="H12" s="4">
        <v>9080475949</v>
      </c>
      <c r="I12" s="4">
        <v>419774501</v>
      </c>
      <c r="J12" s="4">
        <v>11575899610</v>
      </c>
      <c r="K12" s="4"/>
      <c r="L12" s="4"/>
      <c r="M12" s="4"/>
      <c r="N12" s="4">
        <v>18426557817</v>
      </c>
      <c r="O12" s="4"/>
      <c r="P12" s="4"/>
      <c r="Q12" s="4">
        <v>3197596844</v>
      </c>
      <c r="R12" s="4">
        <v>1612489821</v>
      </c>
      <c r="S12" s="4"/>
      <c r="T12" s="4"/>
      <c r="U12" s="4">
        <v>114696760844</v>
      </c>
    </row>
    <row r="13" spans="1:21" x14ac:dyDescent="0.25">
      <c r="A13" t="s">
        <v>18</v>
      </c>
      <c r="B13" s="4">
        <v>6200675483</v>
      </c>
      <c r="C13" s="4">
        <v>10781948870</v>
      </c>
      <c r="D13" s="4">
        <v>13436656768</v>
      </c>
      <c r="E13" s="4">
        <v>18580649503</v>
      </c>
      <c r="F13" s="4"/>
      <c r="G13" s="4">
        <v>9288652786</v>
      </c>
      <c r="H13" s="4">
        <v>7347180734</v>
      </c>
      <c r="I13" s="4"/>
      <c r="J13" s="4">
        <v>15354532859</v>
      </c>
      <c r="K13" s="4"/>
      <c r="L13" s="4"/>
      <c r="M13" s="4"/>
      <c r="N13" s="4">
        <v>23916343514</v>
      </c>
      <c r="O13" s="4"/>
      <c r="P13" s="4">
        <v>2456370165</v>
      </c>
      <c r="Q13" s="4">
        <v>3018614450</v>
      </c>
      <c r="R13" s="4">
        <v>2355717678</v>
      </c>
      <c r="S13" s="4"/>
      <c r="T13" s="4"/>
      <c r="U13" s="4">
        <v>112737342810</v>
      </c>
    </row>
    <row r="14" spans="1:21" x14ac:dyDescent="0.25">
      <c r="A14" t="s">
        <v>19</v>
      </c>
      <c r="B14" s="4">
        <v>13250668475</v>
      </c>
      <c r="C14" s="4">
        <v>4815006715</v>
      </c>
      <c r="D14" s="4">
        <v>20023266385</v>
      </c>
      <c r="E14" s="4">
        <v>19955364344</v>
      </c>
      <c r="F14" s="4">
        <v>3026600565</v>
      </c>
      <c r="G14" s="4">
        <v>9889962469</v>
      </c>
      <c r="H14" s="4">
        <v>13174478498</v>
      </c>
      <c r="I14" s="4"/>
      <c r="J14" s="4">
        <v>12075156008</v>
      </c>
      <c r="K14" s="4"/>
      <c r="L14" s="4">
        <v>427426853</v>
      </c>
      <c r="M14" s="4"/>
      <c r="N14" s="4">
        <v>5673074736</v>
      </c>
      <c r="O14" s="4"/>
      <c r="P14" s="4"/>
      <c r="Q14" s="4">
        <v>2626995516</v>
      </c>
      <c r="R14" s="4"/>
      <c r="S14" s="4"/>
      <c r="T14" s="4"/>
      <c r="U14" s="4">
        <v>104938000564</v>
      </c>
    </row>
    <row r="15" spans="1:21" x14ac:dyDescent="0.25">
      <c r="A15" t="s">
        <v>20</v>
      </c>
      <c r="B15" s="4">
        <v>5415916517</v>
      </c>
      <c r="C15" s="4">
        <v>6527030327</v>
      </c>
      <c r="D15" s="4">
        <v>12597702750</v>
      </c>
      <c r="E15" s="4">
        <v>23198933144</v>
      </c>
      <c r="F15" s="4">
        <v>4240117974</v>
      </c>
      <c r="G15" s="4">
        <v>10008195774</v>
      </c>
      <c r="H15" s="4">
        <v>11321063898</v>
      </c>
      <c r="I15" s="4"/>
      <c r="J15" s="4">
        <v>12535726757</v>
      </c>
      <c r="K15" s="4"/>
      <c r="L15" s="4"/>
      <c r="M15" s="4"/>
      <c r="N15" s="4">
        <v>15549528491</v>
      </c>
      <c r="O15" s="4"/>
      <c r="P15" s="4"/>
      <c r="Q15" s="4"/>
      <c r="R15" s="4"/>
      <c r="S15" s="4">
        <v>-3743933042</v>
      </c>
      <c r="T15" s="4">
        <v>-4739275988</v>
      </c>
      <c r="U15" s="4">
        <v>92911006602</v>
      </c>
    </row>
    <row r="16" spans="1:21" x14ac:dyDescent="0.25">
      <c r="A16" t="s">
        <v>21</v>
      </c>
      <c r="B16" s="4">
        <v>18380961952</v>
      </c>
      <c r="C16" s="4">
        <v>2885246298</v>
      </c>
      <c r="D16" s="4">
        <v>14729329837</v>
      </c>
      <c r="E16" s="4">
        <v>21611387451</v>
      </c>
      <c r="F16" s="4">
        <v>2888729026</v>
      </c>
      <c r="G16" s="4">
        <v>12335143226</v>
      </c>
      <c r="H16" s="4">
        <v>10490332102</v>
      </c>
      <c r="I16" s="4">
        <v>-13508188397</v>
      </c>
      <c r="J16" s="4">
        <v>13591122869</v>
      </c>
      <c r="K16" s="4"/>
      <c r="L16" s="4"/>
      <c r="M16" s="4"/>
      <c r="N16" s="4">
        <v>27009246355</v>
      </c>
      <c r="O16" s="4"/>
      <c r="P16" s="4"/>
      <c r="Q16" s="4">
        <v>2256899934</v>
      </c>
      <c r="R16" s="4"/>
      <c r="S16" s="4"/>
      <c r="T16" s="4"/>
      <c r="U16" s="4">
        <v>112670210653</v>
      </c>
    </row>
    <row r="17" spans="1:21" x14ac:dyDescent="0.25">
      <c r="A17" t="s">
        <v>22</v>
      </c>
      <c r="B17" s="4">
        <v>10883504280</v>
      </c>
      <c r="C17" s="4">
        <v>11747814984</v>
      </c>
      <c r="D17" s="4">
        <v>23847853788</v>
      </c>
      <c r="E17" s="4">
        <v>18408016869</v>
      </c>
      <c r="F17" s="4">
        <v>3495454601</v>
      </c>
      <c r="G17" s="4">
        <v>13727970433</v>
      </c>
      <c r="H17" s="4">
        <v>9437741198</v>
      </c>
      <c r="I17" s="4">
        <v>-8287510165</v>
      </c>
      <c r="J17" s="4">
        <v>22839381168</v>
      </c>
      <c r="K17" s="4"/>
      <c r="L17" s="4"/>
      <c r="M17" s="4"/>
      <c r="N17" s="4">
        <v>21217516288</v>
      </c>
      <c r="O17" s="4"/>
      <c r="P17" s="4">
        <v>5116415035</v>
      </c>
      <c r="Q17" s="4"/>
      <c r="R17" s="4"/>
      <c r="S17" s="4"/>
      <c r="T17" s="4"/>
      <c r="U17" s="4">
        <v>132434158479</v>
      </c>
    </row>
    <row r="18" spans="1:21" x14ac:dyDescent="0.25">
      <c r="A18" t="s">
        <v>23</v>
      </c>
      <c r="B18" s="4">
        <v>21822977251</v>
      </c>
      <c r="C18" s="4">
        <v>9076747391</v>
      </c>
      <c r="D18" s="4">
        <v>23552072616</v>
      </c>
      <c r="E18" s="4">
        <v>20183145536</v>
      </c>
      <c r="F18" s="4">
        <v>4244817399</v>
      </c>
      <c r="G18" s="4">
        <v>11889304567</v>
      </c>
      <c r="H18" s="4">
        <v>11826627802</v>
      </c>
      <c r="I18" s="4">
        <v>-10317593995</v>
      </c>
      <c r="J18" s="4">
        <v>13086377206</v>
      </c>
      <c r="K18" s="4"/>
      <c r="L18" s="4"/>
      <c r="M18" s="4"/>
      <c r="N18" s="4">
        <v>18104056407</v>
      </c>
      <c r="O18" s="4">
        <v>8361878212</v>
      </c>
      <c r="P18" s="4"/>
      <c r="Q18" s="4"/>
      <c r="R18" s="4"/>
      <c r="S18" s="4"/>
      <c r="T18" s="4"/>
      <c r="U18" s="4">
        <v>131830410392</v>
      </c>
    </row>
    <row r="19" spans="1:21" x14ac:dyDescent="0.25">
      <c r="A19" t="s">
        <v>24</v>
      </c>
      <c r="B19" s="4">
        <v>13612878200</v>
      </c>
      <c r="C19" s="4">
        <v>5797176661</v>
      </c>
      <c r="D19" s="4">
        <v>16767341514</v>
      </c>
      <c r="E19" s="4">
        <v>16643344000</v>
      </c>
      <c r="F19" s="4"/>
      <c r="G19" s="4">
        <v>16260820939</v>
      </c>
      <c r="H19" s="4">
        <v>10536401000</v>
      </c>
      <c r="I19" s="4"/>
      <c r="J19" s="4">
        <v>15346655000</v>
      </c>
      <c r="K19" s="4"/>
      <c r="L19" s="4"/>
      <c r="M19" s="4">
        <v>2382908000</v>
      </c>
      <c r="N19" s="4">
        <v>13506829974</v>
      </c>
      <c r="O19" s="4">
        <v>2973095520</v>
      </c>
      <c r="P19" s="4">
        <v>2612970000</v>
      </c>
      <c r="Q19" s="4"/>
      <c r="R19" s="4"/>
      <c r="S19" s="4"/>
      <c r="T19" s="4"/>
      <c r="U19" s="4">
        <v>116440420808</v>
      </c>
    </row>
    <row r="20" spans="1:21" x14ac:dyDescent="0.25">
      <c r="A20" t="s">
        <v>25</v>
      </c>
      <c r="B20" s="4">
        <v>22813518327</v>
      </c>
      <c r="C20" s="4">
        <v>10243506597</v>
      </c>
      <c r="D20" s="4">
        <v>20277577555</v>
      </c>
      <c r="E20" s="4">
        <v>21047658961</v>
      </c>
      <c r="F20" s="4">
        <v>6252131134</v>
      </c>
      <c r="G20" s="4">
        <v>11762596067</v>
      </c>
      <c r="H20" s="4">
        <v>11757328946</v>
      </c>
      <c r="I20" s="4"/>
      <c r="J20" s="4">
        <v>14574431190</v>
      </c>
      <c r="K20" s="4"/>
      <c r="L20" s="4">
        <v>953606000</v>
      </c>
      <c r="M20" s="4"/>
      <c r="N20" s="4">
        <v>20397229433</v>
      </c>
      <c r="O20" s="4"/>
      <c r="P20" s="4">
        <v>2962120360</v>
      </c>
      <c r="Q20" s="4"/>
      <c r="R20" s="4"/>
      <c r="S20" s="4"/>
      <c r="T20" s="4"/>
      <c r="U20" s="4">
        <v>143041704570</v>
      </c>
    </row>
    <row r="21" spans="1:21" x14ac:dyDescent="0.25">
      <c r="A21" t="s">
        <v>26</v>
      </c>
      <c r="B21" s="4">
        <v>29226469935</v>
      </c>
      <c r="C21" s="4">
        <v>8388909476</v>
      </c>
      <c r="D21" s="4">
        <v>16753874259</v>
      </c>
      <c r="E21" s="4">
        <v>27126756758</v>
      </c>
      <c r="F21" s="4">
        <v>3329741038</v>
      </c>
      <c r="G21" s="4">
        <v>11851356708</v>
      </c>
      <c r="H21" s="4">
        <v>14991736818</v>
      </c>
      <c r="I21" s="4"/>
      <c r="J21" s="4">
        <v>13432810758</v>
      </c>
      <c r="K21" s="4"/>
      <c r="L21" s="4"/>
      <c r="M21" s="4"/>
      <c r="N21" s="4">
        <v>17963172376</v>
      </c>
      <c r="O21" s="4"/>
      <c r="P21" s="4">
        <v>2770440774</v>
      </c>
      <c r="Q21" s="4">
        <v>5537644682</v>
      </c>
      <c r="R21" s="4"/>
      <c r="S21" s="4"/>
      <c r="T21" s="4"/>
      <c r="U21" s="4">
        <v>151372913582</v>
      </c>
    </row>
    <row r="22" spans="1:21" x14ac:dyDescent="0.25">
      <c r="A22" t="s">
        <v>27</v>
      </c>
      <c r="B22" s="4">
        <v>27414178538</v>
      </c>
      <c r="C22" s="4">
        <v>11570573266</v>
      </c>
      <c r="D22" s="4">
        <v>25823898672</v>
      </c>
      <c r="E22" s="4">
        <v>24852462281</v>
      </c>
      <c r="F22" s="4">
        <v>3686707828</v>
      </c>
      <c r="G22" s="4">
        <v>13022654286</v>
      </c>
      <c r="H22" s="4">
        <v>12250895236</v>
      </c>
      <c r="I22" s="4"/>
      <c r="J22" s="4">
        <v>5243933052</v>
      </c>
      <c r="K22" s="4"/>
      <c r="L22" s="4">
        <v>1014271527</v>
      </c>
      <c r="M22" s="4"/>
      <c r="N22" s="4">
        <v>15222993488</v>
      </c>
      <c r="O22" s="4"/>
      <c r="P22" s="4">
        <v>2407759866</v>
      </c>
      <c r="Q22" s="4"/>
      <c r="R22" s="4"/>
      <c r="S22" s="4"/>
      <c r="T22" s="4"/>
      <c r="U22" s="4">
        <v>142510328040</v>
      </c>
    </row>
    <row r="23" spans="1:21" x14ac:dyDescent="0.25">
      <c r="A23" t="s">
        <v>28</v>
      </c>
      <c r="B23" s="4">
        <v>32642738375</v>
      </c>
      <c r="C23" s="4">
        <v>11193648526</v>
      </c>
      <c r="D23" s="4">
        <v>11257460596</v>
      </c>
      <c r="E23" s="4">
        <v>23477308411</v>
      </c>
      <c r="F23" s="4"/>
      <c r="G23" s="4">
        <v>11970718499</v>
      </c>
      <c r="H23" s="4">
        <v>13720125031</v>
      </c>
      <c r="I23" s="4">
        <v>-13880663688</v>
      </c>
      <c r="J23" s="4">
        <v>12169114680</v>
      </c>
      <c r="K23" s="4"/>
      <c r="L23" s="4"/>
      <c r="M23" s="4">
        <v>4169539888</v>
      </c>
      <c r="N23" s="4">
        <v>14868796851</v>
      </c>
      <c r="O23" s="4"/>
      <c r="P23" s="4"/>
      <c r="Q23" s="4"/>
      <c r="R23" s="4">
        <v>8845426831</v>
      </c>
      <c r="S23" s="4"/>
      <c r="T23" s="4"/>
      <c r="U23" s="4">
        <v>130434214000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sqref="A1:P23"/>
    </sheetView>
  </sheetViews>
  <sheetFormatPr baseColWidth="10" defaultRowHeight="15" x14ac:dyDescent="0.25"/>
  <cols>
    <col min="1" max="1" width="22.7109375" bestFit="1" customWidth="1"/>
    <col min="2" max="14" width="40.85546875" customWidth="1"/>
    <col min="15" max="15" width="40.85546875" bestFit="1" customWidth="1"/>
    <col min="16" max="16" width="15.42578125" bestFit="1" customWidth="1"/>
  </cols>
  <sheetData>
    <row r="1" spans="1:16" x14ac:dyDescent="0.25">
      <c r="A1" s="1" t="s">
        <v>106</v>
      </c>
      <c r="B1" s="1" t="s">
        <v>152</v>
      </c>
      <c r="C1" s="1"/>
      <c r="D1" s="1"/>
      <c r="E1" s="1"/>
      <c r="F1" s="1"/>
      <c r="G1" s="1"/>
      <c r="H1" s="1"/>
      <c r="I1" s="1"/>
      <c r="J1" s="1"/>
      <c r="K1" s="1"/>
      <c r="L1" s="1"/>
      <c r="M1" s="1"/>
      <c r="N1" s="1"/>
      <c r="O1" s="1"/>
      <c r="P1" s="1"/>
    </row>
    <row r="2" spans="1:16" x14ac:dyDescent="0.25">
      <c r="A2" s="2" t="s">
        <v>153</v>
      </c>
      <c r="B2" s="2" t="s">
        <v>135</v>
      </c>
      <c r="C2" s="2" t="s">
        <v>140</v>
      </c>
      <c r="D2" s="2" t="s">
        <v>139</v>
      </c>
      <c r="E2" s="2" t="s">
        <v>154</v>
      </c>
      <c r="F2" s="2" t="s">
        <v>155</v>
      </c>
      <c r="G2" s="2" t="s">
        <v>136</v>
      </c>
      <c r="H2" s="2" t="s">
        <v>134</v>
      </c>
      <c r="I2" s="2" t="s">
        <v>138</v>
      </c>
      <c r="J2" s="2" t="s">
        <v>131</v>
      </c>
      <c r="K2" s="2" t="s">
        <v>137</v>
      </c>
      <c r="L2" s="2" t="s">
        <v>133</v>
      </c>
      <c r="M2" s="2" t="s">
        <v>132</v>
      </c>
      <c r="N2" s="2" t="s">
        <v>36</v>
      </c>
      <c r="O2" s="2" t="s">
        <v>156</v>
      </c>
      <c r="P2" s="2" t="s">
        <v>7</v>
      </c>
    </row>
    <row r="3" spans="1:16" x14ac:dyDescent="0.25">
      <c r="A3" t="s">
        <v>8</v>
      </c>
      <c r="B3" s="4">
        <v>52043250166</v>
      </c>
      <c r="C3" s="4"/>
      <c r="D3" s="4">
        <v>18296180669</v>
      </c>
      <c r="E3" s="4">
        <v>8168418454</v>
      </c>
      <c r="F3" s="4"/>
      <c r="G3" s="4"/>
      <c r="H3" s="4">
        <v>-26401762534</v>
      </c>
      <c r="I3" s="4">
        <v>-52889751908</v>
      </c>
      <c r="J3" s="4">
        <v>-165468884286</v>
      </c>
      <c r="K3" s="4">
        <v>-8491025000</v>
      </c>
      <c r="L3" s="4">
        <v>17319104355</v>
      </c>
      <c r="M3" s="4">
        <v>-9317939978</v>
      </c>
      <c r="N3" s="4">
        <v>25082169542</v>
      </c>
      <c r="O3" s="4"/>
      <c r="P3" s="4">
        <v>-141660240520</v>
      </c>
    </row>
    <row r="4" spans="1:16" x14ac:dyDescent="0.25">
      <c r="A4" t="s">
        <v>9</v>
      </c>
      <c r="B4" s="4">
        <v>54703372370</v>
      </c>
      <c r="C4" s="4">
        <v>9073518312</v>
      </c>
      <c r="D4" s="4">
        <v>13889294812</v>
      </c>
      <c r="E4" s="4">
        <v>4380607582</v>
      </c>
      <c r="F4" s="4"/>
      <c r="G4" s="4"/>
      <c r="H4" s="4">
        <v>-28557555502</v>
      </c>
      <c r="I4" s="4">
        <v>-57687970111</v>
      </c>
      <c r="J4" s="4">
        <v>-186120922605</v>
      </c>
      <c r="K4" s="4"/>
      <c r="L4" s="4">
        <v>13959557638</v>
      </c>
      <c r="M4" s="4">
        <v>-6151766144</v>
      </c>
      <c r="N4" s="4">
        <v>-7373551114</v>
      </c>
      <c r="O4" s="4"/>
      <c r="P4" s="4">
        <v>-189885414762</v>
      </c>
    </row>
    <row r="5" spans="1:16" x14ac:dyDescent="0.25">
      <c r="A5" t="s">
        <v>10</v>
      </c>
      <c r="B5" s="4">
        <v>62627568960</v>
      </c>
      <c r="C5" s="4">
        <v>8756001193</v>
      </c>
      <c r="D5" s="4">
        <v>13608755894</v>
      </c>
      <c r="E5" s="4"/>
      <c r="F5" s="4"/>
      <c r="G5" s="4"/>
      <c r="H5" s="4">
        <v>-25987942545</v>
      </c>
      <c r="I5" s="4">
        <v>-58808060449</v>
      </c>
      <c r="J5" s="4">
        <v>-170694631593</v>
      </c>
      <c r="K5" s="4">
        <v>-12122742161</v>
      </c>
      <c r="L5" s="4">
        <v>-12023784831</v>
      </c>
      <c r="M5" s="4">
        <v>-4553406778</v>
      </c>
      <c r="N5" s="4">
        <v>13738256784</v>
      </c>
      <c r="O5" s="4"/>
      <c r="P5" s="4">
        <v>-185459985526</v>
      </c>
    </row>
    <row r="6" spans="1:16" x14ac:dyDescent="0.25">
      <c r="A6" t="s">
        <v>11</v>
      </c>
      <c r="B6" s="4">
        <v>56092714144</v>
      </c>
      <c r="C6" s="4">
        <v>6534535808</v>
      </c>
      <c r="D6" s="4">
        <v>18426277196</v>
      </c>
      <c r="E6" s="4">
        <v>7456621643</v>
      </c>
      <c r="F6" s="4">
        <v>5287667000</v>
      </c>
      <c r="G6" s="4"/>
      <c r="H6" s="4">
        <v>-32449972517</v>
      </c>
      <c r="I6" s="4">
        <v>-63538212117</v>
      </c>
      <c r="J6" s="4">
        <v>-188391075480</v>
      </c>
      <c r="K6" s="4"/>
      <c r="L6" s="4"/>
      <c r="M6" s="4">
        <v>-3667831000</v>
      </c>
      <c r="N6" s="4">
        <v>-16982164921</v>
      </c>
      <c r="O6" s="4"/>
      <c r="P6" s="4">
        <v>-211231440244</v>
      </c>
    </row>
    <row r="7" spans="1:16" x14ac:dyDescent="0.25">
      <c r="A7" t="s">
        <v>12</v>
      </c>
      <c r="B7" s="4">
        <v>54105503844</v>
      </c>
      <c r="C7" s="4">
        <v>10209499067</v>
      </c>
      <c r="D7" s="4">
        <v>19148017772</v>
      </c>
      <c r="E7" s="4"/>
      <c r="F7" s="4"/>
      <c r="G7" s="4">
        <v>14693170226</v>
      </c>
      <c r="H7" s="4">
        <v>-21719725757</v>
      </c>
      <c r="I7" s="4">
        <v>-59723501236</v>
      </c>
      <c r="J7" s="4">
        <v>-149858436789</v>
      </c>
      <c r="K7" s="4">
        <v>-17225635138</v>
      </c>
      <c r="L7" s="4">
        <v>-20696416468</v>
      </c>
      <c r="M7" s="4">
        <v>-14256757714</v>
      </c>
      <c r="N7" s="4">
        <v>27986705650</v>
      </c>
      <c r="O7" s="4"/>
      <c r="P7" s="4">
        <v>-157337576543</v>
      </c>
    </row>
    <row r="8" spans="1:16" x14ac:dyDescent="0.25">
      <c r="A8" t="s">
        <v>13</v>
      </c>
      <c r="B8" s="4">
        <v>59650433673</v>
      </c>
      <c r="C8" s="4">
        <v>13229549987</v>
      </c>
      <c r="D8" s="4">
        <v>21790465769</v>
      </c>
      <c r="E8" s="4">
        <v>5805929677</v>
      </c>
      <c r="F8" s="4"/>
      <c r="G8" s="4">
        <v>4640721243</v>
      </c>
      <c r="H8" s="4">
        <v>-27568457732</v>
      </c>
      <c r="I8" s="4">
        <v>-22347578605</v>
      </c>
      <c r="J8" s="4">
        <v>-203001725078</v>
      </c>
      <c r="K8" s="4"/>
      <c r="L8" s="4">
        <v>-8556326425</v>
      </c>
      <c r="M8" s="4"/>
      <c r="N8" s="4">
        <v>26786076853</v>
      </c>
      <c r="O8" s="4"/>
      <c r="P8" s="4">
        <v>-129570910638</v>
      </c>
    </row>
    <row r="9" spans="1:16" x14ac:dyDescent="0.25">
      <c r="A9" t="s">
        <v>14</v>
      </c>
      <c r="B9" s="4">
        <v>49553060776</v>
      </c>
      <c r="C9" s="4">
        <v>11591032006</v>
      </c>
      <c r="D9" s="4">
        <v>17312758042</v>
      </c>
      <c r="E9" s="4"/>
      <c r="F9" s="4">
        <v>5156838000</v>
      </c>
      <c r="G9" s="4">
        <v>7699863666</v>
      </c>
      <c r="H9" s="4">
        <v>-24095677924</v>
      </c>
      <c r="I9" s="4">
        <v>-43279386719</v>
      </c>
      <c r="J9" s="4">
        <v>-173731222351</v>
      </c>
      <c r="K9" s="4"/>
      <c r="L9" s="4">
        <v>13608387557</v>
      </c>
      <c r="M9" s="4"/>
      <c r="N9" s="4">
        <v>42119864106</v>
      </c>
      <c r="O9" s="4"/>
      <c r="P9" s="4">
        <v>-94064482841</v>
      </c>
    </row>
    <row r="10" spans="1:16" x14ac:dyDescent="0.25">
      <c r="A10" t="s">
        <v>15</v>
      </c>
      <c r="B10" s="4">
        <v>59880440178</v>
      </c>
      <c r="C10" s="4">
        <v>15259439567</v>
      </c>
      <c r="D10" s="4">
        <v>15584347841</v>
      </c>
      <c r="E10" s="4">
        <v>6594194497</v>
      </c>
      <c r="F10" s="4">
        <v>5349238000</v>
      </c>
      <c r="G10" s="4">
        <v>3057557220</v>
      </c>
      <c r="H10" s="4">
        <v>-21440215256</v>
      </c>
      <c r="I10" s="4">
        <v>-41272451172</v>
      </c>
      <c r="J10" s="4">
        <v>-169403260127</v>
      </c>
      <c r="K10" s="4"/>
      <c r="L10" s="4"/>
      <c r="M10" s="4"/>
      <c r="N10" s="4">
        <v>510275516</v>
      </c>
      <c r="O10" s="4"/>
      <c r="P10" s="4">
        <v>-125880433736</v>
      </c>
    </row>
    <row r="11" spans="1:16" x14ac:dyDescent="0.25">
      <c r="A11" t="s">
        <v>16</v>
      </c>
      <c r="B11" s="4">
        <v>51064896956</v>
      </c>
      <c r="C11" s="4">
        <v>14676317863</v>
      </c>
      <c r="D11" s="4">
        <v>17909779396</v>
      </c>
      <c r="E11" s="4"/>
      <c r="F11" s="4">
        <v>11904796000</v>
      </c>
      <c r="G11" s="4">
        <v>11054937843</v>
      </c>
      <c r="H11" s="4">
        <v>-22215547578</v>
      </c>
      <c r="I11" s="4">
        <v>-43833801244</v>
      </c>
      <c r="J11" s="4">
        <v>-170821629011</v>
      </c>
      <c r="K11" s="4"/>
      <c r="L11" s="4">
        <v>-11590449620</v>
      </c>
      <c r="M11" s="4">
        <v>13735473538</v>
      </c>
      <c r="N11" s="4">
        <v>44565341003</v>
      </c>
      <c r="O11" s="4"/>
      <c r="P11" s="4">
        <v>-83549884854</v>
      </c>
    </row>
    <row r="12" spans="1:16" x14ac:dyDescent="0.25">
      <c r="A12" t="s">
        <v>17</v>
      </c>
      <c r="B12" s="4">
        <v>58252606551</v>
      </c>
      <c r="C12" s="4">
        <v>12667493915</v>
      </c>
      <c r="D12" s="4">
        <v>24186382647</v>
      </c>
      <c r="E12" s="4"/>
      <c r="F12" s="4"/>
      <c r="G12" s="4"/>
      <c r="H12" s="4">
        <v>-26603769504</v>
      </c>
      <c r="I12" s="4">
        <v>-47822694896</v>
      </c>
      <c r="J12" s="4">
        <v>-183727678509</v>
      </c>
      <c r="K12" s="4">
        <v>14166209352</v>
      </c>
      <c r="L12" s="4">
        <v>-29751276122</v>
      </c>
      <c r="M12" s="4">
        <v>1028096499</v>
      </c>
      <c r="N12" s="4">
        <v>27872453458</v>
      </c>
      <c r="O12" s="4"/>
      <c r="P12" s="4">
        <v>-149732176609</v>
      </c>
    </row>
    <row r="13" spans="1:16" x14ac:dyDescent="0.25">
      <c r="A13" t="s">
        <v>18</v>
      </c>
      <c r="B13" s="4">
        <v>54999817160</v>
      </c>
      <c r="C13" s="4">
        <v>12426265690</v>
      </c>
      <c r="D13" s="4">
        <v>24218343742</v>
      </c>
      <c r="E13" s="4">
        <v>4115450821</v>
      </c>
      <c r="F13" s="4">
        <v>6474912000</v>
      </c>
      <c r="G13" s="4"/>
      <c r="H13" s="4">
        <v>-27467860265</v>
      </c>
      <c r="I13" s="4">
        <v>-52210790174</v>
      </c>
      <c r="J13" s="4">
        <v>-187141014555</v>
      </c>
      <c r="K13" s="4"/>
      <c r="L13" s="4">
        <v>-9869533601</v>
      </c>
      <c r="M13" s="4"/>
      <c r="N13" s="4">
        <v>-31988130672</v>
      </c>
      <c r="O13" s="4"/>
      <c r="P13" s="4">
        <v>-206442539854</v>
      </c>
    </row>
    <row r="14" spans="1:16" x14ac:dyDescent="0.25">
      <c r="A14" t="s">
        <v>19</v>
      </c>
      <c r="B14" s="4">
        <v>56832788037</v>
      </c>
      <c r="C14" s="4">
        <v>9529769013</v>
      </c>
      <c r="D14" s="4">
        <v>25506584170</v>
      </c>
      <c r="E14" s="4"/>
      <c r="F14" s="4">
        <v>5819161000</v>
      </c>
      <c r="G14" s="4">
        <v>6252264865</v>
      </c>
      <c r="H14" s="4">
        <v>-25840125268</v>
      </c>
      <c r="I14" s="4">
        <v>-54864810208</v>
      </c>
      <c r="J14" s="4">
        <v>-175127779558</v>
      </c>
      <c r="K14" s="4"/>
      <c r="L14" s="4">
        <v>2109961332</v>
      </c>
      <c r="M14" s="4"/>
      <c r="N14" s="4">
        <v>22751300221</v>
      </c>
      <c r="O14" s="4"/>
      <c r="P14" s="4">
        <v>-127030886396</v>
      </c>
    </row>
    <row r="15" spans="1:16" x14ac:dyDescent="0.25">
      <c r="A15" t="s">
        <v>20</v>
      </c>
      <c r="B15" s="4">
        <v>57284011997</v>
      </c>
      <c r="C15" s="4">
        <v>14614820127</v>
      </c>
      <c r="D15" s="4">
        <v>19827880465</v>
      </c>
      <c r="E15" s="4"/>
      <c r="F15" s="4"/>
      <c r="G15" s="4">
        <v>19191426471</v>
      </c>
      <c r="H15" s="4">
        <v>-31636758246</v>
      </c>
      <c r="I15" s="4">
        <v>-52485175591</v>
      </c>
      <c r="J15" s="4">
        <v>-187888147773</v>
      </c>
      <c r="K15" s="4">
        <v>-35616203214</v>
      </c>
      <c r="L15" s="4">
        <v>-6979521704</v>
      </c>
      <c r="M15" s="4">
        <v>-37758053364</v>
      </c>
      <c r="N15" s="4">
        <v>23664285730</v>
      </c>
      <c r="O15" s="4"/>
      <c r="P15" s="4">
        <v>-217781435102</v>
      </c>
    </row>
    <row r="16" spans="1:16" x14ac:dyDescent="0.25">
      <c r="A16" t="s">
        <v>21</v>
      </c>
      <c r="B16" s="4">
        <v>52796783289</v>
      </c>
      <c r="C16" s="4">
        <v>15124217873</v>
      </c>
      <c r="D16" s="4">
        <v>16868064774</v>
      </c>
      <c r="E16" s="4"/>
      <c r="F16" s="4">
        <v>8097698000</v>
      </c>
      <c r="G16" s="4">
        <v>10348408893</v>
      </c>
      <c r="H16" s="4">
        <v>-22110885923</v>
      </c>
      <c r="I16" s="4">
        <v>-59280650682</v>
      </c>
      <c r="J16" s="4">
        <v>-204028254618</v>
      </c>
      <c r="K16" s="4">
        <v>-4193072960</v>
      </c>
      <c r="L16" s="4"/>
      <c r="M16" s="4">
        <v>-12107602355</v>
      </c>
      <c r="N16" s="4">
        <v>20754754987</v>
      </c>
      <c r="O16" s="4"/>
      <c r="P16" s="4">
        <v>-177730538722</v>
      </c>
    </row>
    <row r="17" spans="1:16" x14ac:dyDescent="0.25">
      <c r="A17" t="s">
        <v>22</v>
      </c>
      <c r="B17" s="4">
        <v>50866563153</v>
      </c>
      <c r="C17" s="4">
        <v>18166232000</v>
      </c>
      <c r="D17" s="4">
        <v>26187072649</v>
      </c>
      <c r="E17" s="4"/>
      <c r="F17" s="4"/>
      <c r="G17" s="4">
        <v>18762616284</v>
      </c>
      <c r="H17" s="4">
        <v>-29022998033</v>
      </c>
      <c r="I17" s="4">
        <v>-55472407214</v>
      </c>
      <c r="J17" s="4">
        <v>-168271720707</v>
      </c>
      <c r="K17" s="4">
        <v>-22877858409</v>
      </c>
      <c r="L17" s="4">
        <v>-13715299831</v>
      </c>
      <c r="M17" s="4">
        <v>-18100362012</v>
      </c>
      <c r="N17" s="4">
        <v>29457838223</v>
      </c>
      <c r="O17" s="4"/>
      <c r="P17" s="4">
        <v>-164020323897</v>
      </c>
    </row>
    <row r="18" spans="1:16" x14ac:dyDescent="0.25">
      <c r="A18" t="s">
        <v>23</v>
      </c>
      <c r="B18" s="4">
        <v>56317387848</v>
      </c>
      <c r="C18" s="4">
        <v>15971967000</v>
      </c>
      <c r="D18" s="4">
        <v>24734063826</v>
      </c>
      <c r="E18" s="4"/>
      <c r="F18" s="4"/>
      <c r="G18" s="4">
        <v>3477979352</v>
      </c>
      <c r="H18" s="4">
        <v>-26739006675</v>
      </c>
      <c r="I18" s="4">
        <v>-56695262784</v>
      </c>
      <c r="J18" s="4">
        <v>-193816512378</v>
      </c>
      <c r="K18" s="4">
        <v>-980174773</v>
      </c>
      <c r="L18" s="4"/>
      <c r="M18" s="4">
        <v>4674008168</v>
      </c>
      <c r="N18" s="4">
        <v>33267012302</v>
      </c>
      <c r="O18" s="4">
        <v>6672308774</v>
      </c>
      <c r="P18" s="4">
        <v>-133116229340</v>
      </c>
    </row>
    <row r="19" spans="1:16" x14ac:dyDescent="0.25">
      <c r="A19" t="s">
        <v>24</v>
      </c>
      <c r="B19" s="4">
        <v>47147302585</v>
      </c>
      <c r="C19" s="4">
        <v>16919416000</v>
      </c>
      <c r="D19" s="4">
        <v>17216061699</v>
      </c>
      <c r="E19" s="4"/>
      <c r="F19" s="4"/>
      <c r="G19" s="4">
        <v>22761177000</v>
      </c>
      <c r="H19" s="4">
        <v>-27573075411</v>
      </c>
      <c r="I19" s="4">
        <v>-56912254145</v>
      </c>
      <c r="J19" s="4">
        <v>-205834839409</v>
      </c>
      <c r="K19" s="4">
        <v>11783012733</v>
      </c>
      <c r="L19" s="4">
        <v>9306359453</v>
      </c>
      <c r="M19" s="4">
        <v>12724962512</v>
      </c>
      <c r="N19" s="4">
        <v>40156950456</v>
      </c>
      <c r="O19" s="4"/>
      <c r="P19" s="4">
        <v>-112304926527</v>
      </c>
    </row>
    <row r="20" spans="1:16" x14ac:dyDescent="0.25">
      <c r="A20" t="s">
        <v>25</v>
      </c>
      <c r="B20" s="4">
        <v>57890497415</v>
      </c>
      <c r="C20" s="4">
        <v>16683159000</v>
      </c>
      <c r="D20" s="4">
        <v>38548286301</v>
      </c>
      <c r="E20" s="4"/>
      <c r="F20" s="4"/>
      <c r="G20" s="4">
        <v>19981542285</v>
      </c>
      <c r="H20" s="4">
        <v>-28024680589</v>
      </c>
      <c r="I20" s="4">
        <v>-56518528855</v>
      </c>
      <c r="J20" s="4">
        <v>-220006519591</v>
      </c>
      <c r="K20" s="4"/>
      <c r="L20" s="4"/>
      <c r="M20" s="4">
        <v>-3986860512</v>
      </c>
      <c r="N20" s="4">
        <v>21951646073</v>
      </c>
      <c r="O20" s="4"/>
      <c r="P20" s="4">
        <v>-153481458473</v>
      </c>
    </row>
    <row r="21" spans="1:16" x14ac:dyDescent="0.25">
      <c r="A21" t="s">
        <v>26</v>
      </c>
      <c r="B21" s="4">
        <v>50921452000</v>
      </c>
      <c r="C21" s="4">
        <v>17479381000</v>
      </c>
      <c r="D21" s="4">
        <v>28298249000</v>
      </c>
      <c r="E21" s="4"/>
      <c r="F21" s="4">
        <v>7328798000</v>
      </c>
      <c r="G21" s="4">
        <v>21753119000</v>
      </c>
      <c r="H21" s="4">
        <v>-30822166000</v>
      </c>
      <c r="I21" s="4">
        <v>-58765224000</v>
      </c>
      <c r="J21" s="4">
        <v>-218346846000</v>
      </c>
      <c r="K21" s="4"/>
      <c r="L21" s="4">
        <v>6047618000</v>
      </c>
      <c r="M21" s="4"/>
      <c r="N21" s="4">
        <v>-1128344000</v>
      </c>
      <c r="O21" s="4"/>
      <c r="P21" s="4">
        <v>-177233963000</v>
      </c>
    </row>
    <row r="22" spans="1:16" x14ac:dyDescent="0.25">
      <c r="A22" t="s">
        <v>27</v>
      </c>
      <c r="B22" s="4">
        <v>55696125000</v>
      </c>
      <c r="C22" s="4">
        <v>19092175000</v>
      </c>
      <c r="D22" s="4">
        <v>43724763000</v>
      </c>
      <c r="E22" s="4"/>
      <c r="F22" s="4"/>
      <c r="G22" s="4">
        <v>28220864000</v>
      </c>
      <c r="H22" s="4">
        <v>-51618431000</v>
      </c>
      <c r="I22" s="4">
        <v>-68348858000</v>
      </c>
      <c r="J22" s="4">
        <v>-183248012000</v>
      </c>
      <c r="K22" s="4"/>
      <c r="L22" s="4"/>
      <c r="M22" s="4">
        <v>99223788000</v>
      </c>
      <c r="N22" s="4">
        <v>27293243000</v>
      </c>
      <c r="O22" s="4"/>
      <c r="P22" s="4">
        <v>-29964343000</v>
      </c>
    </row>
    <row r="23" spans="1:16" x14ac:dyDescent="0.25">
      <c r="A23" t="s">
        <v>28</v>
      </c>
      <c r="B23" s="4">
        <v>55449573000</v>
      </c>
      <c r="C23" s="4">
        <v>19728512000</v>
      </c>
      <c r="D23" s="4">
        <v>28057922000</v>
      </c>
      <c r="E23" s="4"/>
      <c r="F23" s="4"/>
      <c r="G23" s="4">
        <v>21543342000</v>
      </c>
      <c r="H23" s="4">
        <v>-27774676000</v>
      </c>
      <c r="I23" s="4">
        <v>-50639645000</v>
      </c>
      <c r="J23" s="4">
        <v>-244069462000</v>
      </c>
      <c r="K23" s="4">
        <v>-43286398000</v>
      </c>
      <c r="L23" s="4">
        <v>-15563528000</v>
      </c>
      <c r="M23" s="4">
        <v>-49742071000</v>
      </c>
      <c r="N23" s="4">
        <v>20188008000</v>
      </c>
      <c r="O23" s="4"/>
      <c r="P23" s="4">
        <v>-286108423000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B1" workbookViewId="0">
      <selection sqref="A1:P24"/>
    </sheetView>
  </sheetViews>
  <sheetFormatPr baseColWidth="10" defaultRowHeight="15" x14ac:dyDescent="0.25"/>
  <cols>
    <col min="1" max="1" width="13.7109375" bestFit="1" customWidth="1"/>
    <col min="2" max="2" width="17.42578125" bestFit="1" customWidth="1"/>
    <col min="3" max="5" width="15.5703125" bestFit="1" customWidth="1"/>
    <col min="6" max="6" width="17.7109375" bestFit="1" customWidth="1"/>
    <col min="7" max="7" width="14.7109375" bestFit="1" customWidth="1"/>
    <col min="8" max="8" width="15.7109375" bestFit="1" customWidth="1"/>
    <col min="9" max="9" width="14.7109375" bestFit="1" customWidth="1"/>
    <col min="10" max="10" width="15.140625" bestFit="1" customWidth="1"/>
    <col min="11" max="11" width="14.7109375" bestFit="1" customWidth="1"/>
    <col min="12" max="12" width="15.5703125" bestFit="1" customWidth="1"/>
    <col min="13" max="13" width="14.7109375" bestFit="1" customWidth="1"/>
    <col min="14" max="14" width="17.7109375" bestFit="1" customWidth="1"/>
    <col min="15" max="15" width="14.7109375" bestFit="1" customWidth="1"/>
    <col min="16" max="16" width="17" bestFit="1" customWidth="1"/>
  </cols>
  <sheetData>
    <row r="1" spans="1:16" x14ac:dyDescent="0.25">
      <c r="A1" s="20" t="s">
        <v>202</v>
      </c>
      <c r="B1" s="20" t="s">
        <v>1</v>
      </c>
      <c r="C1" s="20"/>
      <c r="D1" s="20"/>
      <c r="E1" s="20"/>
      <c r="F1" s="20"/>
      <c r="G1" s="20"/>
      <c r="H1" s="20"/>
      <c r="I1" s="20"/>
      <c r="J1" s="20"/>
      <c r="K1" s="20"/>
      <c r="L1" s="20"/>
      <c r="M1" s="20"/>
      <c r="N1" s="20"/>
      <c r="O1" s="20"/>
      <c r="P1" s="20"/>
    </row>
    <row r="2" spans="1:16" x14ac:dyDescent="0.25">
      <c r="A2" s="21" t="s">
        <v>2</v>
      </c>
      <c r="B2" s="21" t="s">
        <v>193</v>
      </c>
      <c r="C2" s="21" t="s">
        <v>192</v>
      </c>
      <c r="D2" s="21" t="s">
        <v>181</v>
      </c>
      <c r="E2" s="21" t="s">
        <v>179</v>
      </c>
      <c r="F2" s="21" t="s">
        <v>186</v>
      </c>
      <c r="G2" s="21" t="s">
        <v>180</v>
      </c>
      <c r="H2" s="21" t="s">
        <v>185</v>
      </c>
      <c r="I2" s="21" t="s">
        <v>184</v>
      </c>
      <c r="J2" s="21" t="s">
        <v>175</v>
      </c>
      <c r="K2" s="21" t="s">
        <v>36</v>
      </c>
      <c r="L2" s="21" t="s">
        <v>178</v>
      </c>
      <c r="M2" s="21" t="s">
        <v>196</v>
      </c>
      <c r="N2" s="21" t="s">
        <v>189</v>
      </c>
      <c r="O2" s="21" t="s">
        <v>177</v>
      </c>
      <c r="P2" s="21" t="s">
        <v>7</v>
      </c>
    </row>
    <row r="3" spans="1:16" x14ac:dyDescent="0.25">
      <c r="A3" s="22" t="s">
        <v>8</v>
      </c>
      <c r="B3" s="28">
        <v>19497017729025</v>
      </c>
      <c r="C3" s="28">
        <v>11279464185947</v>
      </c>
      <c r="D3" s="28">
        <v>6057859357071</v>
      </c>
      <c r="E3" s="28">
        <v>7680135751261</v>
      </c>
      <c r="F3" s="28">
        <v>5331557154629</v>
      </c>
      <c r="G3" s="28">
        <v>1299646640786</v>
      </c>
      <c r="H3" s="28"/>
      <c r="I3" s="28">
        <v>2246518756268</v>
      </c>
      <c r="J3" s="28">
        <v>1718519518731</v>
      </c>
      <c r="K3" s="28">
        <v>4391109320546</v>
      </c>
      <c r="L3" s="28">
        <v>4146812999758</v>
      </c>
      <c r="M3" s="28"/>
      <c r="N3" s="28">
        <v>2178493725808</v>
      </c>
      <c r="O3" s="28"/>
      <c r="P3" s="28">
        <v>65827135139830</v>
      </c>
    </row>
    <row r="4" spans="1:16" x14ac:dyDescent="0.25">
      <c r="A4" s="22" t="s">
        <v>9</v>
      </c>
      <c r="B4" s="28">
        <v>20179807045960</v>
      </c>
      <c r="C4" s="28">
        <v>12335287667564</v>
      </c>
      <c r="D4" s="28">
        <v>6689058557342</v>
      </c>
      <c r="E4" s="28">
        <v>8117038464678</v>
      </c>
      <c r="F4" s="28">
        <v>4590634640600</v>
      </c>
      <c r="G4" s="28">
        <v>2876764368350</v>
      </c>
      <c r="H4" s="28"/>
      <c r="I4" s="28">
        <v>2461388758731</v>
      </c>
      <c r="J4" s="28">
        <v>1766500253096</v>
      </c>
      <c r="K4" s="28">
        <v>5258219117054</v>
      </c>
      <c r="L4" s="28">
        <v>3396918539804</v>
      </c>
      <c r="M4" s="28"/>
      <c r="N4" s="28">
        <v>2593127381907</v>
      </c>
      <c r="O4" s="28"/>
      <c r="P4" s="28">
        <v>70264744795086</v>
      </c>
    </row>
    <row r="5" spans="1:16" x14ac:dyDescent="0.25">
      <c r="A5" s="22" t="s">
        <v>10</v>
      </c>
      <c r="B5" s="28">
        <v>21226607791717</v>
      </c>
      <c r="C5" s="28">
        <v>13116517516498</v>
      </c>
      <c r="D5" s="28">
        <v>7409747760699</v>
      </c>
      <c r="E5" s="28">
        <v>10553246629675</v>
      </c>
      <c r="F5" s="28">
        <v>4264480082450</v>
      </c>
      <c r="G5" s="28">
        <v>3984019275444</v>
      </c>
      <c r="H5" s="28"/>
      <c r="I5" s="28">
        <v>2072965864195</v>
      </c>
      <c r="J5" s="28">
        <v>1863937862127</v>
      </c>
      <c r="K5" s="28">
        <v>4342879371285</v>
      </c>
      <c r="L5" s="28">
        <v>3235232309348</v>
      </c>
      <c r="M5" s="28"/>
      <c r="N5" s="28">
        <v>2207733786158</v>
      </c>
      <c r="O5" s="28"/>
      <c r="P5" s="28">
        <v>74277368249596</v>
      </c>
    </row>
    <row r="6" spans="1:16" x14ac:dyDescent="0.25">
      <c r="A6" s="22" t="s">
        <v>11</v>
      </c>
      <c r="B6" s="28">
        <v>24358630691545</v>
      </c>
      <c r="C6" s="28">
        <v>13416883786718</v>
      </c>
      <c r="D6" s="28">
        <v>8486670851173</v>
      </c>
      <c r="E6" s="28">
        <v>9073670387123</v>
      </c>
      <c r="F6" s="28">
        <v>5285846206081</v>
      </c>
      <c r="G6" s="28">
        <v>3055155358887</v>
      </c>
      <c r="H6" s="28"/>
      <c r="I6" s="28">
        <v>1496561803678</v>
      </c>
      <c r="J6" s="28">
        <v>2006526695777</v>
      </c>
      <c r="K6" s="28">
        <v>4172425632182</v>
      </c>
      <c r="L6" s="28">
        <v>4706305813857</v>
      </c>
      <c r="M6" s="28"/>
      <c r="N6" s="28">
        <v>2069023417895</v>
      </c>
      <c r="O6" s="28"/>
      <c r="P6" s="28">
        <v>78127700644916</v>
      </c>
    </row>
    <row r="7" spans="1:16" x14ac:dyDescent="0.25">
      <c r="A7" s="22" t="s">
        <v>12</v>
      </c>
      <c r="B7" s="28">
        <v>23476341063913</v>
      </c>
      <c r="C7" s="28">
        <v>12937829826057</v>
      </c>
      <c r="D7" s="28">
        <v>7964664471228</v>
      </c>
      <c r="E7" s="28">
        <v>7346530778800</v>
      </c>
      <c r="F7" s="28">
        <v>5563630773432</v>
      </c>
      <c r="G7" s="28">
        <v>3210041071066</v>
      </c>
      <c r="H7" s="28"/>
      <c r="I7" s="28">
        <v>2457595318797</v>
      </c>
      <c r="J7" s="28">
        <v>1666044069219</v>
      </c>
      <c r="K7" s="28">
        <v>3868297550808</v>
      </c>
      <c r="L7" s="28">
        <v>4963537359067</v>
      </c>
      <c r="M7" s="28"/>
      <c r="N7" s="28">
        <v>1380428986277</v>
      </c>
      <c r="O7" s="28"/>
      <c r="P7" s="28">
        <v>74834941268664</v>
      </c>
    </row>
    <row r="8" spans="1:16" x14ac:dyDescent="0.25">
      <c r="A8" s="22" t="s">
        <v>13</v>
      </c>
      <c r="B8" s="28">
        <v>18793623105391</v>
      </c>
      <c r="C8" s="28">
        <v>11787889064312</v>
      </c>
      <c r="D8" s="28">
        <v>6370288873089</v>
      </c>
      <c r="E8" s="28">
        <v>6310501340842</v>
      </c>
      <c r="F8" s="28">
        <v>3854939417765</v>
      </c>
      <c r="G8" s="28">
        <v>3653114854591</v>
      </c>
      <c r="H8" s="28"/>
      <c r="I8" s="28">
        <v>2109684632192</v>
      </c>
      <c r="J8" s="28">
        <v>1589327331548</v>
      </c>
      <c r="K8" s="28">
        <v>3694303836667</v>
      </c>
      <c r="L8" s="28">
        <v>5734673867579</v>
      </c>
      <c r="M8" s="28"/>
      <c r="N8" s="28">
        <v>1254213455470</v>
      </c>
      <c r="O8" s="28"/>
      <c r="P8" s="28">
        <v>65152559779446</v>
      </c>
    </row>
    <row r="9" spans="1:16" x14ac:dyDescent="0.25">
      <c r="A9" s="22" t="s">
        <v>14</v>
      </c>
      <c r="B9" s="28">
        <v>17638734722121</v>
      </c>
      <c r="C9" s="28">
        <v>15463069444785</v>
      </c>
      <c r="D9" s="28">
        <v>6484294384892</v>
      </c>
      <c r="E9" s="28">
        <v>5694038683364</v>
      </c>
      <c r="F9" s="28">
        <v>4632973825118</v>
      </c>
      <c r="G9" s="28">
        <v>4007686590603</v>
      </c>
      <c r="H9" s="28">
        <v>1807982436852</v>
      </c>
      <c r="I9" s="28">
        <v>2067401733102</v>
      </c>
      <c r="J9" s="28">
        <v>1727205903317</v>
      </c>
      <c r="K9" s="28">
        <v>4891729318429</v>
      </c>
      <c r="L9" s="28">
        <v>12748188120555</v>
      </c>
      <c r="M9" s="28"/>
      <c r="N9" s="28"/>
      <c r="O9" s="28"/>
      <c r="P9" s="28">
        <v>77163305163138</v>
      </c>
    </row>
    <row r="10" spans="1:16" x14ac:dyDescent="0.25">
      <c r="A10" s="22" t="s">
        <v>15</v>
      </c>
      <c r="B10" s="28">
        <v>17434751620428</v>
      </c>
      <c r="C10" s="28">
        <v>13571799090841</v>
      </c>
      <c r="D10" s="28">
        <v>6675803702902</v>
      </c>
      <c r="E10" s="28">
        <v>6021623418328</v>
      </c>
      <c r="F10" s="28">
        <v>4412421625863</v>
      </c>
      <c r="G10" s="28">
        <v>3501539174761</v>
      </c>
      <c r="H10" s="28">
        <v>2394629885251</v>
      </c>
      <c r="I10" s="28">
        <v>1922039261940</v>
      </c>
      <c r="J10" s="28">
        <v>1772294307131</v>
      </c>
      <c r="K10" s="28">
        <v>3922417993730</v>
      </c>
      <c r="L10" s="28">
        <v>8488598728079</v>
      </c>
      <c r="M10" s="28"/>
      <c r="N10" s="28"/>
      <c r="O10" s="28"/>
      <c r="P10" s="28">
        <v>70117918809254</v>
      </c>
    </row>
    <row r="11" spans="1:16" x14ac:dyDescent="0.25">
      <c r="A11" s="22" t="s">
        <v>16</v>
      </c>
      <c r="B11" s="28">
        <v>19112978391913</v>
      </c>
      <c r="C11" s="28">
        <v>14714598665796</v>
      </c>
      <c r="D11" s="28">
        <v>6634820867298</v>
      </c>
      <c r="E11" s="28">
        <v>5046234591515</v>
      </c>
      <c r="F11" s="28">
        <v>4748595556509</v>
      </c>
      <c r="G11" s="28">
        <v>3175325025259</v>
      </c>
      <c r="H11" s="28"/>
      <c r="I11" s="28">
        <v>1848267561528</v>
      </c>
      <c r="J11" s="28">
        <v>1597925538791</v>
      </c>
      <c r="K11" s="28">
        <v>3752287229419</v>
      </c>
      <c r="L11" s="28">
        <v>13783010450256</v>
      </c>
      <c r="M11" s="28"/>
      <c r="N11" s="28">
        <v>1278171477462</v>
      </c>
      <c r="O11" s="28"/>
      <c r="P11" s="28">
        <v>75692215355746</v>
      </c>
    </row>
    <row r="12" spans="1:16" x14ac:dyDescent="0.25">
      <c r="A12" s="22" t="s">
        <v>17</v>
      </c>
      <c r="B12" s="28">
        <v>20187966840211</v>
      </c>
      <c r="C12" s="28">
        <v>18312430496904</v>
      </c>
      <c r="D12" s="28">
        <v>7625438673818</v>
      </c>
      <c r="E12" s="28">
        <v>7932919423269</v>
      </c>
      <c r="F12" s="28">
        <v>4768212013077</v>
      </c>
      <c r="G12" s="28">
        <v>2543437542721</v>
      </c>
      <c r="H12" s="28"/>
      <c r="I12" s="28">
        <v>1779553440621</v>
      </c>
      <c r="J12" s="28">
        <v>2101460674828</v>
      </c>
      <c r="K12" s="28">
        <v>3873303589973</v>
      </c>
      <c r="L12" s="28">
        <v>10558445759249</v>
      </c>
      <c r="M12" s="28"/>
      <c r="N12" s="28">
        <v>1597526826313</v>
      </c>
      <c r="O12" s="28"/>
      <c r="P12" s="28">
        <v>81280695280984</v>
      </c>
    </row>
    <row r="13" spans="1:16" x14ac:dyDescent="0.25">
      <c r="A13" s="22" t="s">
        <v>18</v>
      </c>
      <c r="B13" s="28">
        <v>18129215230677</v>
      </c>
      <c r="C13" s="28">
        <v>19117574514508</v>
      </c>
      <c r="D13" s="28">
        <v>8546934742905</v>
      </c>
      <c r="E13" s="28">
        <v>8012770600044</v>
      </c>
      <c r="F13" s="28">
        <v>4172225338636</v>
      </c>
      <c r="G13" s="28">
        <v>2129173235840</v>
      </c>
      <c r="H13" s="28"/>
      <c r="I13" s="28">
        <v>1821080569641</v>
      </c>
      <c r="J13" s="28">
        <v>2120420085315</v>
      </c>
      <c r="K13" s="28">
        <v>4152079955747</v>
      </c>
      <c r="L13" s="28">
        <v>13017181331730</v>
      </c>
      <c r="M13" s="28">
        <v>1744772174789</v>
      </c>
      <c r="N13" s="28"/>
      <c r="O13" s="28"/>
      <c r="P13" s="28">
        <v>82963427779832</v>
      </c>
    </row>
    <row r="14" spans="1:16" x14ac:dyDescent="0.25">
      <c r="A14" s="22" t="s">
        <v>19</v>
      </c>
      <c r="B14" s="28">
        <v>18339809807336</v>
      </c>
      <c r="C14" s="28">
        <v>19837917697187</v>
      </c>
      <c r="D14" s="28">
        <v>7793067207072</v>
      </c>
      <c r="E14" s="28">
        <v>8056960133559</v>
      </c>
      <c r="F14" s="28">
        <v>3854637275230</v>
      </c>
      <c r="G14" s="28"/>
      <c r="H14" s="28"/>
      <c r="I14" s="28">
        <v>2017691206276</v>
      </c>
      <c r="J14" s="28">
        <v>2164175084101</v>
      </c>
      <c r="K14" s="28">
        <v>3934767331650</v>
      </c>
      <c r="L14" s="28">
        <v>11481050505984</v>
      </c>
      <c r="M14" s="28">
        <v>2530344226478</v>
      </c>
      <c r="N14" s="28">
        <v>1532984121901</v>
      </c>
      <c r="O14" s="28"/>
      <c r="P14" s="28">
        <v>81543404596774</v>
      </c>
    </row>
    <row r="15" spans="1:16" x14ac:dyDescent="0.25">
      <c r="A15" s="22" t="s">
        <v>20</v>
      </c>
      <c r="B15" s="28">
        <v>18141506860516</v>
      </c>
      <c r="C15" s="28">
        <v>18349502543283</v>
      </c>
      <c r="D15" s="28">
        <v>9190964968181</v>
      </c>
      <c r="E15" s="28">
        <v>8439567165176</v>
      </c>
      <c r="F15" s="28">
        <v>3836804332701</v>
      </c>
      <c r="G15" s="28"/>
      <c r="H15" s="28"/>
      <c r="I15" s="28">
        <v>1859431915163</v>
      </c>
      <c r="J15" s="28">
        <v>2041096526550</v>
      </c>
      <c r="K15" s="28">
        <v>2779862079313</v>
      </c>
      <c r="L15" s="28">
        <v>13481506332947</v>
      </c>
      <c r="M15" s="28">
        <v>2862562743006</v>
      </c>
      <c r="N15" s="28">
        <v>2970265092042</v>
      </c>
      <c r="O15" s="28"/>
      <c r="P15" s="28">
        <v>83953070558878</v>
      </c>
    </row>
    <row r="16" spans="1:16" x14ac:dyDescent="0.25">
      <c r="A16" s="22" t="s">
        <v>21</v>
      </c>
      <c r="B16" s="28">
        <v>18945390229729</v>
      </c>
      <c r="C16" s="28">
        <v>16917675206688</v>
      </c>
      <c r="D16" s="28">
        <v>9900382910652</v>
      </c>
      <c r="E16" s="28">
        <v>11933339053043</v>
      </c>
      <c r="F16" s="28">
        <v>3697599468238</v>
      </c>
      <c r="G16" s="28"/>
      <c r="H16" s="28"/>
      <c r="I16" s="28">
        <v>2055539148738</v>
      </c>
      <c r="J16" s="28">
        <v>1936216489516</v>
      </c>
      <c r="K16" s="28">
        <v>4041703363770</v>
      </c>
      <c r="L16" s="28">
        <v>12096298593719</v>
      </c>
      <c r="M16" s="28"/>
      <c r="N16" s="28">
        <v>3244540472156</v>
      </c>
      <c r="O16" s="28">
        <v>2097752160531</v>
      </c>
      <c r="P16" s="28">
        <v>86866437096780</v>
      </c>
    </row>
    <row r="17" spans="1:16" x14ac:dyDescent="0.25">
      <c r="A17" s="22" t="s">
        <v>22</v>
      </c>
      <c r="B17" s="28">
        <v>21217662863596</v>
      </c>
      <c r="C17" s="28">
        <v>16699528604540</v>
      </c>
      <c r="D17" s="28">
        <v>10561220812916</v>
      </c>
      <c r="E17" s="28">
        <v>9191518753368</v>
      </c>
      <c r="F17" s="28">
        <v>3166308313799</v>
      </c>
      <c r="G17" s="28"/>
      <c r="H17" s="28">
        <v>1849667430226</v>
      </c>
      <c r="I17" s="28"/>
      <c r="J17" s="28">
        <v>2215086093572</v>
      </c>
      <c r="K17" s="28">
        <v>3209014205756</v>
      </c>
      <c r="L17" s="28">
        <v>14498536306927</v>
      </c>
      <c r="M17" s="28"/>
      <c r="N17" s="28">
        <v>5690335048309</v>
      </c>
      <c r="O17" s="28">
        <v>2317052996541</v>
      </c>
      <c r="P17" s="28">
        <v>90615931429550</v>
      </c>
    </row>
    <row r="18" spans="1:16" x14ac:dyDescent="0.25">
      <c r="A18" s="22" t="s">
        <v>23</v>
      </c>
      <c r="B18" s="28">
        <v>19719855582995</v>
      </c>
      <c r="C18" s="28">
        <v>15233464479015</v>
      </c>
      <c r="D18" s="28">
        <v>10126702654274</v>
      </c>
      <c r="E18" s="28">
        <v>9821703818867</v>
      </c>
      <c r="F18" s="28">
        <v>3457718578445</v>
      </c>
      <c r="G18" s="28"/>
      <c r="H18" s="28"/>
      <c r="I18" s="28"/>
      <c r="J18" s="28">
        <v>2271962963056</v>
      </c>
      <c r="K18" s="28">
        <v>2866075988125</v>
      </c>
      <c r="L18" s="28">
        <v>11653367013357</v>
      </c>
      <c r="M18" s="28">
        <v>2115271017783</v>
      </c>
      <c r="N18" s="28">
        <v>4903491522431</v>
      </c>
      <c r="O18" s="28">
        <v>1865269477988</v>
      </c>
      <c r="P18" s="28">
        <v>84034883096336</v>
      </c>
    </row>
    <row r="19" spans="1:16" x14ac:dyDescent="0.25">
      <c r="A19" s="22" t="s">
        <v>24</v>
      </c>
      <c r="B19" s="28">
        <v>24467725900417</v>
      </c>
      <c r="C19" s="28">
        <v>16563930973165</v>
      </c>
      <c r="D19" s="28">
        <v>11951745424674</v>
      </c>
      <c r="E19" s="28">
        <v>9939234075916</v>
      </c>
      <c r="F19" s="28">
        <v>5000904913833</v>
      </c>
      <c r="G19" s="28"/>
      <c r="H19" s="28">
        <v>2585902116588</v>
      </c>
      <c r="I19" s="28"/>
      <c r="J19" s="28">
        <v>2655312653707</v>
      </c>
      <c r="K19" s="28">
        <v>3992837890148</v>
      </c>
      <c r="L19" s="28">
        <v>12758504550729</v>
      </c>
      <c r="M19" s="28"/>
      <c r="N19" s="28">
        <v>4571535438861</v>
      </c>
      <c r="O19" s="28">
        <v>2228962777376</v>
      </c>
      <c r="P19" s="28">
        <v>96716596715414</v>
      </c>
    </row>
    <row r="20" spans="1:16" x14ac:dyDescent="0.25">
      <c r="A20" s="22" t="s">
        <v>25</v>
      </c>
      <c r="B20" s="28">
        <v>21422089004728</v>
      </c>
      <c r="C20" s="28">
        <v>17733201357115</v>
      </c>
      <c r="D20" s="28">
        <v>11573704369041</v>
      </c>
      <c r="E20" s="28">
        <v>11413714164110</v>
      </c>
      <c r="F20" s="28">
        <v>5192185140912</v>
      </c>
      <c r="G20" s="28"/>
      <c r="H20" s="28">
        <v>2120749600813</v>
      </c>
      <c r="I20" s="28"/>
      <c r="J20" s="28">
        <v>2719931916888</v>
      </c>
      <c r="K20" s="28">
        <v>4154950588674</v>
      </c>
      <c r="L20" s="28">
        <v>15745958287601</v>
      </c>
      <c r="M20" s="28"/>
      <c r="N20" s="28">
        <v>5753658485359</v>
      </c>
      <c r="O20" s="28">
        <v>2337545168961</v>
      </c>
      <c r="P20" s="28">
        <v>100167688084202</v>
      </c>
    </row>
    <row r="21" spans="1:16" x14ac:dyDescent="0.25">
      <c r="A21" s="22" t="s">
        <v>26</v>
      </c>
      <c r="B21" s="28">
        <v>19595762803529</v>
      </c>
      <c r="C21" s="28">
        <v>14798537586868</v>
      </c>
      <c r="D21" s="28">
        <v>10292626556006</v>
      </c>
      <c r="E21" s="28">
        <v>10833468001128</v>
      </c>
      <c r="F21" s="28">
        <v>4544086672045</v>
      </c>
      <c r="G21" s="28"/>
      <c r="H21" s="28">
        <v>1539203808527</v>
      </c>
      <c r="I21" s="28"/>
      <c r="J21" s="28">
        <v>2656976087475</v>
      </c>
      <c r="K21" s="28">
        <v>2847196244211</v>
      </c>
      <c r="L21" s="28">
        <v>11685643436857</v>
      </c>
      <c r="M21" s="28"/>
      <c r="N21" s="28">
        <v>4437780199622</v>
      </c>
      <c r="O21" s="28">
        <v>1871078120520</v>
      </c>
      <c r="P21" s="28">
        <v>85102359516788</v>
      </c>
    </row>
    <row r="22" spans="1:16" x14ac:dyDescent="0.25">
      <c r="A22" s="22" t="s">
        <v>27</v>
      </c>
      <c r="B22" s="28">
        <v>18116095800717</v>
      </c>
      <c r="C22" s="28">
        <v>17383228844931</v>
      </c>
      <c r="D22" s="28">
        <v>12649058756953</v>
      </c>
      <c r="E22" s="28">
        <v>11045963423760</v>
      </c>
      <c r="F22" s="28">
        <v>4382070699534</v>
      </c>
      <c r="G22" s="28"/>
      <c r="H22" s="28">
        <v>1727632075255</v>
      </c>
      <c r="I22" s="28"/>
      <c r="J22" s="28">
        <v>2228825931613</v>
      </c>
      <c r="K22" s="28">
        <v>2448404570845</v>
      </c>
      <c r="L22" s="28">
        <v>9215603581764</v>
      </c>
      <c r="M22" s="28"/>
      <c r="N22" s="28">
        <v>5423689166823</v>
      </c>
      <c r="O22" s="28">
        <v>2296944925911</v>
      </c>
      <c r="P22" s="28">
        <v>86917517778106</v>
      </c>
    </row>
    <row r="23" spans="1:16" x14ac:dyDescent="0.25">
      <c r="A23" s="22" t="s">
        <v>28</v>
      </c>
      <c r="B23" s="28">
        <v>18247923578860</v>
      </c>
      <c r="C23" s="28">
        <v>17308524788358</v>
      </c>
      <c r="D23" s="28">
        <v>13297359365012</v>
      </c>
      <c r="E23" s="28">
        <v>11272824519237</v>
      </c>
      <c r="F23" s="28">
        <v>5898558177893</v>
      </c>
      <c r="G23" s="28"/>
      <c r="H23" s="28">
        <v>1841460493526</v>
      </c>
      <c r="I23" s="28"/>
      <c r="J23" s="28"/>
      <c r="K23" s="28">
        <v>2599641888747</v>
      </c>
      <c r="L23" s="28">
        <v>11084511782705</v>
      </c>
      <c r="M23" s="28">
        <v>2021872425318</v>
      </c>
      <c r="N23" s="28">
        <v>4806279334279</v>
      </c>
      <c r="O23" s="28">
        <v>2338797860425</v>
      </c>
      <c r="P23" s="28">
        <v>90717754214360</v>
      </c>
    </row>
    <row r="24" spans="1:16" x14ac:dyDescent="0.25">
      <c r="A24" s="23" t="s">
        <v>7</v>
      </c>
      <c r="B24" s="29">
        <v>418249496665324</v>
      </c>
      <c r="C24" s="29">
        <v>326878856341080</v>
      </c>
      <c r="D24" s="29">
        <v>186282415267198</v>
      </c>
      <c r="E24" s="29">
        <v>183737003177063</v>
      </c>
      <c r="F24" s="29">
        <v>94656390206790</v>
      </c>
      <c r="G24" s="29">
        <v>33435903138308</v>
      </c>
      <c r="H24" s="29">
        <v>15867227847038</v>
      </c>
      <c r="I24" s="29">
        <v>28215719970870</v>
      </c>
      <c r="J24" s="29">
        <v>40819745986358</v>
      </c>
      <c r="K24" s="29">
        <v>79193507067079</v>
      </c>
      <c r="L24" s="29">
        <v>208479885671872</v>
      </c>
      <c r="M24" s="29">
        <v>11274822587374</v>
      </c>
      <c r="N24" s="29">
        <v>57893277939073</v>
      </c>
      <c r="O24" s="29">
        <v>17353403488253</v>
      </c>
      <c r="P24" s="29">
        <v>1702337655353680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sqref="A1:O24"/>
    </sheetView>
  </sheetViews>
  <sheetFormatPr baseColWidth="10" defaultRowHeight="15" x14ac:dyDescent="0.25"/>
  <cols>
    <col min="1" max="1" width="17.5703125" bestFit="1" customWidth="1"/>
    <col min="2" max="2" width="34" bestFit="1" customWidth="1"/>
    <col min="3" max="3" width="19.85546875" bestFit="1" customWidth="1"/>
    <col min="4" max="4" width="16.42578125" bestFit="1" customWidth="1"/>
    <col min="5" max="5" width="14.7109375" bestFit="1" customWidth="1"/>
    <col min="6" max="6" width="15.140625" bestFit="1" customWidth="1"/>
    <col min="7" max="7" width="41.28515625" bestFit="1" customWidth="1"/>
    <col min="8" max="8" width="53.7109375" bestFit="1" customWidth="1"/>
    <col min="9" max="9" width="14.7109375" bestFit="1" customWidth="1"/>
    <col min="10" max="10" width="21" bestFit="1" customWidth="1"/>
    <col min="11" max="11" width="48.28515625" bestFit="1" customWidth="1"/>
    <col min="12" max="12" width="33.5703125" bestFit="1" customWidth="1"/>
    <col min="13" max="13" width="16.42578125" bestFit="1" customWidth="1"/>
    <col min="14" max="14" width="12.7109375" bestFit="1" customWidth="1"/>
    <col min="15" max="15" width="17.42578125" bestFit="1" customWidth="1"/>
  </cols>
  <sheetData>
    <row r="1" spans="1:15" x14ac:dyDescent="0.25">
      <c r="A1" s="1" t="s">
        <v>130</v>
      </c>
      <c r="B1" s="1" t="s">
        <v>1</v>
      </c>
      <c r="C1" s="1"/>
      <c r="D1" s="1"/>
      <c r="E1" s="1"/>
      <c r="F1" s="1"/>
      <c r="G1" s="1"/>
      <c r="H1" s="1"/>
      <c r="I1" s="1"/>
      <c r="J1" s="1"/>
      <c r="K1" s="1"/>
      <c r="L1" s="1"/>
      <c r="M1" s="1"/>
      <c r="N1" s="1"/>
      <c r="O1" s="1"/>
    </row>
    <row r="2" spans="1:15" x14ac:dyDescent="0.25">
      <c r="A2" s="2" t="s">
        <v>2</v>
      </c>
      <c r="B2" s="2" t="s">
        <v>141</v>
      </c>
      <c r="C2" s="2" t="s">
        <v>142</v>
      </c>
      <c r="D2" s="2" t="s">
        <v>143</v>
      </c>
      <c r="E2" s="2" t="s">
        <v>144</v>
      </c>
      <c r="F2" s="2" t="s">
        <v>145</v>
      </c>
      <c r="G2" s="2" t="s">
        <v>146</v>
      </c>
      <c r="H2" s="2" t="s">
        <v>147</v>
      </c>
      <c r="I2" s="2" t="s">
        <v>148</v>
      </c>
      <c r="J2" s="2" t="s">
        <v>140</v>
      </c>
      <c r="K2" s="2" t="s">
        <v>149</v>
      </c>
      <c r="L2" s="2" t="s">
        <v>150</v>
      </c>
      <c r="M2" s="2" t="s">
        <v>36</v>
      </c>
      <c r="N2" s="2" t="s">
        <v>151</v>
      </c>
      <c r="O2" s="2" t="s">
        <v>7</v>
      </c>
    </row>
    <row r="3" spans="1:15" x14ac:dyDescent="0.25">
      <c r="A3" s="3" t="s">
        <v>8</v>
      </c>
      <c r="B3" s="4">
        <v>111297069372</v>
      </c>
      <c r="C3" s="4">
        <v>78921667085</v>
      </c>
      <c r="D3" s="4">
        <v>38616884617</v>
      </c>
      <c r="E3" s="4">
        <v>15766395120</v>
      </c>
      <c r="F3" s="4">
        <v>37829147278</v>
      </c>
      <c r="G3" s="4">
        <v>21138426864</v>
      </c>
      <c r="H3" s="4">
        <v>19285277933</v>
      </c>
      <c r="I3" s="4">
        <v>14356177413</v>
      </c>
      <c r="J3" s="4">
        <v>17301780633</v>
      </c>
      <c r="K3" s="4">
        <v>13389738697</v>
      </c>
      <c r="L3" s="4"/>
      <c r="M3" s="4">
        <v>88148883281</v>
      </c>
      <c r="N3" s="4"/>
      <c r="O3" s="4">
        <v>456051448293</v>
      </c>
    </row>
    <row r="4" spans="1:15" x14ac:dyDescent="0.25">
      <c r="A4" s="3" t="s">
        <v>9</v>
      </c>
      <c r="B4" s="4">
        <v>122094078781</v>
      </c>
      <c r="C4" s="4">
        <v>84989997321</v>
      </c>
      <c r="D4" s="4">
        <v>40565540778</v>
      </c>
      <c r="E4" s="4">
        <v>18881969836</v>
      </c>
      <c r="F4" s="4">
        <v>34944059797</v>
      </c>
      <c r="G4" s="4">
        <v>24479042740</v>
      </c>
      <c r="H4" s="4">
        <v>18390414072</v>
      </c>
      <c r="I4" s="4">
        <v>17432088190</v>
      </c>
      <c r="J4" s="4">
        <v>16369305213</v>
      </c>
      <c r="K4" s="4">
        <v>21370856554</v>
      </c>
      <c r="L4" s="4"/>
      <c r="M4" s="4">
        <v>93155937631</v>
      </c>
      <c r="N4" s="4"/>
      <c r="O4" s="4">
        <v>492673290913</v>
      </c>
    </row>
    <row r="5" spans="1:15" x14ac:dyDescent="0.25">
      <c r="A5" s="3" t="s">
        <v>10</v>
      </c>
      <c r="B5" s="4">
        <v>118027800024</v>
      </c>
      <c r="C5" s="4">
        <v>96359330548</v>
      </c>
      <c r="D5" s="4">
        <v>42882314447</v>
      </c>
      <c r="E5" s="4">
        <v>14790846151</v>
      </c>
      <c r="F5" s="4">
        <v>43018801125</v>
      </c>
      <c r="G5" s="4">
        <v>26631650521</v>
      </c>
      <c r="H5" s="4">
        <v>21796148167</v>
      </c>
      <c r="I5" s="4">
        <v>20378472761</v>
      </c>
      <c r="J5" s="4">
        <v>20490104201</v>
      </c>
      <c r="K5" s="4">
        <v>9459881317</v>
      </c>
      <c r="L5" s="4"/>
      <c r="M5" s="4">
        <v>89567554202</v>
      </c>
      <c r="N5" s="4"/>
      <c r="O5" s="4">
        <v>503402903464</v>
      </c>
    </row>
    <row r="6" spans="1:15" x14ac:dyDescent="0.25">
      <c r="A6" s="3" t="s">
        <v>11</v>
      </c>
      <c r="B6" s="4">
        <v>119543841393</v>
      </c>
      <c r="C6" s="4">
        <v>131619029396</v>
      </c>
      <c r="D6" s="4">
        <v>66270768417</v>
      </c>
      <c r="E6" s="4">
        <v>16748733031</v>
      </c>
      <c r="F6" s="4">
        <v>45927320177</v>
      </c>
      <c r="G6" s="4">
        <v>27010383099</v>
      </c>
      <c r="H6" s="4">
        <v>27862327997</v>
      </c>
      <c r="I6" s="4">
        <v>17829834680</v>
      </c>
      <c r="J6" s="4">
        <v>20187255447</v>
      </c>
      <c r="K6" s="4"/>
      <c r="L6" s="4">
        <v>15662135504</v>
      </c>
      <c r="M6" s="4">
        <v>104674804327</v>
      </c>
      <c r="N6" s="4"/>
      <c r="O6" s="4">
        <v>593336433468</v>
      </c>
    </row>
    <row r="7" spans="1:15" x14ac:dyDescent="0.25">
      <c r="A7" s="3" t="s">
        <v>12</v>
      </c>
      <c r="B7" s="4">
        <v>115562735497</v>
      </c>
      <c r="C7" s="4">
        <v>100104300531</v>
      </c>
      <c r="D7" s="4">
        <v>47878624959</v>
      </c>
      <c r="E7" s="4">
        <v>14193839903</v>
      </c>
      <c r="F7" s="4">
        <v>36273468384</v>
      </c>
      <c r="G7" s="4">
        <v>26223582284</v>
      </c>
      <c r="H7" s="4">
        <v>20223516496</v>
      </c>
      <c r="I7" s="4">
        <v>19136835868</v>
      </c>
      <c r="J7" s="4">
        <v>15542274584</v>
      </c>
      <c r="K7" s="4">
        <v>14721447402</v>
      </c>
      <c r="L7" s="4"/>
      <c r="M7" s="4">
        <v>90921880429</v>
      </c>
      <c r="N7" s="4"/>
      <c r="O7" s="4">
        <v>500782506337</v>
      </c>
    </row>
    <row r="8" spans="1:15" x14ac:dyDescent="0.25">
      <c r="A8" s="3" t="s">
        <v>13</v>
      </c>
      <c r="B8" s="4">
        <v>136825080593</v>
      </c>
      <c r="C8" s="4">
        <v>106038625893</v>
      </c>
      <c r="D8" s="4">
        <v>48804364870</v>
      </c>
      <c r="E8" s="4">
        <v>18801659132</v>
      </c>
      <c r="F8" s="4">
        <v>37781524565</v>
      </c>
      <c r="G8" s="4">
        <v>29355931431</v>
      </c>
      <c r="H8" s="4">
        <v>17537247131</v>
      </c>
      <c r="I8" s="4">
        <v>20740842971</v>
      </c>
      <c r="J8" s="4">
        <v>18978831434</v>
      </c>
      <c r="K8" s="4">
        <v>20155511607</v>
      </c>
      <c r="L8" s="4"/>
      <c r="M8" s="4">
        <v>95528418644</v>
      </c>
      <c r="N8" s="4"/>
      <c r="O8" s="4">
        <v>550548038271</v>
      </c>
    </row>
    <row r="9" spans="1:15" x14ac:dyDescent="0.25">
      <c r="A9" s="3" t="s">
        <v>14</v>
      </c>
      <c r="B9" s="4">
        <v>129932162413</v>
      </c>
      <c r="C9" s="4">
        <v>111874712393</v>
      </c>
      <c r="D9" s="4">
        <v>47356349624</v>
      </c>
      <c r="E9" s="4">
        <v>14220417176</v>
      </c>
      <c r="F9" s="4">
        <v>40465408677</v>
      </c>
      <c r="G9" s="4">
        <v>29244092067</v>
      </c>
      <c r="H9" s="4">
        <v>22619659194</v>
      </c>
      <c r="I9" s="4">
        <v>22770044259</v>
      </c>
      <c r="J9" s="4">
        <v>17583434741</v>
      </c>
      <c r="K9" s="4">
        <v>8483362901</v>
      </c>
      <c r="L9" s="4"/>
      <c r="M9" s="4">
        <v>111640967309</v>
      </c>
      <c r="N9" s="4"/>
      <c r="O9" s="4">
        <v>556190610754</v>
      </c>
    </row>
    <row r="10" spans="1:15" x14ac:dyDescent="0.25">
      <c r="A10" s="3" t="s">
        <v>15</v>
      </c>
      <c r="B10" s="4">
        <v>135500393690</v>
      </c>
      <c r="C10" s="4">
        <v>118777289037</v>
      </c>
      <c r="D10" s="4">
        <v>69524536305</v>
      </c>
      <c r="E10" s="4">
        <v>51214062528</v>
      </c>
      <c r="F10" s="4">
        <v>31231696635</v>
      </c>
      <c r="G10" s="4">
        <v>30276675313</v>
      </c>
      <c r="H10" s="4">
        <v>29171489026</v>
      </c>
      <c r="I10" s="4">
        <v>25244769314</v>
      </c>
      <c r="J10" s="4">
        <v>22123609328</v>
      </c>
      <c r="K10" s="4">
        <v>5286102842</v>
      </c>
      <c r="L10" s="4"/>
      <c r="M10" s="4">
        <v>124442067735</v>
      </c>
      <c r="N10" s="4"/>
      <c r="O10" s="4">
        <v>642792691753</v>
      </c>
    </row>
    <row r="11" spans="1:15" x14ac:dyDescent="0.25">
      <c r="A11" s="3" t="s">
        <v>16</v>
      </c>
      <c r="B11" s="4">
        <v>126219375188</v>
      </c>
      <c r="C11" s="4">
        <v>116173605021</v>
      </c>
      <c r="D11" s="4">
        <v>61201232394</v>
      </c>
      <c r="E11" s="4">
        <v>23732555041</v>
      </c>
      <c r="F11" s="4">
        <v>40741223643</v>
      </c>
      <c r="G11" s="4">
        <v>31622939110</v>
      </c>
      <c r="H11" s="4">
        <v>19560503575</v>
      </c>
      <c r="I11" s="4">
        <v>21344934204</v>
      </c>
      <c r="J11" s="4">
        <v>18998819967</v>
      </c>
      <c r="K11" s="4">
        <v>14331459323</v>
      </c>
      <c r="L11" s="4"/>
      <c r="M11" s="4">
        <v>82128686329</v>
      </c>
      <c r="N11" s="4"/>
      <c r="O11" s="4">
        <v>556055333795</v>
      </c>
    </row>
    <row r="12" spans="1:15" x14ac:dyDescent="0.25">
      <c r="A12" s="3" t="s">
        <v>17</v>
      </c>
      <c r="B12" s="4">
        <v>141691811880</v>
      </c>
      <c r="C12" s="4">
        <v>111768177810</v>
      </c>
      <c r="D12" s="4">
        <v>46400967101</v>
      </c>
      <c r="E12" s="4">
        <v>30491214146</v>
      </c>
      <c r="F12" s="4">
        <v>48312231492</v>
      </c>
      <c r="G12" s="4">
        <v>28951097578</v>
      </c>
      <c r="H12" s="4">
        <v>21291637256</v>
      </c>
      <c r="I12" s="4">
        <v>20583505793</v>
      </c>
      <c r="J12" s="4">
        <v>20302607152</v>
      </c>
      <c r="K12" s="4">
        <v>16768430646</v>
      </c>
      <c r="L12" s="4"/>
      <c r="M12" s="4">
        <v>106858682940</v>
      </c>
      <c r="N12" s="4"/>
      <c r="O12" s="4">
        <v>593420363794</v>
      </c>
    </row>
    <row r="13" spans="1:15" x14ac:dyDescent="0.25">
      <c r="A13" s="3" t="s">
        <v>18</v>
      </c>
      <c r="B13" s="4">
        <v>146404345035</v>
      </c>
      <c r="C13" s="4">
        <v>104908779259</v>
      </c>
      <c r="D13" s="4">
        <v>44993375060</v>
      </c>
      <c r="E13" s="4">
        <v>18869198722</v>
      </c>
      <c r="F13" s="4">
        <v>51492029924</v>
      </c>
      <c r="G13" s="4">
        <v>31952517521</v>
      </c>
      <c r="H13" s="4">
        <v>19994690543</v>
      </c>
      <c r="I13" s="4">
        <v>22142374749</v>
      </c>
      <c r="J13" s="4">
        <v>22490747465</v>
      </c>
      <c r="K13" s="4">
        <v>8937013660</v>
      </c>
      <c r="L13" s="4"/>
      <c r="M13" s="4">
        <v>90548349066</v>
      </c>
      <c r="N13" s="4"/>
      <c r="O13" s="4">
        <v>562733421004</v>
      </c>
    </row>
    <row r="14" spans="1:15" x14ac:dyDescent="0.25">
      <c r="A14" s="3" t="s">
        <v>19</v>
      </c>
      <c r="B14" s="4">
        <v>152844445069</v>
      </c>
      <c r="C14" s="4">
        <v>145994928754</v>
      </c>
      <c r="D14" s="4">
        <v>69467374859</v>
      </c>
      <c r="E14" s="4">
        <v>19776081742</v>
      </c>
      <c r="F14" s="4">
        <v>48982745918</v>
      </c>
      <c r="G14" s="4">
        <v>34240784858</v>
      </c>
      <c r="H14" s="4">
        <v>27657257162</v>
      </c>
      <c r="I14" s="4">
        <v>23223162999</v>
      </c>
      <c r="J14" s="4">
        <v>22218766948</v>
      </c>
      <c r="K14" s="4">
        <v>5460412514</v>
      </c>
      <c r="L14" s="4"/>
      <c r="M14" s="4">
        <v>114681858432</v>
      </c>
      <c r="N14" s="4"/>
      <c r="O14" s="4">
        <v>664547819255</v>
      </c>
    </row>
    <row r="15" spans="1:15" x14ac:dyDescent="0.25">
      <c r="A15" s="3" t="s">
        <v>20</v>
      </c>
      <c r="B15" s="4">
        <v>138740371430</v>
      </c>
      <c r="C15" s="4">
        <v>83566661107</v>
      </c>
      <c r="D15" s="4">
        <v>45917613569</v>
      </c>
      <c r="E15" s="4">
        <v>17002695846</v>
      </c>
      <c r="F15" s="4">
        <v>48585882959</v>
      </c>
      <c r="G15" s="4">
        <v>30032613919</v>
      </c>
      <c r="H15" s="4">
        <v>22618493268</v>
      </c>
      <c r="I15" s="4">
        <v>24551428774</v>
      </c>
      <c r="J15" s="4">
        <v>21932838364</v>
      </c>
      <c r="K15" s="4">
        <v>16488832047</v>
      </c>
      <c r="L15" s="4"/>
      <c r="M15" s="4">
        <v>82069769513</v>
      </c>
      <c r="N15" s="4"/>
      <c r="O15" s="4">
        <v>531507200796</v>
      </c>
    </row>
    <row r="16" spans="1:15" x14ac:dyDescent="0.25">
      <c r="A16" s="3" t="s">
        <v>21</v>
      </c>
      <c r="B16" s="4">
        <v>155119098678</v>
      </c>
      <c r="C16" s="4">
        <v>101430146704</v>
      </c>
      <c r="D16" s="4">
        <v>60294134099</v>
      </c>
      <c r="E16" s="4">
        <v>33709607238</v>
      </c>
      <c r="F16" s="4">
        <v>48279974508</v>
      </c>
      <c r="G16" s="4">
        <v>31674211873</v>
      </c>
      <c r="H16" s="4">
        <v>19315052732</v>
      </c>
      <c r="I16" s="4">
        <v>23634072226</v>
      </c>
      <c r="J16" s="4">
        <v>23486181636</v>
      </c>
      <c r="K16" s="4">
        <v>17943983953</v>
      </c>
      <c r="L16" s="4"/>
      <c r="M16" s="4">
        <v>100020673504</v>
      </c>
      <c r="N16" s="4"/>
      <c r="O16" s="4">
        <v>614907137151</v>
      </c>
    </row>
    <row r="17" spans="1:15" x14ac:dyDescent="0.25">
      <c r="A17" s="3" t="s">
        <v>22</v>
      </c>
      <c r="B17" s="4">
        <v>193873688892</v>
      </c>
      <c r="C17" s="4">
        <v>135395646539</v>
      </c>
      <c r="D17" s="4">
        <v>58061184448</v>
      </c>
      <c r="E17" s="4">
        <v>20485941916</v>
      </c>
      <c r="F17" s="4">
        <v>49311526533</v>
      </c>
      <c r="G17" s="4">
        <v>43819787313</v>
      </c>
      <c r="H17" s="4">
        <v>25411386000</v>
      </c>
      <c r="I17" s="4">
        <v>22033756000</v>
      </c>
      <c r="J17" s="4">
        <v>24513985000</v>
      </c>
      <c r="K17" s="4">
        <v>12872650000</v>
      </c>
      <c r="L17" s="4"/>
      <c r="M17" s="4">
        <v>116438643911</v>
      </c>
      <c r="N17" s="4"/>
      <c r="O17" s="4">
        <v>702218196552</v>
      </c>
    </row>
    <row r="18" spans="1:15" x14ac:dyDescent="0.25">
      <c r="A18" s="3" t="s">
        <v>23</v>
      </c>
      <c r="B18" s="4">
        <v>167384200000</v>
      </c>
      <c r="C18" s="4">
        <v>132683301449</v>
      </c>
      <c r="D18" s="4">
        <v>59549622103</v>
      </c>
      <c r="E18" s="4">
        <v>30811465000</v>
      </c>
      <c r="F18" s="4">
        <v>52525432000</v>
      </c>
      <c r="G18" s="4">
        <v>34397002895</v>
      </c>
      <c r="H18" s="4">
        <v>23811221000</v>
      </c>
      <c r="I18" s="4">
        <v>24957687000</v>
      </c>
      <c r="J18" s="4">
        <v>23396426000</v>
      </c>
      <c r="K18" s="4"/>
      <c r="L18" s="4"/>
      <c r="M18" s="4">
        <v>108910534737</v>
      </c>
      <c r="N18" s="4">
        <v>3164327000</v>
      </c>
      <c r="O18" s="4">
        <v>661591219184</v>
      </c>
    </row>
    <row r="19" spans="1:15" x14ac:dyDescent="0.25">
      <c r="A19" s="3" t="s">
        <v>24</v>
      </c>
      <c r="B19" s="4">
        <v>158445581000</v>
      </c>
      <c r="C19" s="4">
        <v>85300693879</v>
      </c>
      <c r="D19" s="4">
        <v>40253202625</v>
      </c>
      <c r="E19" s="4">
        <v>19153952000</v>
      </c>
      <c r="F19" s="4">
        <v>44104544000</v>
      </c>
      <c r="G19" s="4">
        <v>33419521000</v>
      </c>
      <c r="H19" s="4">
        <v>22275186000</v>
      </c>
      <c r="I19" s="4">
        <v>25182358000</v>
      </c>
      <c r="J19" s="4">
        <v>25124382000</v>
      </c>
      <c r="K19" s="4">
        <v>23815521000</v>
      </c>
      <c r="L19" s="4"/>
      <c r="M19" s="4">
        <v>96900274746</v>
      </c>
      <c r="N19" s="4"/>
      <c r="O19" s="4">
        <v>573975216250</v>
      </c>
    </row>
    <row r="20" spans="1:15" x14ac:dyDescent="0.25">
      <c r="A20" s="3" t="s">
        <v>25</v>
      </c>
      <c r="B20" s="4">
        <v>177366006000</v>
      </c>
      <c r="C20" s="4">
        <v>98606858916</v>
      </c>
      <c r="D20" s="4">
        <v>48397435551</v>
      </c>
      <c r="E20" s="4">
        <v>22958449000</v>
      </c>
      <c r="F20" s="4">
        <v>48089011000</v>
      </c>
      <c r="G20" s="4">
        <v>34614292000</v>
      </c>
      <c r="H20" s="4">
        <v>21181679000</v>
      </c>
      <c r="I20" s="4">
        <v>25783101000</v>
      </c>
      <c r="J20" s="4">
        <v>22048314000</v>
      </c>
      <c r="K20" s="4">
        <v>14062287000</v>
      </c>
      <c r="L20" s="4"/>
      <c r="M20" s="4">
        <v>102179351957</v>
      </c>
      <c r="N20" s="4"/>
      <c r="O20" s="4">
        <v>615286785424</v>
      </c>
    </row>
    <row r="21" spans="1:15" x14ac:dyDescent="0.25">
      <c r="A21" s="3" t="s">
        <v>26</v>
      </c>
      <c r="B21" s="4">
        <v>178796657000</v>
      </c>
      <c r="C21" s="4">
        <v>124310099750</v>
      </c>
      <c r="D21" s="4">
        <v>49089267180</v>
      </c>
      <c r="E21" s="4">
        <v>17198461000</v>
      </c>
      <c r="F21" s="4">
        <v>54405857000</v>
      </c>
      <c r="G21" s="4">
        <v>33397106000</v>
      </c>
      <c r="H21" s="4">
        <v>25620594000</v>
      </c>
      <c r="I21" s="4">
        <v>26178820712</v>
      </c>
      <c r="J21" s="4">
        <v>24766324000</v>
      </c>
      <c r="K21" s="4">
        <v>9895553000</v>
      </c>
      <c r="L21" s="4"/>
      <c r="M21" s="4">
        <v>102502439246</v>
      </c>
      <c r="N21" s="4"/>
      <c r="O21" s="4">
        <v>646161178888</v>
      </c>
    </row>
    <row r="22" spans="1:15" x14ac:dyDescent="0.25">
      <c r="A22" s="3" t="s">
        <v>27</v>
      </c>
      <c r="B22" s="4">
        <v>186801485000</v>
      </c>
      <c r="C22" s="4">
        <v>181220920455</v>
      </c>
      <c r="D22" s="4">
        <v>106165745644</v>
      </c>
      <c r="E22" s="4">
        <v>36815672000</v>
      </c>
      <c r="F22" s="4">
        <v>53929169000</v>
      </c>
      <c r="G22" s="4">
        <v>34616130000</v>
      </c>
      <c r="H22" s="4">
        <v>29661968000</v>
      </c>
      <c r="I22" s="4">
        <v>27987350288</v>
      </c>
      <c r="J22" s="4">
        <v>25339221000</v>
      </c>
      <c r="K22" s="4"/>
      <c r="L22" s="4"/>
      <c r="M22" s="4">
        <v>146670450051</v>
      </c>
      <c r="N22" s="4">
        <v>6821170000</v>
      </c>
      <c r="O22" s="4">
        <v>836029281438</v>
      </c>
    </row>
    <row r="23" spans="1:15" x14ac:dyDescent="0.25">
      <c r="A23" s="3" t="s">
        <v>28</v>
      </c>
      <c r="B23" s="4">
        <v>179143845000</v>
      </c>
      <c r="C23" s="4">
        <v>121216663000</v>
      </c>
      <c r="D23" s="4">
        <v>69208150000</v>
      </c>
      <c r="E23" s="4">
        <v>17343748000</v>
      </c>
      <c r="F23" s="4">
        <v>43668150000</v>
      </c>
      <c r="G23" s="4">
        <v>29998236000</v>
      </c>
      <c r="H23" s="4">
        <v>24828322000</v>
      </c>
      <c r="I23" s="4">
        <v>25198455000</v>
      </c>
      <c r="J23" s="4">
        <v>19848946000</v>
      </c>
      <c r="K23" s="4">
        <v>26373138000</v>
      </c>
      <c r="L23" s="4"/>
      <c r="M23" s="4">
        <v>109396744000</v>
      </c>
      <c r="N23" s="4"/>
      <c r="O23" s="4">
        <v>666224397000</v>
      </c>
    </row>
    <row r="24" spans="1:15" x14ac:dyDescent="0.25">
      <c r="A24" s="5" t="s">
        <v>7</v>
      </c>
      <c r="B24" s="6">
        <v>3091614071935</v>
      </c>
      <c r="C24" s="6">
        <v>2371261434847</v>
      </c>
      <c r="D24" s="6">
        <v>1160898688650</v>
      </c>
      <c r="E24" s="6">
        <v>472966964528</v>
      </c>
      <c r="F24" s="6">
        <v>939899204615</v>
      </c>
      <c r="G24" s="6">
        <v>647096024386</v>
      </c>
      <c r="H24" s="6">
        <v>480114070552</v>
      </c>
      <c r="I24" s="6">
        <v>470690072201</v>
      </c>
      <c r="J24" s="6">
        <v>443044155113</v>
      </c>
      <c r="K24" s="6">
        <v>259816182463</v>
      </c>
      <c r="L24" s="6">
        <v>15662135504</v>
      </c>
      <c r="M24" s="6">
        <v>2157386971990</v>
      </c>
      <c r="N24" s="6">
        <v>9985497000</v>
      </c>
      <c r="O24" s="6">
        <v>12520435473784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22.42578125" bestFit="1" customWidth="1"/>
    <col min="3" max="3" width="40.85546875" bestFit="1" customWidth="1"/>
    <col min="4" max="4" width="34.85546875" bestFit="1" customWidth="1"/>
    <col min="5" max="5" width="22.42578125" bestFit="1" customWidth="1"/>
    <col min="6" max="6" width="29.7109375" bestFit="1" customWidth="1"/>
    <col min="7" max="7" width="16.42578125" bestFit="1" customWidth="1"/>
    <col min="8" max="8" width="33.7109375" bestFit="1" customWidth="1"/>
    <col min="9" max="9" width="29.7109375" bestFit="1" customWidth="1"/>
    <col min="10" max="10" width="16.7109375" bestFit="1" customWidth="1"/>
    <col min="11" max="11" width="16.42578125" bestFit="1" customWidth="1"/>
    <col min="12" max="12" width="21" bestFit="1" customWidth="1"/>
    <col min="13" max="13" width="17.42578125" bestFit="1" customWidth="1"/>
  </cols>
  <sheetData>
    <row r="1" spans="1:13" x14ac:dyDescent="0.25">
      <c r="A1" s="1" t="s">
        <v>130</v>
      </c>
      <c r="B1" s="1" t="s">
        <v>1</v>
      </c>
      <c r="C1" s="1"/>
      <c r="D1" s="1"/>
      <c r="E1" s="1"/>
      <c r="F1" s="1"/>
      <c r="G1" s="1"/>
      <c r="H1" s="1"/>
      <c r="I1" s="1"/>
      <c r="J1" s="1"/>
      <c r="K1" s="1"/>
      <c r="L1" s="1"/>
      <c r="M1" s="1"/>
    </row>
    <row r="2" spans="1:13" x14ac:dyDescent="0.25">
      <c r="A2" s="2" t="s">
        <v>2</v>
      </c>
      <c r="B2" s="2" t="s">
        <v>131</v>
      </c>
      <c r="C2" s="2" t="s">
        <v>132</v>
      </c>
      <c r="D2" s="2" t="s">
        <v>133</v>
      </c>
      <c r="E2" s="2" t="s">
        <v>134</v>
      </c>
      <c r="F2" s="2" t="s">
        <v>135</v>
      </c>
      <c r="G2" s="2" t="s">
        <v>136</v>
      </c>
      <c r="H2" s="2" t="s">
        <v>137</v>
      </c>
      <c r="I2" s="2" t="s">
        <v>138</v>
      </c>
      <c r="J2" s="2" t="s">
        <v>139</v>
      </c>
      <c r="K2" s="2" t="s">
        <v>36</v>
      </c>
      <c r="L2" s="2" t="s">
        <v>140</v>
      </c>
      <c r="M2" s="2" t="s">
        <v>7</v>
      </c>
    </row>
    <row r="3" spans="1:13" x14ac:dyDescent="0.25">
      <c r="A3" s="3" t="s">
        <v>8</v>
      </c>
      <c r="B3" s="4">
        <v>275978351549</v>
      </c>
      <c r="C3" s="4">
        <v>85117233603</v>
      </c>
      <c r="D3" s="4">
        <v>113950245820</v>
      </c>
      <c r="E3" s="4">
        <v>77773141429</v>
      </c>
      <c r="F3" s="4">
        <v>80524658034</v>
      </c>
      <c r="G3" s="4">
        <v>72129116262</v>
      </c>
      <c r="H3" s="4">
        <v>50678663000</v>
      </c>
      <c r="I3" s="4">
        <v>32549472478</v>
      </c>
      <c r="J3" s="4">
        <v>46750004542</v>
      </c>
      <c r="K3" s="4">
        <v>107483036312</v>
      </c>
      <c r="L3" s="4"/>
      <c r="M3" s="4">
        <v>942933923029</v>
      </c>
    </row>
    <row r="4" spans="1:13" x14ac:dyDescent="0.25">
      <c r="A4" s="3" t="s">
        <v>9</v>
      </c>
      <c r="B4" s="4">
        <v>341564213245</v>
      </c>
      <c r="C4" s="4">
        <v>118926462217</v>
      </c>
      <c r="D4" s="4">
        <v>122613128967</v>
      </c>
      <c r="E4" s="4">
        <v>72647660415</v>
      </c>
      <c r="F4" s="4">
        <v>85194693805</v>
      </c>
      <c r="G4" s="4">
        <v>74206013942</v>
      </c>
      <c r="H4" s="4">
        <v>58583576000</v>
      </c>
      <c r="I4" s="4">
        <v>31050945557</v>
      </c>
      <c r="J4" s="4">
        <v>38203023188</v>
      </c>
      <c r="K4" s="4">
        <v>112554588180</v>
      </c>
      <c r="L4" s="4"/>
      <c r="M4" s="4">
        <v>1055544305516</v>
      </c>
    </row>
    <row r="5" spans="1:13" x14ac:dyDescent="0.25">
      <c r="A5" s="3" t="s">
        <v>10</v>
      </c>
      <c r="B5" s="4">
        <v>316068227391</v>
      </c>
      <c r="C5" s="4">
        <v>130885954109</v>
      </c>
      <c r="D5" s="4">
        <v>106111848744</v>
      </c>
      <c r="E5" s="4">
        <v>74043204392</v>
      </c>
      <c r="F5" s="4">
        <v>92371235651</v>
      </c>
      <c r="G5" s="4">
        <v>73503340347</v>
      </c>
      <c r="H5" s="4">
        <v>60472698969</v>
      </c>
      <c r="I5" s="4">
        <v>38815600932</v>
      </c>
      <c r="J5" s="4">
        <v>37402434366</v>
      </c>
      <c r="K5" s="4">
        <v>111576291401</v>
      </c>
      <c r="L5" s="4"/>
      <c r="M5" s="4">
        <v>1041250836302</v>
      </c>
    </row>
    <row r="6" spans="1:13" x14ac:dyDescent="0.25">
      <c r="A6" s="3" t="s">
        <v>11</v>
      </c>
      <c r="B6" s="4">
        <v>310748958567</v>
      </c>
      <c r="C6" s="4">
        <v>127317137921</v>
      </c>
      <c r="D6" s="4">
        <v>109505541832</v>
      </c>
      <c r="E6" s="4">
        <v>84276425800</v>
      </c>
      <c r="F6" s="4">
        <v>85570759496</v>
      </c>
      <c r="G6" s="4">
        <v>81154191842</v>
      </c>
      <c r="H6" s="4">
        <v>67354368097</v>
      </c>
      <c r="I6" s="4">
        <v>36496933394</v>
      </c>
      <c r="J6" s="4">
        <v>45400515914</v>
      </c>
      <c r="K6" s="4">
        <v>114256780059</v>
      </c>
      <c r="L6" s="4"/>
      <c r="M6" s="4">
        <v>1062081612922</v>
      </c>
    </row>
    <row r="7" spans="1:13" x14ac:dyDescent="0.25">
      <c r="A7" s="3" t="s">
        <v>12</v>
      </c>
      <c r="B7" s="4">
        <v>323077287832</v>
      </c>
      <c r="C7" s="4">
        <v>117227688547</v>
      </c>
      <c r="D7" s="4">
        <v>115967542079</v>
      </c>
      <c r="E7" s="4">
        <v>71857676592</v>
      </c>
      <c r="F7" s="4">
        <v>80382626895</v>
      </c>
      <c r="G7" s="4">
        <v>83829562584</v>
      </c>
      <c r="H7" s="4">
        <v>58834990884</v>
      </c>
      <c r="I7" s="4">
        <v>38098289267</v>
      </c>
      <c r="J7" s="4">
        <v>47268694294</v>
      </c>
      <c r="K7" s="4">
        <v>116869196699</v>
      </c>
      <c r="L7" s="4"/>
      <c r="M7" s="4">
        <v>1053413555673</v>
      </c>
    </row>
    <row r="8" spans="1:13" x14ac:dyDescent="0.25">
      <c r="A8" s="3" t="s">
        <v>13</v>
      </c>
      <c r="B8" s="4">
        <v>536568503342</v>
      </c>
      <c r="C8" s="4">
        <v>133915436016</v>
      </c>
      <c r="D8" s="4">
        <v>117064294186</v>
      </c>
      <c r="E8" s="4">
        <v>71963852433</v>
      </c>
      <c r="F8" s="4">
        <v>86319235954</v>
      </c>
      <c r="G8" s="4">
        <v>82987298041</v>
      </c>
      <c r="H8" s="4">
        <v>62833342662</v>
      </c>
      <c r="I8" s="4">
        <v>43344452775</v>
      </c>
      <c r="J8" s="4">
        <v>52769888133</v>
      </c>
      <c r="K8" s="4">
        <v>122854114055</v>
      </c>
      <c r="L8" s="4"/>
      <c r="M8" s="4">
        <v>1310620417597</v>
      </c>
    </row>
    <row r="9" spans="1:13" x14ac:dyDescent="0.25">
      <c r="A9" s="3" t="s">
        <v>14</v>
      </c>
      <c r="B9" s="4">
        <v>489193369220</v>
      </c>
      <c r="C9" s="4">
        <v>173512975317</v>
      </c>
      <c r="D9" s="4">
        <v>116415017955</v>
      </c>
      <c r="E9" s="4">
        <v>82601199998</v>
      </c>
      <c r="F9" s="4">
        <v>90616754266</v>
      </c>
      <c r="G9" s="4">
        <v>85204742666</v>
      </c>
      <c r="H9" s="4">
        <v>69511968096</v>
      </c>
      <c r="I9" s="4">
        <v>49382267352</v>
      </c>
      <c r="J9" s="4">
        <v>56474452187</v>
      </c>
      <c r="K9" s="4">
        <v>139815974376</v>
      </c>
      <c r="L9" s="4"/>
      <c r="M9" s="4">
        <v>1352728721433</v>
      </c>
    </row>
    <row r="10" spans="1:13" x14ac:dyDescent="0.25">
      <c r="A10" s="3" t="s">
        <v>15</v>
      </c>
      <c r="B10" s="4">
        <v>482007896434</v>
      </c>
      <c r="C10" s="4">
        <v>167328676811</v>
      </c>
      <c r="D10" s="4">
        <v>119221968704</v>
      </c>
      <c r="E10" s="4">
        <v>102011070213</v>
      </c>
      <c r="F10" s="4">
        <v>91984896588</v>
      </c>
      <c r="G10" s="4">
        <v>88727693239</v>
      </c>
      <c r="H10" s="4">
        <v>76799313244</v>
      </c>
      <c r="I10" s="4">
        <v>53403227819</v>
      </c>
      <c r="J10" s="4">
        <v>49319569513</v>
      </c>
      <c r="K10" s="4">
        <v>130219231722</v>
      </c>
      <c r="L10" s="4"/>
      <c r="M10" s="4">
        <v>1361023544287</v>
      </c>
    </row>
    <row r="11" spans="1:13" x14ac:dyDescent="0.25">
      <c r="A11" s="3" t="s">
        <v>16</v>
      </c>
      <c r="B11" s="4">
        <v>491774782061</v>
      </c>
      <c r="C11" s="4">
        <v>144215072307</v>
      </c>
      <c r="D11" s="4">
        <v>125769882273</v>
      </c>
      <c r="E11" s="4">
        <v>103252423207</v>
      </c>
      <c r="F11" s="4">
        <v>82089418783</v>
      </c>
      <c r="G11" s="4">
        <v>89514798743</v>
      </c>
      <c r="H11" s="4">
        <v>67468117129</v>
      </c>
      <c r="I11" s="4">
        <v>48980680951</v>
      </c>
      <c r="J11" s="4">
        <v>59332970568</v>
      </c>
      <c r="K11" s="4">
        <v>145405786635</v>
      </c>
      <c r="L11" s="4"/>
      <c r="M11" s="4">
        <v>1357803932657</v>
      </c>
    </row>
    <row r="12" spans="1:13" x14ac:dyDescent="0.25">
      <c r="A12" s="3" t="s">
        <v>17</v>
      </c>
      <c r="B12" s="4">
        <v>605618879272</v>
      </c>
      <c r="C12" s="4">
        <v>173644138987</v>
      </c>
      <c r="D12" s="4">
        <v>125379440488</v>
      </c>
      <c r="E12" s="4">
        <v>111912617808</v>
      </c>
      <c r="F12" s="4">
        <v>89222879246</v>
      </c>
      <c r="G12" s="4">
        <v>89290356280</v>
      </c>
      <c r="H12" s="4">
        <v>73573925953</v>
      </c>
      <c r="I12" s="4">
        <v>49733058057</v>
      </c>
      <c r="J12" s="4">
        <v>61048336022</v>
      </c>
      <c r="K12" s="4">
        <v>135137640841</v>
      </c>
      <c r="L12" s="4"/>
      <c r="M12" s="4">
        <v>1514561272954</v>
      </c>
    </row>
    <row r="13" spans="1:13" x14ac:dyDescent="0.25">
      <c r="A13" s="3" t="s">
        <v>18</v>
      </c>
      <c r="B13" s="4">
        <v>589966530631</v>
      </c>
      <c r="C13" s="4">
        <v>165241740490</v>
      </c>
      <c r="D13" s="4">
        <v>145179530626</v>
      </c>
      <c r="E13" s="4">
        <v>109260133935</v>
      </c>
      <c r="F13" s="4">
        <v>94187262122</v>
      </c>
      <c r="G13" s="4">
        <v>92623610527</v>
      </c>
      <c r="H13" s="4">
        <v>78079994480</v>
      </c>
      <c r="I13" s="4">
        <v>49979204156</v>
      </c>
      <c r="J13" s="4">
        <v>65178676288</v>
      </c>
      <c r="K13" s="4">
        <v>148507115881</v>
      </c>
      <c r="L13" s="4"/>
      <c r="M13" s="4">
        <v>1538203799136</v>
      </c>
    </row>
    <row r="14" spans="1:13" x14ac:dyDescent="0.25">
      <c r="A14" s="3" t="s">
        <v>19</v>
      </c>
      <c r="B14" s="4">
        <v>432424927253</v>
      </c>
      <c r="C14" s="4">
        <v>206240337680</v>
      </c>
      <c r="D14" s="4">
        <v>148869917623</v>
      </c>
      <c r="E14" s="4">
        <v>120059961309</v>
      </c>
      <c r="F14" s="4">
        <v>91873864755</v>
      </c>
      <c r="G14" s="4">
        <v>92773941846</v>
      </c>
      <c r="H14" s="4">
        <v>81862617502</v>
      </c>
      <c r="I14" s="4">
        <v>46509391037</v>
      </c>
      <c r="J14" s="4">
        <v>65712159947</v>
      </c>
      <c r="K14" s="4">
        <v>148103559687</v>
      </c>
      <c r="L14" s="4"/>
      <c r="M14" s="4">
        <v>1434430678639</v>
      </c>
    </row>
    <row r="15" spans="1:13" x14ac:dyDescent="0.25">
      <c r="A15" s="3" t="s">
        <v>20</v>
      </c>
      <c r="B15" s="4">
        <v>428889384855</v>
      </c>
      <c r="C15" s="4">
        <v>181605280974</v>
      </c>
      <c r="D15" s="4">
        <v>153460143785</v>
      </c>
      <c r="E15" s="4">
        <v>112778029293</v>
      </c>
      <c r="F15" s="4">
        <v>84512059697</v>
      </c>
      <c r="G15" s="4">
        <v>99697405708</v>
      </c>
      <c r="H15" s="4">
        <v>75748752487</v>
      </c>
      <c r="I15" s="4">
        <v>41909078561</v>
      </c>
      <c r="J15" s="4">
        <v>45420218453</v>
      </c>
      <c r="K15" s="4">
        <v>153321386133</v>
      </c>
      <c r="L15" s="4">
        <v>23117844368</v>
      </c>
      <c r="M15" s="4">
        <v>1400459584314</v>
      </c>
    </row>
    <row r="16" spans="1:13" x14ac:dyDescent="0.25">
      <c r="A16" s="3" t="s">
        <v>21</v>
      </c>
      <c r="B16" s="4">
        <v>448830412366</v>
      </c>
      <c r="C16" s="4">
        <v>213695566054</v>
      </c>
      <c r="D16" s="4">
        <v>155713282762</v>
      </c>
      <c r="E16" s="4">
        <v>100995646643</v>
      </c>
      <c r="F16" s="4">
        <v>93025648802</v>
      </c>
      <c r="G16" s="4">
        <v>100136363945</v>
      </c>
      <c r="H16" s="4">
        <v>77192486112</v>
      </c>
      <c r="I16" s="4">
        <v>42015182353</v>
      </c>
      <c r="J16" s="4">
        <v>41657258289</v>
      </c>
      <c r="K16" s="4">
        <v>158329124899</v>
      </c>
      <c r="L16" s="4">
        <v>22762030632</v>
      </c>
      <c r="M16" s="4">
        <v>1454353002857</v>
      </c>
    </row>
    <row r="17" spans="1:13" x14ac:dyDescent="0.25">
      <c r="A17" s="3" t="s">
        <v>22</v>
      </c>
      <c r="B17" s="4">
        <v>507379167789</v>
      </c>
      <c r="C17" s="4">
        <v>164868470505</v>
      </c>
      <c r="D17" s="4">
        <v>153555449068</v>
      </c>
      <c r="E17" s="4">
        <v>106992434998</v>
      </c>
      <c r="F17" s="4">
        <v>93399541185</v>
      </c>
      <c r="G17" s="4">
        <v>105322283527</v>
      </c>
      <c r="H17" s="4">
        <v>82134223282</v>
      </c>
      <c r="I17" s="4">
        <v>45664913324</v>
      </c>
      <c r="J17" s="4">
        <v>41520939873</v>
      </c>
      <c r="K17" s="4">
        <v>146344264140</v>
      </c>
      <c r="L17" s="4">
        <v>25005363000</v>
      </c>
      <c r="M17" s="4">
        <v>1472187050691</v>
      </c>
    </row>
    <row r="18" spans="1:13" x14ac:dyDescent="0.25">
      <c r="A18" s="3" t="s">
        <v>23</v>
      </c>
      <c r="B18" s="4">
        <v>461991594039</v>
      </c>
      <c r="C18" s="4">
        <v>130911919808</v>
      </c>
      <c r="D18" s="4">
        <v>160483484583</v>
      </c>
      <c r="E18" s="4">
        <v>114659584369</v>
      </c>
      <c r="F18" s="4">
        <v>91665382100</v>
      </c>
      <c r="G18" s="4">
        <v>97895444820</v>
      </c>
      <c r="H18" s="4">
        <v>81850921400</v>
      </c>
      <c r="I18" s="4">
        <v>44543610081</v>
      </c>
      <c r="J18" s="4">
        <v>54382609163</v>
      </c>
      <c r="K18" s="4">
        <v>148837960316</v>
      </c>
      <c r="L18" s="4">
        <v>27425645000</v>
      </c>
      <c r="M18" s="4">
        <v>1414648155679</v>
      </c>
    </row>
    <row r="19" spans="1:13" x14ac:dyDescent="0.25">
      <c r="A19" s="3" t="s">
        <v>24</v>
      </c>
      <c r="B19" s="4">
        <v>558243522064</v>
      </c>
      <c r="C19" s="4">
        <v>118873468955</v>
      </c>
      <c r="D19" s="4">
        <v>167783883960</v>
      </c>
      <c r="E19" s="4">
        <v>110110547211</v>
      </c>
      <c r="F19" s="4">
        <v>97534858042</v>
      </c>
      <c r="G19" s="4">
        <v>110404984000</v>
      </c>
      <c r="H19" s="4">
        <v>75852308633</v>
      </c>
      <c r="I19" s="4">
        <v>40714945537</v>
      </c>
      <c r="J19" s="4">
        <v>44536852054</v>
      </c>
      <c r="K19" s="4">
        <v>154972653617</v>
      </c>
      <c r="L19" s="4">
        <v>24995791000</v>
      </c>
      <c r="M19" s="4">
        <v>1504023815073</v>
      </c>
    </row>
    <row r="20" spans="1:13" x14ac:dyDescent="0.25">
      <c r="A20" s="3" t="s">
        <v>25</v>
      </c>
      <c r="B20" s="4">
        <v>512541481936</v>
      </c>
      <c r="C20" s="4">
        <v>134465014045</v>
      </c>
      <c r="D20" s="4">
        <v>170005619040</v>
      </c>
      <c r="E20" s="4">
        <v>122113194789</v>
      </c>
      <c r="F20" s="4">
        <v>103840309958</v>
      </c>
      <c r="G20" s="4">
        <v>110543832000</v>
      </c>
      <c r="H20" s="4">
        <v>76930573367</v>
      </c>
      <c r="I20" s="4">
        <v>50605945463</v>
      </c>
      <c r="J20" s="4">
        <v>45371149946</v>
      </c>
      <c r="K20" s="4">
        <v>162563061383</v>
      </c>
      <c r="L20" s="4">
        <v>26230997000</v>
      </c>
      <c r="M20" s="4">
        <v>1515211178927</v>
      </c>
    </row>
    <row r="21" spans="1:13" x14ac:dyDescent="0.25">
      <c r="A21" s="3" t="s">
        <v>26</v>
      </c>
      <c r="B21" s="4">
        <v>510725512000</v>
      </c>
      <c r="C21" s="4">
        <v>162548070000</v>
      </c>
      <c r="D21" s="4">
        <v>180651780000</v>
      </c>
      <c r="E21" s="4">
        <v>116774859000</v>
      </c>
      <c r="F21" s="4">
        <v>105844804000</v>
      </c>
      <c r="G21" s="4">
        <v>110624134000</v>
      </c>
      <c r="H21" s="4">
        <v>86976829000</v>
      </c>
      <c r="I21" s="4">
        <v>41599345000</v>
      </c>
      <c r="J21" s="4">
        <v>48953446000</v>
      </c>
      <c r="K21" s="4">
        <v>154832238000</v>
      </c>
      <c r="L21" s="4">
        <v>27318269000</v>
      </c>
      <c r="M21" s="4">
        <v>1546849286000</v>
      </c>
    </row>
    <row r="22" spans="1:13" x14ac:dyDescent="0.25">
      <c r="A22" s="3" t="s">
        <v>27</v>
      </c>
      <c r="B22" s="4">
        <v>543969420000</v>
      </c>
      <c r="C22" s="4">
        <v>142240609000</v>
      </c>
      <c r="D22" s="4">
        <v>187953674000</v>
      </c>
      <c r="E22" s="4">
        <v>121552103000</v>
      </c>
      <c r="F22" s="4">
        <v>110625532000</v>
      </c>
      <c r="G22" s="4">
        <v>111843253000</v>
      </c>
      <c r="H22" s="4">
        <v>88158786000</v>
      </c>
      <c r="I22" s="4">
        <v>38863730000</v>
      </c>
      <c r="J22" s="4">
        <v>53664141000</v>
      </c>
      <c r="K22" s="4">
        <v>155809559000</v>
      </c>
      <c r="L22" s="4">
        <v>28184987000</v>
      </c>
      <c r="M22" s="4">
        <v>1582865794000</v>
      </c>
    </row>
    <row r="23" spans="1:13" x14ac:dyDescent="0.25">
      <c r="A23" s="3" t="s">
        <v>28</v>
      </c>
      <c r="B23" s="4">
        <v>538477465000</v>
      </c>
      <c r="C23" s="4">
        <v>108711036000</v>
      </c>
      <c r="D23" s="4">
        <v>192861871000</v>
      </c>
      <c r="E23" s="4">
        <v>132798993000</v>
      </c>
      <c r="F23" s="4">
        <v>111982739000</v>
      </c>
      <c r="G23" s="4">
        <v>114666100000</v>
      </c>
      <c r="H23" s="4">
        <v>81460731000</v>
      </c>
      <c r="I23" s="4">
        <v>53586363000</v>
      </c>
      <c r="J23" s="4">
        <v>46772847000</v>
      </c>
      <c r="K23" s="4">
        <v>158129691000</v>
      </c>
      <c r="L23" s="4">
        <v>28847438000</v>
      </c>
      <c r="M23" s="4">
        <v>1568295274000</v>
      </c>
    </row>
    <row r="24" spans="1:13" x14ac:dyDescent="0.25">
      <c r="A24" s="5" t="s">
        <v>7</v>
      </c>
      <c r="B24" s="6">
        <v>9706039886846</v>
      </c>
      <c r="C24" s="6">
        <v>3101492289346</v>
      </c>
      <c r="D24" s="6">
        <v>2988517547495</v>
      </c>
      <c r="E24" s="6">
        <v>2120434759834</v>
      </c>
      <c r="F24" s="6">
        <v>1942769160379</v>
      </c>
      <c r="G24" s="6">
        <v>1967078467319</v>
      </c>
      <c r="H24" s="6">
        <v>1532359187297</v>
      </c>
      <c r="I24" s="6">
        <v>917846637094</v>
      </c>
      <c r="J24" s="6">
        <v>1047140186740</v>
      </c>
      <c r="K24" s="6">
        <v>2925923254336</v>
      </c>
      <c r="L24" s="6">
        <v>233888365000</v>
      </c>
      <c r="M24" s="6">
        <v>28483489741686</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A25" sqref="A25:XFD33"/>
    </sheetView>
  </sheetViews>
  <sheetFormatPr baseColWidth="10" defaultRowHeight="15" x14ac:dyDescent="0.25"/>
  <cols>
    <col min="1" max="1" width="17.5703125" customWidth="1"/>
    <col min="2" max="2" width="28.42578125" customWidth="1"/>
    <col min="3" max="3" width="18.5703125" bestFit="1" customWidth="1"/>
    <col min="4" max="4" width="20.7109375" bestFit="1" customWidth="1"/>
    <col min="5" max="5" width="21.42578125" bestFit="1" customWidth="1"/>
    <col min="6" max="6" width="18.5703125" bestFit="1" customWidth="1"/>
    <col min="7" max="7" width="27" bestFit="1" customWidth="1"/>
  </cols>
  <sheetData>
    <row r="1" spans="1:7" x14ac:dyDescent="0.25">
      <c r="A1" s="2" t="s">
        <v>2</v>
      </c>
      <c r="B1" s="2" t="s">
        <v>125</v>
      </c>
      <c r="C1" s="2" t="s">
        <v>126</v>
      </c>
      <c r="D1" s="2" t="s">
        <v>127</v>
      </c>
      <c r="E1" s="2" t="s">
        <v>128</v>
      </c>
      <c r="F1" s="2" t="s">
        <v>120</v>
      </c>
      <c r="G1" s="2" t="s">
        <v>129</v>
      </c>
    </row>
    <row r="2" spans="1:7" x14ac:dyDescent="0.25">
      <c r="A2" s="3" t="s">
        <v>8</v>
      </c>
      <c r="B2" s="4">
        <v>101673722.60622229</v>
      </c>
      <c r="C2" s="4">
        <v>-125876093.90889128</v>
      </c>
      <c r="D2" s="4">
        <v>25571887.757357821</v>
      </c>
      <c r="E2" s="4">
        <v>-16054659.337096369</v>
      </c>
      <c r="F2" s="4">
        <v>673725180.90578151</v>
      </c>
      <c r="G2" s="4">
        <v>17424175.791785184</v>
      </c>
    </row>
    <row r="3" spans="1:7" x14ac:dyDescent="0.25">
      <c r="A3" s="3" t="s">
        <v>9</v>
      </c>
      <c r="B3" s="4">
        <v>102270396.29787923</v>
      </c>
      <c r="C3" s="4">
        <v>-130270895.90732907</v>
      </c>
      <c r="D3" s="4">
        <v>20214479.831400231</v>
      </c>
      <c r="E3" s="4">
        <v>-5259074.7645645728</v>
      </c>
      <c r="F3" s="4">
        <v>727967610.86466336</v>
      </c>
      <c r="G3" s="4">
        <v>-2526945.013485034</v>
      </c>
    </row>
    <row r="4" spans="1:7" x14ac:dyDescent="0.25">
      <c r="A4" s="3" t="s">
        <v>10</v>
      </c>
      <c r="B4" s="4">
        <v>118239984.96750328</v>
      </c>
      <c r="C4" s="4">
        <v>-144227892.65028813</v>
      </c>
      <c r="D4" s="4">
        <v>19165871.811121099</v>
      </c>
      <c r="E4" s="4">
        <v>-14940136.766244674</v>
      </c>
      <c r="F4" s="4">
        <v>743434169.45455611</v>
      </c>
      <c r="G4" s="4">
        <v>8118100.8945809323</v>
      </c>
    </row>
    <row r="5" spans="1:7" x14ac:dyDescent="0.25">
      <c r="A5" s="3" t="s">
        <v>11</v>
      </c>
      <c r="B5" s="4">
        <v>124363784.94687048</v>
      </c>
      <c r="C5" s="4">
        <v>-146882189.43893418</v>
      </c>
      <c r="D5" s="4">
        <v>-1402785.4332159229</v>
      </c>
      <c r="E5" s="4">
        <v>-31833351.509881657</v>
      </c>
      <c r="F5" s="4">
        <v>877391702.65131974</v>
      </c>
      <c r="G5" s="4">
        <v>7912161.5846020086</v>
      </c>
    </row>
    <row r="6" spans="1:7" x14ac:dyDescent="0.25">
      <c r="A6" s="3" t="s">
        <v>12</v>
      </c>
      <c r="B6" s="4">
        <v>135894883.05601814</v>
      </c>
      <c r="C6" s="4">
        <v>-142775970.11185947</v>
      </c>
      <c r="D6" s="4">
        <v>24482170.279869713</v>
      </c>
      <c r="E6" s="4">
        <v>-4627113.0237425016</v>
      </c>
      <c r="F6" s="4">
        <v>739580650.81868172</v>
      </c>
      <c r="G6" s="4">
        <v>22228196.247770909</v>
      </c>
    </row>
    <row r="7" spans="1:7" x14ac:dyDescent="0.25">
      <c r="A7" s="3" t="s">
        <v>13</v>
      </c>
      <c r="B7" s="4">
        <v>106756200.90489738</v>
      </c>
      <c r="C7" s="4">
        <v>-141527851.38461086</v>
      </c>
      <c r="D7" s="4">
        <v>8706472.8162350953</v>
      </c>
      <c r="E7" s="4">
        <v>-9875355.5480229259</v>
      </c>
      <c r="F7" s="4">
        <v>813443694.45713532</v>
      </c>
      <c r="G7" s="4">
        <v>-16189822.115455471</v>
      </c>
    </row>
    <row r="8" spans="1:7" x14ac:dyDescent="0.25">
      <c r="A8" s="3" t="s">
        <v>14</v>
      </c>
      <c r="B8" s="4">
        <v>101397942.61123312</v>
      </c>
      <c r="C8" s="4">
        <v>-149284235.03750753</v>
      </c>
      <c r="D8" s="4">
        <v>10728126.980384063</v>
      </c>
      <c r="E8" s="4">
        <v>-28409875.760835923</v>
      </c>
      <c r="F8" s="4">
        <v>821206654.09046018</v>
      </c>
      <c r="G8" s="4">
        <v>-8748289.685054455</v>
      </c>
    </row>
    <row r="9" spans="1:7" x14ac:dyDescent="0.25">
      <c r="A9" s="3" t="s">
        <v>15</v>
      </c>
      <c r="B9" s="4">
        <v>200860641.38652679</v>
      </c>
      <c r="C9" s="4">
        <v>-152666863.66114986</v>
      </c>
      <c r="D9" s="4">
        <v>864322.8744491759</v>
      </c>
      <c r="E9" s="4">
        <v>-1691413.7915788549</v>
      </c>
      <c r="F9" s="4">
        <v>949496293.45791614</v>
      </c>
      <c r="G9" s="4">
        <v>50749514.391404934</v>
      </c>
    </row>
    <row r="10" spans="1:7" x14ac:dyDescent="0.25">
      <c r="A10" s="3" t="s">
        <v>16</v>
      </c>
      <c r="B10" s="4">
        <v>144047010.44905901</v>
      </c>
      <c r="C10" s="4">
        <v>-153879318.52681533</v>
      </c>
      <c r="D10" s="4">
        <v>20591723.284158405</v>
      </c>
      <c r="E10" s="4">
        <v>-5846991.2899945481</v>
      </c>
      <c r="F10" s="4">
        <v>821009769.64909446</v>
      </c>
      <c r="G10" s="4">
        <v>16606406.496396622</v>
      </c>
    </row>
    <row r="11" spans="1:7" x14ac:dyDescent="0.25">
      <c r="A11" s="3" t="s">
        <v>17</v>
      </c>
      <c r="B11" s="4">
        <v>169487167.84814233</v>
      </c>
      <c r="C11" s="4">
        <v>-155910089.45809323</v>
      </c>
      <c r="D11" s="4">
        <v>12635653.545163812</v>
      </c>
      <c r="E11" s="4">
        <v>-11289260.607489718</v>
      </c>
      <c r="F11" s="4">
        <v>876256921.58047533</v>
      </c>
      <c r="G11" s="4">
        <v>37501992.5427026</v>
      </c>
    </row>
    <row r="12" spans="1:7" x14ac:dyDescent="0.25">
      <c r="A12" s="3" t="s">
        <v>18</v>
      </c>
      <c r="B12" s="4">
        <v>166781218.22174406</v>
      </c>
      <c r="C12" s="4">
        <v>-160803750.75530925</v>
      </c>
      <c r="D12" s="4">
        <v>16498723.711552916</v>
      </c>
      <c r="E12" s="4">
        <v>-5959658.3791431459</v>
      </c>
      <c r="F12" s="4">
        <v>836022755.07346737</v>
      </c>
      <c r="G12" s="4">
        <v>28435849.557130855</v>
      </c>
    </row>
    <row r="13" spans="1:7" x14ac:dyDescent="0.25">
      <c r="A13" s="3" t="s">
        <v>19</v>
      </c>
      <c r="B13" s="4">
        <v>155014882.17175364</v>
      </c>
      <c r="C13" s="4">
        <v>-180607696.04881138</v>
      </c>
      <c r="D13" s="4">
        <v>9126984.8053881172</v>
      </c>
      <c r="E13" s="4">
        <v>-22580783.458358508</v>
      </c>
      <c r="F13" s="4">
        <v>980721160.44979596</v>
      </c>
      <c r="G13" s="4">
        <v>6114954.3866888722</v>
      </c>
    </row>
    <row r="14" spans="1:7" x14ac:dyDescent="0.25">
      <c r="A14" s="3" t="s">
        <v>20</v>
      </c>
      <c r="B14" s="4">
        <v>137297730.38775</v>
      </c>
      <c r="C14" s="4">
        <v>-162971475.10058507</v>
      </c>
      <c r="D14" s="4">
        <v>19241143.354015302</v>
      </c>
      <c r="E14" s="4">
        <v>-12021693.956052056</v>
      </c>
      <c r="F14" s="4">
        <v>786792258.26418877</v>
      </c>
      <c r="G14" s="4">
        <v>5589092.5972322514</v>
      </c>
    </row>
    <row r="15" spans="1:7" x14ac:dyDescent="0.25">
      <c r="A15" s="3" t="s">
        <v>21</v>
      </c>
      <c r="B15" s="4">
        <v>166241566.3272073</v>
      </c>
      <c r="C15" s="4">
        <v>-178372094.0857442</v>
      </c>
      <c r="D15" s="4">
        <v>8377869.8067882024</v>
      </c>
      <c r="E15" s="4">
        <v>-5245967.0169336665</v>
      </c>
      <c r="F15" s="4">
        <v>909964617.62928689</v>
      </c>
      <c r="G15" s="4">
        <v>1493309.0651850346</v>
      </c>
    </row>
    <row r="16" spans="1:7" x14ac:dyDescent="0.25">
      <c r="A16" s="3" t="s">
        <v>22</v>
      </c>
      <c r="B16" s="4">
        <v>195617985.94019437</v>
      </c>
      <c r="C16" s="4">
        <v>-201757714.47098875</v>
      </c>
      <c r="D16" s="4">
        <v>9090097.7112286873</v>
      </c>
      <c r="E16" s="4">
        <v>-3334079.5543306852</v>
      </c>
      <c r="F16" s="4">
        <v>1036177899.2822722</v>
      </c>
      <c r="G16" s="4">
        <v>6284448.7347648554</v>
      </c>
    </row>
    <row r="17" spans="1:7" x14ac:dyDescent="0.25">
      <c r="A17" s="3" t="s">
        <v>23</v>
      </c>
      <c r="B17" s="4">
        <v>194656357.12496135</v>
      </c>
      <c r="C17" s="4">
        <v>-195594944.95453408</v>
      </c>
      <c r="D17" s="4">
        <v>10674615.7133804</v>
      </c>
      <c r="E17" s="4">
        <v>-3685135.5135366158</v>
      </c>
      <c r="F17" s="4">
        <v>977340431.52108228</v>
      </c>
      <c r="G17" s="4">
        <v>13421163.397344258</v>
      </c>
    </row>
    <row r="18" spans="1:7" x14ac:dyDescent="0.25">
      <c r="A18" s="3" t="s">
        <v>24</v>
      </c>
      <c r="B18" s="4">
        <v>171505865.62126949</v>
      </c>
      <c r="C18" s="4">
        <v>-176514575.62672248</v>
      </c>
      <c r="D18" s="4">
        <v>14132683.890174344</v>
      </c>
      <c r="E18" s="4">
        <v>1013219.7544692203</v>
      </c>
      <c r="F18" s="4">
        <v>847237967.37063968</v>
      </c>
      <c r="G18" s="4">
        <v>8110754.1302521629</v>
      </c>
    </row>
    <row r="19" spans="1:7" x14ac:dyDescent="0.25">
      <c r="A19" s="3" t="s">
        <v>25</v>
      </c>
      <c r="B19" s="4">
        <v>211447025.18680087</v>
      </c>
      <c r="C19" s="4">
        <v>-181717340.42709979</v>
      </c>
      <c r="D19" s="4">
        <v>12901097.961770294</v>
      </c>
      <c r="E19" s="4">
        <v>-398445.16823132441</v>
      </c>
      <c r="F19" s="4">
        <v>908401796.53073561</v>
      </c>
      <c r="G19" s="4">
        <v>43029227.889702752</v>
      </c>
    </row>
    <row r="20" spans="1:7" x14ac:dyDescent="0.25">
      <c r="A20" s="3" t="s">
        <v>26</v>
      </c>
      <c r="B20" s="4">
        <v>223447804.81334653</v>
      </c>
      <c r="C20" s="4">
        <v>-188639140.4948934</v>
      </c>
      <c r="D20" s="4">
        <v>32778917.660236098</v>
      </c>
      <c r="E20" s="4">
        <v>6568417.0191443302</v>
      </c>
      <c r="F20" s="4">
        <v>956577390.83017731</v>
      </c>
      <c r="G20" s="4">
        <v>61019164.959544905</v>
      </c>
    </row>
    <row r="21" spans="1:7" x14ac:dyDescent="0.25">
      <c r="A21" s="3" t="s">
        <v>27</v>
      </c>
      <c r="B21" s="4">
        <v>210202965.23366693</v>
      </c>
      <c r="C21" s="4">
        <v>-210672229.67296949</v>
      </c>
      <c r="D21" s="4">
        <v>15843650.243909629</v>
      </c>
      <c r="E21" s="4">
        <v>-1688920.1656522192</v>
      </c>
      <c r="F21" s="4">
        <v>1232744992.8521953</v>
      </c>
      <c r="G21" s="4">
        <v>17063305.970259234</v>
      </c>
    </row>
    <row r="22" spans="1:7" x14ac:dyDescent="0.25">
      <c r="A22" s="3" t="s">
        <v>28</v>
      </c>
      <c r="B22" s="4">
        <v>192620705.05357167</v>
      </c>
      <c r="C22" s="4">
        <v>-187699036.15168092</v>
      </c>
      <c r="D22" s="4">
        <v>11927544.839579677</v>
      </c>
      <c r="E22" s="4">
        <v>-9971075.707780052</v>
      </c>
      <c r="F22" s="4">
        <v>982650806.89136815</v>
      </c>
      <c r="G22" s="4">
        <v>26820289.44925059</v>
      </c>
    </row>
    <row r="23" spans="1:7" x14ac:dyDescent="0.25">
      <c r="A23" s="5" t="s">
        <v>7</v>
      </c>
      <c r="B23" s="6">
        <v>3329825841.1566181</v>
      </c>
      <c r="C23" s="6">
        <v>-3468651397.8748178</v>
      </c>
      <c r="D23" s="6">
        <v>302151253.44494724</v>
      </c>
      <c r="E23" s="6">
        <v>-187131354.54585651</v>
      </c>
      <c r="F23" s="6">
        <v>18498144724.625294</v>
      </c>
      <c r="G23" s="6">
        <v>350457051.27260399</v>
      </c>
    </row>
    <row r="26" spans="1:7" x14ac:dyDescent="0.25">
      <c r="G26" s="4"/>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25" sqref="A25:XFD33"/>
    </sheetView>
  </sheetViews>
  <sheetFormatPr baseColWidth="10" defaultRowHeight="15" x14ac:dyDescent="0.25"/>
  <cols>
    <col min="1" max="1" width="17.5703125" customWidth="1"/>
    <col min="2" max="2" width="28.42578125" bestFit="1" customWidth="1"/>
    <col min="3" max="3" width="18.5703125" bestFit="1" customWidth="1"/>
    <col min="4" max="4" width="20.7109375" bestFit="1" customWidth="1"/>
    <col min="5" max="5" width="21.42578125" bestFit="1" customWidth="1"/>
    <col min="6" max="6" width="18.5703125" bestFit="1" customWidth="1"/>
    <col min="7" max="7" width="27" bestFit="1" customWidth="1"/>
  </cols>
  <sheetData>
    <row r="1" spans="1:7" x14ac:dyDescent="0.25">
      <c r="A1" s="2" t="s">
        <v>2</v>
      </c>
      <c r="B1" s="2" t="s">
        <v>125</v>
      </c>
      <c r="C1" s="2" t="s">
        <v>126</v>
      </c>
      <c r="D1" s="2" t="s">
        <v>127</v>
      </c>
      <c r="E1" s="2" t="s">
        <v>128</v>
      </c>
      <c r="F1" s="2" t="s">
        <v>120</v>
      </c>
      <c r="G1" s="2" t="s">
        <v>129</v>
      </c>
    </row>
    <row r="2" spans="1:7" x14ac:dyDescent="0.25">
      <c r="A2" s="3" t="s">
        <v>8</v>
      </c>
      <c r="B2" s="4">
        <v>-207880855.67329374</v>
      </c>
      <c r="C2" s="4">
        <v>-192691627.48883614</v>
      </c>
      <c r="D2" s="4">
        <v>468156125.74241376</v>
      </c>
      <c r="E2" s="4">
        <v>-51980815.881390646</v>
      </c>
      <c r="F2" s="4">
        <v>1389671678.4814229</v>
      </c>
      <c r="G2" s="4">
        <v>119564458.4616745</v>
      </c>
    </row>
    <row r="3" spans="1:7" x14ac:dyDescent="0.25">
      <c r="A3" s="3" t="s">
        <v>9</v>
      </c>
      <c r="B3" s="4">
        <v>-281660933.19381607</v>
      </c>
      <c r="C3" s="4">
        <v>-210492135.94093111</v>
      </c>
      <c r="D3" s="4">
        <v>578915484.94539666</v>
      </c>
      <c r="E3" s="4">
        <v>-59899204.161938317</v>
      </c>
      <c r="F3" s="4">
        <v>1560363745.1549675</v>
      </c>
      <c r="G3" s="4">
        <v>146661619.97258779</v>
      </c>
    </row>
    <row r="4" spans="1:7" x14ac:dyDescent="0.25">
      <c r="A4" s="3" t="s">
        <v>10</v>
      </c>
      <c r="B4" s="4">
        <v>-272948189.46840966</v>
      </c>
      <c r="C4" s="4">
        <v>-226182899.79809299</v>
      </c>
      <c r="D4" s="4">
        <v>563175399.76124859</v>
      </c>
      <c r="E4" s="4">
        <v>-81041710.757077798</v>
      </c>
      <c r="F4" s="4">
        <v>1547641438.1088531</v>
      </c>
      <c r="G4" s="4">
        <v>145086021.25182378</v>
      </c>
    </row>
    <row r="5" spans="1:7" x14ac:dyDescent="0.25">
      <c r="A5" s="3" t="s">
        <v>11</v>
      </c>
      <c r="B5" s="4">
        <v>-309868999.15994871</v>
      </c>
      <c r="C5" s="4">
        <v>-230640419.73088881</v>
      </c>
      <c r="D5" s="4">
        <v>520622203.88192117</v>
      </c>
      <c r="E5" s="4">
        <v>-81876662.785727978</v>
      </c>
      <c r="F5" s="4">
        <v>1569618545.974386</v>
      </c>
      <c r="G5" s="4">
        <v>61989447.776811667</v>
      </c>
    </row>
    <row r="6" spans="1:7" x14ac:dyDescent="0.25">
      <c r="A6" s="3" t="s">
        <v>12</v>
      </c>
      <c r="B6" s="4">
        <v>-229840583.31982374</v>
      </c>
      <c r="C6" s="4">
        <v>-204147405.42054147</v>
      </c>
      <c r="D6" s="4">
        <v>586574079.25957584</v>
      </c>
      <c r="E6" s="4">
        <v>17845865.326514669</v>
      </c>
      <c r="F6" s="4">
        <v>1552493708.4579902</v>
      </c>
      <c r="G6" s="4">
        <v>134740225.19269598</v>
      </c>
    </row>
    <row r="7" spans="1:7" x14ac:dyDescent="0.25">
      <c r="A7" s="3" t="s">
        <v>13</v>
      </c>
      <c r="B7" s="4">
        <v>-188452862.80636078</v>
      </c>
      <c r="C7" s="4">
        <v>-225560776.97375208</v>
      </c>
      <c r="D7" s="4">
        <v>511406643.77404082</v>
      </c>
      <c r="E7" s="4">
        <v>-49412840.994502813</v>
      </c>
      <c r="F7" s="4">
        <v>1934780609.5530043</v>
      </c>
      <c r="G7" s="4">
        <v>146805844.98843086</v>
      </c>
    </row>
    <row r="8" spans="1:7" x14ac:dyDescent="0.25">
      <c r="A8" s="3" t="s">
        <v>14</v>
      </c>
      <c r="B8" s="4">
        <v>-138145572.04545116</v>
      </c>
      <c r="C8" s="4">
        <v>-223378481.42307633</v>
      </c>
      <c r="D8" s="4">
        <v>333687007.20675576</v>
      </c>
      <c r="E8" s="4">
        <v>-151914765.74359274</v>
      </c>
      <c r="F8" s="4">
        <v>1993615200.506978</v>
      </c>
      <c r="G8" s="4">
        <v>124077719.481821</v>
      </c>
    </row>
    <row r="9" spans="1:7" x14ac:dyDescent="0.25">
      <c r="A9" s="3" t="s">
        <v>15</v>
      </c>
      <c r="B9" s="4">
        <v>-185096098.91972351</v>
      </c>
      <c r="C9" s="4">
        <v>-249127201.45019382</v>
      </c>
      <c r="D9" s="4">
        <v>577017319.79426122</v>
      </c>
      <c r="E9" s="4">
        <v>-11089973.914196869</v>
      </c>
      <c r="F9" s="4">
        <v>2005843023.8898795</v>
      </c>
      <c r="G9" s="4">
        <v>153883993.33854067</v>
      </c>
    </row>
    <row r="10" spans="1:7" x14ac:dyDescent="0.25">
      <c r="A10" s="3" t="s">
        <v>16</v>
      </c>
      <c r="B10" s="4">
        <v>-121785226.8875363</v>
      </c>
      <c r="C10" s="4">
        <v>-218299473.86261478</v>
      </c>
      <c r="D10" s="4">
        <v>637696678.11297953</v>
      </c>
      <c r="E10" s="4">
        <v>125338042.53312308</v>
      </c>
      <c r="F10" s="4">
        <v>2001096389.2532382</v>
      </c>
      <c r="G10" s="4">
        <v>172273934.82970539</v>
      </c>
    </row>
    <row r="11" spans="1:7" x14ac:dyDescent="0.25">
      <c r="A11" s="3" t="s">
        <v>17</v>
      </c>
      <c r="B11" s="4">
        <v>-218461073.20236391</v>
      </c>
      <c r="C11" s="4">
        <v>-234703506.108794</v>
      </c>
      <c r="D11" s="4">
        <v>600696006.0719496</v>
      </c>
      <c r="E11" s="4">
        <v>31659892.709239095</v>
      </c>
      <c r="F11" s="4">
        <v>2232338741.1020885</v>
      </c>
      <c r="G11" s="4">
        <v>115871534.05155262</v>
      </c>
    </row>
    <row r="12" spans="1:7" x14ac:dyDescent="0.25">
      <c r="A12" s="3" t="s">
        <v>18</v>
      </c>
      <c r="B12" s="4">
        <v>-303733932.17691189</v>
      </c>
      <c r="C12" s="4">
        <v>-250255710.13809264</v>
      </c>
      <c r="D12" s="4">
        <v>715966806.1839565</v>
      </c>
      <c r="E12" s="4">
        <v>4796377.4630451128</v>
      </c>
      <c r="F12" s="4">
        <v>2266965889.4964118</v>
      </c>
      <c r="G12" s="4">
        <v>157180786.40590689</v>
      </c>
    </row>
    <row r="13" spans="1:7" x14ac:dyDescent="0.25">
      <c r="A13" s="3" t="s">
        <v>19</v>
      </c>
      <c r="B13" s="4">
        <v>-186285498.06198692</v>
      </c>
      <c r="C13" s="4">
        <v>-275913023.74250209</v>
      </c>
      <c r="D13" s="4">
        <v>736610368.00141478</v>
      </c>
      <c r="E13" s="4">
        <v>95738132.433348551</v>
      </c>
      <c r="F13" s="4">
        <v>2114026909.6429048</v>
      </c>
      <c r="G13" s="4">
        <v>178673713.7635771</v>
      </c>
    </row>
    <row r="14" spans="1:7" x14ac:dyDescent="0.25">
      <c r="A14" s="3" t="s">
        <v>20</v>
      </c>
      <c r="B14" s="4">
        <v>-320372711.59712911</v>
      </c>
      <c r="C14" s="4">
        <v>-248309734.27851385</v>
      </c>
      <c r="D14" s="4">
        <v>920761649.4480716</v>
      </c>
      <c r="E14" s="4">
        <v>60706521.450783312</v>
      </c>
      <c r="F14" s="4">
        <v>2063961186.6829767</v>
      </c>
      <c r="G14" s="4">
        <v>291372682.12164533</v>
      </c>
    </row>
    <row r="15" spans="1:7" x14ac:dyDescent="0.25">
      <c r="A15" s="3" t="s">
        <v>21</v>
      </c>
      <c r="B15" s="4">
        <v>-261021898.81066421</v>
      </c>
      <c r="C15" s="4">
        <v>-257719981.43044525</v>
      </c>
      <c r="D15" s="4">
        <v>732570602.62626553</v>
      </c>
      <c r="E15" s="4">
        <v>44540124.976051159</v>
      </c>
      <c r="F15" s="4">
        <v>2148615616.1112995</v>
      </c>
      <c r="G15" s="4">
        <v>169288597.40910491</v>
      </c>
    </row>
    <row r="16" spans="1:7" x14ac:dyDescent="0.25">
      <c r="A16" s="3" t="s">
        <v>22</v>
      </c>
      <c r="B16" s="4">
        <v>-240688864.16223305</v>
      </c>
      <c r="C16" s="4">
        <v>-268977379.03998357</v>
      </c>
      <c r="D16" s="4">
        <v>862698287.47439313</v>
      </c>
      <c r="E16" s="4">
        <v>112410076.19412555</v>
      </c>
      <c r="F16" s="4">
        <v>2169670075.0151057</v>
      </c>
      <c r="G16" s="4">
        <v>240621968.07805112</v>
      </c>
    </row>
    <row r="17" spans="1:7" x14ac:dyDescent="0.25">
      <c r="A17" s="3" t="s">
        <v>23</v>
      </c>
      <c r="B17" s="4">
        <v>-195040710.06440395</v>
      </c>
      <c r="C17" s="4">
        <v>-304060006.18985164</v>
      </c>
      <c r="D17" s="4">
        <v>743508356.29964793</v>
      </c>
      <c r="E17" s="4">
        <v>84054607.754999772</v>
      </c>
      <c r="F17" s="4">
        <v>2084869016.8452392</v>
      </c>
      <c r="G17" s="4">
        <v>160353032.29039249</v>
      </c>
    </row>
    <row r="18" spans="1:7" x14ac:dyDescent="0.25">
      <c r="A18" s="3" t="s">
        <v>24</v>
      </c>
      <c r="B18" s="4">
        <v>-164704089.72337261</v>
      </c>
      <c r="C18" s="4">
        <v>-264050333.80985367</v>
      </c>
      <c r="D18" s="4">
        <v>676692653.23567104</v>
      </c>
      <c r="E18" s="4">
        <v>81572867.817193002</v>
      </c>
      <c r="F18" s="4">
        <v>2216591477.1638689</v>
      </c>
      <c r="G18" s="4">
        <v>166365361.88525194</v>
      </c>
    </row>
    <row r="19" spans="1:7" x14ac:dyDescent="0.25">
      <c r="A19" s="3" t="s">
        <v>25</v>
      </c>
      <c r="B19" s="4">
        <v>-226000789.94296491</v>
      </c>
      <c r="C19" s="4">
        <v>-279836801.61525655</v>
      </c>
      <c r="D19" s="4">
        <v>550468358.06817675</v>
      </c>
      <c r="E19" s="4">
        <v>-99451925.485977054</v>
      </c>
      <c r="F19" s="4">
        <v>2233079868.2445884</v>
      </c>
      <c r="G19" s="4">
        <v>144082691.9959324</v>
      </c>
    </row>
    <row r="20" spans="1:7" x14ac:dyDescent="0.25">
      <c r="A20" s="3" t="s">
        <v>26</v>
      </c>
      <c r="B20" s="4">
        <v>-260390731.43412966</v>
      </c>
      <c r="C20" s="4">
        <v>-303967370.6394707</v>
      </c>
      <c r="D20" s="4">
        <v>774222460.31862998</v>
      </c>
      <c r="E20" s="4">
        <v>42092887.565767176</v>
      </c>
      <c r="F20" s="4">
        <v>2279658606.104373</v>
      </c>
      <c r="G20" s="4">
        <v>167771470.67926258</v>
      </c>
    </row>
    <row r="21" spans="1:7" x14ac:dyDescent="0.25">
      <c r="A21" s="3" t="s">
        <v>27</v>
      </c>
      <c r="B21" s="4">
        <v>-12505718.243850661</v>
      </c>
      <c r="C21" s="4">
        <v>-326003240.82944012</v>
      </c>
      <c r="D21" s="4">
        <v>353197680.27942759</v>
      </c>
      <c r="E21" s="4">
        <v>-129639307.03137663</v>
      </c>
      <c r="F21" s="4">
        <v>2337379773.9230399</v>
      </c>
      <c r="G21" s="4">
        <v>144328028.23751345</v>
      </c>
    </row>
    <row r="22" spans="1:7" x14ac:dyDescent="0.25">
      <c r="A22" s="3" t="s">
        <v>28</v>
      </c>
      <c r="B22" s="4">
        <v>-430760931.72004199</v>
      </c>
      <c r="C22" s="4">
        <v>-297237618.08615685</v>
      </c>
      <c r="D22" s="4">
        <v>954313290.49563003</v>
      </c>
      <c r="E22" s="4">
        <v>72162600.032423019</v>
      </c>
      <c r="F22" s="4">
        <v>2311313094.4836626</v>
      </c>
      <c r="G22" s="4">
        <v>154152140.65700856</v>
      </c>
    </row>
    <row r="23" spans="1:7" x14ac:dyDescent="0.25">
      <c r="A23" s="5" t="s">
        <v>7</v>
      </c>
      <c r="B23" s="6">
        <v>-4755646270.6144161</v>
      </c>
      <c r="C23" s="6">
        <v>-5291555127.9972897</v>
      </c>
      <c r="D23" s="6">
        <v>13398957460.981831</v>
      </c>
      <c r="E23" s="6">
        <v>56610789.500832647</v>
      </c>
      <c r="F23" s="6">
        <v>42013594594.196274</v>
      </c>
      <c r="G23" s="6">
        <v>3295145272.8692913</v>
      </c>
    </row>
    <row r="25" spans="1:7" x14ac:dyDescent="0.25">
      <c r="C25" s="34"/>
      <c r="D25" s="34"/>
      <c r="E25" s="34"/>
      <c r="F25" s="34"/>
      <c r="G25" s="3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25" sqref="A25:XFD31"/>
    </sheetView>
  </sheetViews>
  <sheetFormatPr baseColWidth="10" defaultRowHeight="15" x14ac:dyDescent="0.25"/>
  <cols>
    <col min="1" max="1" width="17.5703125" customWidth="1"/>
    <col min="2" max="2" width="28.42578125" bestFit="1" customWidth="1"/>
    <col min="3" max="3" width="18.5703125" bestFit="1" customWidth="1"/>
    <col min="4" max="4" width="20.7109375" bestFit="1" customWidth="1"/>
    <col min="5" max="5" width="18.5703125" bestFit="1" customWidth="1"/>
    <col min="6" max="6" width="21.42578125" bestFit="1" customWidth="1"/>
    <col min="7" max="7" width="27" bestFit="1" customWidth="1"/>
  </cols>
  <sheetData>
    <row r="1" spans="1:7" x14ac:dyDescent="0.25">
      <c r="A1" s="2" t="s">
        <v>2</v>
      </c>
      <c r="B1" s="2" t="s">
        <v>125</v>
      </c>
      <c r="C1" s="2" t="s">
        <v>126</v>
      </c>
      <c r="D1" s="2" t="s">
        <v>127</v>
      </c>
      <c r="E1" s="2" t="s">
        <v>120</v>
      </c>
      <c r="F1" s="2" t="s">
        <v>128</v>
      </c>
      <c r="G1" s="2" t="s">
        <v>129</v>
      </c>
    </row>
    <row r="2" spans="1:7" x14ac:dyDescent="0.25">
      <c r="A2" s="3" t="s">
        <v>8</v>
      </c>
      <c r="B2" s="4">
        <v>-106285968.19595304</v>
      </c>
      <c r="C2" s="4">
        <v>-318250148.11430585</v>
      </c>
      <c r="D2" s="4">
        <v>493618257.11464494</v>
      </c>
      <c r="E2" s="4">
        <v>2061788532.5630405</v>
      </c>
      <c r="F2" s="4">
        <v>-67926757.84416312</v>
      </c>
      <c r="G2" s="4">
        <v>137008898.64854905</v>
      </c>
    </row>
    <row r="3" spans="1:7" x14ac:dyDescent="0.25">
      <c r="A3" s="3" t="s">
        <v>9</v>
      </c>
      <c r="B3" s="4">
        <v>-179660389.37114048</v>
      </c>
      <c r="C3" s="4">
        <v>-340372604.01161337</v>
      </c>
      <c r="D3" s="4">
        <v>599041986.35285103</v>
      </c>
      <c r="E3" s="4">
        <v>2287499180.5815511</v>
      </c>
      <c r="F3" s="4">
        <v>-65096776.855850138</v>
      </c>
      <c r="G3" s="4">
        <v>144105769.82594725</v>
      </c>
    </row>
    <row r="4" spans="1:7" x14ac:dyDescent="0.25">
      <c r="A4" s="3" t="s">
        <v>10</v>
      </c>
      <c r="B4" s="4">
        <v>-154762129.89845702</v>
      </c>
      <c r="C4" s="4">
        <v>-370012434.23282689</v>
      </c>
      <c r="D4" s="4">
        <v>582254341.00187171</v>
      </c>
      <c r="E4" s="4">
        <v>2289748341.2671514</v>
      </c>
      <c r="F4" s="4">
        <v>-95829929.406216368</v>
      </c>
      <c r="G4" s="4">
        <v>153309706.27680427</v>
      </c>
    </row>
    <row r="5" spans="1:7" x14ac:dyDescent="0.25">
      <c r="A5" s="3" t="s">
        <v>11</v>
      </c>
      <c r="B5" s="4">
        <v>-185838265.07302564</v>
      </c>
      <c r="C5" s="4">
        <v>-377162293.48739183</v>
      </c>
      <c r="D5" s="4">
        <v>519216226.25381339</v>
      </c>
      <c r="E5" s="4">
        <v>2445444796.8402281</v>
      </c>
      <c r="F5" s="4">
        <v>-113625615.66916719</v>
      </c>
      <c r="G5" s="4">
        <v>69841283.362563193</v>
      </c>
    </row>
    <row r="6" spans="1:7" x14ac:dyDescent="0.25">
      <c r="A6" s="3" t="s">
        <v>12</v>
      </c>
      <c r="B6" s="4">
        <v>-94199090.681325808</v>
      </c>
      <c r="C6" s="4">
        <v>-346552713.95516783</v>
      </c>
      <c r="D6" s="4">
        <v>610981983.11054766</v>
      </c>
      <c r="E6" s="4">
        <v>2290534041.2362018</v>
      </c>
      <c r="F6" s="4">
        <v>13318423.651128173</v>
      </c>
      <c r="G6" s="4">
        <v>156911754.82292598</v>
      </c>
    </row>
    <row r="7" spans="1:7" x14ac:dyDescent="0.25">
      <c r="A7" s="3" t="s">
        <v>13</v>
      </c>
      <c r="B7" s="4">
        <v>-82025966.427423954</v>
      </c>
      <c r="C7" s="4">
        <v>-366642606.81178433</v>
      </c>
      <c r="D7" s="4">
        <v>520084700.75015074</v>
      </c>
      <c r="E7" s="4">
        <v>2746727953.0750303</v>
      </c>
      <c r="F7" s="4">
        <v>-59239028.48805505</v>
      </c>
      <c r="G7" s="4">
        <v>130655155.99899778</v>
      </c>
    </row>
    <row r="8" spans="1:7" x14ac:dyDescent="0.25">
      <c r="A8" s="3" t="s">
        <v>14</v>
      </c>
      <c r="B8" s="4">
        <v>-36846889.599575527</v>
      </c>
      <c r="C8" s="4">
        <v>-372264966.91376942</v>
      </c>
      <c r="D8" s="4">
        <v>344600719.20180398</v>
      </c>
      <c r="E8" s="4">
        <v>2813398564.5439401</v>
      </c>
      <c r="F8" s="4">
        <v>-179774015.88728574</v>
      </c>
      <c r="G8" s="4">
        <v>115262878.57574464</v>
      </c>
    </row>
    <row r="9" spans="1:7" x14ac:dyDescent="0.25">
      <c r="A9" s="3" t="s">
        <v>15</v>
      </c>
      <c r="B9" s="4">
        <v>15041146.301563686</v>
      </c>
      <c r="C9" s="4">
        <v>-401358822.74917835</v>
      </c>
      <c r="D9" s="4">
        <v>577702862.06947362</v>
      </c>
      <c r="E9" s="4">
        <v>2953179412.8483629</v>
      </c>
      <c r="F9" s="4">
        <v>-13321340.250246858</v>
      </c>
      <c r="G9" s="4">
        <v>204706525.8721059</v>
      </c>
    </row>
    <row r="10" spans="1:7" x14ac:dyDescent="0.25">
      <c r="A10" s="3" t="s">
        <v>16</v>
      </c>
      <c r="B10" s="4">
        <v>21832421.558368795</v>
      </c>
      <c r="C10" s="4">
        <v>-371766305.10073251</v>
      </c>
      <c r="D10" s="4">
        <v>658258794.74746883</v>
      </c>
      <c r="E10" s="4">
        <v>2820596389.2532382</v>
      </c>
      <c r="F10" s="4">
        <v>119242845.56320283</v>
      </c>
      <c r="G10" s="4">
        <v>189082065.64190227</v>
      </c>
    </row>
    <row r="11" spans="1:7" x14ac:dyDescent="0.25">
      <c r="A11" s="3" t="s">
        <v>17</v>
      </c>
      <c r="B11" s="4">
        <v>-49168293.222112469</v>
      </c>
      <c r="C11" s="4">
        <v>-390164271.29235262</v>
      </c>
      <c r="D11" s="4">
        <v>613270072.06755781</v>
      </c>
      <c r="E11" s="4">
        <v>3106984251.2490244</v>
      </c>
      <c r="F11" s="4">
        <v>20515694.221331414</v>
      </c>
      <c r="G11" s="4">
        <v>153421813.33176133</v>
      </c>
    </row>
    <row r="12" spans="1:7" x14ac:dyDescent="0.25">
      <c r="A12" s="3" t="s">
        <v>18</v>
      </c>
      <c r="B12" s="4">
        <v>-137476376.87353542</v>
      </c>
      <c r="C12" s="4">
        <v>-410651070.69694775</v>
      </c>
      <c r="D12" s="4">
        <v>732401121.54215717</v>
      </c>
      <c r="E12" s="4">
        <v>3101689851.590941</v>
      </c>
      <c r="F12" s="4">
        <v>-1049533.5504693952</v>
      </c>
      <c r="G12" s="4">
        <v>185323207.52214345</v>
      </c>
    </row>
    <row r="13" spans="1:7" x14ac:dyDescent="0.25">
      <c r="A13" s="3" t="s">
        <v>19</v>
      </c>
      <c r="B13" s="4">
        <v>-31885464.165180612</v>
      </c>
      <c r="C13" s="4">
        <v>-456074830.88441175</v>
      </c>
      <c r="D13" s="4">
        <v>745715538.00126743</v>
      </c>
      <c r="E13" s="4">
        <v>3093497672.9105563</v>
      </c>
      <c r="F13" s="4">
        <v>73213716.416370645</v>
      </c>
      <c r="G13" s="4">
        <v>184541526.53530425</v>
      </c>
    </row>
    <row r="14" spans="1:7" x14ac:dyDescent="0.25">
      <c r="A14" s="3" t="s">
        <v>20</v>
      </c>
      <c r="B14" s="4">
        <v>-183442870.61736405</v>
      </c>
      <c r="C14" s="4">
        <v>-410888523.72039551</v>
      </c>
      <c r="D14" s="4">
        <v>939855094.10048211</v>
      </c>
      <c r="E14" s="4">
        <v>2847282777.4748344</v>
      </c>
      <c r="F14" s="4">
        <v>48685646.913179964</v>
      </c>
      <c r="G14" s="4">
        <v>296838052.84954238</v>
      </c>
    </row>
    <row r="15" spans="1:7" x14ac:dyDescent="0.25">
      <c r="A15" s="3" t="s">
        <v>21</v>
      </c>
      <c r="B15" s="4">
        <v>-94968763.356078565</v>
      </c>
      <c r="C15" s="4">
        <v>-435595301.6078878</v>
      </c>
      <c r="D15" s="4">
        <v>740845840.27235305</v>
      </c>
      <c r="E15" s="4">
        <v>3054831910.1587262</v>
      </c>
      <c r="F15" s="4">
        <v>39389248.817296207</v>
      </c>
      <c r="G15" s="4">
        <v>170892526.49109095</v>
      </c>
    </row>
    <row r="16" spans="1:7" x14ac:dyDescent="0.25">
      <c r="A16" s="3" t="s">
        <v>22</v>
      </c>
      <c r="B16" s="4">
        <v>-45510406.319543637</v>
      </c>
      <c r="C16" s="4">
        <v>-470327362.09158027</v>
      </c>
      <c r="D16" s="4">
        <v>871755259.1631912</v>
      </c>
      <c r="E16" s="4">
        <v>3204633604.9990406</v>
      </c>
      <c r="F16" s="4">
        <v>108952514.99565239</v>
      </c>
      <c r="G16" s="4">
        <v>246964975.75641465</v>
      </c>
    </row>
    <row r="17" spans="1:7" x14ac:dyDescent="0.25">
      <c r="A17" s="3" t="s">
        <v>23</v>
      </c>
      <c r="B17" s="4">
        <v>-760753.39336508734</v>
      </c>
      <c r="C17" s="4">
        <v>-499230508.59947252</v>
      </c>
      <c r="D17" s="4">
        <v>754135703.65348637</v>
      </c>
      <c r="E17" s="4">
        <v>3060319253.3859959</v>
      </c>
      <c r="F17" s="4">
        <v>80443315.697168902</v>
      </c>
      <c r="G17" s="4">
        <v>173701125.96347994</v>
      </c>
    </row>
    <row r="18" spans="1:7" x14ac:dyDescent="0.25">
      <c r="A18" s="3" t="s">
        <v>24</v>
      </c>
      <c r="B18" s="4">
        <v>6902797.2234093975</v>
      </c>
      <c r="C18" s="4">
        <v>-440197373.73439652</v>
      </c>
      <c r="D18" s="4">
        <v>690736172.31367767</v>
      </c>
      <c r="E18" s="4">
        <v>3062501335.2394137</v>
      </c>
      <c r="F18" s="4">
        <v>82710379.791608348</v>
      </c>
      <c r="G18" s="4">
        <v>174731216.01108277</v>
      </c>
    </row>
    <row r="19" spans="1:7" x14ac:dyDescent="0.25">
      <c r="A19" s="3" t="s">
        <v>25</v>
      </c>
      <c r="B19" s="4">
        <v>-15189574.521391788</v>
      </c>
      <c r="C19" s="4">
        <v>-461044935.37500197</v>
      </c>
      <c r="D19" s="4">
        <v>563365050.91889834</v>
      </c>
      <c r="E19" s="4">
        <v>3139875523.5582805</v>
      </c>
      <c r="F19" s="4">
        <v>-99801251.234285891</v>
      </c>
      <c r="G19" s="4">
        <v>186931792.2567904</v>
      </c>
    </row>
    <row r="20" spans="1:7" x14ac:dyDescent="0.25">
      <c r="A20" s="3" t="s">
        <v>26</v>
      </c>
      <c r="B20" s="4">
        <v>-37309183.086967394</v>
      </c>
      <c r="C20" s="4">
        <v>-492163008.26787323</v>
      </c>
      <c r="D20" s="4">
        <v>806959365.09807944</v>
      </c>
      <c r="E20" s="4">
        <v>3231991213.3582897</v>
      </c>
      <c r="F20" s="4">
        <v>48750212.960370213</v>
      </c>
      <c r="G20" s="4">
        <v>228736960.78286886</v>
      </c>
    </row>
    <row r="21" spans="1:7" x14ac:dyDescent="0.25">
      <c r="A21" s="3" t="s">
        <v>27</v>
      </c>
      <c r="B21" s="4">
        <v>197157530.24921525</v>
      </c>
      <c r="C21" s="4">
        <v>-536172438.94890416</v>
      </c>
      <c r="D21" s="4">
        <v>369057870.69105279</v>
      </c>
      <c r="E21" s="4">
        <v>3569498148.9396205</v>
      </c>
      <c r="F21" s="4">
        <v>-131234520.21281298</v>
      </c>
      <c r="G21" s="4">
        <v>161277482.20417672</v>
      </c>
    </row>
    <row r="22" spans="1:7" x14ac:dyDescent="0.25">
      <c r="A22" s="3" t="s">
        <v>28</v>
      </c>
      <c r="B22" s="4">
        <v>-238530353.85318264</v>
      </c>
      <c r="C22" s="4">
        <v>-484434677.90665108</v>
      </c>
      <c r="D22" s="4">
        <v>966195202.86501682</v>
      </c>
      <c r="E22" s="4">
        <v>3293177414.4105635</v>
      </c>
      <c r="F22" s="4">
        <v>62159539.003433846</v>
      </c>
      <c r="G22" s="4">
        <v>181070632.101749</v>
      </c>
    </row>
    <row r="23" spans="1:7" x14ac:dyDescent="0.25">
      <c r="A23" s="5" t="s">
        <v>7</v>
      </c>
      <c r="B23" s="6">
        <v>-1432926843.323066</v>
      </c>
      <c r="C23" s="6">
        <v>-8751327198.5026436</v>
      </c>
      <c r="D23" s="6">
        <v>13700052161.289845</v>
      </c>
      <c r="E23" s="6">
        <v>60475200169.484032</v>
      </c>
      <c r="F23" s="6">
        <v>-129517231.36780986</v>
      </c>
      <c r="G23" s="6">
        <v>3645315350.8319449</v>
      </c>
    </row>
    <row r="25" spans="1:7" x14ac:dyDescent="0.25">
      <c r="D25" s="34"/>
      <c r="E25" s="34"/>
      <c r="F25" s="34"/>
      <c r="G25" s="34"/>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A30" sqref="A30"/>
    </sheetView>
  </sheetViews>
  <sheetFormatPr baseColWidth="10" defaultRowHeight="15" x14ac:dyDescent="0.25"/>
  <cols>
    <col min="1" max="1" width="18.5703125" customWidth="1"/>
    <col min="2" max="2" width="53.7109375" bestFit="1" customWidth="1"/>
    <col min="3" max="3" width="27.5703125" bestFit="1" customWidth="1"/>
    <col min="4" max="4" width="17" bestFit="1" customWidth="1"/>
    <col min="5" max="5" width="44.85546875" bestFit="1" customWidth="1"/>
    <col min="6" max="6" width="43.7109375" bestFit="1" customWidth="1"/>
    <col min="7" max="7" width="46.140625" bestFit="1" customWidth="1"/>
    <col min="8" max="8" width="12.7109375" bestFit="1" customWidth="1"/>
    <col min="9" max="9" width="39.5703125" bestFit="1" customWidth="1"/>
    <col min="10" max="10" width="70.85546875" bestFit="1" customWidth="1"/>
    <col min="11" max="11" width="25.42578125" bestFit="1" customWidth="1"/>
    <col min="12" max="12" width="51.28515625" bestFit="1" customWidth="1"/>
    <col min="13" max="13" width="13.7109375" bestFit="1" customWidth="1"/>
  </cols>
  <sheetData>
    <row r="1" spans="1:13" x14ac:dyDescent="0.25">
      <c r="A1" s="1" t="s">
        <v>120</v>
      </c>
      <c r="B1" s="1" t="s">
        <v>1</v>
      </c>
      <c r="C1" s="1"/>
      <c r="D1" s="1"/>
      <c r="E1" s="1"/>
      <c r="F1" s="1"/>
      <c r="G1" s="1"/>
      <c r="H1" s="1"/>
      <c r="I1" s="1"/>
      <c r="J1" s="1"/>
      <c r="K1" s="1"/>
      <c r="L1" s="1"/>
      <c r="M1" s="1"/>
    </row>
    <row r="2" spans="1:13" x14ac:dyDescent="0.25">
      <c r="A2" s="2" t="s">
        <v>2</v>
      </c>
      <c r="B2" s="2" t="s">
        <v>68</v>
      </c>
      <c r="C2" s="2" t="s">
        <v>58</v>
      </c>
      <c r="D2" s="2" t="s">
        <v>61</v>
      </c>
      <c r="E2" s="2" t="s">
        <v>69</v>
      </c>
      <c r="F2" s="2" t="s">
        <v>59</v>
      </c>
      <c r="G2" s="2" t="s">
        <v>62</v>
      </c>
      <c r="H2" s="2" t="s">
        <v>36</v>
      </c>
      <c r="I2" s="2" t="s">
        <v>63</v>
      </c>
      <c r="J2" s="2" t="s">
        <v>105</v>
      </c>
      <c r="K2" s="2" t="s">
        <v>66</v>
      </c>
      <c r="L2" s="2" t="s">
        <v>64</v>
      </c>
      <c r="M2" s="2" t="s">
        <v>7</v>
      </c>
    </row>
    <row r="3" spans="1:13" x14ac:dyDescent="0.25">
      <c r="A3" s="3" t="s">
        <v>8</v>
      </c>
      <c r="B3" s="4">
        <v>86542261.948624238</v>
      </c>
      <c r="C3" s="4">
        <v>87795168.968210697</v>
      </c>
      <c r="D3" s="4">
        <v>50892395.325188272</v>
      </c>
      <c r="E3" s="4">
        <v>58751244.602302037</v>
      </c>
      <c r="F3" s="4">
        <v>54016386.895199917</v>
      </c>
      <c r="G3" s="4">
        <v>49120996.860860981</v>
      </c>
      <c r="H3" s="4">
        <v>129620743.3717006</v>
      </c>
      <c r="I3" s="4">
        <v>67831376.652469307</v>
      </c>
      <c r="J3" s="4">
        <v>21530151.946118817</v>
      </c>
      <c r="K3" s="4">
        <v>49233095.07317289</v>
      </c>
      <c r="L3" s="4">
        <v>16783032.437769886</v>
      </c>
      <c r="M3" s="4">
        <v>672116854.08161771</v>
      </c>
    </row>
    <row r="4" spans="1:13" x14ac:dyDescent="0.25">
      <c r="A4" s="3" t="s">
        <v>9</v>
      </c>
      <c r="B4" s="4">
        <v>70945132.860743076</v>
      </c>
      <c r="C4" s="4">
        <v>85130289.007118329</v>
      </c>
      <c r="D4" s="4">
        <v>62783011.804931246</v>
      </c>
      <c r="E4" s="4">
        <v>62222654.856822841</v>
      </c>
      <c r="F4" s="4">
        <v>51785310.892665029</v>
      </c>
      <c r="G4" s="4">
        <v>38077807.908272296</v>
      </c>
      <c r="H4" s="4">
        <v>150563740.73364478</v>
      </c>
      <c r="I4" s="4">
        <v>100628157.92964202</v>
      </c>
      <c r="J4" s="4">
        <v>25756382.179122515</v>
      </c>
      <c r="K4" s="4">
        <v>39072043.977421783</v>
      </c>
      <c r="L4" s="4">
        <v>40170903.276200019</v>
      </c>
      <c r="M4" s="4">
        <v>727135435.42658401</v>
      </c>
    </row>
    <row r="5" spans="1:13" x14ac:dyDescent="0.25">
      <c r="A5" s="3" t="s">
        <v>10</v>
      </c>
      <c r="B5" s="4">
        <v>75540421.204663023</v>
      </c>
      <c r="C5" s="4">
        <v>94286153.891500741</v>
      </c>
      <c r="D5" s="4">
        <v>63547906.503765494</v>
      </c>
      <c r="E5" s="4">
        <v>66037310.067351483</v>
      </c>
      <c r="F5" s="4">
        <v>63776664.259502158</v>
      </c>
      <c r="G5" s="4">
        <v>42878627.326720998</v>
      </c>
      <c r="H5" s="4">
        <v>161094558.82569674</v>
      </c>
      <c r="I5" s="4">
        <v>98179178.518267438</v>
      </c>
      <c r="J5" s="4">
        <v>20790150.767099466</v>
      </c>
      <c r="K5" s="4">
        <v>32305012.306014471</v>
      </c>
      <c r="L5" s="4">
        <v>23670919.487716094</v>
      </c>
      <c r="M5" s="4">
        <v>742106903.15829802</v>
      </c>
    </row>
    <row r="6" spans="1:13" x14ac:dyDescent="0.25">
      <c r="A6" s="3" t="s">
        <v>11</v>
      </c>
      <c r="B6" s="4">
        <v>108799969.05074205</v>
      </c>
      <c r="C6" s="4">
        <v>83418540.079289049</v>
      </c>
      <c r="D6" s="4">
        <v>63698756.13458506</v>
      </c>
      <c r="E6" s="4">
        <v>64928131.401706629</v>
      </c>
      <c r="F6" s="4">
        <v>65029052.510574333</v>
      </c>
      <c r="G6" s="4">
        <v>39466866.608698212</v>
      </c>
      <c r="H6" s="4">
        <v>195510795.3959294</v>
      </c>
      <c r="I6" s="4">
        <v>140971525.20890749</v>
      </c>
      <c r="J6" s="4">
        <v>19615440.732171018</v>
      </c>
      <c r="K6" s="4">
        <v>57995911.750401601</v>
      </c>
      <c r="L6" s="4">
        <v>36391261.992837459</v>
      </c>
      <c r="M6" s="4">
        <v>875826250.86584234</v>
      </c>
    </row>
    <row r="7" spans="1:13" x14ac:dyDescent="0.25">
      <c r="A7" s="3" t="s">
        <v>12</v>
      </c>
      <c r="B7" s="4">
        <v>106171747.74880993</v>
      </c>
      <c r="C7" s="4">
        <v>88364582.258706316</v>
      </c>
      <c r="D7" s="4">
        <v>58351468.615978658</v>
      </c>
      <c r="E7" s="4">
        <v>56922961.401854008</v>
      </c>
      <c r="F7" s="4">
        <v>60750513.610304631</v>
      </c>
      <c r="G7" s="4">
        <v>54238007.162542552</v>
      </c>
      <c r="H7" s="4">
        <v>133593876.46824755</v>
      </c>
      <c r="I7" s="4">
        <v>88402906.282699361</v>
      </c>
      <c r="J7" s="4">
        <v>20639788.955536231</v>
      </c>
      <c r="K7" s="4">
        <v>47015579.266944721</v>
      </c>
      <c r="L7" s="4">
        <v>23588901.00658777</v>
      </c>
      <c r="M7" s="4">
        <v>738040332.77821171</v>
      </c>
    </row>
    <row r="8" spans="1:13" x14ac:dyDescent="0.25">
      <c r="A8" s="3" t="s">
        <v>13</v>
      </c>
      <c r="B8" s="4">
        <v>73979137.252590165</v>
      </c>
      <c r="C8" s="4">
        <v>117146000.91373999</v>
      </c>
      <c r="D8" s="4">
        <v>65603945.29350213</v>
      </c>
      <c r="E8" s="4">
        <v>63220787.58492624</v>
      </c>
      <c r="F8" s="4">
        <v>60143731.301489986</v>
      </c>
      <c r="G8" s="4">
        <v>38648889.511149101</v>
      </c>
      <c r="H8" s="4">
        <v>172622635.69775844</v>
      </c>
      <c r="I8" s="4">
        <v>113274503.70654209</v>
      </c>
      <c r="J8" s="4">
        <v>24415395.045171179</v>
      </c>
      <c r="K8" s="4">
        <v>45793976.684892341</v>
      </c>
      <c r="L8" s="4">
        <v>37098340.530263953</v>
      </c>
      <c r="M8" s="4">
        <v>811947343.52202547</v>
      </c>
    </row>
    <row r="9" spans="1:13" x14ac:dyDescent="0.25">
      <c r="A9" s="3" t="s">
        <v>14</v>
      </c>
      <c r="B9" s="4">
        <v>96237248.168835565</v>
      </c>
      <c r="C9" s="4">
        <v>110894698.83424462</v>
      </c>
      <c r="D9" s="4">
        <v>69299655.136839926</v>
      </c>
      <c r="E9" s="4">
        <v>55537554.71386674</v>
      </c>
      <c r="F9" s="4">
        <v>65018338.172225252</v>
      </c>
      <c r="G9" s="4">
        <v>49932414.189497888</v>
      </c>
      <c r="H9" s="4">
        <v>165128334.78254464</v>
      </c>
      <c r="I9" s="4">
        <v>113039607.68131107</v>
      </c>
      <c r="J9" s="4">
        <v>25454261.418065526</v>
      </c>
      <c r="K9" s="4">
        <v>39383940.282669887</v>
      </c>
      <c r="L9" s="4">
        <v>29857310.656861156</v>
      </c>
      <c r="M9" s="4">
        <v>819783364.03696227</v>
      </c>
    </row>
    <row r="10" spans="1:13" x14ac:dyDescent="0.25">
      <c r="A10" s="3" t="s">
        <v>15</v>
      </c>
      <c r="B10" s="4">
        <v>133406430.07678364</v>
      </c>
      <c r="C10" s="4">
        <v>91243771.093393072</v>
      </c>
      <c r="D10" s="4">
        <v>70428605.956995264</v>
      </c>
      <c r="E10" s="4">
        <v>67675124.165475368</v>
      </c>
      <c r="F10" s="4">
        <v>66693611.188893639</v>
      </c>
      <c r="G10" s="4">
        <v>40839553.151666105</v>
      </c>
      <c r="H10" s="4">
        <v>206809704.80303007</v>
      </c>
      <c r="I10" s="4">
        <v>153512320.75221434</v>
      </c>
      <c r="J10" s="4">
        <v>25183517.309477843</v>
      </c>
      <c r="K10" s="4">
        <v>59343715.089973912</v>
      </c>
      <c r="L10" s="4">
        <v>32200035.37058052</v>
      </c>
      <c r="M10" s="4">
        <v>947336388.9584837</v>
      </c>
    </row>
    <row r="11" spans="1:13" x14ac:dyDescent="0.25">
      <c r="A11" s="3" t="s">
        <v>16</v>
      </c>
      <c r="B11" s="4">
        <v>86535024.243585393</v>
      </c>
      <c r="C11" s="4">
        <v>90689813.27281034</v>
      </c>
      <c r="D11" s="4">
        <v>65753559.901551887</v>
      </c>
      <c r="E11" s="4">
        <v>58606587.770621784</v>
      </c>
      <c r="F11" s="4">
        <v>69755929.730446696</v>
      </c>
      <c r="G11" s="4">
        <v>53081157.797002345</v>
      </c>
      <c r="H11" s="4">
        <v>165699501.86432436</v>
      </c>
      <c r="I11" s="4">
        <v>101841948.03472212</v>
      </c>
      <c r="J11" s="4">
        <v>28119626.250865843</v>
      </c>
      <c r="K11" s="4">
        <v>48838195.805638663</v>
      </c>
      <c r="L11" s="4">
        <v>50578655.328430578</v>
      </c>
      <c r="M11" s="4">
        <v>819499999.99999988</v>
      </c>
    </row>
    <row r="12" spans="1:13" x14ac:dyDescent="0.25">
      <c r="A12" s="3" t="s">
        <v>17</v>
      </c>
      <c r="B12" s="4">
        <v>97357580.357537612</v>
      </c>
      <c r="C12" s="4">
        <v>113708040.91197146</v>
      </c>
      <c r="D12" s="4">
        <v>96178813.022268727</v>
      </c>
      <c r="E12" s="4">
        <v>56874147.05318851</v>
      </c>
      <c r="F12" s="4">
        <v>70326305.395487309</v>
      </c>
      <c r="G12" s="4">
        <v>39894433.554890722</v>
      </c>
      <c r="H12" s="4">
        <v>173144164.59110135</v>
      </c>
      <c r="I12" s="4">
        <v>116770047.01339661</v>
      </c>
      <c r="J12" s="4">
        <v>26665009.653220933</v>
      </c>
      <c r="K12" s="4">
        <v>42500268.226902276</v>
      </c>
      <c r="L12" s="4">
        <v>41226700.366969772</v>
      </c>
      <c r="M12" s="4">
        <v>874645510.14693534</v>
      </c>
    </row>
    <row r="13" spans="1:13" x14ac:dyDescent="0.25">
      <c r="A13" s="3" t="s">
        <v>18</v>
      </c>
      <c r="B13" s="4">
        <v>69288892.163942635</v>
      </c>
      <c r="C13" s="4">
        <v>119156856.73441115</v>
      </c>
      <c r="D13" s="4">
        <v>84845604.468483344</v>
      </c>
      <c r="E13" s="4">
        <v>57421209.084344096</v>
      </c>
      <c r="F13" s="4">
        <v>79705681.399495974</v>
      </c>
      <c r="G13" s="4">
        <v>46742011.407012217</v>
      </c>
      <c r="H13" s="4">
        <v>166958477.88601834</v>
      </c>
      <c r="I13" s="4">
        <v>130048596.23008563</v>
      </c>
      <c r="J13" s="4">
        <v>28073305.528126981</v>
      </c>
      <c r="K13" s="4">
        <v>39938179.594122589</v>
      </c>
      <c r="L13" s="4">
        <v>12545147.598484959</v>
      </c>
      <c r="M13" s="4">
        <v>834723962.09452796</v>
      </c>
    </row>
    <row r="14" spans="1:13" x14ac:dyDescent="0.25">
      <c r="A14" s="3" t="s">
        <v>19</v>
      </c>
      <c r="B14" s="4">
        <v>108023132.35965985</v>
      </c>
      <c r="C14" s="4">
        <v>106489248.81729621</v>
      </c>
      <c r="D14" s="4">
        <v>95669977.746009752</v>
      </c>
      <c r="E14" s="4">
        <v>71600604.247417212</v>
      </c>
      <c r="F14" s="4">
        <v>76163655.254741862</v>
      </c>
      <c r="G14" s="4">
        <v>50345602.994709149</v>
      </c>
      <c r="H14" s="4">
        <v>178897678.80565339</v>
      </c>
      <c r="I14" s="4">
        <v>147443158.00333074</v>
      </c>
      <c r="J14" s="4">
        <v>26221898.810664229</v>
      </c>
      <c r="K14" s="4">
        <v>71492348.164414242</v>
      </c>
      <c r="L14" s="4">
        <v>47123458.063755475</v>
      </c>
      <c r="M14" s="4">
        <v>979470763.26765215</v>
      </c>
    </row>
    <row r="15" spans="1:13" x14ac:dyDescent="0.25">
      <c r="A15" s="3" t="s">
        <v>20</v>
      </c>
      <c r="B15" s="4">
        <v>60876577.306825049</v>
      </c>
      <c r="C15" s="4">
        <v>99059835.23204574</v>
      </c>
      <c r="D15" s="4">
        <v>84694163.854214251</v>
      </c>
      <c r="E15" s="4">
        <v>58146911.706188381</v>
      </c>
      <c r="F15" s="4">
        <v>75655297.481319919</v>
      </c>
      <c r="G15" s="4">
        <v>41082112.802676372</v>
      </c>
      <c r="H15" s="4">
        <v>139544307.54719761</v>
      </c>
      <c r="I15" s="4">
        <v>105552671.21571633</v>
      </c>
      <c r="J15" s="4">
        <v>31603656.43376122</v>
      </c>
      <c r="K15" s="4">
        <v>41986896.67369166</v>
      </c>
      <c r="L15" s="4">
        <v>45119160.538222335</v>
      </c>
      <c r="M15" s="4">
        <v>783321590.79185891</v>
      </c>
    </row>
    <row r="16" spans="1:13" x14ac:dyDescent="0.25">
      <c r="A16" s="3" t="s">
        <v>21</v>
      </c>
      <c r="B16" s="4">
        <v>85736979.941933304</v>
      </c>
      <c r="C16" s="4">
        <v>119114114.33540154</v>
      </c>
      <c r="D16" s="4">
        <v>86500366.96977289</v>
      </c>
      <c r="E16" s="4">
        <v>57813678.098241784</v>
      </c>
      <c r="F16" s="4">
        <v>78229642.020249665</v>
      </c>
      <c r="G16" s="4">
        <v>37911349.535024241</v>
      </c>
      <c r="H16" s="4">
        <v>186645765.10986987</v>
      </c>
      <c r="I16" s="4">
        <v>156654279.1033558</v>
      </c>
      <c r="J16" s="4">
        <v>27623872.194302388</v>
      </c>
      <c r="K16" s="4">
        <v>40324738.773525119</v>
      </c>
      <c r="L16" s="4">
        <v>29661507.965749487</v>
      </c>
      <c r="M16" s="4">
        <v>906216294.0474261</v>
      </c>
    </row>
    <row r="17" spans="1:13" x14ac:dyDescent="0.25">
      <c r="A17" s="3" t="s">
        <v>22</v>
      </c>
      <c r="B17" s="4">
        <v>71966014.767217368</v>
      </c>
      <c r="C17" s="4">
        <v>136467276.31792256</v>
      </c>
      <c r="D17" s="4">
        <v>93368518.709563315</v>
      </c>
      <c r="E17" s="4">
        <v>257897751.02058864</v>
      </c>
      <c r="F17" s="4">
        <v>78166962.404020458</v>
      </c>
      <c r="G17" s="4">
        <v>54834231.353072084</v>
      </c>
      <c r="H17" s="4">
        <v>115971380.77903703</v>
      </c>
      <c r="I17" s="4">
        <v>122908736.53338836</v>
      </c>
      <c r="J17" s="4">
        <v>28280585.972617276</v>
      </c>
      <c r="K17" s="4">
        <v>42574266.428897761</v>
      </c>
      <c r="L17" s="4">
        <v>32527805.697611012</v>
      </c>
      <c r="M17" s="4">
        <v>1034963529.9839357</v>
      </c>
    </row>
    <row r="18" spans="1:13" x14ac:dyDescent="0.25">
      <c r="A18" s="3" t="s">
        <v>23</v>
      </c>
      <c r="B18" s="4">
        <v>102554315.9477105</v>
      </c>
      <c r="C18" s="4">
        <v>124356806.62608875</v>
      </c>
      <c r="D18" s="4">
        <v>90846938.234123766</v>
      </c>
      <c r="E18" s="4">
        <v>120773508.90896496</v>
      </c>
      <c r="F18" s="4">
        <v>76001939.486831829</v>
      </c>
      <c r="G18" s="4">
        <v>51019129.58896438</v>
      </c>
      <c r="H18" s="4">
        <v>150488031.47981665</v>
      </c>
      <c r="I18" s="4">
        <v>157044049.63671467</v>
      </c>
      <c r="J18" s="4">
        <v>27667910.040823545</v>
      </c>
      <c r="K18" s="4">
        <v>58956678.407734364</v>
      </c>
      <c r="L18" s="4">
        <v>15740928.182983803</v>
      </c>
      <c r="M18" s="4">
        <v>975450236.5407573</v>
      </c>
    </row>
    <row r="19" spans="1:13" x14ac:dyDescent="0.25">
      <c r="A19" s="3" t="s">
        <v>24</v>
      </c>
      <c r="B19" s="4">
        <v>54239433.775956847</v>
      </c>
      <c r="C19" s="4">
        <v>118071348.35600489</v>
      </c>
      <c r="D19" s="4">
        <v>83767721.397727445</v>
      </c>
      <c r="E19" s="4">
        <v>133855772.03660855</v>
      </c>
      <c r="F19" s="4">
        <v>78090311.408485994</v>
      </c>
      <c r="G19" s="4">
        <v>43932166.595434248</v>
      </c>
      <c r="H19" s="4">
        <v>100874770.45967016</v>
      </c>
      <c r="I19" s="4">
        <v>106980519.6527788</v>
      </c>
      <c r="J19" s="4">
        <v>33108110.179358318</v>
      </c>
      <c r="K19" s="4">
        <v>54521377.094601564</v>
      </c>
      <c r="L19" s="4">
        <v>38468327.118918836</v>
      </c>
      <c r="M19" s="4">
        <v>845909858.07554579</v>
      </c>
    </row>
    <row r="20" spans="1:13" x14ac:dyDescent="0.25">
      <c r="A20" s="3" t="s">
        <v>25</v>
      </c>
      <c r="B20" s="4">
        <v>58651974.120525256</v>
      </c>
      <c r="C20" s="4">
        <v>124542499.22626854</v>
      </c>
      <c r="D20" s="4">
        <v>96868007.309919968</v>
      </c>
      <c r="E20" s="4">
        <v>132396877.07249495</v>
      </c>
      <c r="F20" s="4">
        <v>77364325.821997553</v>
      </c>
      <c r="G20" s="4">
        <v>45150212.960370213</v>
      </c>
      <c r="H20" s="4">
        <v>128642838.19433187</v>
      </c>
      <c r="I20" s="4">
        <v>132525275.22732967</v>
      </c>
      <c r="J20" s="4">
        <v>29539193.550764151</v>
      </c>
      <c r="K20" s="4">
        <v>52411993.574344538</v>
      </c>
      <c r="L20" s="4">
        <v>28702458.255346116</v>
      </c>
      <c r="M20" s="4">
        <v>906795655.31369281</v>
      </c>
    </row>
    <row r="21" spans="1:13" x14ac:dyDescent="0.25">
      <c r="A21" s="3" t="s">
        <v>26</v>
      </c>
      <c r="B21" s="4">
        <v>69418974.842674598</v>
      </c>
      <c r="C21" s="4">
        <v>143187030.78714278</v>
      </c>
      <c r="D21" s="4">
        <v>93406332.807687208</v>
      </c>
      <c r="E21" s="4">
        <v>133949782.61830722</v>
      </c>
      <c r="F21" s="4">
        <v>88038290.127186716</v>
      </c>
      <c r="G21" s="4">
        <v>45406857.471298248</v>
      </c>
      <c r="H21" s="4">
        <v>128711687.02931336</v>
      </c>
      <c r="I21" s="4">
        <v>115448233.68163531</v>
      </c>
      <c r="J21" s="4">
        <v>30580445.964069385</v>
      </c>
      <c r="K21" s="4">
        <v>60298045.775426291</v>
      </c>
      <c r="L21" s="4">
        <v>43886926.14917542</v>
      </c>
      <c r="M21" s="4">
        <v>952332607.25391638</v>
      </c>
    </row>
    <row r="22" spans="1:13" x14ac:dyDescent="0.25">
      <c r="A22" s="3" t="s">
        <v>27</v>
      </c>
      <c r="B22" s="4">
        <v>128845246.34135558</v>
      </c>
      <c r="C22" s="4">
        <v>138191907.50593194</v>
      </c>
      <c r="D22" s="4">
        <v>105038789.73663655</v>
      </c>
      <c r="E22" s="4">
        <v>131063226.38645306</v>
      </c>
      <c r="F22" s="4">
        <v>80143169.793524235</v>
      </c>
      <c r="G22" s="4">
        <v>69723564.175497025</v>
      </c>
      <c r="H22" s="4">
        <v>207767012.51234287</v>
      </c>
      <c r="I22" s="4">
        <v>208025145.5352011</v>
      </c>
      <c r="J22" s="4">
        <v>33183561.522703491</v>
      </c>
      <c r="K22" s="4">
        <v>78185996.197662592</v>
      </c>
      <c r="L22" s="4">
        <v>51950755.309271514</v>
      </c>
      <c r="M22" s="4">
        <v>1232118375.0165799</v>
      </c>
    </row>
    <row r="23" spans="1:13" x14ac:dyDescent="0.25">
      <c r="A23" s="3" t="s">
        <v>28</v>
      </c>
      <c r="B23" s="4">
        <v>65284572.531796679</v>
      </c>
      <c r="C23" s="4">
        <v>127710452.00654356</v>
      </c>
      <c r="D23" s="4">
        <v>87190722.591484532</v>
      </c>
      <c r="E23" s="4">
        <v>149166044.24270114</v>
      </c>
      <c r="F23" s="4">
        <v>71187337.332173958</v>
      </c>
      <c r="G23" s="4">
        <v>57144348.812874891</v>
      </c>
      <c r="H23" s="4">
        <v>128028779.8623495</v>
      </c>
      <c r="I23" s="4">
        <v>142197921.97839448</v>
      </c>
      <c r="J23" s="4">
        <v>35164986.072833918</v>
      </c>
      <c r="K23" s="4">
        <v>69163578.61848408</v>
      </c>
      <c r="L23" s="4">
        <v>49625575.877264082</v>
      </c>
      <c r="M23" s="4">
        <v>981864319.92690086</v>
      </c>
    </row>
    <row r="24" spans="1:13" x14ac:dyDescent="0.25">
      <c r="A24" s="5" t="s">
        <v>7</v>
      </c>
      <c r="B24" s="6">
        <v>1810401067.0125127</v>
      </c>
      <c r="C24" s="6">
        <v>2319024435.1760426</v>
      </c>
      <c r="D24" s="6">
        <v>1668735261.52123</v>
      </c>
      <c r="E24" s="6">
        <v>1914861869.0404255</v>
      </c>
      <c r="F24" s="6">
        <v>1486042456.4868174</v>
      </c>
      <c r="G24" s="6">
        <v>989470341.76823425</v>
      </c>
      <c r="H24" s="6">
        <v>3286318786.1995783</v>
      </c>
      <c r="I24" s="6">
        <v>2619280158.5781031</v>
      </c>
      <c r="J24" s="6">
        <v>569217250.52687418</v>
      </c>
      <c r="K24" s="6">
        <v>1071335837.7669373</v>
      </c>
      <c r="L24" s="6">
        <v>726918111.2110002</v>
      </c>
      <c r="M24" s="6">
        <v>18461605575.287758</v>
      </c>
    </row>
    <row r="26" spans="1:13" x14ac:dyDescent="0.25">
      <c r="B26" s="4"/>
      <c r="C26" s="4"/>
      <c r="D26" s="4"/>
      <c r="E26" s="4"/>
      <c r="F26" s="4"/>
      <c r="G26" s="4"/>
      <c r="H26" s="4"/>
      <c r="I26" s="4"/>
      <c r="J26" s="4"/>
      <c r="K26" s="4"/>
      <c r="L26" s="4"/>
      <c r="M26" s="4"/>
    </row>
    <row r="27" spans="1:13" x14ac:dyDescent="0.25">
      <c r="M27" s="34"/>
    </row>
    <row r="29" spans="1:13" x14ac:dyDescent="0.25">
      <c r="M29" s="34"/>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30" sqref="A30"/>
    </sheetView>
  </sheetViews>
  <sheetFormatPr baseColWidth="10" defaultRowHeight="15" x14ac:dyDescent="0.25"/>
  <cols>
    <col min="1" max="1" width="18.5703125" customWidth="1"/>
    <col min="2" max="2" width="34.42578125" bestFit="1" customWidth="1"/>
    <col min="3" max="3" width="67.85546875" bestFit="1" customWidth="1"/>
    <col min="4" max="4" width="36.28515625" bestFit="1" customWidth="1"/>
    <col min="5" max="5" width="38.7109375" bestFit="1" customWidth="1"/>
    <col min="6" max="6" width="35.140625" bestFit="1" customWidth="1"/>
    <col min="7" max="7" width="49.7109375" bestFit="1" customWidth="1"/>
    <col min="8" max="8" width="38.140625" bestFit="1" customWidth="1"/>
    <col min="9" max="9" width="43.140625" bestFit="1" customWidth="1"/>
    <col min="10" max="10" width="13.7109375" bestFit="1" customWidth="1"/>
    <col min="11" max="11" width="45.7109375" bestFit="1" customWidth="1"/>
    <col min="12" max="12" width="21.7109375" bestFit="1" customWidth="1"/>
    <col min="13" max="13" width="13.7109375" bestFit="1" customWidth="1"/>
  </cols>
  <sheetData>
    <row r="1" spans="1:13" x14ac:dyDescent="0.25">
      <c r="A1" s="1" t="s">
        <v>120</v>
      </c>
      <c r="B1" s="1" t="s">
        <v>1</v>
      </c>
      <c r="C1" s="1"/>
      <c r="D1" s="1"/>
      <c r="E1" s="1"/>
      <c r="F1" s="1"/>
      <c r="G1" s="1"/>
      <c r="H1" s="1"/>
      <c r="I1" s="1"/>
      <c r="J1" s="1"/>
      <c r="K1" s="1"/>
      <c r="L1" s="1"/>
      <c r="M1" s="1"/>
    </row>
    <row r="2" spans="1:13" x14ac:dyDescent="0.25">
      <c r="A2" s="2" t="s">
        <v>2</v>
      </c>
      <c r="B2" s="2" t="s">
        <v>48</v>
      </c>
      <c r="C2" s="2" t="s">
        <v>47</v>
      </c>
      <c r="D2" s="2" t="s">
        <v>50</v>
      </c>
      <c r="E2" s="2" t="s">
        <v>49</v>
      </c>
      <c r="F2" s="2" t="s">
        <v>103</v>
      </c>
      <c r="G2" s="2" t="s">
        <v>51</v>
      </c>
      <c r="H2" s="2" t="s">
        <v>53</v>
      </c>
      <c r="I2" s="2" t="s">
        <v>55</v>
      </c>
      <c r="J2" s="2" t="s">
        <v>36</v>
      </c>
      <c r="K2" s="2" t="s">
        <v>54</v>
      </c>
      <c r="L2" s="2" t="s">
        <v>104</v>
      </c>
      <c r="M2" s="2" t="s">
        <v>7</v>
      </c>
    </row>
    <row r="3" spans="1:13" x14ac:dyDescent="0.25">
      <c r="A3" s="3" t="s">
        <v>8</v>
      </c>
      <c r="B3" s="4">
        <v>212512572.76760054</v>
      </c>
      <c r="C3" s="4">
        <v>144913585.25046793</v>
      </c>
      <c r="D3" s="4">
        <v>97646500.523189843</v>
      </c>
      <c r="E3" s="4">
        <v>105905616.55343169</v>
      </c>
      <c r="F3" s="4">
        <v>54837311.54112567</v>
      </c>
      <c r="G3" s="4">
        <v>61408233.976390138</v>
      </c>
      <c r="H3" s="4">
        <v>79703441.262729719</v>
      </c>
      <c r="I3" s="4">
        <v>159016955.77203661</v>
      </c>
      <c r="J3" s="4">
        <v>363549430.38627619</v>
      </c>
      <c r="K3" s="4">
        <v>70768352.173080042</v>
      </c>
      <c r="L3" s="4">
        <v>39409678.275094688</v>
      </c>
      <c r="M3" s="4">
        <v>1389671678.4814231</v>
      </c>
    </row>
    <row r="4" spans="1:13" x14ac:dyDescent="0.25">
      <c r="A4" s="3" t="s">
        <v>9</v>
      </c>
      <c r="B4" s="4">
        <v>224623054.24962786</v>
      </c>
      <c r="C4" s="4">
        <v>142243785.83113495</v>
      </c>
      <c r="D4" s="4">
        <v>113295023.06456605</v>
      </c>
      <c r="E4" s="4">
        <v>99887114.792271525</v>
      </c>
      <c r="F4" s="4">
        <v>57210945.720896646</v>
      </c>
      <c r="G4" s="4">
        <v>95076350.345600054</v>
      </c>
      <c r="H4" s="4">
        <v>109816223.30626501</v>
      </c>
      <c r="I4" s="4">
        <v>168849675.03279147</v>
      </c>
      <c r="J4" s="4">
        <v>410428899.23805869</v>
      </c>
      <c r="K4" s="4">
        <v>98769341.075560406</v>
      </c>
      <c r="L4" s="4">
        <v>40163332.498194627</v>
      </c>
      <c r="M4" s="4">
        <v>1560363745.1549671</v>
      </c>
    </row>
    <row r="5" spans="1:13" x14ac:dyDescent="0.25">
      <c r="A5" s="3" t="s">
        <v>10</v>
      </c>
      <c r="B5" s="4">
        <v>237513688.41466111</v>
      </c>
      <c r="C5" s="4">
        <v>138683680.89841273</v>
      </c>
      <c r="D5" s="4">
        <v>127143087.26216969</v>
      </c>
      <c r="E5" s="4">
        <v>88221981.342018783</v>
      </c>
      <c r="F5" s="4">
        <v>63640164.767954253</v>
      </c>
      <c r="G5" s="4">
        <v>72731818.7847258</v>
      </c>
      <c r="H5" s="4">
        <v>74224264.218236476</v>
      </c>
      <c r="I5" s="4">
        <v>78418425.124902368</v>
      </c>
      <c r="J5" s="4">
        <v>502399498.91677594</v>
      </c>
      <c r="K5" s="4">
        <v>121884680.11731243</v>
      </c>
      <c r="L5" s="4">
        <v>42780148.261683345</v>
      </c>
      <c r="M5" s="4">
        <v>1547641438.1088529</v>
      </c>
    </row>
    <row r="6" spans="1:13" x14ac:dyDescent="0.25">
      <c r="A6" s="3" t="s">
        <v>11</v>
      </c>
      <c r="B6" s="4">
        <v>235197720.07133067</v>
      </c>
      <c r="C6" s="4">
        <v>173327085.02203292</v>
      </c>
      <c r="D6" s="4">
        <v>137423764.60878664</v>
      </c>
      <c r="E6" s="4">
        <v>92615010.390108034</v>
      </c>
      <c r="F6" s="4">
        <v>74468589.450724363</v>
      </c>
      <c r="G6" s="4">
        <v>69640060.129986882</v>
      </c>
      <c r="H6" s="4">
        <v>71716644.805682868</v>
      </c>
      <c r="I6" s="4">
        <v>63000225.487450816</v>
      </c>
      <c r="J6" s="4">
        <v>494899921.88996792</v>
      </c>
      <c r="K6" s="4">
        <v>114779278.73491223</v>
      </c>
      <c r="L6" s="4">
        <v>42550245.383402355</v>
      </c>
      <c r="M6" s="4">
        <v>1569618545.9743855</v>
      </c>
    </row>
    <row r="7" spans="1:13" x14ac:dyDescent="0.25">
      <c r="A7" s="3" t="s">
        <v>12</v>
      </c>
      <c r="B7" s="4">
        <v>215616434.05597395</v>
      </c>
      <c r="C7" s="4">
        <v>145081986.05809617</v>
      </c>
      <c r="D7" s="4">
        <v>160170116.28078344</v>
      </c>
      <c r="E7" s="4">
        <v>103608643.6856145</v>
      </c>
      <c r="F7" s="4">
        <v>59287098.580755457</v>
      </c>
      <c r="G7" s="4">
        <v>67213738.522983506</v>
      </c>
      <c r="H7" s="4">
        <v>64193676.034957923</v>
      </c>
      <c r="I7" s="4">
        <v>68237380.808512524</v>
      </c>
      <c r="J7" s="4">
        <v>511071283.50994068</v>
      </c>
      <c r="K7" s="4">
        <v>120704767.65949921</v>
      </c>
      <c r="L7" s="4">
        <v>37308583.260872766</v>
      </c>
      <c r="M7" s="4">
        <v>1552493708.4579902</v>
      </c>
    </row>
    <row r="8" spans="1:13" x14ac:dyDescent="0.25">
      <c r="A8" s="3" t="s">
        <v>13</v>
      </c>
      <c r="B8" s="4">
        <v>278354529.64496779</v>
      </c>
      <c r="C8" s="4">
        <v>205894343.65466523</v>
      </c>
      <c r="D8" s="4">
        <v>129857432.98011878</v>
      </c>
      <c r="E8" s="4">
        <v>150465379.57054222</v>
      </c>
      <c r="F8" s="4">
        <v>79959375.414498985</v>
      </c>
      <c r="G8" s="4">
        <v>93524691.612751096</v>
      </c>
      <c r="H8" s="4">
        <v>96182793.686351374</v>
      </c>
      <c r="I8" s="4">
        <v>75567873.19646883</v>
      </c>
      <c r="J8" s="4">
        <v>654648755.39769793</v>
      </c>
      <c r="K8" s="4">
        <v>130607551.61894095</v>
      </c>
      <c r="L8" s="4">
        <v>39717882.776001059</v>
      </c>
      <c r="M8" s="4">
        <v>1934780609.5530043</v>
      </c>
    </row>
    <row r="9" spans="1:13" x14ac:dyDescent="0.25">
      <c r="A9" s="3" t="s">
        <v>14</v>
      </c>
      <c r="B9" s="4">
        <v>213446479.89035121</v>
      </c>
      <c r="C9" s="4">
        <v>217886186.31453288</v>
      </c>
      <c r="D9" s="4">
        <v>160256105.10957512</v>
      </c>
      <c r="E9" s="4">
        <v>126068135.52827436</v>
      </c>
      <c r="F9" s="4">
        <v>102132820.95117386</v>
      </c>
      <c r="G9" s="4">
        <v>118689559.78364995</v>
      </c>
      <c r="H9" s="4">
        <v>106951742.73797768</v>
      </c>
      <c r="I9" s="4">
        <v>73990161.083518788</v>
      </c>
      <c r="J9" s="4">
        <v>706592324.58402729</v>
      </c>
      <c r="K9" s="4">
        <v>125442550.80836514</v>
      </c>
      <c r="L9" s="4">
        <v>42159133.715532109</v>
      </c>
      <c r="M9" s="4">
        <v>1993615200.5069783</v>
      </c>
    </row>
    <row r="10" spans="1:13" x14ac:dyDescent="0.25">
      <c r="A10" s="3" t="s">
        <v>15</v>
      </c>
      <c r="B10" s="4">
        <v>279791396.10628861</v>
      </c>
      <c r="C10" s="4">
        <v>241474617.18715459</v>
      </c>
      <c r="D10" s="4">
        <v>135980476.91332734</v>
      </c>
      <c r="E10" s="4">
        <v>120148596.23008563</v>
      </c>
      <c r="F10" s="4">
        <v>108172390.31435603</v>
      </c>
      <c r="G10" s="4">
        <v>90646323.670287237</v>
      </c>
      <c r="H10" s="4">
        <v>89537939.368929893</v>
      </c>
      <c r="I10" s="4">
        <v>75180460.701811269</v>
      </c>
      <c r="J10" s="4">
        <v>682565019.96964014</v>
      </c>
      <c r="K10" s="4">
        <v>138328272.8840287</v>
      </c>
      <c r="L10" s="4">
        <v>44017530.543970056</v>
      </c>
      <c r="M10" s="4">
        <v>2005843023.8898795</v>
      </c>
    </row>
    <row r="11" spans="1:13" x14ac:dyDescent="0.25">
      <c r="A11" s="3" t="s">
        <v>16</v>
      </c>
      <c r="B11" s="4">
        <v>266064924.17431802</v>
      </c>
      <c r="C11" s="4">
        <v>225899778.93387175</v>
      </c>
      <c r="D11" s="4">
        <v>156627045.23012984</v>
      </c>
      <c r="E11" s="4">
        <v>129043007.67836352</v>
      </c>
      <c r="F11" s="4">
        <v>87601884.957186863</v>
      </c>
      <c r="G11" s="4">
        <v>80537249.64260976</v>
      </c>
      <c r="H11" s="4">
        <v>95256992.321636483</v>
      </c>
      <c r="I11" s="4">
        <v>85991188.304128036</v>
      </c>
      <c r="J11" s="4">
        <v>667028429.10409272</v>
      </c>
      <c r="K11" s="4">
        <v>164810096.82696417</v>
      </c>
      <c r="L11" s="4">
        <v>42235792.07993751</v>
      </c>
      <c r="M11" s="4">
        <v>2001096389.2532384</v>
      </c>
    </row>
    <row r="12" spans="1:13" x14ac:dyDescent="0.25">
      <c r="A12" s="3" t="s">
        <v>17</v>
      </c>
      <c r="B12" s="4">
        <v>266110347.3685762</v>
      </c>
      <c r="C12" s="4">
        <v>249671855.33432567</v>
      </c>
      <c r="D12" s="4">
        <v>158866781.12979528</v>
      </c>
      <c r="E12" s="4">
        <v>183987471.4456251</v>
      </c>
      <c r="F12" s="4">
        <v>80357101.380926415</v>
      </c>
      <c r="G12" s="4">
        <v>112488942.27226505</v>
      </c>
      <c r="H12" s="4">
        <v>97653506.845681101</v>
      </c>
      <c r="I12" s="4">
        <v>85720634.312410653</v>
      </c>
      <c r="J12" s="4">
        <v>760162483.60426199</v>
      </c>
      <c r="K12" s="4">
        <v>190829776.13370079</v>
      </c>
      <c r="L12" s="4">
        <v>46489841.27451992</v>
      </c>
      <c r="M12" s="4">
        <v>2232338741.102088</v>
      </c>
    </row>
    <row r="13" spans="1:13" x14ac:dyDescent="0.25">
      <c r="A13" s="3" t="s">
        <v>18</v>
      </c>
      <c r="B13" s="4">
        <v>276532807.68720615</v>
      </c>
      <c r="C13" s="4">
        <v>294128200.66909349</v>
      </c>
      <c r="D13" s="4">
        <v>145204497.95882276</v>
      </c>
      <c r="E13" s="4">
        <v>184859562.58382091</v>
      </c>
      <c r="F13" s="4">
        <v>78726010.640649647</v>
      </c>
      <c r="G13" s="4">
        <v>110823805.87446392</v>
      </c>
      <c r="H13" s="4">
        <v>155500847.4201583</v>
      </c>
      <c r="I13" s="4">
        <v>152500809.10202938</v>
      </c>
      <c r="J13" s="4">
        <v>626251518.72430098</v>
      </c>
      <c r="K13" s="4">
        <v>197256781.57192755</v>
      </c>
      <c r="L13" s="4">
        <v>45181047.263938218</v>
      </c>
      <c r="M13" s="4">
        <v>2266965889.4964113</v>
      </c>
    </row>
    <row r="14" spans="1:13" x14ac:dyDescent="0.25">
      <c r="A14" s="3" t="s">
        <v>19</v>
      </c>
      <c r="B14" s="4">
        <v>265142432.90643007</v>
      </c>
      <c r="C14" s="4">
        <v>250624650.34707382</v>
      </c>
      <c r="D14" s="4">
        <v>141067429.59043816</v>
      </c>
      <c r="E14" s="4">
        <v>123480304.4817473</v>
      </c>
      <c r="F14" s="4">
        <v>74244363.550616771</v>
      </c>
      <c r="G14" s="4">
        <v>104513856.42491858</v>
      </c>
      <c r="H14" s="4">
        <v>165223281.21085286</v>
      </c>
      <c r="I14" s="4">
        <v>165363991.27525681</v>
      </c>
      <c r="J14" s="4">
        <v>590020183.33750904</v>
      </c>
      <c r="K14" s="4">
        <v>191703572.4286325</v>
      </c>
      <c r="L14" s="4">
        <v>42642844.089428619</v>
      </c>
      <c r="M14" s="4">
        <v>2114026909.6429043</v>
      </c>
    </row>
    <row r="15" spans="1:13" x14ac:dyDescent="0.25">
      <c r="A15" s="3" t="s">
        <v>20</v>
      </c>
      <c r="B15" s="4">
        <v>274487436.07504457</v>
      </c>
      <c r="C15" s="4">
        <v>220566481.95363507</v>
      </c>
      <c r="D15" s="4">
        <v>140719313.81073791</v>
      </c>
      <c r="E15" s="4">
        <v>126632910.85139935</v>
      </c>
      <c r="F15" s="4">
        <v>78651938.749944732</v>
      </c>
      <c r="G15" s="4">
        <v>90686924.675401241</v>
      </c>
      <c r="H15" s="4">
        <v>147215396.51894537</v>
      </c>
      <c r="I15" s="4">
        <v>171966278.57279709</v>
      </c>
      <c r="J15" s="4">
        <v>556379975.83010328</v>
      </c>
      <c r="K15" s="4">
        <v>214186430.96104816</v>
      </c>
      <c r="L15" s="4">
        <v>42468098.683919653</v>
      </c>
      <c r="M15" s="4">
        <v>2063961186.682976</v>
      </c>
    </row>
    <row r="16" spans="1:13" x14ac:dyDescent="0.25">
      <c r="A16" s="3" t="s">
        <v>21</v>
      </c>
      <c r="B16" s="4">
        <v>282721987.2371155</v>
      </c>
      <c r="C16" s="4">
        <v>224351471.56352705</v>
      </c>
      <c r="D16" s="4">
        <v>121830636.81782678</v>
      </c>
      <c r="E16" s="4">
        <v>135621844.28101927</v>
      </c>
      <c r="F16" s="4">
        <v>68319337.391124934</v>
      </c>
      <c r="G16" s="4">
        <v>103982663.9942228</v>
      </c>
      <c r="H16" s="4">
        <v>179855984.26009166</v>
      </c>
      <c r="I16" s="4">
        <v>180494529.35021296</v>
      </c>
      <c r="J16" s="4">
        <v>578615949.18426609</v>
      </c>
      <c r="K16" s="4">
        <v>227162084.21145713</v>
      </c>
      <c r="L16" s="4">
        <v>45659127.820435353</v>
      </c>
      <c r="M16" s="4">
        <v>2148615616.1113</v>
      </c>
    </row>
    <row r="17" spans="1:13" x14ac:dyDescent="0.25">
      <c r="A17" s="3" t="s">
        <v>22</v>
      </c>
      <c r="B17" s="4">
        <v>311721176.66131192</v>
      </c>
      <c r="C17" s="4">
        <v>247488348.34126714</v>
      </c>
      <c r="D17" s="4">
        <v>118460975.9332675</v>
      </c>
      <c r="E17" s="4">
        <v>153136953.41399792</v>
      </c>
      <c r="F17" s="4">
        <v>79115467.2601064</v>
      </c>
      <c r="G17" s="4">
        <v>86820909.908183873</v>
      </c>
      <c r="H17" s="4">
        <v>173026688.57677627</v>
      </c>
      <c r="I17" s="4">
        <v>169741156.61798298</v>
      </c>
      <c r="J17" s="4">
        <v>565097643.43507302</v>
      </c>
      <c r="K17" s="4">
        <v>215208984.12745199</v>
      </c>
      <c r="L17" s="4">
        <v>49851770.739687264</v>
      </c>
      <c r="M17" s="4">
        <v>2169670075.0151062</v>
      </c>
    </row>
    <row r="18" spans="1:13" x14ac:dyDescent="0.25">
      <c r="A18" s="3" t="s">
        <v>23</v>
      </c>
      <c r="B18" s="4">
        <v>307669479.6103341</v>
      </c>
      <c r="C18" s="4">
        <v>197244197.01413348</v>
      </c>
      <c r="D18" s="4">
        <v>100743110.8425567</v>
      </c>
      <c r="E18" s="4">
        <v>159419667.51654312</v>
      </c>
      <c r="F18" s="4">
        <v>88551685.260784343</v>
      </c>
      <c r="G18" s="4">
        <v>90235046.350198224</v>
      </c>
      <c r="H18" s="4">
        <v>158440397.62427601</v>
      </c>
      <c r="I18" s="4">
        <v>168236304.95335504</v>
      </c>
      <c r="J18" s="4">
        <v>505708626.00032413</v>
      </c>
      <c r="K18" s="4">
        <v>258974366.64554256</v>
      </c>
      <c r="L18" s="4">
        <v>49646135.027191132</v>
      </c>
      <c r="M18" s="4">
        <v>2084869016.8452392</v>
      </c>
    </row>
    <row r="19" spans="1:13" x14ac:dyDescent="0.25">
      <c r="A19" s="3" t="s">
        <v>24</v>
      </c>
      <c r="B19" s="4">
        <v>310132732.52472258</v>
      </c>
      <c r="C19" s="4">
        <v>190345384.87612927</v>
      </c>
      <c r="D19" s="4">
        <v>107330844.61998732</v>
      </c>
      <c r="E19" s="4">
        <v>168300579.19325602</v>
      </c>
      <c r="F19" s="4">
        <v>79029400.321282774</v>
      </c>
      <c r="G19" s="4">
        <v>109477215.4510486</v>
      </c>
      <c r="H19" s="4">
        <v>142649409.75343758</v>
      </c>
      <c r="I19" s="4">
        <v>174926199.28374574</v>
      </c>
      <c r="J19" s="4">
        <v>545909865.44441664</v>
      </c>
      <c r="K19" s="4">
        <v>334780504.91503692</v>
      </c>
      <c r="L19" s="4">
        <v>53709340.780805565</v>
      </c>
      <c r="M19" s="4">
        <v>2216591477.1638689</v>
      </c>
    </row>
    <row r="20" spans="1:13" x14ac:dyDescent="0.25">
      <c r="A20" s="3" t="s">
        <v>25</v>
      </c>
      <c r="B20" s="4">
        <v>307411712.08347458</v>
      </c>
      <c r="C20" s="4">
        <v>226678879.34210721</v>
      </c>
      <c r="D20" s="4">
        <v>138448753.92392379</v>
      </c>
      <c r="E20" s="4">
        <v>142867454.64459935</v>
      </c>
      <c r="F20" s="4">
        <v>75085030.875569239</v>
      </c>
      <c r="G20" s="4">
        <v>122721272.45663419</v>
      </c>
      <c r="H20" s="4">
        <v>156088183.27855805</v>
      </c>
      <c r="I20" s="4">
        <v>186695973.64891753</v>
      </c>
      <c r="J20" s="4">
        <v>525222144.93095368</v>
      </c>
      <c r="K20" s="4">
        <v>296256251.01321977</v>
      </c>
      <c r="L20" s="4">
        <v>55604212.046630219</v>
      </c>
      <c r="M20" s="4">
        <v>2233079868.2445879</v>
      </c>
    </row>
    <row r="21" spans="1:13" x14ac:dyDescent="0.25">
      <c r="A21" s="3" t="s">
        <v>26</v>
      </c>
      <c r="B21" s="4">
        <v>348738381.50118637</v>
      </c>
      <c r="C21" s="4">
        <v>232402204.76618573</v>
      </c>
      <c r="D21" s="4">
        <v>111631507.81837207</v>
      </c>
      <c r="E21" s="4">
        <v>151754700.60277364</v>
      </c>
      <c r="F21" s="4">
        <v>122452392.67239474</v>
      </c>
      <c r="G21" s="4">
        <v>75976376.873535439</v>
      </c>
      <c r="H21" s="4">
        <v>96624968.682298496</v>
      </c>
      <c r="I21" s="4">
        <v>199158555.9960503</v>
      </c>
      <c r="J21" s="4">
        <v>562827761.48438537</v>
      </c>
      <c r="K21" s="4">
        <v>315990846.38851637</v>
      </c>
      <c r="L21" s="4">
        <v>62100909.318674192</v>
      </c>
      <c r="M21" s="4">
        <v>2279658606.1043725</v>
      </c>
    </row>
    <row r="22" spans="1:13" x14ac:dyDescent="0.25">
      <c r="A22" s="3" t="s">
        <v>27</v>
      </c>
      <c r="B22" s="4">
        <v>339320249.6573475</v>
      </c>
      <c r="C22" s="4">
        <v>245701061.11741558</v>
      </c>
      <c r="D22" s="4">
        <v>113315408.30913888</v>
      </c>
      <c r="E22" s="4">
        <v>143771582.68610084</v>
      </c>
      <c r="F22" s="4">
        <v>119817853.30051729</v>
      </c>
      <c r="G22" s="4">
        <v>77049222.584115669</v>
      </c>
      <c r="H22" s="4">
        <v>99963381.132742837</v>
      </c>
      <c r="I22" s="4">
        <v>253314731.84678644</v>
      </c>
      <c r="J22" s="4">
        <v>530368197.42679024</v>
      </c>
      <c r="K22" s="4">
        <v>349854096.35535645</v>
      </c>
      <c r="L22" s="4">
        <v>64903989.506727777</v>
      </c>
      <c r="M22" s="4">
        <v>2337379773.9230394</v>
      </c>
    </row>
    <row r="23" spans="1:13" x14ac:dyDescent="0.25">
      <c r="A23" s="3" t="s">
        <v>28</v>
      </c>
      <c r="B23" s="4">
        <v>310812476.9722783</v>
      </c>
      <c r="C23" s="4">
        <v>222339025.54050669</v>
      </c>
      <c r="D23" s="4">
        <v>128041046.08491887</v>
      </c>
      <c r="E23" s="4">
        <v>144496275.77262613</v>
      </c>
      <c r="F23" s="4">
        <v>93018109.737226069</v>
      </c>
      <c r="G23" s="4">
        <v>123292569.2305425</v>
      </c>
      <c r="H23" s="4">
        <v>97853617.378745228</v>
      </c>
      <c r="I23" s="4">
        <v>259792782.92779979</v>
      </c>
      <c r="J23" s="4">
        <v>510123058.67095041</v>
      </c>
      <c r="K23" s="4">
        <v>353861317.84887922</v>
      </c>
      <c r="L23" s="4">
        <v>67682814.31919001</v>
      </c>
      <c r="M23" s="4">
        <v>2311313094.4836631</v>
      </c>
    </row>
    <row r="24" spans="1:13" x14ac:dyDescent="0.25">
      <c r="A24" s="5" t="s">
        <v>7</v>
      </c>
      <c r="B24" s="6">
        <v>5763922019.6601477</v>
      </c>
      <c r="C24" s="6">
        <v>4436946810.015769</v>
      </c>
      <c r="D24" s="6">
        <v>2744059858.8124332</v>
      </c>
      <c r="E24" s="6">
        <v>2834292793.2442193</v>
      </c>
      <c r="F24" s="6">
        <v>1724679272.8398156</v>
      </c>
      <c r="G24" s="6">
        <v>1957536832.5645146</v>
      </c>
      <c r="H24" s="6">
        <v>2457679380.4253311</v>
      </c>
      <c r="I24" s="6">
        <v>3016164293.3989654</v>
      </c>
      <c r="J24" s="6">
        <v>11849870971.069811</v>
      </c>
      <c r="K24" s="6">
        <v>4232159904.499433</v>
      </c>
      <c r="L24" s="6">
        <v>996282457.66583669</v>
      </c>
      <c r="M24" s="6">
        <v>42013594594.196281</v>
      </c>
    </row>
    <row r="26" spans="1:13" x14ac:dyDescent="0.25">
      <c r="B26" s="4"/>
      <c r="C26" s="4"/>
      <c r="D26" s="4"/>
      <c r="E26" s="4"/>
      <c r="F26" s="4"/>
      <c r="G26" s="4"/>
      <c r="H26" s="4"/>
      <c r="I26" s="4"/>
      <c r="J26" s="4"/>
      <c r="K26" s="4"/>
      <c r="L26" s="4"/>
      <c r="M26" s="4"/>
    </row>
    <row r="27" spans="1:13" x14ac:dyDescent="0.25">
      <c r="M27" s="30"/>
    </row>
    <row r="29" spans="1:13" x14ac:dyDescent="0.25">
      <c r="M29" s="30"/>
    </row>
    <row r="31" spans="1:13" x14ac:dyDescent="0.25">
      <c r="J31" s="30"/>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A25" sqref="A25:XFD30"/>
    </sheetView>
  </sheetViews>
  <sheetFormatPr baseColWidth="10" defaultRowHeight="15" x14ac:dyDescent="0.25"/>
  <cols>
    <col min="1" max="1" width="17.5703125" customWidth="1"/>
    <col min="2" max="2" width="20.42578125" bestFit="1" customWidth="1"/>
    <col min="3" max="3" width="20.28515625" customWidth="1"/>
    <col min="4" max="4" width="20.5703125" customWidth="1"/>
    <col min="5" max="5" width="18.42578125" customWidth="1"/>
    <col min="6" max="6" width="27.28515625" customWidth="1"/>
  </cols>
  <sheetData>
    <row r="1" spans="1:6" x14ac:dyDescent="0.25">
      <c r="A1" s="2" t="s">
        <v>2</v>
      </c>
      <c r="B1" s="2" t="s">
        <v>120</v>
      </c>
      <c r="C1" s="2" t="s">
        <v>121</v>
      </c>
      <c r="D1" s="2" t="s">
        <v>122</v>
      </c>
      <c r="E1" s="2" t="s">
        <v>123</v>
      </c>
      <c r="F1" s="2" t="s">
        <v>124</v>
      </c>
    </row>
    <row r="2" spans="1:6" x14ac:dyDescent="0.25">
      <c r="A2" s="3" t="s">
        <v>8</v>
      </c>
      <c r="B2" s="4">
        <v>672116854.08161747</v>
      </c>
      <c r="C2" s="4">
        <v>415019993.22063863</v>
      </c>
      <c r="D2" s="4">
        <v>8437286.4869644661</v>
      </c>
      <c r="E2" s="4">
        <v>-265534147.34794334</v>
      </c>
      <c r="F2" s="4">
        <v>215105753.61443123</v>
      </c>
    </row>
    <row r="3" spans="1:6" x14ac:dyDescent="0.25">
      <c r="A3" s="3" t="s">
        <v>9</v>
      </c>
      <c r="B3" s="4">
        <v>727135435.42658401</v>
      </c>
      <c r="C3" s="4">
        <v>457452015.38620245</v>
      </c>
      <c r="D3" s="4">
        <v>15457922.27314931</v>
      </c>
      <c r="E3" s="4">
        <v>-285141342.31353074</v>
      </c>
      <c r="F3" s="4">
        <v>237938251.80905786</v>
      </c>
    </row>
    <row r="4" spans="1:6" x14ac:dyDescent="0.25">
      <c r="A4" s="3" t="s">
        <v>10</v>
      </c>
      <c r="B4" s="4">
        <v>742106903.15829802</v>
      </c>
      <c r="C4" s="4">
        <v>460262409.91555274</v>
      </c>
      <c r="D4" s="4">
        <v>9250211.4865960237</v>
      </c>
      <c r="E4" s="4">
        <v>-291094703.25556713</v>
      </c>
      <c r="F4" s="4">
        <v>212909132.978645</v>
      </c>
    </row>
    <row r="5" spans="1:6" x14ac:dyDescent="0.25">
      <c r="A5" s="3" t="s">
        <v>11</v>
      </c>
      <c r="B5" s="4">
        <v>875826250.86584234</v>
      </c>
      <c r="C5" s="4">
        <v>465308421.14571208</v>
      </c>
      <c r="D5" s="4">
        <v>15639090.38657097</v>
      </c>
      <c r="E5" s="4">
        <v>-426156923.05424958</v>
      </c>
      <c r="F5" s="4">
        <v>236652961.54923141</v>
      </c>
    </row>
    <row r="6" spans="1:6" x14ac:dyDescent="0.25">
      <c r="A6" s="3" t="s">
        <v>12</v>
      </c>
      <c r="B6" s="4">
        <v>738040332.77821183</v>
      </c>
      <c r="C6" s="4">
        <v>449800761.94125533</v>
      </c>
      <c r="D6" s="4">
        <v>12936838.459611218</v>
      </c>
      <c r="E6" s="4">
        <v>-301176409.2965675</v>
      </c>
      <c r="F6" s="4">
        <v>230331395.81153375</v>
      </c>
    </row>
    <row r="7" spans="1:6" x14ac:dyDescent="0.25">
      <c r="A7" s="3" t="s">
        <v>13</v>
      </c>
      <c r="B7" s="4">
        <v>811947343.52202559</v>
      </c>
      <c r="C7" s="4">
        <v>521175144.79831392</v>
      </c>
      <c r="D7" s="4">
        <v>16027867.596126921</v>
      </c>
      <c r="E7" s="4">
        <v>-306800067.79361272</v>
      </c>
      <c r="F7" s="4">
        <v>243660091.66875455</v>
      </c>
    </row>
    <row r="8" spans="1:6" x14ac:dyDescent="0.25">
      <c r="A8" s="3" t="s">
        <v>14</v>
      </c>
      <c r="B8" s="4">
        <v>819783364.03696215</v>
      </c>
      <c r="C8" s="4">
        <v>482135797.9750343</v>
      </c>
      <c r="D8" s="4">
        <v>15075950.952795014</v>
      </c>
      <c r="E8" s="4">
        <v>-352723518.48849726</v>
      </c>
      <c r="F8" s="4">
        <v>276579762.13284594</v>
      </c>
    </row>
    <row r="9" spans="1:6" x14ac:dyDescent="0.25">
      <c r="A9" s="3" t="s">
        <v>15</v>
      </c>
      <c r="B9" s="4">
        <v>947336388.95848358</v>
      </c>
      <c r="C9" s="4">
        <v>521354333.63300073</v>
      </c>
      <c r="D9" s="4">
        <v>13193490.339410195</v>
      </c>
      <c r="E9" s="4">
        <v>-439175542.71734476</v>
      </c>
      <c r="F9" s="4">
        <v>243361904.41100618</v>
      </c>
    </row>
    <row r="10" spans="1:6" x14ac:dyDescent="0.25">
      <c r="A10" s="3" t="s">
        <v>16</v>
      </c>
      <c r="B10" s="4">
        <v>819500000.00000012</v>
      </c>
      <c r="C10" s="4">
        <v>485862729.72455168</v>
      </c>
      <c r="D10" s="4">
        <v>10785757.446244087</v>
      </c>
      <c r="E10" s="4">
        <v>-344423027.7216925</v>
      </c>
      <c r="F10" s="4">
        <v>265938956.27311987</v>
      </c>
    </row>
    <row r="11" spans="1:6" x14ac:dyDescent="0.25">
      <c r="A11" s="3" t="s">
        <v>17</v>
      </c>
      <c r="B11" s="4">
        <v>874645510.14693522</v>
      </c>
      <c r="C11" s="4">
        <v>550080826.19781017</v>
      </c>
      <c r="D11" s="4">
        <v>15934428.838813316</v>
      </c>
      <c r="E11" s="4">
        <v>-340499114.26171279</v>
      </c>
      <c r="F11" s="4">
        <v>271863930.85051507</v>
      </c>
    </row>
    <row r="12" spans="1:6" x14ac:dyDescent="0.25">
      <c r="A12" s="3" t="s">
        <v>18</v>
      </c>
      <c r="B12" s="4">
        <v>834723962.0945276</v>
      </c>
      <c r="C12" s="4">
        <v>545679471.79933095</v>
      </c>
      <c r="D12" s="4">
        <v>7565193.8749944726</v>
      </c>
      <c r="E12" s="4">
        <v>-296609679.74886888</v>
      </c>
      <c r="F12" s="4">
        <v>266588914.27055544</v>
      </c>
    </row>
    <row r="13" spans="1:6" x14ac:dyDescent="0.25">
      <c r="A13" s="3" t="s">
        <v>19</v>
      </c>
      <c r="B13" s="4">
        <v>979470763.26765215</v>
      </c>
      <c r="C13" s="4">
        <v>560392124.15073752</v>
      </c>
      <c r="D13" s="4">
        <v>12874571.500154747</v>
      </c>
      <c r="E13" s="4">
        <v>-431953215.03839183</v>
      </c>
      <c r="F13" s="4">
        <v>267755138.31370759</v>
      </c>
    </row>
    <row r="14" spans="1:6" x14ac:dyDescent="0.25">
      <c r="A14" s="3" t="s">
        <v>20</v>
      </c>
      <c r="B14" s="4">
        <v>783321590.79185891</v>
      </c>
      <c r="C14" s="4">
        <v>532373918.61818928</v>
      </c>
      <c r="D14" s="4">
        <v>15726203.705068309</v>
      </c>
      <c r="E14" s="4">
        <v>-266673878.8262862</v>
      </c>
      <c r="F14" s="4">
        <v>279250566.66617537</v>
      </c>
    </row>
    <row r="15" spans="1:6" x14ac:dyDescent="0.25">
      <c r="A15" s="3" t="s">
        <v>21</v>
      </c>
      <c r="B15" s="4">
        <v>906216294.0474261</v>
      </c>
      <c r="C15" s="4">
        <v>583711166.78702486</v>
      </c>
      <c r="D15" s="4">
        <v>9564540.9930290487</v>
      </c>
      <c r="E15" s="4">
        <v>-332069665.30588186</v>
      </c>
      <c r="F15" s="4">
        <v>276092998.0988313</v>
      </c>
    </row>
    <row r="16" spans="1:6" x14ac:dyDescent="0.25">
      <c r="A16" s="3" t="s">
        <v>22</v>
      </c>
      <c r="B16" s="4">
        <v>1034963529.9839361</v>
      </c>
      <c r="C16" s="4">
        <v>678829955.93415177</v>
      </c>
      <c r="D16" s="4">
        <v>9749807.672468422</v>
      </c>
      <c r="E16" s="4">
        <v>-365883383.19602668</v>
      </c>
      <c r="F16" s="4">
        <v>333029873.40279722</v>
      </c>
    </row>
    <row r="17" spans="1:6" x14ac:dyDescent="0.25">
      <c r="A17" s="3" t="s">
        <v>23</v>
      </c>
      <c r="B17" s="4">
        <v>975450236.54075718</v>
      </c>
      <c r="C17" s="4">
        <v>620861319.32265329</v>
      </c>
      <c r="D17" s="4">
        <v>4427015.7546460731</v>
      </c>
      <c r="E17" s="4">
        <v>-359015931.49897575</v>
      </c>
      <c r="F17" s="4">
        <v>288746583.05454427</v>
      </c>
    </row>
    <row r="18" spans="1:6" x14ac:dyDescent="0.25">
      <c r="A18" s="3" t="s">
        <v>24</v>
      </c>
      <c r="B18" s="4">
        <v>845909858.07554591</v>
      </c>
      <c r="C18" s="4">
        <v>605669584.24830139</v>
      </c>
      <c r="D18" s="4">
        <v>9261222.0535569526</v>
      </c>
      <c r="E18" s="4">
        <v>-249501495.88080114</v>
      </c>
      <c r="F18" s="4">
        <v>293656245.11812294</v>
      </c>
    </row>
    <row r="19" spans="1:6" x14ac:dyDescent="0.25">
      <c r="A19" s="3" t="s">
        <v>25</v>
      </c>
      <c r="B19" s="4">
        <v>906795655.31369293</v>
      </c>
      <c r="C19" s="4">
        <v>618297086.3484298</v>
      </c>
      <c r="D19" s="4">
        <v>3084024.2877986236</v>
      </c>
      <c r="E19" s="4">
        <v>-291582593.25306177</v>
      </c>
      <c r="F19" s="4">
        <v>287489085.22836131</v>
      </c>
    </row>
    <row r="20" spans="1:6" x14ac:dyDescent="0.25">
      <c r="A20" s="3" t="s">
        <v>26</v>
      </c>
      <c r="B20" s="4">
        <v>952332607.25391686</v>
      </c>
      <c r="C20" s="4">
        <v>665105146.41946566</v>
      </c>
      <c r="D20" s="4">
        <v>18034344.833684586</v>
      </c>
      <c r="E20" s="4">
        <v>-305261804.19436139</v>
      </c>
      <c r="F20" s="4">
        <v>281916917.45390773</v>
      </c>
    </row>
    <row r="21" spans="1:6" x14ac:dyDescent="0.25">
      <c r="A21" s="3" t="s">
        <v>27</v>
      </c>
      <c r="B21" s="4">
        <v>1232118375.0165801</v>
      </c>
      <c r="C21" s="4">
        <v>704923875.14185083</v>
      </c>
      <c r="D21" s="4">
        <v>16070791.269361708</v>
      </c>
      <c r="E21" s="4">
        <v>-543265292.6178652</v>
      </c>
      <c r="F21" s="4">
        <v>283112362.01789153</v>
      </c>
    </row>
    <row r="22" spans="1:6" x14ac:dyDescent="0.25">
      <c r="A22" s="3" t="s">
        <v>28</v>
      </c>
      <c r="B22" s="4">
        <v>981864319.92690098</v>
      </c>
      <c r="C22" s="4">
        <v>646321887.02047086</v>
      </c>
      <c r="D22" s="4">
        <v>17004682.180596288</v>
      </c>
      <c r="E22" s="4">
        <v>-352547115.0870263</v>
      </c>
      <c r="F22" s="4">
        <v>312557035.06108791</v>
      </c>
    </row>
    <row r="23" spans="1:6" x14ac:dyDescent="0.25">
      <c r="A23" s="5" t="s">
        <v>7</v>
      </c>
      <c r="B23" s="6">
        <v>18461605575.287758</v>
      </c>
      <c r="C23" s="6">
        <v>11570617969.72868</v>
      </c>
      <c r="D23" s="6">
        <v>256101242.39164075</v>
      </c>
      <c r="E23" s="6">
        <v>-7147088850.8982658</v>
      </c>
      <c r="F23" s="6">
        <v>5604537859.7851219</v>
      </c>
    </row>
    <row r="25" spans="1:6" x14ac:dyDescent="0.25">
      <c r="B25" s="34"/>
      <c r="C25" s="34"/>
      <c r="D25" s="34"/>
      <c r="E25" s="34"/>
      <c r="F25" s="34"/>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A25" sqref="A25:XFD30"/>
    </sheetView>
  </sheetViews>
  <sheetFormatPr baseColWidth="10" defaultRowHeight="15" x14ac:dyDescent="0.25"/>
  <cols>
    <col min="1" max="1" width="17.5703125" customWidth="1"/>
    <col min="2" max="2" width="20.42578125" customWidth="1"/>
    <col min="3" max="3" width="20.28515625" customWidth="1"/>
    <col min="4" max="4" width="20.5703125" customWidth="1"/>
    <col min="5" max="5" width="18.42578125" customWidth="1"/>
    <col min="6" max="6" width="27.28515625" customWidth="1"/>
  </cols>
  <sheetData>
    <row r="1" spans="1:6" x14ac:dyDescent="0.25">
      <c r="A1" s="2" t="s">
        <v>2</v>
      </c>
      <c r="B1" s="2" t="s">
        <v>120</v>
      </c>
      <c r="C1" s="2" t="s">
        <v>121</v>
      </c>
      <c r="D1" s="2" t="s">
        <v>122</v>
      </c>
      <c r="E1" s="2" t="s">
        <v>123</v>
      </c>
      <c r="F1" s="2" t="s">
        <v>124</v>
      </c>
    </row>
    <row r="2" spans="1:6" x14ac:dyDescent="0.25">
      <c r="A2" s="3" t="s">
        <v>8</v>
      </c>
      <c r="B2" s="4">
        <v>1389671678.4814229</v>
      </c>
      <c r="C2" s="4">
        <v>1358890875.8640003</v>
      </c>
      <c r="D2" s="4">
        <v>666234.35957142641</v>
      </c>
      <c r="E2" s="4">
        <v>-31447036.976994384</v>
      </c>
      <c r="F2" s="4">
        <v>1326921344.6715696</v>
      </c>
    </row>
    <row r="3" spans="1:6" x14ac:dyDescent="0.25">
      <c r="A3" s="3" t="s">
        <v>9</v>
      </c>
      <c r="B3" s="4">
        <v>1560363745.1549675</v>
      </c>
      <c r="C3" s="4">
        <v>1534675463.1335387</v>
      </c>
      <c r="D3" s="4">
        <v>660762.23601019848</v>
      </c>
      <c r="E3" s="4">
        <v>-26349044.257438872</v>
      </c>
      <c r="F3" s="4">
        <v>1506605743.2980118</v>
      </c>
    </row>
    <row r="4" spans="1:6" x14ac:dyDescent="0.25">
      <c r="A4" s="3" t="s">
        <v>10</v>
      </c>
      <c r="B4" s="4">
        <v>1547641438.1088531</v>
      </c>
      <c r="C4" s="4">
        <v>1503849094.365761</v>
      </c>
      <c r="D4" s="4">
        <v>779302.31529924995</v>
      </c>
      <c r="E4" s="4">
        <v>-44571646.058390938</v>
      </c>
      <c r="F4" s="4">
        <v>1454169709.5191073</v>
      </c>
    </row>
    <row r="5" spans="1:6" x14ac:dyDescent="0.25">
      <c r="A5" s="3" t="s">
        <v>11</v>
      </c>
      <c r="B5" s="4">
        <v>1569618545.974386</v>
      </c>
      <c r="C5" s="4">
        <v>1535965226.2980268</v>
      </c>
      <c r="D5" s="4">
        <v>3240486.0507273078</v>
      </c>
      <c r="E5" s="4">
        <v>-36893805.727086499</v>
      </c>
      <c r="F5" s="4">
        <v>1554762168.2165856</v>
      </c>
    </row>
    <row r="6" spans="1:6" x14ac:dyDescent="0.25">
      <c r="A6" s="3" t="s">
        <v>12</v>
      </c>
      <c r="B6" s="4">
        <v>1552493708.4579902</v>
      </c>
      <c r="C6" s="4">
        <v>1510104316.6845977</v>
      </c>
      <c r="D6" s="4">
        <v>1210581.6986721293</v>
      </c>
      <c r="E6" s="4">
        <v>-43599973.472064607</v>
      </c>
      <c r="F6" s="4">
        <v>1460669482.5578825</v>
      </c>
    </row>
    <row r="7" spans="1:6" x14ac:dyDescent="0.25">
      <c r="A7" s="3" t="s">
        <v>13</v>
      </c>
      <c r="B7" s="4">
        <v>1934780609.5530043</v>
      </c>
      <c r="C7" s="4">
        <v>1891161015.7251709</v>
      </c>
      <c r="D7" s="4">
        <v>1499714.087807466</v>
      </c>
      <c r="E7" s="4">
        <v>-45119307.915641159</v>
      </c>
      <c r="F7" s="4">
        <v>1805335345.5263584</v>
      </c>
    </row>
    <row r="8" spans="1:6" x14ac:dyDescent="0.25">
      <c r="A8" s="3" t="s">
        <v>14</v>
      </c>
      <c r="B8" s="4">
        <v>1993615200.506978</v>
      </c>
      <c r="C8" s="4">
        <v>1959999426.7018409</v>
      </c>
      <c r="D8" s="4">
        <v>16057547.934505476</v>
      </c>
      <c r="E8" s="4">
        <v>-49673321.73964306</v>
      </c>
      <c r="F8" s="4">
        <v>1786101628.5204782</v>
      </c>
    </row>
    <row r="9" spans="1:6" x14ac:dyDescent="0.25">
      <c r="A9" s="3" t="s">
        <v>15</v>
      </c>
      <c r="B9" s="4">
        <v>2005843023.8898795</v>
      </c>
      <c r="C9" s="4">
        <v>1965442390.1669781</v>
      </c>
      <c r="D9" s="4">
        <v>8734817.9151990339</v>
      </c>
      <c r="E9" s="4">
        <v>-49135453.1118742</v>
      </c>
      <c r="F9" s="4">
        <v>1831698781.1887462</v>
      </c>
    </row>
    <row r="10" spans="1:6" x14ac:dyDescent="0.25">
      <c r="A10" s="3" t="s">
        <v>16</v>
      </c>
      <c r="B10" s="4">
        <v>2001096389.2532382</v>
      </c>
      <c r="C10" s="4">
        <v>1954200847.4201581</v>
      </c>
      <c r="D10" s="4">
        <v>22965045.023801453</v>
      </c>
      <c r="E10" s="4">
        <v>-69860586.856881797</v>
      </c>
      <c r="F10" s="4">
        <v>1854443106.4212341</v>
      </c>
    </row>
    <row r="11" spans="1:6" x14ac:dyDescent="0.25">
      <c r="A11" s="3" t="s">
        <v>17</v>
      </c>
      <c r="B11" s="4">
        <v>2232338741.1020885</v>
      </c>
      <c r="C11" s="4">
        <v>2184505171.4736266</v>
      </c>
      <c r="D11" s="4">
        <v>21311373.115411259</v>
      </c>
      <c r="E11" s="4">
        <v>-69144942.743872777</v>
      </c>
      <c r="F11" s="4">
        <v>2120313586.7242422</v>
      </c>
    </row>
    <row r="12" spans="1:6" x14ac:dyDescent="0.25">
      <c r="A12" s="3" t="s">
        <v>18</v>
      </c>
      <c r="B12" s="4">
        <v>2266965889.4964118</v>
      </c>
      <c r="C12" s="4">
        <v>2142989522.9392953</v>
      </c>
      <c r="D12" s="4">
        <v>22053520.109648801</v>
      </c>
      <c r="E12" s="4">
        <v>-146029888.14053911</v>
      </c>
      <c r="F12" s="4">
        <v>2076523183.9417562</v>
      </c>
    </row>
    <row r="13" spans="1:6" x14ac:dyDescent="0.25">
      <c r="A13" s="3" t="s">
        <v>19</v>
      </c>
      <c r="B13" s="4">
        <v>2114026909.6429048</v>
      </c>
      <c r="C13" s="4">
        <v>1992078180.7731421</v>
      </c>
      <c r="D13" s="4">
        <v>24548392.849247638</v>
      </c>
      <c r="E13" s="4">
        <v>-146497120.24523604</v>
      </c>
      <c r="F13" s="4">
        <v>1824048105.4632812</v>
      </c>
    </row>
    <row r="14" spans="1:6" x14ac:dyDescent="0.25">
      <c r="A14" s="3" t="s">
        <v>20</v>
      </c>
      <c r="B14" s="4">
        <v>2063961186.6829767</v>
      </c>
      <c r="C14" s="4">
        <v>1924933977.8639119</v>
      </c>
      <c r="D14" s="4">
        <v>18570355.032201968</v>
      </c>
      <c r="E14" s="4">
        <v>-157597563.85126668</v>
      </c>
      <c r="F14" s="4">
        <v>1845652901.1244898</v>
      </c>
    </row>
    <row r="15" spans="1:6" x14ac:dyDescent="0.25">
      <c r="A15" s="3" t="s">
        <v>21</v>
      </c>
      <c r="B15" s="4">
        <v>2148615616.1112995</v>
      </c>
      <c r="C15" s="4">
        <v>2004739699.0553105</v>
      </c>
      <c r="D15" s="4">
        <v>16899310.273679867</v>
      </c>
      <c r="E15" s="4">
        <v>-160775227.32966855</v>
      </c>
      <c r="F15" s="4">
        <v>1866277361.3546934</v>
      </c>
    </row>
    <row r="16" spans="1:6" x14ac:dyDescent="0.25">
      <c r="A16" s="3" t="s">
        <v>22</v>
      </c>
      <c r="B16" s="4">
        <v>2169670075.0151057</v>
      </c>
      <c r="C16" s="4">
        <v>2034367607.9171147</v>
      </c>
      <c r="D16" s="4">
        <v>17370553.991717391</v>
      </c>
      <c r="E16" s="4">
        <v>-152673021.0897086</v>
      </c>
      <c r="F16" s="4">
        <v>1963815272.7219138</v>
      </c>
    </row>
    <row r="17" spans="1:6" x14ac:dyDescent="0.25">
      <c r="A17" s="3" t="s">
        <v>23</v>
      </c>
      <c r="B17" s="4">
        <v>2084869016.8452392</v>
      </c>
      <c r="C17" s="4">
        <v>1941810620.0168009</v>
      </c>
      <c r="D17" s="4">
        <v>19609669.432449557</v>
      </c>
      <c r="E17" s="4">
        <v>-162668064.78711334</v>
      </c>
      <c r="F17" s="4">
        <v>1961935971.8803883</v>
      </c>
    </row>
    <row r="18" spans="1:6" x14ac:dyDescent="0.25">
      <c r="A18" s="3" t="s">
        <v>24</v>
      </c>
      <c r="B18" s="4">
        <v>2216591477.1638689</v>
      </c>
      <c r="C18" s="4">
        <v>2071158131.5490837</v>
      </c>
      <c r="D18" s="4">
        <v>19338175.172800027</v>
      </c>
      <c r="E18" s="4">
        <v>-164771520.7875849</v>
      </c>
      <c r="F18" s="4">
        <v>2085394439.4499879</v>
      </c>
    </row>
    <row r="19" spans="1:6" x14ac:dyDescent="0.25">
      <c r="A19" s="3" t="s">
        <v>25</v>
      </c>
      <c r="B19" s="4">
        <v>2233079868.2445884</v>
      </c>
      <c r="C19" s="4">
        <v>2088625036.4759111</v>
      </c>
      <c r="D19" s="4">
        <v>18600449.501127437</v>
      </c>
      <c r="E19" s="4">
        <v>-163055281.26980382</v>
      </c>
      <c r="F19" s="4">
        <v>2114437377.8609648</v>
      </c>
    </row>
    <row r="20" spans="1:6" x14ac:dyDescent="0.25">
      <c r="A20" s="3" t="s">
        <v>26</v>
      </c>
      <c r="B20" s="4">
        <v>2279658606.104373</v>
      </c>
      <c r="C20" s="4">
        <v>2163544960.429163</v>
      </c>
      <c r="D20" s="4">
        <v>18458953.915081132</v>
      </c>
      <c r="E20" s="4">
        <v>-134572599.59029078</v>
      </c>
      <c r="F20" s="4">
        <v>2124245482.1452255</v>
      </c>
    </row>
    <row r="21" spans="1:6" x14ac:dyDescent="0.25">
      <c r="A21" s="3" t="s">
        <v>27</v>
      </c>
      <c r="B21" s="4">
        <v>2337379773.9230399</v>
      </c>
      <c r="C21" s="4">
        <v>2209780369.3278117</v>
      </c>
      <c r="D21" s="4">
        <v>20171401.411875673</v>
      </c>
      <c r="E21" s="4">
        <v>-147770806.00710362</v>
      </c>
      <c r="F21" s="4">
        <v>2182182694.943481</v>
      </c>
    </row>
    <row r="22" spans="1:6" x14ac:dyDescent="0.25">
      <c r="A22" s="3" t="s">
        <v>28</v>
      </c>
      <c r="B22" s="4">
        <v>2311313094.4836626</v>
      </c>
      <c r="C22" s="4">
        <v>2172768515.7620144</v>
      </c>
      <c r="D22" s="4">
        <v>18861367.957201596</v>
      </c>
      <c r="E22" s="4">
        <v>-157405946.67884988</v>
      </c>
      <c r="F22" s="4">
        <v>2288261681.8711033</v>
      </c>
    </row>
    <row r="23" spans="1:6" x14ac:dyDescent="0.25">
      <c r="A23" s="5" t="s">
        <v>7</v>
      </c>
      <c r="B23" s="6">
        <v>42013594594.196274</v>
      </c>
      <c r="C23" s="6">
        <v>40145590449.94326</v>
      </c>
      <c r="D23" s="6">
        <v>291608014.38403606</v>
      </c>
      <c r="E23" s="6">
        <v>-2159612158.637054</v>
      </c>
      <c r="F23" s="6">
        <v>39033795369.401489</v>
      </c>
    </row>
    <row r="25" spans="1:6" x14ac:dyDescent="0.25">
      <c r="B25" s="30"/>
      <c r="C25" s="30"/>
      <c r="D25" s="30"/>
      <c r="E25" s="30"/>
      <c r="F25" s="30"/>
    </row>
    <row r="26" spans="1:6" x14ac:dyDescent="0.25">
      <c r="F26" s="4"/>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A25" sqref="A25:XFD31"/>
    </sheetView>
  </sheetViews>
  <sheetFormatPr baseColWidth="10" defaultRowHeight="15" x14ac:dyDescent="0.25"/>
  <cols>
    <col min="1" max="1" width="17.5703125" customWidth="1"/>
    <col min="2" max="2" width="20.42578125" bestFit="1" customWidth="1"/>
    <col min="3" max="3" width="20.28515625" customWidth="1"/>
    <col min="4" max="4" width="20.5703125" customWidth="1"/>
    <col min="5" max="5" width="18.42578125" customWidth="1"/>
    <col min="6" max="6" width="27.28515625" customWidth="1"/>
  </cols>
  <sheetData>
    <row r="1" spans="1:6" x14ac:dyDescent="0.25">
      <c r="A1" s="2" t="s">
        <v>2</v>
      </c>
      <c r="B1" s="2" t="s">
        <v>120</v>
      </c>
      <c r="C1" s="2" t="s">
        <v>121</v>
      </c>
      <c r="D1" s="2" t="s">
        <v>122</v>
      </c>
      <c r="E1" s="2" t="s">
        <v>123</v>
      </c>
      <c r="F1" s="2" t="s">
        <v>124</v>
      </c>
    </row>
    <row r="2" spans="1:6" x14ac:dyDescent="0.25">
      <c r="A2" s="3" t="s">
        <v>8</v>
      </c>
      <c r="B2" s="4">
        <v>2061788532.5630405</v>
      </c>
      <c r="C2" s="4">
        <v>1773910869.0846395</v>
      </c>
      <c r="D2" s="4">
        <v>9103520.8465358932</v>
      </c>
      <c r="E2" s="4">
        <v>-296981184.3249377</v>
      </c>
      <c r="F2" s="4">
        <v>1542027098.2860007</v>
      </c>
    </row>
    <row r="3" spans="1:6" x14ac:dyDescent="0.25">
      <c r="A3" s="3" t="s">
        <v>9</v>
      </c>
      <c r="B3" s="4">
        <v>2287499180.5815511</v>
      </c>
      <c r="C3" s="4">
        <v>1992127478.5197411</v>
      </c>
      <c r="D3" s="4">
        <v>16118684.509159505</v>
      </c>
      <c r="E3" s="4">
        <v>-311490386.57096964</v>
      </c>
      <c r="F3" s="4">
        <v>1744543995.1070695</v>
      </c>
    </row>
    <row r="4" spans="1:6" x14ac:dyDescent="0.25">
      <c r="A4" s="3" t="s">
        <v>10</v>
      </c>
      <c r="B4" s="4">
        <v>2289748341.2671514</v>
      </c>
      <c r="C4" s="4">
        <v>1964111504.2813139</v>
      </c>
      <c r="D4" s="4">
        <v>10029513.801895274</v>
      </c>
      <c r="E4" s="4">
        <v>-335666349.31395811</v>
      </c>
      <c r="F4" s="4">
        <v>1667078842.4977524</v>
      </c>
    </row>
    <row r="5" spans="1:6" x14ac:dyDescent="0.25">
      <c r="A5" s="3" t="s">
        <v>11</v>
      </c>
      <c r="B5" s="4">
        <v>2445444796.8402281</v>
      </c>
      <c r="C5" s="4">
        <v>2001273647.4437387</v>
      </c>
      <c r="D5" s="4">
        <v>18879576.437298279</v>
      </c>
      <c r="E5" s="4">
        <v>-463050728.78133619</v>
      </c>
      <c r="F5" s="4">
        <v>1791415129.7658172</v>
      </c>
    </row>
    <row r="6" spans="1:6" x14ac:dyDescent="0.25">
      <c r="A6" s="3" t="s">
        <v>12</v>
      </c>
      <c r="B6" s="4">
        <v>2290534041.2362018</v>
      </c>
      <c r="C6" s="4">
        <v>1959905078.6258531</v>
      </c>
      <c r="D6" s="4">
        <v>14147420.158283349</v>
      </c>
      <c r="E6" s="4">
        <v>-344776382.76863217</v>
      </c>
      <c r="F6" s="4">
        <v>1691000878.3694162</v>
      </c>
    </row>
    <row r="7" spans="1:6" x14ac:dyDescent="0.25">
      <c r="A7" s="3" t="s">
        <v>13</v>
      </c>
      <c r="B7" s="4">
        <v>2746727953.0750303</v>
      </c>
      <c r="C7" s="4">
        <v>2412336160.5234857</v>
      </c>
      <c r="D7" s="4">
        <v>17527581.683934391</v>
      </c>
      <c r="E7" s="4">
        <v>-351919375.70925385</v>
      </c>
      <c r="F7" s="4">
        <v>2048995437.1951132</v>
      </c>
    </row>
    <row r="8" spans="1:6" x14ac:dyDescent="0.25">
      <c r="A8" s="3" t="s">
        <v>14</v>
      </c>
      <c r="B8" s="4">
        <v>2813398564.5439401</v>
      </c>
      <c r="C8" s="4">
        <v>2442135224.6768737</v>
      </c>
      <c r="D8" s="4">
        <v>31133498.887300488</v>
      </c>
      <c r="E8" s="4">
        <v>-402396840.22814023</v>
      </c>
      <c r="F8" s="4">
        <v>2062681390.6533246</v>
      </c>
    </row>
    <row r="9" spans="1:6" x14ac:dyDescent="0.25">
      <c r="A9" s="3" t="s">
        <v>15</v>
      </c>
      <c r="B9" s="4">
        <v>2953179412.8483629</v>
      </c>
      <c r="C9" s="4">
        <v>2486796723.7999792</v>
      </c>
      <c r="D9" s="4">
        <v>21928308.254609227</v>
      </c>
      <c r="E9" s="4">
        <v>-488310995.82921898</v>
      </c>
      <c r="F9" s="4">
        <v>2075060685.5997524</v>
      </c>
    </row>
    <row r="10" spans="1:6" x14ac:dyDescent="0.25">
      <c r="A10" s="3" t="s">
        <v>16</v>
      </c>
      <c r="B10" s="4">
        <v>2820596389.2532382</v>
      </c>
      <c r="C10" s="4">
        <v>2440063577.1447096</v>
      </c>
      <c r="D10" s="4">
        <v>33750802.470045537</v>
      </c>
      <c r="E10" s="4">
        <v>-414283614.57857436</v>
      </c>
      <c r="F10" s="4">
        <v>2120382062.6943536</v>
      </c>
    </row>
    <row r="11" spans="1:6" x14ac:dyDescent="0.25">
      <c r="A11" s="3" t="s">
        <v>17</v>
      </c>
      <c r="B11" s="4">
        <v>3106984251.2490244</v>
      </c>
      <c r="C11" s="4">
        <v>2734585997.6714363</v>
      </c>
      <c r="D11" s="4">
        <v>37245801.954224579</v>
      </c>
      <c r="E11" s="4">
        <v>-409644057.00558567</v>
      </c>
      <c r="F11" s="4">
        <v>2392177517.5747571</v>
      </c>
    </row>
    <row r="12" spans="1:6" x14ac:dyDescent="0.25">
      <c r="A12" s="3" t="s">
        <v>18</v>
      </c>
      <c r="B12" s="4">
        <v>3101689851.590941</v>
      </c>
      <c r="C12" s="4">
        <v>2688668994.738625</v>
      </c>
      <c r="D12" s="4">
        <v>29618713.984643273</v>
      </c>
      <c r="E12" s="4">
        <v>-442639567.88940805</v>
      </c>
      <c r="F12" s="4">
        <v>2343112098.2123117</v>
      </c>
    </row>
    <row r="13" spans="1:6" x14ac:dyDescent="0.25">
      <c r="A13" s="3" t="s">
        <v>19</v>
      </c>
      <c r="B13" s="4">
        <v>3093497672.9105563</v>
      </c>
      <c r="C13" s="4">
        <v>2552470304.9238796</v>
      </c>
      <c r="D13" s="4">
        <v>37422964.349402383</v>
      </c>
      <c r="E13" s="4">
        <v>-578450335.28362787</v>
      </c>
      <c r="F13" s="4">
        <v>2091803243.776989</v>
      </c>
    </row>
    <row r="14" spans="1:6" x14ac:dyDescent="0.25">
      <c r="A14" s="3" t="s">
        <v>20</v>
      </c>
      <c r="B14" s="4">
        <v>2847282777.4748344</v>
      </c>
      <c r="C14" s="4">
        <v>2457307896.4821014</v>
      </c>
      <c r="D14" s="4">
        <v>34296558.737270273</v>
      </c>
      <c r="E14" s="4">
        <v>-424271442.677553</v>
      </c>
      <c r="F14" s="4">
        <v>2124903467.7906656</v>
      </c>
    </row>
    <row r="15" spans="1:6" x14ac:dyDescent="0.25">
      <c r="A15" s="3" t="s">
        <v>21</v>
      </c>
      <c r="B15" s="4">
        <v>3054831910.1587262</v>
      </c>
      <c r="C15" s="4">
        <v>2588450865.8423352</v>
      </c>
      <c r="D15" s="4">
        <v>26463851.266708914</v>
      </c>
      <c r="E15" s="4">
        <v>-492844892.63555038</v>
      </c>
      <c r="F15" s="4">
        <v>2142370359.4535246</v>
      </c>
    </row>
    <row r="16" spans="1:6" x14ac:dyDescent="0.25">
      <c r="A16" s="3" t="s">
        <v>22</v>
      </c>
      <c r="B16" s="4">
        <v>3204633604.9990406</v>
      </c>
      <c r="C16" s="4">
        <v>2713197563.8512659</v>
      </c>
      <c r="D16" s="4">
        <v>27120361.664185818</v>
      </c>
      <c r="E16" s="4">
        <v>-518556404.28573537</v>
      </c>
      <c r="F16" s="4">
        <v>2296845146.124711</v>
      </c>
    </row>
    <row r="17" spans="1:6" x14ac:dyDescent="0.25">
      <c r="A17" s="3" t="s">
        <v>23</v>
      </c>
      <c r="B17" s="4">
        <v>3060319253.3859959</v>
      </c>
      <c r="C17" s="4">
        <v>2562671939.3394542</v>
      </c>
      <c r="D17" s="4">
        <v>24036685.187095627</v>
      </c>
      <c r="E17" s="4">
        <v>-521683996.28608912</v>
      </c>
      <c r="F17" s="4">
        <v>2250682554.9349327</v>
      </c>
    </row>
    <row r="18" spans="1:6" x14ac:dyDescent="0.25">
      <c r="A18" s="3" t="s">
        <v>24</v>
      </c>
      <c r="B18" s="4">
        <v>3062501335.2394137</v>
      </c>
      <c r="C18" s="4">
        <v>2676827715.7973843</v>
      </c>
      <c r="D18" s="4">
        <v>28599397.226356976</v>
      </c>
      <c r="E18" s="4">
        <v>-414273016.66838598</v>
      </c>
      <c r="F18" s="4">
        <v>2379050684.5681109</v>
      </c>
    </row>
    <row r="19" spans="1:6" x14ac:dyDescent="0.25">
      <c r="A19" s="3" t="s">
        <v>25</v>
      </c>
      <c r="B19" s="4">
        <v>3139875523.5582805</v>
      </c>
      <c r="C19" s="4">
        <v>2706922122.8243399</v>
      </c>
      <c r="D19" s="4">
        <v>21684473.788926058</v>
      </c>
      <c r="E19" s="4">
        <v>-454637874.52286559</v>
      </c>
      <c r="F19" s="4">
        <v>2401926463.0893259</v>
      </c>
    </row>
    <row r="20" spans="1:6" x14ac:dyDescent="0.25">
      <c r="A20" s="3" t="s">
        <v>26</v>
      </c>
      <c r="B20" s="4">
        <v>3231991213.3582897</v>
      </c>
      <c r="C20" s="4">
        <v>2828650106.848629</v>
      </c>
      <c r="D20" s="4">
        <v>36493298.748765714</v>
      </c>
      <c r="E20" s="4">
        <v>-439834403.78465223</v>
      </c>
      <c r="F20" s="4">
        <v>2406162399.5991335</v>
      </c>
    </row>
    <row r="21" spans="1:6" x14ac:dyDescent="0.25">
      <c r="A21" s="3" t="s">
        <v>27</v>
      </c>
      <c r="B21" s="4">
        <v>3569498148.9396205</v>
      </c>
      <c r="C21" s="4">
        <v>2914704244.4696627</v>
      </c>
      <c r="D21" s="4">
        <v>36242192.681237377</v>
      </c>
      <c r="E21" s="4">
        <v>-691036098.62496865</v>
      </c>
      <c r="F21" s="4">
        <v>2465295056.9613724</v>
      </c>
    </row>
    <row r="22" spans="1:6" x14ac:dyDescent="0.25">
      <c r="A22" s="3" t="s">
        <v>28</v>
      </c>
      <c r="B22" s="4">
        <v>3293177414.4105635</v>
      </c>
      <c r="C22" s="4">
        <v>2819090402.7824898</v>
      </c>
      <c r="D22" s="4">
        <v>35866050.137797885</v>
      </c>
      <c r="E22" s="4">
        <v>-509953061.76587623</v>
      </c>
      <c r="F22" s="4">
        <v>2600818716.9321899</v>
      </c>
    </row>
    <row r="23" spans="1:6" x14ac:dyDescent="0.25">
      <c r="A23" s="5" t="s">
        <v>7</v>
      </c>
      <c r="B23" s="6">
        <v>60475200169.484032</v>
      </c>
      <c r="C23" s="6">
        <v>51716208419.671936</v>
      </c>
      <c r="D23" s="6">
        <v>547709256.77567685</v>
      </c>
      <c r="E23" s="6">
        <v>-9306701009.5353203</v>
      </c>
      <c r="F23" s="6">
        <v>44638333229.1866</v>
      </c>
    </row>
    <row r="25" spans="1:6" x14ac:dyDescent="0.25">
      <c r="B25" s="30"/>
      <c r="C25" s="30"/>
      <c r="D25" s="30"/>
      <c r="E25" s="30"/>
      <c r="F25" s="30"/>
    </row>
    <row r="26" spans="1:6" x14ac:dyDescent="0.25">
      <c r="B26" s="4"/>
      <c r="C26" s="4"/>
      <c r="D26" s="4"/>
      <c r="E26" s="4"/>
      <c r="F26" s="4"/>
    </row>
    <row r="27" spans="1:6" x14ac:dyDescent="0.25">
      <c r="B27"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F1" workbookViewId="0">
      <selection sqref="A1:V24"/>
    </sheetView>
  </sheetViews>
  <sheetFormatPr baseColWidth="10" defaultRowHeight="15" x14ac:dyDescent="0.25"/>
  <cols>
    <col min="1" max="1" width="13.7109375" customWidth="1"/>
    <col min="2" max="2" width="17.42578125" customWidth="1"/>
    <col min="3" max="3" width="15.7109375" customWidth="1"/>
    <col min="4" max="4" width="17.7109375" customWidth="1"/>
    <col min="5" max="7" width="14.7109375" customWidth="1"/>
    <col min="8" max="8" width="19.28515625" customWidth="1"/>
    <col min="9" max="9" width="15.140625" customWidth="1"/>
    <col min="10" max="10" width="14" customWidth="1"/>
    <col min="11" max="11" width="15.7109375" customWidth="1"/>
    <col min="12" max="12" width="13.85546875" customWidth="1"/>
    <col min="13" max="13" width="15.5703125" customWidth="1"/>
    <col min="14" max="14" width="14.5703125" customWidth="1"/>
    <col min="15" max="15" width="18.42578125" customWidth="1"/>
    <col min="16" max="16" width="15.5703125" customWidth="1"/>
    <col min="17" max="17" width="17.7109375" customWidth="1"/>
    <col min="18" max="20" width="13.85546875" customWidth="1"/>
    <col min="21" max="21" width="20.28515625" customWidth="1"/>
    <col min="22" max="22" width="15.5703125" customWidth="1"/>
  </cols>
  <sheetData>
    <row r="1" spans="1:22" x14ac:dyDescent="0.25">
      <c r="A1" s="20" t="s">
        <v>202</v>
      </c>
      <c r="B1" s="20" t="s">
        <v>1</v>
      </c>
      <c r="C1" s="20"/>
      <c r="D1" s="20"/>
      <c r="E1" s="20"/>
      <c r="F1" s="20"/>
      <c r="G1" s="20"/>
      <c r="H1" s="20"/>
      <c r="I1" s="20"/>
      <c r="J1" s="20"/>
      <c r="K1" s="20"/>
      <c r="L1" s="20"/>
      <c r="M1" s="20"/>
      <c r="N1" s="20"/>
      <c r="O1" s="20"/>
      <c r="P1" s="20"/>
      <c r="Q1" s="20"/>
      <c r="R1" s="20"/>
      <c r="S1" s="20"/>
      <c r="T1" s="20"/>
      <c r="U1" s="20"/>
      <c r="V1" s="20"/>
    </row>
    <row r="2" spans="1:22" x14ac:dyDescent="0.25">
      <c r="A2" s="21" t="s">
        <v>2</v>
      </c>
      <c r="B2" s="21" t="s">
        <v>192</v>
      </c>
      <c r="C2" s="21" t="s">
        <v>193</v>
      </c>
      <c r="D2" s="21" t="s">
        <v>186</v>
      </c>
      <c r="E2" s="21" t="s">
        <v>179</v>
      </c>
      <c r="F2" s="21" t="s">
        <v>180</v>
      </c>
      <c r="G2" s="21" t="s">
        <v>181</v>
      </c>
      <c r="H2" s="21" t="s">
        <v>176</v>
      </c>
      <c r="I2" s="21" t="s">
        <v>175</v>
      </c>
      <c r="J2" s="21" t="s">
        <v>177</v>
      </c>
      <c r="K2" s="21" t="s">
        <v>185</v>
      </c>
      <c r="L2" s="21" t="s">
        <v>194</v>
      </c>
      <c r="M2" s="21" t="s">
        <v>36</v>
      </c>
      <c r="N2" s="21" t="s">
        <v>184</v>
      </c>
      <c r="O2" s="21" t="s">
        <v>182</v>
      </c>
      <c r="P2" s="21" t="s">
        <v>178</v>
      </c>
      <c r="Q2" s="21" t="s">
        <v>189</v>
      </c>
      <c r="R2" s="21" t="s">
        <v>195</v>
      </c>
      <c r="S2" s="21" t="s">
        <v>187</v>
      </c>
      <c r="T2" s="21" t="s">
        <v>196</v>
      </c>
      <c r="U2" s="21" t="s">
        <v>197</v>
      </c>
      <c r="V2" s="21" t="s">
        <v>7</v>
      </c>
    </row>
    <row r="3" spans="1:22" x14ac:dyDescent="0.25">
      <c r="A3" s="22" t="s">
        <v>8</v>
      </c>
      <c r="B3" s="28">
        <v>4951530999642</v>
      </c>
      <c r="C3" s="28">
        <v>5450862478080</v>
      </c>
      <c r="D3" s="28">
        <v>5505931396255</v>
      </c>
      <c r="E3" s="28">
        <v>3469438889253</v>
      </c>
      <c r="F3" s="28"/>
      <c r="G3" s="28">
        <v>2334268375541</v>
      </c>
      <c r="H3" s="28">
        <v>895133982605</v>
      </c>
      <c r="I3" s="28">
        <v>1083414056878</v>
      </c>
      <c r="J3" s="28"/>
      <c r="K3" s="28">
        <v>856939112880</v>
      </c>
      <c r="L3" s="28"/>
      <c r="M3" s="28">
        <v>4370130876803</v>
      </c>
      <c r="N3" s="28"/>
      <c r="O3" s="28"/>
      <c r="P3" s="28">
        <v>4106049128909</v>
      </c>
      <c r="Q3" s="28">
        <v>1179525058244</v>
      </c>
      <c r="R3" s="28"/>
      <c r="S3" s="28"/>
      <c r="T3" s="28"/>
      <c r="U3" s="28"/>
      <c r="V3" s="28">
        <v>34203224355090</v>
      </c>
    </row>
    <row r="4" spans="1:22" x14ac:dyDescent="0.25">
      <c r="A4" s="22" t="s">
        <v>9</v>
      </c>
      <c r="B4" s="28">
        <v>6076557477572</v>
      </c>
      <c r="C4" s="28">
        <v>5958517089003</v>
      </c>
      <c r="D4" s="28">
        <v>3832961164394</v>
      </c>
      <c r="E4" s="28">
        <v>2697658178276</v>
      </c>
      <c r="F4" s="28">
        <v>1383350630990</v>
      </c>
      <c r="G4" s="28">
        <v>2237771114856</v>
      </c>
      <c r="H4" s="28">
        <v>1472979594713</v>
      </c>
      <c r="I4" s="28"/>
      <c r="J4" s="28"/>
      <c r="K4" s="28"/>
      <c r="L4" s="28">
        <v>1061743623921</v>
      </c>
      <c r="M4" s="28">
        <v>5557892780783</v>
      </c>
      <c r="N4" s="28"/>
      <c r="O4" s="28"/>
      <c r="P4" s="28">
        <v>3752913682978</v>
      </c>
      <c r="Q4" s="28">
        <v>1260599858170</v>
      </c>
      <c r="R4" s="28"/>
      <c r="S4" s="28"/>
      <c r="T4" s="28"/>
      <c r="U4" s="28"/>
      <c r="V4" s="28">
        <v>35292945195656</v>
      </c>
    </row>
    <row r="5" spans="1:22" x14ac:dyDescent="0.25">
      <c r="A5" s="22" t="s">
        <v>10</v>
      </c>
      <c r="B5" s="28">
        <v>6486531452663</v>
      </c>
      <c r="C5" s="28">
        <v>10153684017153</v>
      </c>
      <c r="D5" s="28">
        <v>4714719453346</v>
      </c>
      <c r="E5" s="28">
        <v>4776133678068</v>
      </c>
      <c r="F5" s="28">
        <v>1652210526291</v>
      </c>
      <c r="G5" s="28">
        <v>2399670195013</v>
      </c>
      <c r="H5" s="28">
        <v>1691605427718</v>
      </c>
      <c r="I5" s="28">
        <v>1034291005887</v>
      </c>
      <c r="J5" s="28"/>
      <c r="K5" s="28"/>
      <c r="L5" s="28"/>
      <c r="M5" s="28">
        <v>4794112887507</v>
      </c>
      <c r="N5" s="28"/>
      <c r="O5" s="28"/>
      <c r="P5" s="28">
        <v>4463215180063</v>
      </c>
      <c r="Q5" s="28">
        <v>1855330632057</v>
      </c>
      <c r="R5" s="28"/>
      <c r="S5" s="28"/>
      <c r="T5" s="28"/>
      <c r="U5" s="28"/>
      <c r="V5" s="28">
        <v>44021504455766</v>
      </c>
    </row>
    <row r="6" spans="1:22" x14ac:dyDescent="0.25">
      <c r="A6" s="22" t="s">
        <v>11</v>
      </c>
      <c r="B6" s="28">
        <v>6043252845345</v>
      </c>
      <c r="C6" s="28">
        <v>7930465199272</v>
      </c>
      <c r="D6" s="28">
        <v>4252899470806</v>
      </c>
      <c r="E6" s="28">
        <v>2928146703105</v>
      </c>
      <c r="F6" s="28">
        <v>1153290973454</v>
      </c>
      <c r="G6" s="28">
        <v>1920481170214</v>
      </c>
      <c r="H6" s="28">
        <v>1489366829409</v>
      </c>
      <c r="I6" s="28"/>
      <c r="J6" s="28"/>
      <c r="K6" s="28"/>
      <c r="L6" s="28">
        <v>981075127207</v>
      </c>
      <c r="M6" s="28">
        <v>4142728513648</v>
      </c>
      <c r="N6" s="28"/>
      <c r="O6" s="28"/>
      <c r="P6" s="28">
        <v>4509729615473</v>
      </c>
      <c r="Q6" s="28">
        <v>1291570980035</v>
      </c>
      <c r="R6" s="28"/>
      <c r="S6" s="28"/>
      <c r="T6" s="28"/>
      <c r="U6" s="28"/>
      <c r="V6" s="28">
        <v>36643007427968</v>
      </c>
    </row>
    <row r="7" spans="1:22" x14ac:dyDescent="0.25">
      <c r="A7" s="22" t="s">
        <v>12</v>
      </c>
      <c r="B7" s="28">
        <v>5570742386723</v>
      </c>
      <c r="C7" s="28">
        <v>8128591980553</v>
      </c>
      <c r="D7" s="28">
        <v>4682382296407</v>
      </c>
      <c r="E7" s="28">
        <v>2825302565568</v>
      </c>
      <c r="F7" s="28">
        <v>1209316641744</v>
      </c>
      <c r="G7" s="28">
        <v>2489650820479</v>
      </c>
      <c r="H7" s="28">
        <v>1503460536132</v>
      </c>
      <c r="I7" s="28">
        <v>1071822214668</v>
      </c>
      <c r="J7" s="28"/>
      <c r="K7" s="28"/>
      <c r="L7" s="28"/>
      <c r="M7" s="28">
        <v>5075105377576</v>
      </c>
      <c r="N7" s="28"/>
      <c r="O7" s="28"/>
      <c r="P7" s="28">
        <v>4099383243549</v>
      </c>
      <c r="Q7" s="28">
        <v>1464432935743</v>
      </c>
      <c r="R7" s="28"/>
      <c r="S7" s="28"/>
      <c r="T7" s="28"/>
      <c r="U7" s="28"/>
      <c r="V7" s="28">
        <v>38120190999142</v>
      </c>
    </row>
    <row r="8" spans="1:22" x14ac:dyDescent="0.25">
      <c r="A8" s="22" t="s">
        <v>13</v>
      </c>
      <c r="B8" s="28">
        <v>4581358297227</v>
      </c>
      <c r="C8" s="28">
        <v>6612076528932</v>
      </c>
      <c r="D8" s="28">
        <v>3260137044472</v>
      </c>
      <c r="E8" s="28">
        <v>2647449585166</v>
      </c>
      <c r="F8" s="28">
        <v>1197363558932</v>
      </c>
      <c r="G8" s="28">
        <v>1936724762959</v>
      </c>
      <c r="H8" s="28">
        <v>2103010952729</v>
      </c>
      <c r="I8" s="28">
        <v>1031302786741</v>
      </c>
      <c r="J8" s="28">
        <v>910173696465</v>
      </c>
      <c r="K8" s="28"/>
      <c r="L8" s="28"/>
      <c r="M8" s="28">
        <v>4512831585795</v>
      </c>
      <c r="N8" s="28"/>
      <c r="O8" s="28"/>
      <c r="P8" s="28">
        <v>3548239470184</v>
      </c>
      <c r="Q8" s="28"/>
      <c r="R8" s="28"/>
      <c r="S8" s="28"/>
      <c r="T8" s="28"/>
      <c r="U8" s="28"/>
      <c r="V8" s="28">
        <v>32340668269602</v>
      </c>
    </row>
    <row r="9" spans="1:22" x14ac:dyDescent="0.25">
      <c r="A9" s="22" t="s">
        <v>14</v>
      </c>
      <c r="B9" s="28">
        <v>7080855950578</v>
      </c>
      <c r="C9" s="28">
        <v>5060526238246</v>
      </c>
      <c r="D9" s="28">
        <v>4025990834973</v>
      </c>
      <c r="E9" s="28">
        <v>3102096608598</v>
      </c>
      <c r="F9" s="28">
        <v>2691167404850</v>
      </c>
      <c r="G9" s="28">
        <v>2276997809392</v>
      </c>
      <c r="H9" s="28">
        <v>2121806830340</v>
      </c>
      <c r="I9" s="28">
        <v>1177590855774</v>
      </c>
      <c r="J9" s="28">
        <v>1171227247821</v>
      </c>
      <c r="K9" s="28"/>
      <c r="L9" s="28"/>
      <c r="M9" s="28">
        <v>5147979464860</v>
      </c>
      <c r="N9" s="28"/>
      <c r="O9" s="28"/>
      <c r="P9" s="28">
        <v>6817820545594</v>
      </c>
      <c r="Q9" s="28"/>
      <c r="R9" s="28"/>
      <c r="S9" s="28"/>
      <c r="T9" s="28"/>
      <c r="U9" s="28"/>
      <c r="V9" s="28">
        <v>40674059791026</v>
      </c>
    </row>
    <row r="10" spans="1:22" x14ac:dyDescent="0.25">
      <c r="A10" s="22" t="s">
        <v>15</v>
      </c>
      <c r="B10" s="28">
        <v>5403796120745</v>
      </c>
      <c r="C10" s="28">
        <v>4745409874799</v>
      </c>
      <c r="D10" s="28">
        <v>2753216489597</v>
      </c>
      <c r="E10" s="28">
        <v>2382756506768</v>
      </c>
      <c r="F10" s="28">
        <v>2105574678943</v>
      </c>
      <c r="G10" s="28">
        <v>1637424557177</v>
      </c>
      <c r="H10" s="28">
        <v>1422711954331</v>
      </c>
      <c r="I10" s="28">
        <v>1037477755450</v>
      </c>
      <c r="J10" s="28">
        <v>923626984151</v>
      </c>
      <c r="K10" s="28"/>
      <c r="L10" s="28"/>
      <c r="M10" s="28">
        <v>4085301568236</v>
      </c>
      <c r="N10" s="28"/>
      <c r="O10" s="28"/>
      <c r="P10" s="28">
        <v>4877929515291</v>
      </c>
      <c r="Q10" s="28"/>
      <c r="R10" s="28"/>
      <c r="S10" s="28"/>
      <c r="T10" s="28"/>
      <c r="U10" s="28"/>
      <c r="V10" s="28">
        <v>31375226005488</v>
      </c>
    </row>
    <row r="11" spans="1:22" x14ac:dyDescent="0.25">
      <c r="A11" s="22" t="s">
        <v>16</v>
      </c>
      <c r="B11" s="28">
        <v>6333932741353</v>
      </c>
      <c r="C11" s="28">
        <v>4373574543521</v>
      </c>
      <c r="D11" s="28">
        <v>3097490857076</v>
      </c>
      <c r="E11" s="28">
        <v>2710257354212</v>
      </c>
      <c r="F11" s="28">
        <v>2112416291271</v>
      </c>
      <c r="G11" s="28">
        <v>1083816672791</v>
      </c>
      <c r="H11" s="28">
        <v>1313225099554</v>
      </c>
      <c r="I11" s="28">
        <v>1138999108888</v>
      </c>
      <c r="J11" s="28"/>
      <c r="K11" s="28"/>
      <c r="L11" s="28"/>
      <c r="M11" s="28">
        <v>3903267680181</v>
      </c>
      <c r="N11" s="28"/>
      <c r="O11" s="28"/>
      <c r="P11" s="28">
        <v>4795226435207</v>
      </c>
      <c r="Q11" s="28"/>
      <c r="R11" s="28">
        <v>836160572744</v>
      </c>
      <c r="S11" s="28"/>
      <c r="T11" s="28"/>
      <c r="U11" s="28"/>
      <c r="V11" s="28">
        <v>31698367356798</v>
      </c>
    </row>
    <row r="12" spans="1:22" x14ac:dyDescent="0.25">
      <c r="A12" s="22" t="s">
        <v>17</v>
      </c>
      <c r="B12" s="28">
        <v>6110085966355</v>
      </c>
      <c r="C12" s="28">
        <v>5249519423561</v>
      </c>
      <c r="D12" s="28">
        <v>3154454755874</v>
      </c>
      <c r="E12" s="28">
        <v>3343649722708</v>
      </c>
      <c r="F12" s="28">
        <v>1342060455604</v>
      </c>
      <c r="G12" s="28">
        <v>1074374175883</v>
      </c>
      <c r="H12" s="28">
        <v>1237901601843</v>
      </c>
      <c r="I12" s="28">
        <v>989543331003</v>
      </c>
      <c r="J12" s="28"/>
      <c r="K12" s="28"/>
      <c r="L12" s="28"/>
      <c r="M12" s="28">
        <v>4667022959300</v>
      </c>
      <c r="N12" s="28"/>
      <c r="O12" s="28"/>
      <c r="P12" s="28">
        <v>5968572358696</v>
      </c>
      <c r="Q12" s="28"/>
      <c r="R12" s="28">
        <v>814994111891</v>
      </c>
      <c r="S12" s="28"/>
      <c r="T12" s="28"/>
      <c r="U12" s="28"/>
      <c r="V12" s="28">
        <v>33952178862718</v>
      </c>
    </row>
    <row r="13" spans="1:22" x14ac:dyDescent="0.25">
      <c r="A13" s="22" t="s">
        <v>18</v>
      </c>
      <c r="B13" s="28">
        <v>7435597438433</v>
      </c>
      <c r="C13" s="28">
        <v>6268083538810</v>
      </c>
      <c r="D13" s="28">
        <v>3361200365039</v>
      </c>
      <c r="E13" s="28">
        <v>3607939691430</v>
      </c>
      <c r="F13" s="28">
        <v>1525325470490</v>
      </c>
      <c r="G13" s="28">
        <v>2572288930566</v>
      </c>
      <c r="H13" s="28">
        <v>1069318172169</v>
      </c>
      <c r="I13" s="28">
        <v>1169824700120</v>
      </c>
      <c r="J13" s="28"/>
      <c r="K13" s="28"/>
      <c r="L13" s="28"/>
      <c r="M13" s="28">
        <v>5366638808677</v>
      </c>
      <c r="N13" s="28"/>
      <c r="O13" s="28"/>
      <c r="P13" s="28">
        <v>5831081915472</v>
      </c>
      <c r="Q13" s="28">
        <v>1175999888188</v>
      </c>
      <c r="R13" s="28"/>
      <c r="S13" s="28"/>
      <c r="T13" s="28"/>
      <c r="U13" s="28"/>
      <c r="V13" s="28">
        <v>39383298919394</v>
      </c>
    </row>
    <row r="14" spans="1:22" x14ac:dyDescent="0.25">
      <c r="A14" s="22" t="s">
        <v>19</v>
      </c>
      <c r="B14" s="28">
        <v>6835269243761</v>
      </c>
      <c r="C14" s="28">
        <v>6248868099007</v>
      </c>
      <c r="D14" s="28">
        <v>3589181457073</v>
      </c>
      <c r="E14" s="28">
        <v>3092715722463</v>
      </c>
      <c r="F14" s="28">
        <v>929175073033</v>
      </c>
      <c r="G14" s="28">
        <v>2192453049360</v>
      </c>
      <c r="H14" s="28">
        <v>1214627601061</v>
      </c>
      <c r="I14" s="28">
        <v>934675987742</v>
      </c>
      <c r="J14" s="28"/>
      <c r="K14" s="28"/>
      <c r="L14" s="28"/>
      <c r="M14" s="28">
        <v>5459771915780</v>
      </c>
      <c r="N14" s="28">
        <v>985233004247</v>
      </c>
      <c r="O14" s="28"/>
      <c r="P14" s="28">
        <v>5799923320063</v>
      </c>
      <c r="Q14" s="28"/>
      <c r="R14" s="28"/>
      <c r="S14" s="28"/>
      <c r="T14" s="28"/>
      <c r="U14" s="28"/>
      <c r="V14" s="28">
        <v>37281894473590</v>
      </c>
    </row>
    <row r="15" spans="1:22" x14ac:dyDescent="0.25">
      <c r="A15" s="22" t="s">
        <v>20</v>
      </c>
      <c r="B15" s="28">
        <v>7482436505317</v>
      </c>
      <c r="C15" s="28">
        <v>5414081877298</v>
      </c>
      <c r="D15" s="28">
        <v>3168081912123</v>
      </c>
      <c r="E15" s="28">
        <v>2786849308777</v>
      </c>
      <c r="F15" s="28"/>
      <c r="G15" s="28">
        <v>2695521188405</v>
      </c>
      <c r="H15" s="28">
        <v>1324868105372</v>
      </c>
      <c r="I15" s="28">
        <v>980938385825</v>
      </c>
      <c r="J15" s="28"/>
      <c r="K15" s="28"/>
      <c r="L15" s="28"/>
      <c r="M15" s="28">
        <v>4998901379992</v>
      </c>
      <c r="N15" s="28"/>
      <c r="O15" s="28">
        <v>926594427381</v>
      </c>
      <c r="P15" s="28">
        <v>5281961049937</v>
      </c>
      <c r="Q15" s="28">
        <v>2496407309653</v>
      </c>
      <c r="R15" s="28"/>
      <c r="S15" s="28"/>
      <c r="T15" s="28"/>
      <c r="U15" s="28"/>
      <c r="V15" s="28">
        <v>37556641450080</v>
      </c>
    </row>
    <row r="16" spans="1:22" x14ac:dyDescent="0.25">
      <c r="A16" s="22" t="s">
        <v>21</v>
      </c>
      <c r="B16" s="28">
        <v>8117634518033</v>
      </c>
      <c r="C16" s="28">
        <v>7946678692885</v>
      </c>
      <c r="D16" s="28">
        <v>3208420067817</v>
      </c>
      <c r="E16" s="28">
        <v>4776701354158</v>
      </c>
      <c r="F16" s="28"/>
      <c r="G16" s="28">
        <v>2947200000344</v>
      </c>
      <c r="H16" s="28">
        <v>1463898595299</v>
      </c>
      <c r="I16" s="28"/>
      <c r="J16" s="28"/>
      <c r="K16" s="28"/>
      <c r="L16" s="28"/>
      <c r="M16" s="28">
        <v>5441582063436</v>
      </c>
      <c r="N16" s="28"/>
      <c r="O16" s="28"/>
      <c r="P16" s="28">
        <v>6209895447268</v>
      </c>
      <c r="Q16" s="28">
        <v>2712801679729</v>
      </c>
      <c r="R16" s="28"/>
      <c r="S16" s="28">
        <v>1087113174365</v>
      </c>
      <c r="T16" s="28">
        <v>908905296304</v>
      </c>
      <c r="U16" s="28"/>
      <c r="V16" s="28">
        <v>44820830889638</v>
      </c>
    </row>
    <row r="17" spans="1:22" x14ac:dyDescent="0.25">
      <c r="A17" s="22" t="s">
        <v>22</v>
      </c>
      <c r="B17" s="28">
        <v>6105758713122</v>
      </c>
      <c r="C17" s="28">
        <v>6691035754510</v>
      </c>
      <c r="D17" s="28">
        <v>3336158994570</v>
      </c>
      <c r="E17" s="28">
        <v>4831960403511</v>
      </c>
      <c r="F17" s="28"/>
      <c r="G17" s="28">
        <v>3400906094364</v>
      </c>
      <c r="H17" s="28">
        <v>1369949531560</v>
      </c>
      <c r="I17" s="28">
        <v>1055014808542</v>
      </c>
      <c r="J17" s="28">
        <v>895983195324</v>
      </c>
      <c r="K17" s="28"/>
      <c r="L17" s="28"/>
      <c r="M17" s="28">
        <v>4477645733700</v>
      </c>
      <c r="N17" s="28"/>
      <c r="O17" s="28"/>
      <c r="P17" s="28">
        <v>6657973660890</v>
      </c>
      <c r="Q17" s="28">
        <v>2721023846493</v>
      </c>
      <c r="R17" s="28"/>
      <c r="S17" s="28"/>
      <c r="T17" s="28"/>
      <c r="U17" s="28"/>
      <c r="V17" s="28">
        <v>41543410736586</v>
      </c>
    </row>
    <row r="18" spans="1:22" x14ac:dyDescent="0.25">
      <c r="A18" s="22" t="s">
        <v>23</v>
      </c>
      <c r="B18" s="28">
        <v>7165938242954</v>
      </c>
      <c r="C18" s="28">
        <v>8123840245204</v>
      </c>
      <c r="D18" s="28">
        <v>2776819446580</v>
      </c>
      <c r="E18" s="28">
        <v>5377077814472</v>
      </c>
      <c r="F18" s="28"/>
      <c r="G18" s="28">
        <v>3749626229555</v>
      </c>
      <c r="H18" s="28">
        <v>1231622947275</v>
      </c>
      <c r="I18" s="28">
        <v>1032421294561</v>
      </c>
      <c r="J18" s="28"/>
      <c r="K18" s="28"/>
      <c r="L18" s="28"/>
      <c r="M18" s="28">
        <v>5066514783766</v>
      </c>
      <c r="N18" s="28"/>
      <c r="O18" s="28"/>
      <c r="P18" s="28">
        <v>8008193695753</v>
      </c>
      <c r="Q18" s="28">
        <v>3155476733763</v>
      </c>
      <c r="R18" s="28"/>
      <c r="S18" s="28">
        <v>1196737356595</v>
      </c>
      <c r="T18" s="28"/>
      <c r="U18" s="28"/>
      <c r="V18" s="28">
        <v>46884268790478</v>
      </c>
    </row>
    <row r="19" spans="1:22" x14ac:dyDescent="0.25">
      <c r="A19" s="22" t="s">
        <v>24</v>
      </c>
      <c r="B19" s="28">
        <v>6829164868359</v>
      </c>
      <c r="C19" s="28">
        <v>7861268979797</v>
      </c>
      <c r="D19" s="28">
        <v>3212397565547</v>
      </c>
      <c r="E19" s="28">
        <v>7422007228897</v>
      </c>
      <c r="F19" s="28"/>
      <c r="G19" s="28">
        <v>3732549896073</v>
      </c>
      <c r="H19" s="28">
        <v>1509971052160</v>
      </c>
      <c r="I19" s="28">
        <v>1249816671712</v>
      </c>
      <c r="J19" s="28"/>
      <c r="K19" s="28"/>
      <c r="L19" s="28"/>
      <c r="M19" s="28">
        <v>5800502707302</v>
      </c>
      <c r="N19" s="28"/>
      <c r="O19" s="28"/>
      <c r="P19" s="28">
        <v>8540610641211</v>
      </c>
      <c r="Q19" s="28">
        <v>3107819874899</v>
      </c>
      <c r="R19" s="28"/>
      <c r="S19" s="28"/>
      <c r="T19" s="28">
        <v>1050243587131</v>
      </c>
      <c r="U19" s="28"/>
      <c r="V19" s="28">
        <v>50316353073088</v>
      </c>
    </row>
    <row r="20" spans="1:22" x14ac:dyDescent="0.25">
      <c r="A20" s="22" t="s">
        <v>25</v>
      </c>
      <c r="B20" s="28">
        <v>5715496768700</v>
      </c>
      <c r="C20" s="28">
        <v>5394332760088</v>
      </c>
      <c r="D20" s="28">
        <v>3058646125605</v>
      </c>
      <c r="E20" s="28">
        <v>5860090244211</v>
      </c>
      <c r="F20" s="28"/>
      <c r="G20" s="28">
        <v>3359649431413</v>
      </c>
      <c r="H20" s="28">
        <v>1480796960789</v>
      </c>
      <c r="I20" s="28">
        <v>1362416809189</v>
      </c>
      <c r="J20" s="28"/>
      <c r="K20" s="28"/>
      <c r="L20" s="28"/>
      <c r="M20" s="28">
        <v>5190582010070</v>
      </c>
      <c r="N20" s="28"/>
      <c r="O20" s="28"/>
      <c r="P20" s="28">
        <v>6584595822791</v>
      </c>
      <c r="Q20" s="28">
        <v>3900106378304</v>
      </c>
      <c r="R20" s="28"/>
      <c r="S20" s="28"/>
      <c r="T20" s="28">
        <v>1117498399994</v>
      </c>
      <c r="U20" s="28"/>
      <c r="V20" s="28">
        <v>43024211711154</v>
      </c>
    </row>
    <row r="21" spans="1:22" x14ac:dyDescent="0.25">
      <c r="A21" s="22" t="s">
        <v>26</v>
      </c>
      <c r="B21" s="28">
        <v>4418971308256</v>
      </c>
      <c r="C21" s="28">
        <v>6226956443897</v>
      </c>
      <c r="D21" s="28">
        <v>2601450446421</v>
      </c>
      <c r="E21" s="28">
        <v>8566075223661</v>
      </c>
      <c r="F21" s="28"/>
      <c r="G21" s="28">
        <v>2814524557034</v>
      </c>
      <c r="H21" s="28">
        <v>1594649708455</v>
      </c>
      <c r="I21" s="28"/>
      <c r="J21" s="28">
        <v>1092824779559</v>
      </c>
      <c r="K21" s="28"/>
      <c r="L21" s="28"/>
      <c r="M21" s="28">
        <v>5217781909583</v>
      </c>
      <c r="N21" s="28"/>
      <c r="O21" s="28"/>
      <c r="P21" s="28">
        <v>7225565354381</v>
      </c>
      <c r="Q21" s="28">
        <v>4009248846776</v>
      </c>
      <c r="R21" s="28"/>
      <c r="S21" s="28"/>
      <c r="T21" s="28">
        <v>1122278704207</v>
      </c>
      <c r="U21" s="28"/>
      <c r="V21" s="28">
        <v>44890327282230</v>
      </c>
    </row>
    <row r="22" spans="1:22" x14ac:dyDescent="0.25">
      <c r="A22" s="22" t="s">
        <v>27</v>
      </c>
      <c r="B22" s="28">
        <v>6102462282406</v>
      </c>
      <c r="C22" s="28">
        <v>6672308228380</v>
      </c>
      <c r="D22" s="28">
        <v>1829904888171</v>
      </c>
      <c r="E22" s="28">
        <v>9841195779694</v>
      </c>
      <c r="F22" s="28"/>
      <c r="G22" s="28">
        <v>2777471288515</v>
      </c>
      <c r="H22" s="28">
        <v>1079138746146</v>
      </c>
      <c r="I22" s="28">
        <v>1031741212346</v>
      </c>
      <c r="J22" s="28"/>
      <c r="K22" s="28"/>
      <c r="L22" s="28"/>
      <c r="M22" s="28">
        <v>4964696852767</v>
      </c>
      <c r="N22" s="28"/>
      <c r="O22" s="28"/>
      <c r="P22" s="28">
        <v>6855399414534</v>
      </c>
      <c r="Q22" s="28">
        <v>4100506887009</v>
      </c>
      <c r="R22" s="28"/>
      <c r="S22" s="28"/>
      <c r="T22" s="28"/>
      <c r="U22" s="28">
        <v>999032384386</v>
      </c>
      <c r="V22" s="28">
        <v>46253857964354</v>
      </c>
    </row>
    <row r="23" spans="1:22" x14ac:dyDescent="0.25">
      <c r="A23" s="22" t="s">
        <v>28</v>
      </c>
      <c r="B23" s="28">
        <v>7245417862917</v>
      </c>
      <c r="C23" s="28">
        <v>6450010108735</v>
      </c>
      <c r="D23" s="28">
        <v>2530014106880</v>
      </c>
      <c r="E23" s="28">
        <v>10852517272528</v>
      </c>
      <c r="F23" s="28"/>
      <c r="G23" s="28">
        <v>4344949048391</v>
      </c>
      <c r="H23" s="28">
        <v>1294136768951</v>
      </c>
      <c r="I23" s="28">
        <v>1216593859920</v>
      </c>
      <c r="J23" s="28"/>
      <c r="K23" s="28"/>
      <c r="L23" s="28"/>
      <c r="M23" s="28">
        <v>6983203434393</v>
      </c>
      <c r="N23" s="28"/>
      <c r="O23" s="28"/>
      <c r="P23" s="28">
        <v>4663434120664</v>
      </c>
      <c r="Q23" s="28">
        <v>4637246337042</v>
      </c>
      <c r="R23" s="28"/>
      <c r="S23" s="28"/>
      <c r="T23" s="28">
        <v>1249162087289</v>
      </c>
      <c r="U23" s="28"/>
      <c r="V23" s="28">
        <v>51466685007710</v>
      </c>
    </row>
    <row r="24" spans="1:22" x14ac:dyDescent="0.25">
      <c r="A24" s="23" t="s">
        <v>7</v>
      </c>
      <c r="B24" s="29">
        <v>132092791990461</v>
      </c>
      <c r="C24" s="29">
        <v>136960692101731</v>
      </c>
      <c r="D24" s="29">
        <v>71952459139026</v>
      </c>
      <c r="E24" s="29">
        <v>97898019835524</v>
      </c>
      <c r="F24" s="29">
        <v>17301251705602</v>
      </c>
      <c r="G24" s="29">
        <v>53978319368325</v>
      </c>
      <c r="H24" s="29">
        <v>29884180998611</v>
      </c>
      <c r="I24" s="29">
        <v>18597884845246</v>
      </c>
      <c r="J24" s="29">
        <v>4993835903320</v>
      </c>
      <c r="K24" s="29">
        <v>856939112880</v>
      </c>
      <c r="L24" s="29">
        <v>2042818751128</v>
      </c>
      <c r="M24" s="29">
        <v>105224195294155</v>
      </c>
      <c r="N24" s="29">
        <v>985233004247</v>
      </c>
      <c r="O24" s="29">
        <v>926594427381</v>
      </c>
      <c r="P24" s="29">
        <v>118597713618908</v>
      </c>
      <c r="Q24" s="29">
        <v>39068097246105</v>
      </c>
      <c r="R24" s="29">
        <v>1651154684635</v>
      </c>
      <c r="S24" s="29">
        <v>2283850530960</v>
      </c>
      <c r="T24" s="29">
        <v>5448088074925</v>
      </c>
      <c r="U24" s="29">
        <v>999032384386</v>
      </c>
      <c r="V24" s="29">
        <v>841743153017556</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sqref="A1:G23"/>
    </sheetView>
  </sheetViews>
  <sheetFormatPr baseColWidth="10" defaultRowHeight="15" x14ac:dyDescent="0.25"/>
  <cols>
    <col min="1" max="1" width="17.5703125" bestFit="1" customWidth="1"/>
    <col min="2" max="2" width="20.42578125" bestFit="1" customWidth="1"/>
    <col min="3" max="3" width="27.140625" customWidth="1"/>
    <col min="4" max="4" width="19.42578125" customWidth="1"/>
    <col min="5" max="5" width="16.7109375" customWidth="1"/>
    <col min="6" max="6" width="20" customWidth="1"/>
    <col min="7" max="7" width="25.5703125" customWidth="1"/>
  </cols>
  <sheetData>
    <row r="1" spans="1:7" x14ac:dyDescent="0.25">
      <c r="A1" s="2" t="s">
        <v>2</v>
      </c>
      <c r="B1" s="2" t="s">
        <v>111</v>
      </c>
      <c r="C1" s="2" t="s">
        <v>115</v>
      </c>
      <c r="D1" s="2" t="s">
        <v>116</v>
      </c>
      <c r="E1" s="2" t="s">
        <v>117</v>
      </c>
      <c r="F1" s="2" t="s">
        <v>118</v>
      </c>
      <c r="G1" s="2" t="s">
        <v>119</v>
      </c>
    </row>
    <row r="2" spans="1:7" x14ac:dyDescent="0.25">
      <c r="A2" s="3" t="s">
        <v>8</v>
      </c>
      <c r="B2" s="4">
        <v>19318508.43204359</v>
      </c>
      <c r="C2" s="4">
        <v>2920119.7358237845</v>
      </c>
      <c r="D2" s="4">
        <v>731852.49949485261</v>
      </c>
      <c r="E2" s="4">
        <v>-3608901.2270528581</v>
      </c>
      <c r="F2" s="4">
        <v>-458330.73876062868</v>
      </c>
      <c r="G2" s="4">
        <v>501401.7470264078</v>
      </c>
    </row>
    <row r="3" spans="1:7" x14ac:dyDescent="0.25">
      <c r="A3" s="3" t="s">
        <v>9</v>
      </c>
      <c r="B3" s="4">
        <v>20537429.928308032</v>
      </c>
      <c r="C3" s="4">
        <v>2880933.7564171245</v>
      </c>
      <c r="D3" s="4">
        <v>568458.90355362894</v>
      </c>
      <c r="E3" s="4">
        <v>-3668382.6452394123</v>
      </c>
      <c r="F3" s="4">
        <v>-146801.79207038408</v>
      </c>
      <c r="G3" s="4">
        <v>-72188.193198274559</v>
      </c>
    </row>
    <row r="4" spans="1:7" x14ac:dyDescent="0.25">
      <c r="A4" s="3" t="s">
        <v>10</v>
      </c>
      <c r="B4" s="4">
        <v>20835045.527105656</v>
      </c>
      <c r="C4" s="4">
        <v>3318136.405050972</v>
      </c>
      <c r="D4" s="4">
        <v>535651.4104175684</v>
      </c>
      <c r="E4" s="4">
        <v>-4038090.584168666</v>
      </c>
      <c r="F4" s="4">
        <v>-415187.09435030277</v>
      </c>
      <c r="G4" s="4">
        <v>230884.32565017743</v>
      </c>
    </row>
    <row r="5" spans="1:7" x14ac:dyDescent="0.25">
      <c r="A5" s="3" t="s">
        <v>11</v>
      </c>
      <c r="B5" s="4">
        <v>24130912.125260383</v>
      </c>
      <c r="C5" s="4">
        <v>3417315.6400875468</v>
      </c>
      <c r="D5" s="4">
        <v>-38737.73201067117</v>
      </c>
      <c r="E5" s="4">
        <v>-4036995.3019234915</v>
      </c>
      <c r="F5" s="4">
        <v>-874752.48811268888</v>
      </c>
      <c r="G5" s="4">
        <v>216335.09426607276</v>
      </c>
    </row>
    <row r="6" spans="1:7" x14ac:dyDescent="0.25">
      <c r="A6" s="3" t="s">
        <v>12</v>
      </c>
      <c r="B6" s="4">
        <v>20338178.99522312</v>
      </c>
      <c r="C6" s="4">
        <v>3737872.8965616385</v>
      </c>
      <c r="D6" s="4">
        <v>672608.65751145873</v>
      </c>
      <c r="E6" s="4">
        <v>-3924263.3853691588</v>
      </c>
      <c r="F6" s="4">
        <v>-124762.71972539251</v>
      </c>
      <c r="G6" s="4">
        <v>610980.88842933252</v>
      </c>
    </row>
    <row r="7" spans="1:7" x14ac:dyDescent="0.25">
      <c r="A7" s="3" t="s">
        <v>13</v>
      </c>
      <c r="B7" s="4">
        <v>22052256.057728954</v>
      </c>
      <c r="C7" s="4">
        <v>2890523.8610637006</v>
      </c>
      <c r="D7" s="4">
        <v>235693.5287091682</v>
      </c>
      <c r="E7" s="4">
        <v>-3831741.8752621789</v>
      </c>
      <c r="F7" s="4">
        <v>-266876.42296989629</v>
      </c>
      <c r="G7" s="4">
        <v>-438648.06251941324</v>
      </c>
    </row>
    <row r="8" spans="1:7" x14ac:dyDescent="0.25">
      <c r="A8" s="3" t="s">
        <v>14</v>
      </c>
      <c r="B8" s="4">
        <v>21945398.666266352</v>
      </c>
      <c r="C8" s="4">
        <v>2711740.7697749115</v>
      </c>
      <c r="D8" s="4">
        <v>292157.38104359159</v>
      </c>
      <c r="E8" s="4">
        <v>-3985654.5319761117</v>
      </c>
      <c r="F8" s="4">
        <v>-745785.26201833831</v>
      </c>
      <c r="G8" s="4">
        <v>-235971.11913927112</v>
      </c>
    </row>
    <row r="9" spans="1:7" x14ac:dyDescent="0.25">
      <c r="A9" s="3" t="s">
        <v>15</v>
      </c>
      <c r="B9" s="4">
        <v>25080725.066711307</v>
      </c>
      <c r="C9" s="4">
        <v>5298632.335365789</v>
      </c>
      <c r="D9" s="4">
        <v>18149.727516661726</v>
      </c>
      <c r="E9" s="4">
        <v>-4030331.2368874592</v>
      </c>
      <c r="F9" s="4">
        <v>-59075.410012606779</v>
      </c>
      <c r="G9" s="4">
        <v>1345526.2360075992</v>
      </c>
    </row>
    <row r="10" spans="1:7" x14ac:dyDescent="0.25">
      <c r="A10" s="3" t="s">
        <v>16</v>
      </c>
      <c r="B10" s="4">
        <v>21542470.861477487</v>
      </c>
      <c r="C10" s="4">
        <v>3775325.2066379851</v>
      </c>
      <c r="D10" s="4">
        <v>540523.24398875714</v>
      </c>
      <c r="E10" s="4">
        <v>-4034233.9721176731</v>
      </c>
      <c r="F10" s="4">
        <v>-160226.48336726453</v>
      </c>
      <c r="G10" s="4">
        <v>441840.96187633288</v>
      </c>
    </row>
    <row r="11" spans="1:7" x14ac:dyDescent="0.25">
      <c r="A11" s="3" t="s">
        <v>17</v>
      </c>
      <c r="B11" s="4">
        <v>22780271.126248319</v>
      </c>
      <c r="C11" s="4">
        <v>4409255.3873838047</v>
      </c>
      <c r="D11" s="4">
        <v>327493.40071633464</v>
      </c>
      <c r="E11" s="4">
        <v>-4048998.524877293</v>
      </c>
      <c r="F11" s="4">
        <v>-290252.29089281574</v>
      </c>
      <c r="G11" s="4">
        <v>978002.55411566154</v>
      </c>
    </row>
    <row r="12" spans="1:7" x14ac:dyDescent="0.25">
      <c r="A12" s="3" t="s">
        <v>18</v>
      </c>
      <c r="B12" s="4">
        <v>21597726.154749602</v>
      </c>
      <c r="C12" s="4">
        <v>4301763.5933084954</v>
      </c>
      <c r="D12" s="4">
        <v>425223.01834558032</v>
      </c>
      <c r="E12" s="4">
        <v>-4150084.6161765996</v>
      </c>
      <c r="F12" s="4">
        <v>-151257.65034719705</v>
      </c>
      <c r="G12" s="4">
        <v>728159.64582467405</v>
      </c>
    </row>
    <row r="13" spans="1:7" x14ac:dyDescent="0.25">
      <c r="A13" s="3" t="s">
        <v>19</v>
      </c>
      <c r="B13" s="4">
        <v>25223956.333654419</v>
      </c>
      <c r="C13" s="4">
        <v>3976208.2330410141</v>
      </c>
      <c r="D13" s="4">
        <v>234482.150054767</v>
      </c>
      <c r="E13" s="4">
        <v>-4639641.8624881301</v>
      </c>
      <c r="F13" s="4">
        <v>-580063.1395651584</v>
      </c>
      <c r="G13" s="4">
        <v>151111.6601728102</v>
      </c>
    </row>
    <row r="14" spans="1:7" x14ac:dyDescent="0.25">
      <c r="A14" s="3" t="s">
        <v>20</v>
      </c>
      <c r="B14" s="4">
        <v>20078135.527656838</v>
      </c>
      <c r="C14" s="4">
        <v>3509792.066618464</v>
      </c>
      <c r="D14" s="4">
        <v>489404.06332138868</v>
      </c>
      <c r="E14" s="4">
        <v>-4167227.1091578491</v>
      </c>
      <c r="F14" s="4">
        <v>-308119.61646936327</v>
      </c>
      <c r="G14" s="4">
        <v>140088.63725136884</v>
      </c>
    </row>
    <row r="15" spans="1:7" x14ac:dyDescent="0.25">
      <c r="A15" s="3" t="s">
        <v>21</v>
      </c>
      <c r="B15" s="4">
        <v>23059923.742991302</v>
      </c>
      <c r="C15" s="4">
        <v>4225451.1047965707</v>
      </c>
      <c r="D15" s="4">
        <v>210574.83773728122</v>
      </c>
      <c r="E15" s="4">
        <v>-4526282.9039766965</v>
      </c>
      <c r="F15" s="4">
        <v>-131071.14958171903</v>
      </c>
      <c r="G15" s="4">
        <v>40814.188138873673</v>
      </c>
    </row>
    <row r="16" spans="1:7" x14ac:dyDescent="0.25">
      <c r="A16" s="3" t="s">
        <v>22</v>
      </c>
      <c r="B16" s="4">
        <v>26344274.9108201</v>
      </c>
      <c r="C16" s="4">
        <v>4968131.534216986</v>
      </c>
      <c r="D16" s="4">
        <v>230538.89834447438</v>
      </c>
      <c r="E16" s="4">
        <v>-5125223.4046184877</v>
      </c>
      <c r="F16" s="4">
        <v>-88009.809133057672</v>
      </c>
      <c r="G16" s="4">
        <v>161456.83707603207</v>
      </c>
    </row>
    <row r="17" spans="1:7" x14ac:dyDescent="0.25">
      <c r="A17" s="3" t="s">
        <v>23</v>
      </c>
      <c r="B17" s="4">
        <v>24698439.854407802</v>
      </c>
      <c r="C17" s="4">
        <v>4919176.4428426744</v>
      </c>
      <c r="D17" s="4">
        <v>269084.8693230201</v>
      </c>
      <c r="E17" s="4">
        <v>-4941725.0973388469</v>
      </c>
      <c r="F17" s="4">
        <v>-91438.062492396828</v>
      </c>
      <c r="G17" s="4">
        <v>337974.27731924667</v>
      </c>
    </row>
    <row r="18" spans="1:7" x14ac:dyDescent="0.25">
      <c r="A18" s="3" t="s">
        <v>24</v>
      </c>
      <c r="B18" s="4">
        <v>21284442.366175704</v>
      </c>
      <c r="C18" s="4">
        <v>4317903.2139041619</v>
      </c>
      <c r="D18" s="4">
        <v>353357.35785624519</v>
      </c>
      <c r="E18" s="4">
        <v>-4432140.7103303336</v>
      </c>
      <c r="F18" s="4">
        <v>28621.617101564163</v>
      </c>
      <c r="G18" s="4">
        <v>210498.24432850804</v>
      </c>
    </row>
    <row r="19" spans="1:7" x14ac:dyDescent="0.25">
      <c r="A19" s="3" t="s">
        <v>25</v>
      </c>
      <c r="B19" s="4">
        <v>22655225.40232861</v>
      </c>
      <c r="C19" s="4">
        <v>5266870.8487166408</v>
      </c>
      <c r="D19" s="4">
        <v>322208.73773002235</v>
      </c>
      <c r="E19" s="4">
        <v>-4527272.590032612</v>
      </c>
      <c r="F19" s="4">
        <v>-8727.4939181708014</v>
      </c>
      <c r="G19" s="4">
        <v>1070534.4903322204</v>
      </c>
    </row>
    <row r="20" spans="1:7" x14ac:dyDescent="0.25">
      <c r="A20" s="3" t="s">
        <v>26</v>
      </c>
      <c r="B20" s="4">
        <v>23620119.711449716</v>
      </c>
      <c r="C20" s="4">
        <v>5532954.3871961748</v>
      </c>
      <c r="D20" s="4">
        <v>811953.30705164408</v>
      </c>
      <c r="E20" s="4">
        <v>-4667700.6080610575</v>
      </c>
      <c r="F20" s="4">
        <v>165117.54567768559</v>
      </c>
      <c r="G20" s="4">
        <v>1512089.5405090756</v>
      </c>
    </row>
    <row r="21" spans="1:7" x14ac:dyDescent="0.25">
      <c r="A21" s="3" t="s">
        <v>27</v>
      </c>
      <c r="B21" s="4">
        <v>30328507.944085766</v>
      </c>
      <c r="C21" s="4">
        <v>5160846.2518215505</v>
      </c>
      <c r="D21" s="4">
        <v>390397.48180625349</v>
      </c>
      <c r="E21" s="4">
        <v>-5173300.1666195663</v>
      </c>
      <c r="F21" s="4">
        <v>-39266.061302795963</v>
      </c>
      <c r="G21" s="4">
        <v>417209.6283110333</v>
      </c>
    </row>
    <row r="22" spans="1:7" x14ac:dyDescent="0.25">
      <c r="A22" s="3" t="s">
        <v>28</v>
      </c>
      <c r="B22" s="4">
        <v>24168548.119115882</v>
      </c>
      <c r="C22" s="4">
        <v>4731747.4286941476</v>
      </c>
      <c r="D22" s="4">
        <v>292472.76331216702</v>
      </c>
      <c r="E22" s="4">
        <v>-4607847.5978895556</v>
      </c>
      <c r="F22" s="4">
        <v>-246224.91815933969</v>
      </c>
      <c r="G22" s="4">
        <v>662597.51227609918</v>
      </c>
    </row>
    <row r="23" spans="1:7" x14ac:dyDescent="0.25">
      <c r="A23" s="5" t="s">
        <v>7</v>
      </c>
      <c r="B23" s="6">
        <v>481620496.85380906</v>
      </c>
      <c r="C23" s="6">
        <v>86270701.099324122</v>
      </c>
      <c r="D23" s="6">
        <v>7913548.5058241934</v>
      </c>
      <c r="E23" s="6">
        <v>-90166039.951564029</v>
      </c>
      <c r="F23" s="6">
        <v>-4992489.4404702689</v>
      </c>
      <c r="G23" s="6">
        <v>9010699.0940545667</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sqref="A1:G23"/>
    </sheetView>
  </sheetViews>
  <sheetFormatPr baseColWidth="10" defaultRowHeight="15" x14ac:dyDescent="0.25"/>
  <cols>
    <col min="1" max="1" width="17.5703125" bestFit="1" customWidth="1"/>
    <col min="2" max="2" width="20.42578125" bestFit="1" customWidth="1"/>
    <col min="3" max="3" width="27.140625" customWidth="1"/>
    <col min="4" max="4" width="19.42578125" customWidth="1"/>
    <col min="5" max="5" width="16.7109375" customWidth="1"/>
    <col min="6" max="6" width="20" customWidth="1"/>
    <col min="7" max="7" width="25.5703125" customWidth="1"/>
  </cols>
  <sheetData>
    <row r="1" spans="1:7" x14ac:dyDescent="0.25">
      <c r="A1" s="2" t="s">
        <v>2</v>
      </c>
      <c r="B1" s="2" t="s">
        <v>111</v>
      </c>
      <c r="C1" s="2" t="s">
        <v>115</v>
      </c>
      <c r="D1" s="2" t="s">
        <v>116</v>
      </c>
      <c r="E1" s="2" t="s">
        <v>117</v>
      </c>
      <c r="F1" s="2" t="s">
        <v>118</v>
      </c>
      <c r="G1" s="2" t="s">
        <v>119</v>
      </c>
    </row>
    <row r="2" spans="1:7" x14ac:dyDescent="0.25">
      <c r="A2" s="3" t="s">
        <v>8</v>
      </c>
      <c r="B2" s="4">
        <v>39943030.554111764</v>
      </c>
      <c r="C2" s="4">
        <v>-6000780.2780280588</v>
      </c>
      <c r="D2" s="4">
        <v>13481986.845410489</v>
      </c>
      <c r="E2" s="4">
        <v>-5543249.9808319323</v>
      </c>
      <c r="F2" s="4">
        <v>-1491367.168255816</v>
      </c>
      <c r="G2" s="4">
        <v>3429323.7548063137</v>
      </c>
    </row>
    <row r="3" spans="1:7" x14ac:dyDescent="0.25">
      <c r="A3" s="3" t="s">
        <v>9</v>
      </c>
      <c r="B3" s="4">
        <v>44071378.614621207</v>
      </c>
      <c r="C3" s="4">
        <v>-7980304.5420734026</v>
      </c>
      <c r="D3" s="4">
        <v>16381411.411523912</v>
      </c>
      <c r="E3" s="4">
        <v>-5949385.5835987991</v>
      </c>
      <c r="F3" s="4">
        <v>-1695777.986738879</v>
      </c>
      <c r="G3" s="4">
        <v>4147499.2725905883</v>
      </c>
    </row>
    <row r="4" spans="1:7" x14ac:dyDescent="0.25">
      <c r="A4" s="3" t="s">
        <v>10</v>
      </c>
      <c r="B4" s="4">
        <v>43450855.510712087</v>
      </c>
      <c r="C4" s="4">
        <v>-7674343.243674906</v>
      </c>
      <c r="D4" s="4">
        <v>15843488.047427963</v>
      </c>
      <c r="E4" s="4">
        <v>-6354194.4685580377</v>
      </c>
      <c r="F4" s="4">
        <v>-2275466.1325172689</v>
      </c>
      <c r="G4" s="4">
        <v>4090416.4677122911</v>
      </c>
    </row>
    <row r="5" spans="1:7" x14ac:dyDescent="0.25">
      <c r="A5" s="3" t="s">
        <v>11</v>
      </c>
      <c r="B5" s="4">
        <v>43246394.094310746</v>
      </c>
      <c r="C5" s="4">
        <v>-8552588.1244645137</v>
      </c>
      <c r="D5" s="4">
        <v>14372617.03570457</v>
      </c>
      <c r="E5" s="4">
        <v>-6359134.6524763377</v>
      </c>
      <c r="F5" s="4">
        <v>-2262520.1911715143</v>
      </c>
      <c r="G5" s="4">
        <v>1723414.4499352344</v>
      </c>
    </row>
    <row r="6" spans="1:7" x14ac:dyDescent="0.25">
      <c r="A6" s="3" t="s">
        <v>12</v>
      </c>
      <c r="B6" s="4">
        <v>42782072.373631254</v>
      </c>
      <c r="C6" s="4">
        <v>-6389919.2536342368</v>
      </c>
      <c r="D6" s="4">
        <v>16194838.803741902</v>
      </c>
      <c r="E6" s="4">
        <v>-5629929.7642264608</v>
      </c>
      <c r="F6" s="4">
        <v>490281.76347268658</v>
      </c>
      <c r="G6" s="4">
        <v>3684708.022408518</v>
      </c>
    </row>
    <row r="7" spans="1:7" x14ac:dyDescent="0.25">
      <c r="A7" s="3" t="s">
        <v>13</v>
      </c>
      <c r="B7" s="4">
        <v>52548084.254227683</v>
      </c>
      <c r="C7" s="4">
        <v>-5160527.6156228073</v>
      </c>
      <c r="D7" s="4">
        <v>13920221.302840017</v>
      </c>
      <c r="E7" s="4">
        <v>-6130781.7008072697</v>
      </c>
      <c r="F7" s="4">
        <v>-1354066.2115297788</v>
      </c>
      <c r="G7" s="4">
        <v>3982978.1979397153</v>
      </c>
    </row>
    <row r="8" spans="1:7" x14ac:dyDescent="0.25">
      <c r="A8" s="3" t="s">
        <v>14</v>
      </c>
      <c r="B8" s="4">
        <v>53368587.704448178</v>
      </c>
      <c r="C8" s="4">
        <v>-3709722.6918174187</v>
      </c>
      <c r="D8" s="4">
        <v>8962679.4845442586</v>
      </c>
      <c r="E8" s="4">
        <v>-5985143.897338097</v>
      </c>
      <c r="F8" s="4">
        <v>-4078619.4677137905</v>
      </c>
      <c r="G8" s="4">
        <v>3346432.3631025348</v>
      </c>
    </row>
    <row r="9" spans="1:7" x14ac:dyDescent="0.25">
      <c r="A9" s="3" t="s">
        <v>15</v>
      </c>
      <c r="B9" s="4">
        <v>53104681.711289786</v>
      </c>
      <c r="C9" s="4">
        <v>-4911630.0266611101</v>
      </c>
      <c r="D9" s="4">
        <v>15300570.991790967</v>
      </c>
      <c r="E9" s="4">
        <v>-6601944.2360224277</v>
      </c>
      <c r="F9" s="4">
        <v>-281225.90384598111</v>
      </c>
      <c r="G9" s="4">
        <v>4068222.6329534138</v>
      </c>
    </row>
    <row r="10" spans="1:7" x14ac:dyDescent="0.25">
      <c r="A10" s="3" t="s">
        <v>16</v>
      </c>
      <c r="B10" s="4">
        <v>52603490.733978897</v>
      </c>
      <c r="C10" s="4">
        <v>-3236855.8870759974</v>
      </c>
      <c r="D10" s="4">
        <v>16796199.798156288</v>
      </c>
      <c r="E10" s="4">
        <v>-5743220.4338671276</v>
      </c>
      <c r="F10" s="4">
        <v>3295784.3720277934</v>
      </c>
      <c r="G10" s="4">
        <v>4520339.1051853681</v>
      </c>
    </row>
    <row r="11" spans="1:7" x14ac:dyDescent="0.25">
      <c r="A11" s="3" t="s">
        <v>17</v>
      </c>
      <c r="B11" s="4">
        <v>58141591.282381773</v>
      </c>
      <c r="C11" s="4">
        <v>-5744852.4435870163</v>
      </c>
      <c r="D11" s="4">
        <v>15683292.421677055</v>
      </c>
      <c r="E11" s="4">
        <v>-6119179.5891842758</v>
      </c>
      <c r="F11" s="4">
        <v>825002.31267611345</v>
      </c>
      <c r="G11" s="4">
        <v>2994258.0762296435</v>
      </c>
    </row>
    <row r="12" spans="1:7" x14ac:dyDescent="0.25">
      <c r="A12" s="3" t="s">
        <v>18</v>
      </c>
      <c r="B12" s="4">
        <v>58655688.235720307</v>
      </c>
      <c r="C12" s="4">
        <v>-7872252.7960708207</v>
      </c>
      <c r="D12" s="4">
        <v>18569230.751631118</v>
      </c>
      <c r="E12" s="4">
        <v>-6480766.8078842917</v>
      </c>
      <c r="F12" s="4">
        <v>119672.44120910764</v>
      </c>
      <c r="G12" s="4">
        <v>4096538.7064669025</v>
      </c>
    </row>
    <row r="13" spans="1:7" x14ac:dyDescent="0.25">
      <c r="A13" s="3" t="s">
        <v>19</v>
      </c>
      <c r="B13" s="4">
        <v>54441770.450713888</v>
      </c>
      <c r="C13" s="4">
        <v>-4814573.9066144731</v>
      </c>
      <c r="D13" s="4">
        <v>18994907.693113472</v>
      </c>
      <c r="E13" s="4">
        <v>-7111872.2194263069</v>
      </c>
      <c r="F13" s="4">
        <v>2463102.7881454295</v>
      </c>
      <c r="G13" s="4">
        <v>4605358.7789272647</v>
      </c>
    </row>
    <row r="14" spans="1:7" x14ac:dyDescent="0.25">
      <c r="A14" s="3" t="s">
        <v>20</v>
      </c>
      <c r="B14" s="4">
        <v>52903549.343191311</v>
      </c>
      <c r="C14" s="4">
        <v>-8226878.5362916365</v>
      </c>
      <c r="D14" s="4">
        <v>23638260.399502262</v>
      </c>
      <c r="E14" s="4">
        <v>-6368444.2847785242</v>
      </c>
      <c r="F14" s="4">
        <v>1557835.1265528707</v>
      </c>
      <c r="G14" s="4">
        <v>7485102.451879235</v>
      </c>
    </row>
    <row r="15" spans="1:7" x14ac:dyDescent="0.25">
      <c r="A15" s="3" t="s">
        <v>21</v>
      </c>
      <c r="B15" s="4">
        <v>54674488.404126912</v>
      </c>
      <c r="C15" s="4">
        <v>-6674120.2823616946</v>
      </c>
      <c r="D15" s="4">
        <v>18673559.474203914</v>
      </c>
      <c r="E15" s="4">
        <v>-6565107.2244646456</v>
      </c>
      <c r="F15" s="4">
        <v>1128159.1399091473</v>
      </c>
      <c r="G15" s="4">
        <v>4306172.8274684241</v>
      </c>
    </row>
    <row r="16" spans="1:7" x14ac:dyDescent="0.25">
      <c r="A16" s="3" t="s">
        <v>22</v>
      </c>
      <c r="B16" s="4">
        <v>55227438.71261318</v>
      </c>
      <c r="C16" s="4">
        <v>-6153068.5052476311</v>
      </c>
      <c r="D16" s="4">
        <v>21983462.674988247</v>
      </c>
      <c r="E16" s="4">
        <v>-6850358.3139605345</v>
      </c>
      <c r="F16" s="4">
        <v>2868750.7385547925</v>
      </c>
      <c r="G16" s="4">
        <v>6111285.117225294</v>
      </c>
    </row>
    <row r="17" spans="1:7" x14ac:dyDescent="0.25">
      <c r="A17" s="3" t="s">
        <v>23</v>
      </c>
      <c r="B17" s="4">
        <v>52788968.712007612</v>
      </c>
      <c r="C17" s="4">
        <v>-4967435.0533283288</v>
      </c>
      <c r="D17" s="4">
        <v>18854941.723567385</v>
      </c>
      <c r="E17" s="4">
        <v>-7704649.7630059384</v>
      </c>
      <c r="F17" s="4">
        <v>2140755.4778055493</v>
      </c>
      <c r="G17" s="4">
        <v>4042101.4294275655</v>
      </c>
    </row>
    <row r="18" spans="1:7" x14ac:dyDescent="0.25">
      <c r="A18" s="3" t="s">
        <v>24</v>
      </c>
      <c r="B18" s="4">
        <v>55772979.93947392</v>
      </c>
      <c r="C18" s="4">
        <v>-4164548.7114012782</v>
      </c>
      <c r="D18" s="4">
        <v>17065144.367778413</v>
      </c>
      <c r="E18" s="4">
        <v>-6648338.38829765</v>
      </c>
      <c r="F18" s="4">
        <v>2050423.9828916132</v>
      </c>
      <c r="G18" s="4">
        <v>4201833.2851878721</v>
      </c>
    </row>
    <row r="19" spans="1:7" x14ac:dyDescent="0.25">
      <c r="A19" s="3" t="s">
        <v>25</v>
      </c>
      <c r="B19" s="4">
        <v>55790880.183454551</v>
      </c>
      <c r="C19" s="4">
        <v>-5648807.1808848493</v>
      </c>
      <c r="D19" s="4">
        <v>13790318.044594804</v>
      </c>
      <c r="E19" s="4">
        <v>-6996143.8607123978</v>
      </c>
      <c r="F19" s="4">
        <v>-2490958.5006979331</v>
      </c>
      <c r="G19" s="4">
        <v>3636325.5036954917</v>
      </c>
    </row>
    <row r="20" spans="1:7" x14ac:dyDescent="0.25">
      <c r="A20" s="3" t="s">
        <v>26</v>
      </c>
      <c r="B20" s="4">
        <v>56540969.790678591</v>
      </c>
      <c r="C20" s="4">
        <v>-6478314.2434693277</v>
      </c>
      <c r="D20" s="4">
        <v>19223917.653143842</v>
      </c>
      <c r="E20" s="4">
        <v>-7543432.8491873341</v>
      </c>
      <c r="F20" s="4">
        <v>1035002.7506218598</v>
      </c>
      <c r="G20" s="4">
        <v>4167167.8098653192</v>
      </c>
    </row>
    <row r="21" spans="1:7" x14ac:dyDescent="0.25">
      <c r="A21" s="3" t="s">
        <v>27</v>
      </c>
      <c r="B21" s="4">
        <v>57534440.260917604</v>
      </c>
      <c r="C21" s="4">
        <v>-320361.39722460357</v>
      </c>
      <c r="D21" s="4">
        <v>8723128.8129235543</v>
      </c>
      <c r="E21" s="4">
        <v>-8028617.7903843876</v>
      </c>
      <c r="F21" s="4">
        <v>-3179437.9555238574</v>
      </c>
      <c r="G21" s="4">
        <v>3553587.5808384237</v>
      </c>
    </row>
    <row r="22" spans="1:7" x14ac:dyDescent="0.25">
      <c r="A22" s="3" t="s">
        <v>28</v>
      </c>
      <c r="B22" s="4">
        <v>56892872.679730214</v>
      </c>
      <c r="C22" s="4">
        <v>-10379123.339969587</v>
      </c>
      <c r="D22" s="4">
        <v>23208729.597877946</v>
      </c>
      <c r="E22" s="4">
        <v>-7288250.6050984981</v>
      </c>
      <c r="F22" s="4">
        <v>1769987.8399869988</v>
      </c>
      <c r="G22" s="4">
        <v>3771367.8128228639</v>
      </c>
    </row>
    <row r="23" spans="1:7" x14ac:dyDescent="0.25">
      <c r="A23" s="5" t="s">
        <v>7</v>
      </c>
      <c r="B23" s="6">
        <v>1094484213.5463412</v>
      </c>
      <c r="C23" s="6">
        <v>-125061008.0595037</v>
      </c>
      <c r="D23" s="6">
        <v>349662907.33614236</v>
      </c>
      <c r="E23" s="6">
        <v>-138002146.41411126</v>
      </c>
      <c r="F23" s="6">
        <v>635319.21585914423</v>
      </c>
      <c r="G23" s="6">
        <v>85964433.6466683</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sqref="A1:G23"/>
    </sheetView>
  </sheetViews>
  <sheetFormatPr baseColWidth="10" defaultRowHeight="15" x14ac:dyDescent="0.25"/>
  <cols>
    <col min="1" max="1" width="17.5703125" bestFit="1" customWidth="1"/>
    <col min="2" max="2" width="20.42578125" bestFit="1" customWidth="1"/>
    <col min="3" max="3" width="27.140625" customWidth="1"/>
    <col min="4" max="4" width="19.42578125" customWidth="1"/>
    <col min="5" max="5" width="16.7109375" customWidth="1"/>
    <col min="6" max="6" width="20" customWidth="1"/>
    <col min="7" max="7" width="25.5703125" customWidth="1"/>
  </cols>
  <sheetData>
    <row r="1" spans="1:7" x14ac:dyDescent="0.25">
      <c r="A1" s="2" t="s">
        <v>2</v>
      </c>
      <c r="B1" s="2" t="s">
        <v>111</v>
      </c>
      <c r="C1" s="2" t="s">
        <v>115</v>
      </c>
      <c r="D1" s="2" t="s">
        <v>116</v>
      </c>
      <c r="E1" s="2" t="s">
        <v>117</v>
      </c>
      <c r="F1" s="2" t="s">
        <v>118</v>
      </c>
      <c r="G1" s="2" t="s">
        <v>119</v>
      </c>
    </row>
    <row r="2" spans="1:7" x14ac:dyDescent="0.25">
      <c r="A2" s="3" t="s">
        <v>8</v>
      </c>
      <c r="B2" s="4">
        <v>59261538.986155361</v>
      </c>
      <c r="C2" s="4">
        <v>-3080660.5422042743</v>
      </c>
      <c r="D2" s="4">
        <v>14213839.344905345</v>
      </c>
      <c r="E2" s="4">
        <v>-9152151.2078847885</v>
      </c>
      <c r="F2" s="4">
        <v>-1949697.9070164447</v>
      </c>
      <c r="G2" s="4">
        <v>3930725.5018327213</v>
      </c>
    </row>
    <row r="3" spans="1:7" x14ac:dyDescent="0.25">
      <c r="A3" s="3" t="s">
        <v>9</v>
      </c>
      <c r="B3" s="4">
        <v>64608808.542929225</v>
      </c>
      <c r="C3" s="4">
        <v>-5099370.785656278</v>
      </c>
      <c r="D3" s="4">
        <v>16949870.315077543</v>
      </c>
      <c r="E3" s="4">
        <v>-9617768.2288382128</v>
      </c>
      <c r="F3" s="4">
        <v>-1842579.7788092631</v>
      </c>
      <c r="G3" s="4">
        <v>4075311.079392314</v>
      </c>
    </row>
    <row r="4" spans="1:7" x14ac:dyDescent="0.25">
      <c r="A4" s="3" t="s">
        <v>10</v>
      </c>
      <c r="B4" s="4">
        <v>64285901.037817746</v>
      </c>
      <c r="C4" s="4">
        <v>-4356206.8386239363</v>
      </c>
      <c r="D4" s="4">
        <v>16379139.457845533</v>
      </c>
      <c r="E4" s="4">
        <v>-10392285.052726703</v>
      </c>
      <c r="F4" s="4">
        <v>-2690653.2268675719</v>
      </c>
      <c r="G4" s="4">
        <v>4321300.7933624685</v>
      </c>
    </row>
    <row r="5" spans="1:7" x14ac:dyDescent="0.25">
      <c r="A5" s="3" t="s">
        <v>11</v>
      </c>
      <c r="B5" s="4">
        <v>67377306.219571128</v>
      </c>
      <c r="C5" s="4">
        <v>-5135272.4843769697</v>
      </c>
      <c r="D5" s="4">
        <v>14333879.303693902</v>
      </c>
      <c r="E5" s="4">
        <v>-10396129.954399826</v>
      </c>
      <c r="F5" s="4">
        <v>-3137272.6792842029</v>
      </c>
      <c r="G5" s="4">
        <v>1939749.5442013068</v>
      </c>
    </row>
    <row r="6" spans="1:7" x14ac:dyDescent="0.25">
      <c r="A6" s="3" t="s">
        <v>12</v>
      </c>
      <c r="B6" s="4">
        <v>63120251.368854374</v>
      </c>
      <c r="C6" s="4">
        <v>-2652046.3570725955</v>
      </c>
      <c r="D6" s="4">
        <v>16867447.461253356</v>
      </c>
      <c r="E6" s="4">
        <v>-9554193.1495956201</v>
      </c>
      <c r="F6" s="4">
        <v>365519.04374729405</v>
      </c>
      <c r="G6" s="4">
        <v>4295688.9108378515</v>
      </c>
    </row>
    <row r="7" spans="1:7" x14ac:dyDescent="0.25">
      <c r="A7" s="3" t="s">
        <v>13</v>
      </c>
      <c r="B7" s="4">
        <v>74600340.311956614</v>
      </c>
      <c r="C7" s="4">
        <v>-2270003.7545591048</v>
      </c>
      <c r="D7" s="4">
        <v>14155914.831549186</v>
      </c>
      <c r="E7" s="4">
        <v>-9962523.57606945</v>
      </c>
      <c r="F7" s="4">
        <v>-1620942.6344996749</v>
      </c>
      <c r="G7" s="4">
        <v>3544330.1354203019</v>
      </c>
    </row>
    <row r="8" spans="1:7" x14ac:dyDescent="0.25">
      <c r="A8" s="3" t="s">
        <v>14</v>
      </c>
      <c r="B8" s="4">
        <v>75313986.370714545</v>
      </c>
      <c r="C8" s="4">
        <v>-997981.92204250745</v>
      </c>
      <c r="D8" s="4">
        <v>9254836.8655878492</v>
      </c>
      <c r="E8" s="4">
        <v>-9970798.429314211</v>
      </c>
      <c r="F8" s="4">
        <v>-4824404.7297321288</v>
      </c>
      <c r="G8" s="4">
        <v>3110461.2439632644</v>
      </c>
    </row>
    <row r="9" spans="1:7" x14ac:dyDescent="0.25">
      <c r="A9" s="3" t="s">
        <v>15</v>
      </c>
      <c r="B9" s="4">
        <v>78185406.77800107</v>
      </c>
      <c r="C9" s="4">
        <v>387002.30870467966</v>
      </c>
      <c r="D9" s="4">
        <v>15318720.719307624</v>
      </c>
      <c r="E9" s="4">
        <v>-10632275.472909885</v>
      </c>
      <c r="F9" s="4">
        <v>-340301.31385858799</v>
      </c>
      <c r="G9" s="4">
        <v>5413748.8689610139</v>
      </c>
    </row>
    <row r="10" spans="1:7" x14ac:dyDescent="0.25">
      <c r="A10" s="3" t="s">
        <v>16</v>
      </c>
      <c r="B10" s="4">
        <v>74145961.595456421</v>
      </c>
      <c r="C10" s="4">
        <v>538469.31956198812</v>
      </c>
      <c r="D10" s="4">
        <v>17336723.042145036</v>
      </c>
      <c r="E10" s="4">
        <v>-9777454.4059848003</v>
      </c>
      <c r="F10" s="4">
        <v>3135557.8886605306</v>
      </c>
      <c r="G10" s="4">
        <v>4962180.0670617009</v>
      </c>
    </row>
    <row r="11" spans="1:7" x14ac:dyDescent="0.25">
      <c r="A11" s="3" t="s">
        <v>17</v>
      </c>
      <c r="B11" s="4">
        <v>80921862.408630103</v>
      </c>
      <c r="C11" s="4">
        <v>-1335597.0562032133</v>
      </c>
      <c r="D11" s="4">
        <v>16010785.822393388</v>
      </c>
      <c r="E11" s="4">
        <v>-10168178.114061568</v>
      </c>
      <c r="F11" s="4">
        <v>534750.02178329777</v>
      </c>
      <c r="G11" s="4">
        <v>3972260.630345305</v>
      </c>
    </row>
    <row r="12" spans="1:7" x14ac:dyDescent="0.25">
      <c r="A12" s="3" t="s">
        <v>18</v>
      </c>
      <c r="B12" s="4">
        <v>80253414.390469909</v>
      </c>
      <c r="C12" s="4">
        <v>-3570489.2027623267</v>
      </c>
      <c r="D12" s="4">
        <v>18994453.769976694</v>
      </c>
      <c r="E12" s="4">
        <v>-10630851.424060889</v>
      </c>
      <c r="F12" s="4">
        <v>-31585.209138089442</v>
      </c>
      <c r="G12" s="4">
        <v>4824698.3522915756</v>
      </c>
    </row>
    <row r="13" spans="1:7" x14ac:dyDescent="0.25">
      <c r="A13" s="3" t="s">
        <v>19</v>
      </c>
      <c r="B13" s="4">
        <v>79665726.784368321</v>
      </c>
      <c r="C13" s="4">
        <v>-838365.67357345833</v>
      </c>
      <c r="D13" s="4">
        <v>19229389.843168244</v>
      </c>
      <c r="E13" s="4">
        <v>-11751514.081914436</v>
      </c>
      <c r="F13" s="4">
        <v>1883039.6485802694</v>
      </c>
      <c r="G13" s="4">
        <v>4756470.4391000737</v>
      </c>
    </row>
    <row r="14" spans="1:7" x14ac:dyDescent="0.25">
      <c r="A14" s="3" t="s">
        <v>20</v>
      </c>
      <c r="B14" s="4">
        <v>72981684.870848119</v>
      </c>
      <c r="C14" s="4">
        <v>-4717086.4696731707</v>
      </c>
      <c r="D14" s="4">
        <v>24127664.462823641</v>
      </c>
      <c r="E14" s="4">
        <v>-10535671.393936371</v>
      </c>
      <c r="F14" s="4">
        <v>1249715.5100835077</v>
      </c>
      <c r="G14" s="4">
        <v>7625191.0891306046</v>
      </c>
    </row>
    <row r="15" spans="1:7" x14ac:dyDescent="0.25">
      <c r="A15" s="3" t="s">
        <v>21</v>
      </c>
      <c r="B15" s="4">
        <v>77734412.147118196</v>
      </c>
      <c r="C15" s="4">
        <v>-2448669.177565122</v>
      </c>
      <c r="D15" s="4">
        <v>18884134.311941199</v>
      </c>
      <c r="E15" s="4">
        <v>-11091390.128441337</v>
      </c>
      <c r="F15" s="4">
        <v>997087.99032742798</v>
      </c>
      <c r="G15" s="4">
        <v>4346987.0156072974</v>
      </c>
    </row>
    <row r="16" spans="1:7" x14ac:dyDescent="0.25">
      <c r="A16" s="3" t="s">
        <v>22</v>
      </c>
      <c r="B16" s="4">
        <v>81571713.623433277</v>
      </c>
      <c r="C16" s="4">
        <v>-1184936.9710306455</v>
      </c>
      <c r="D16" s="4">
        <v>22214001.573332712</v>
      </c>
      <c r="E16" s="4">
        <v>-11975581.718579022</v>
      </c>
      <c r="F16" s="4">
        <v>2780740.9294217341</v>
      </c>
      <c r="G16" s="4">
        <v>6272741.9543013247</v>
      </c>
    </row>
    <row r="17" spans="1:7" x14ac:dyDescent="0.25">
      <c r="A17" s="3" t="s">
        <v>23</v>
      </c>
      <c r="B17" s="4">
        <v>77487408.566415429</v>
      </c>
      <c r="C17" s="4">
        <v>-48258.610485654091</v>
      </c>
      <c r="D17" s="4">
        <v>19124026.592890412</v>
      </c>
      <c r="E17" s="4">
        <v>-12646374.860344781</v>
      </c>
      <c r="F17" s="4">
        <v>2049317.4153131514</v>
      </c>
      <c r="G17" s="4">
        <v>4380075.706746812</v>
      </c>
    </row>
    <row r="18" spans="1:7" x14ac:dyDescent="0.25">
      <c r="A18" s="3" t="s">
        <v>24</v>
      </c>
      <c r="B18" s="4">
        <v>77057422.305649638</v>
      </c>
      <c r="C18" s="4">
        <v>153354.50250288408</v>
      </c>
      <c r="D18" s="4">
        <v>17418501.725634661</v>
      </c>
      <c r="E18" s="4">
        <v>-11080479.098627985</v>
      </c>
      <c r="F18" s="4">
        <v>2079045.5999931775</v>
      </c>
      <c r="G18" s="4">
        <v>4412331.5295163812</v>
      </c>
    </row>
    <row r="19" spans="1:7" x14ac:dyDescent="0.25">
      <c r="A19" s="3" t="s">
        <v>25</v>
      </c>
      <c r="B19" s="4">
        <v>78446105.585783169</v>
      </c>
      <c r="C19" s="4">
        <v>-381936.33216820995</v>
      </c>
      <c r="D19" s="4">
        <v>14112526.782324824</v>
      </c>
      <c r="E19" s="4">
        <v>-11523416.450745014</v>
      </c>
      <c r="F19" s="4">
        <v>-2499685.9946161029</v>
      </c>
      <c r="G19" s="4">
        <v>4706859.9940277133</v>
      </c>
    </row>
    <row r="20" spans="1:7" x14ac:dyDescent="0.25">
      <c r="A20" s="3" t="s">
        <v>26</v>
      </c>
      <c r="B20" s="4">
        <v>80161089.502128303</v>
      </c>
      <c r="C20" s="4">
        <v>-945359.85627315135</v>
      </c>
      <c r="D20" s="4">
        <v>20035870.960195486</v>
      </c>
      <c r="E20" s="4">
        <v>-12211133.457248395</v>
      </c>
      <c r="F20" s="4">
        <v>1200120.2962995453</v>
      </c>
      <c r="G20" s="4">
        <v>5679257.3503743941</v>
      </c>
    </row>
    <row r="21" spans="1:7" x14ac:dyDescent="0.25">
      <c r="A21" s="3" t="s">
        <v>27</v>
      </c>
      <c r="B21" s="4">
        <v>87862948.205003381</v>
      </c>
      <c r="C21" s="4">
        <v>4840484.8545969492</v>
      </c>
      <c r="D21" s="4">
        <v>9113526.2947298083</v>
      </c>
      <c r="E21" s="4">
        <v>-13201917.957003955</v>
      </c>
      <c r="F21" s="4">
        <v>-3218704.0168266529</v>
      </c>
      <c r="G21" s="4">
        <v>3970797.2091494575</v>
      </c>
    </row>
    <row r="22" spans="1:7" x14ac:dyDescent="0.25">
      <c r="A22" s="3" t="s">
        <v>28</v>
      </c>
      <c r="B22" s="4">
        <v>81061420.798846141</v>
      </c>
      <c r="C22" s="4">
        <v>-5647375.9112754352</v>
      </c>
      <c r="D22" s="4">
        <v>23501202.361190114</v>
      </c>
      <c r="E22" s="4">
        <v>-11896098.202988055</v>
      </c>
      <c r="F22" s="4">
        <v>1523762.9218276583</v>
      </c>
      <c r="G22" s="4">
        <v>4433965.3250989635</v>
      </c>
    </row>
    <row r="23" spans="1:7" x14ac:dyDescent="0.25">
      <c r="A23" s="5" t="s">
        <v>7</v>
      </c>
      <c r="B23" s="6">
        <v>1576104710.4001508</v>
      </c>
      <c r="C23" s="6">
        <v>-38790306.960179552</v>
      </c>
      <c r="D23" s="6">
        <v>357576455.84196663</v>
      </c>
      <c r="E23" s="6">
        <v>-228168186.3656753</v>
      </c>
      <c r="F23" s="6">
        <v>-4357170.224611124</v>
      </c>
      <c r="G23" s="6">
        <v>94975132.740722865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customWidth="1"/>
    <col min="2" max="2" width="53.7109375" bestFit="1" customWidth="1"/>
    <col min="3" max="3" width="27.5703125" bestFit="1" customWidth="1"/>
    <col min="4" max="4" width="17" bestFit="1" customWidth="1"/>
    <col min="5" max="5" width="44.85546875" bestFit="1" customWidth="1"/>
    <col min="6" max="6" width="43.7109375" bestFit="1" customWidth="1"/>
    <col min="7" max="7" width="46.140625" bestFit="1" customWidth="1"/>
    <col min="8" max="8" width="10.140625" bestFit="1" customWidth="1"/>
    <col min="9" max="9" width="39.5703125" bestFit="1" customWidth="1"/>
    <col min="10" max="10" width="70.85546875" bestFit="1" customWidth="1"/>
    <col min="11" max="11" width="25.42578125" bestFit="1" customWidth="1"/>
    <col min="12" max="12" width="51.28515625" bestFit="1" customWidth="1"/>
    <col min="13" max="13" width="12.5703125" bestFit="1" customWidth="1"/>
  </cols>
  <sheetData>
    <row r="1" spans="1:13" x14ac:dyDescent="0.25">
      <c r="A1" s="1" t="s">
        <v>111</v>
      </c>
      <c r="B1" s="1" t="s">
        <v>1</v>
      </c>
      <c r="C1" s="1"/>
      <c r="D1" s="1"/>
      <c r="E1" s="1"/>
      <c r="F1" s="1"/>
      <c r="G1" s="1"/>
      <c r="H1" s="1"/>
      <c r="I1" s="1"/>
      <c r="J1" s="1"/>
      <c r="K1" s="1"/>
      <c r="L1" s="1"/>
      <c r="M1" s="1"/>
    </row>
    <row r="2" spans="1:13" x14ac:dyDescent="0.25">
      <c r="A2" s="2" t="s">
        <v>2</v>
      </c>
      <c r="B2" s="2" t="s">
        <v>68</v>
      </c>
      <c r="C2" s="2" t="s">
        <v>58</v>
      </c>
      <c r="D2" s="2" t="s">
        <v>61</v>
      </c>
      <c r="E2" s="2" t="s">
        <v>69</v>
      </c>
      <c r="F2" s="2" t="s">
        <v>59</v>
      </c>
      <c r="G2" s="2" t="s">
        <v>62</v>
      </c>
      <c r="H2" s="2" t="s">
        <v>36</v>
      </c>
      <c r="I2" s="2" t="s">
        <v>63</v>
      </c>
      <c r="J2" s="2" t="s">
        <v>105</v>
      </c>
      <c r="K2" s="2" t="s">
        <v>66</v>
      </c>
      <c r="L2" s="2" t="s">
        <v>64</v>
      </c>
      <c r="M2" s="2" t="s">
        <v>7</v>
      </c>
    </row>
    <row r="3" spans="1:13" x14ac:dyDescent="0.25">
      <c r="A3" s="3" t="s">
        <v>8</v>
      </c>
      <c r="B3" s="4">
        <v>2487465.3968721949</v>
      </c>
      <c r="C3" s="4">
        <v>2523477.4306062995</v>
      </c>
      <c r="D3" s="4">
        <v>1462789.0406943373</v>
      </c>
      <c r="E3" s="4">
        <v>1688674.2347704936</v>
      </c>
      <c r="F3" s="4">
        <v>1552581.2503680058</v>
      </c>
      <c r="G3" s="4">
        <v>1411874.1202280512</v>
      </c>
      <c r="H3" s="4">
        <v>3725660.8111926271</v>
      </c>
      <c r="I3" s="4">
        <v>1949662.4937465503</v>
      </c>
      <c r="J3" s="4">
        <v>618836.47075418825</v>
      </c>
      <c r="K3" s="4">
        <v>1415096.1347432558</v>
      </c>
      <c r="L3" s="4">
        <v>482391.04806758341</v>
      </c>
      <c r="M3" s="4">
        <v>19318508.432043586</v>
      </c>
    </row>
    <row r="4" spans="1:13" x14ac:dyDescent="0.25">
      <c r="A4" s="3" t="s">
        <v>9</v>
      </c>
      <c r="B4" s="4">
        <v>2003795.4745352592</v>
      </c>
      <c r="C4" s="4">
        <v>2404445.2519833613</v>
      </c>
      <c r="D4" s="4">
        <v>1773262.0950806311</v>
      </c>
      <c r="E4" s="4">
        <v>1757435.2064489892</v>
      </c>
      <c r="F4" s="4">
        <v>1462639.7531428458</v>
      </c>
      <c r="G4" s="4">
        <v>1075480.9539448901</v>
      </c>
      <c r="H4" s="4">
        <v>4252567.1620543282</v>
      </c>
      <c r="I4" s="4">
        <v>2842171.6802761951</v>
      </c>
      <c r="J4" s="4">
        <v>727470.93380220537</v>
      </c>
      <c r="K4" s="4">
        <v>1103562.4537694377</v>
      </c>
      <c r="L4" s="4">
        <v>1134598.9632698833</v>
      </c>
      <c r="M4" s="4">
        <v>20537429.928308025</v>
      </c>
    </row>
    <row r="5" spans="1:13" x14ac:dyDescent="0.25">
      <c r="A5" s="3" t="s">
        <v>10</v>
      </c>
      <c r="B5" s="4">
        <v>2120837.4537922428</v>
      </c>
      <c r="C5" s="4">
        <v>2647133.8570557288</v>
      </c>
      <c r="D5" s="4">
        <v>1784141.2329185428</v>
      </c>
      <c r="E5" s="4">
        <v>1854032.560383515</v>
      </c>
      <c r="F5" s="4">
        <v>1790563.7284312078</v>
      </c>
      <c r="G5" s="4">
        <v>1203840.2401189671</v>
      </c>
      <c r="H5" s="4">
        <v>4522815.3154457835</v>
      </c>
      <c r="I5" s="4">
        <v>2756432.5914990138</v>
      </c>
      <c r="J5" s="4">
        <v>583694.52689959703</v>
      </c>
      <c r="K5" s="4">
        <v>906980.3815124284</v>
      </c>
      <c r="L5" s="4">
        <v>664573.63904862711</v>
      </c>
      <c r="M5" s="4">
        <v>20835045.527105656</v>
      </c>
    </row>
    <row r="6" spans="1:13" x14ac:dyDescent="0.25">
      <c r="A6" s="3" t="s">
        <v>11</v>
      </c>
      <c r="B6" s="4">
        <v>2997675.040910217</v>
      </c>
      <c r="C6" s="4">
        <v>2298361.6422558888</v>
      </c>
      <c r="D6" s="4">
        <v>1755038.8393274075</v>
      </c>
      <c r="E6" s="4">
        <v>1788910.793394269</v>
      </c>
      <c r="F6" s="4">
        <v>1791691.3887546647</v>
      </c>
      <c r="G6" s="4">
        <v>1087397.7447608528</v>
      </c>
      <c r="H6" s="4">
        <v>5386746.3079290707</v>
      </c>
      <c r="I6" s="4">
        <v>3884071.1655046674</v>
      </c>
      <c r="J6" s="4">
        <v>540447.92119250749</v>
      </c>
      <c r="K6" s="4">
        <v>1597913.1119782678</v>
      </c>
      <c r="L6" s="4">
        <v>1002658.1692525713</v>
      </c>
      <c r="M6" s="4">
        <v>24130912.125260383</v>
      </c>
    </row>
    <row r="7" spans="1:13" x14ac:dyDescent="0.25">
      <c r="A7" s="3" t="s">
        <v>12</v>
      </c>
      <c r="B7" s="4">
        <v>2925775.0749509195</v>
      </c>
      <c r="C7" s="4">
        <v>2435062.9782664669</v>
      </c>
      <c r="D7" s="4">
        <v>1607991.5427908627</v>
      </c>
      <c r="E7" s="4">
        <v>1568626.1665011018</v>
      </c>
      <c r="F7" s="4">
        <v>1674102.0307211452</v>
      </c>
      <c r="G7" s="4">
        <v>1494636.8769082939</v>
      </c>
      <c r="H7" s="4">
        <v>3681446.7334720124</v>
      </c>
      <c r="I7" s="4">
        <v>2436119.0734758624</v>
      </c>
      <c r="J7" s="4">
        <v>568770.70745058032</v>
      </c>
      <c r="K7" s="4">
        <v>1295608.4162714365</v>
      </c>
      <c r="L7" s="4">
        <v>650039.39441444061</v>
      </c>
      <c r="M7" s="4">
        <v>20338178.995223124</v>
      </c>
    </row>
    <row r="8" spans="1:13" x14ac:dyDescent="0.25">
      <c r="A8" s="3" t="s">
        <v>13</v>
      </c>
      <c r="B8" s="4">
        <v>2009252.0662083277</v>
      </c>
      <c r="C8" s="4">
        <v>3181651.6537672076</v>
      </c>
      <c r="D8" s="4">
        <v>1781784.2641544477</v>
      </c>
      <c r="E8" s="4">
        <v>1717058.3869965768</v>
      </c>
      <c r="F8" s="4">
        <v>1633486.4243468349</v>
      </c>
      <c r="G8" s="4">
        <v>1049692.710551512</v>
      </c>
      <c r="H8" s="4">
        <v>4688381.0805444997</v>
      </c>
      <c r="I8" s="4">
        <v>3076502.9043796253</v>
      </c>
      <c r="J8" s="4">
        <v>663115.09925164992</v>
      </c>
      <c r="K8" s="4">
        <v>1243751.2208321192</v>
      </c>
      <c r="L8" s="4">
        <v>1007580.2466961481</v>
      </c>
      <c r="M8" s="4">
        <v>22052256.05772895</v>
      </c>
    </row>
    <row r="9" spans="1:13" x14ac:dyDescent="0.25">
      <c r="A9" s="3" t="s">
        <v>14</v>
      </c>
      <c r="B9" s="4">
        <v>2576247.4212812698</v>
      </c>
      <c r="C9" s="4">
        <v>2968623.7640988696</v>
      </c>
      <c r="D9" s="4">
        <v>1855134.6930530728</v>
      </c>
      <c r="E9" s="4">
        <v>1486726.6556173163</v>
      </c>
      <c r="F9" s="4">
        <v>1740524.892797499</v>
      </c>
      <c r="G9" s="4">
        <v>1336678.4248481765</v>
      </c>
      <c r="H9" s="4">
        <v>4420444.8356386125</v>
      </c>
      <c r="I9" s="4">
        <v>3026042.4454439972</v>
      </c>
      <c r="J9" s="4">
        <v>681404.30640603241</v>
      </c>
      <c r="K9" s="4">
        <v>1054298.3774340758</v>
      </c>
      <c r="L9" s="4">
        <v>799272.8496474321</v>
      </c>
      <c r="M9" s="4">
        <v>21945398.666266356</v>
      </c>
    </row>
    <row r="10" spans="1:13" x14ac:dyDescent="0.25">
      <c r="A10" s="3" t="s">
        <v>15</v>
      </c>
      <c r="B10" s="4">
        <v>3531934.4151509088</v>
      </c>
      <c r="C10" s="4">
        <v>2415678.2780816643</v>
      </c>
      <c r="D10" s="4">
        <v>1864596.9092152705</v>
      </c>
      <c r="E10" s="4">
        <v>1791698.4957327787</v>
      </c>
      <c r="F10" s="4">
        <v>1765712.9457191029</v>
      </c>
      <c r="G10" s="4">
        <v>1081226.9183182078</v>
      </c>
      <c r="H10" s="4">
        <v>5475285.661722675</v>
      </c>
      <c r="I10" s="4">
        <v>4064237.7470288645</v>
      </c>
      <c r="J10" s="4">
        <v>666733.46576097712</v>
      </c>
      <c r="K10" s="4">
        <v>1571124.4917396598</v>
      </c>
      <c r="L10" s="4">
        <v>852495.73824119393</v>
      </c>
      <c r="M10" s="4">
        <v>25080725.066711307</v>
      </c>
    </row>
    <row r="11" spans="1:13" x14ac:dyDescent="0.25">
      <c r="A11" s="3" t="s">
        <v>16</v>
      </c>
      <c r="B11" s="4">
        <v>2274775.1534651453</v>
      </c>
      <c r="C11" s="4">
        <v>2383993.4836636377</v>
      </c>
      <c r="D11" s="4">
        <v>1728485.8428524663</v>
      </c>
      <c r="E11" s="4">
        <v>1540610.9937025537</v>
      </c>
      <c r="F11" s="4">
        <v>1833697.4785032573</v>
      </c>
      <c r="G11" s="4">
        <v>1395362.1661200873</v>
      </c>
      <c r="H11" s="4">
        <v>4355798.280260575</v>
      </c>
      <c r="I11" s="4">
        <v>2677153.3837878047</v>
      </c>
      <c r="J11" s="4">
        <v>739190.02946298337</v>
      </c>
      <c r="K11" s="4">
        <v>1283826.0037463123</v>
      </c>
      <c r="L11" s="4">
        <v>1329578.0459126648</v>
      </c>
      <c r="M11" s="4">
        <v>21542470.861477483</v>
      </c>
    </row>
    <row r="12" spans="1:13" x14ac:dyDescent="0.25">
      <c r="A12" s="3" t="s">
        <v>17</v>
      </c>
      <c r="B12" s="4">
        <v>2535692.5188670228</v>
      </c>
      <c r="C12" s="4">
        <v>2961542.6720410315</v>
      </c>
      <c r="D12" s="4">
        <v>2504991.3500155648</v>
      </c>
      <c r="E12" s="4">
        <v>1481295.536208831</v>
      </c>
      <c r="F12" s="4">
        <v>1831658.9814168317</v>
      </c>
      <c r="G12" s="4">
        <v>1039056.3974379003</v>
      </c>
      <c r="H12" s="4">
        <v>4509565.2667907001</v>
      </c>
      <c r="I12" s="4">
        <v>3041293.0719132875</v>
      </c>
      <c r="J12" s="4">
        <v>694494.10353956523</v>
      </c>
      <c r="K12" s="4">
        <v>1106925.7452478823</v>
      </c>
      <c r="L12" s="4">
        <v>1073755.4827696993</v>
      </c>
      <c r="M12" s="4">
        <v>22780271.126248311</v>
      </c>
    </row>
    <row r="13" spans="1:13" x14ac:dyDescent="0.25">
      <c r="A13" s="3" t="s">
        <v>18</v>
      </c>
      <c r="B13" s="4">
        <v>1792787.3003283215</v>
      </c>
      <c r="C13" s="4">
        <v>3083075.6969680791</v>
      </c>
      <c r="D13" s="4">
        <v>2195303.1348787192</v>
      </c>
      <c r="E13" s="4">
        <v>1485721.7542508284</v>
      </c>
      <c r="F13" s="4">
        <v>2062312.2828826699</v>
      </c>
      <c r="G13" s="4">
        <v>1209407.1910403708</v>
      </c>
      <c r="H13" s="4">
        <v>4319899.3300107159</v>
      </c>
      <c r="I13" s="4">
        <v>3364889.5871386463</v>
      </c>
      <c r="J13" s="4">
        <v>726371.34260971693</v>
      </c>
      <c r="K13" s="4">
        <v>1033364.2080055521</v>
      </c>
      <c r="L13" s="4">
        <v>324594.32663598267</v>
      </c>
      <c r="M13" s="4">
        <v>21597726.154749602</v>
      </c>
    </row>
    <row r="14" spans="1:13" x14ac:dyDescent="0.25">
      <c r="A14" s="3" t="s">
        <v>19</v>
      </c>
      <c r="B14" s="4">
        <v>2781880.6603010935</v>
      </c>
      <c r="C14" s="4">
        <v>2742379.1121748234</v>
      </c>
      <c r="D14" s="4">
        <v>2463754.3371446314</v>
      </c>
      <c r="E14" s="4">
        <v>1843904.4663006424</v>
      </c>
      <c r="F14" s="4">
        <v>1961415.0686314472</v>
      </c>
      <c r="G14" s="4">
        <v>1296532.106066575</v>
      </c>
      <c r="H14" s="4">
        <v>4607087.2226257958</v>
      </c>
      <c r="I14" s="4">
        <v>3797050.3241614727</v>
      </c>
      <c r="J14" s="4">
        <v>675283.07672922174</v>
      </c>
      <c r="K14" s="4">
        <v>1841116.5865466727</v>
      </c>
      <c r="L14" s="4">
        <v>1213553.3729720456</v>
      </c>
      <c r="M14" s="4">
        <v>25223956.333654426</v>
      </c>
    </row>
    <row r="15" spans="1:13" x14ac:dyDescent="0.25">
      <c r="A15" s="3" t="s">
        <v>20</v>
      </c>
      <c r="B15" s="4">
        <v>1560391.2671304031</v>
      </c>
      <c r="C15" s="4">
        <v>2539106.3140820055</v>
      </c>
      <c r="D15" s="4">
        <v>2170884.7557073641</v>
      </c>
      <c r="E15" s="4">
        <v>1490424.3512186867</v>
      </c>
      <c r="F15" s="4">
        <v>1939200.1115143052</v>
      </c>
      <c r="G15" s="4">
        <v>1053018.6302930575</v>
      </c>
      <c r="H15" s="4">
        <v>3576806.1955413925</v>
      </c>
      <c r="I15" s="4">
        <v>2705530.988661957</v>
      </c>
      <c r="J15" s="4">
        <v>810066.39483165951</v>
      </c>
      <c r="K15" s="4">
        <v>1076210.0926490466</v>
      </c>
      <c r="L15" s="4">
        <v>1156496.4260269552</v>
      </c>
      <c r="M15" s="4">
        <v>20078135.527656835</v>
      </c>
    </row>
    <row r="16" spans="1:13" x14ac:dyDescent="0.25">
      <c r="A16" s="3" t="s">
        <v>21</v>
      </c>
      <c r="B16" s="4">
        <v>2181695.7302600518</v>
      </c>
      <c r="C16" s="4">
        <v>3031022.9592324644</v>
      </c>
      <c r="D16" s="4">
        <v>2201121.166288957</v>
      </c>
      <c r="E16" s="4">
        <v>1471148.7941724556</v>
      </c>
      <c r="F16" s="4">
        <v>1990661.1603411052</v>
      </c>
      <c r="G16" s="4">
        <v>964706.5882770319</v>
      </c>
      <c r="H16" s="4">
        <v>4749458.9742618538</v>
      </c>
      <c r="I16" s="4">
        <v>3986284.239055634</v>
      </c>
      <c r="J16" s="4">
        <v>702927.53559054178</v>
      </c>
      <c r="K16" s="4">
        <v>1026118.6067626248</v>
      </c>
      <c r="L16" s="4">
        <v>754777.98874858476</v>
      </c>
      <c r="M16" s="4">
        <v>23059923.742991302</v>
      </c>
    </row>
    <row r="17" spans="1:13" x14ac:dyDescent="0.25">
      <c r="A17" s="3" t="s">
        <v>22</v>
      </c>
      <c r="B17" s="4">
        <v>1831844.7194879805</v>
      </c>
      <c r="C17" s="4">
        <v>3473679.3514898079</v>
      </c>
      <c r="D17" s="4">
        <v>2376630.5320333019</v>
      </c>
      <c r="E17" s="4">
        <v>6564607.4039672446</v>
      </c>
      <c r="F17" s="4">
        <v>1989685.51727346</v>
      </c>
      <c r="G17" s="4">
        <v>1395767.1197469763</v>
      </c>
      <c r="H17" s="4">
        <v>2951970.6236197227</v>
      </c>
      <c r="I17" s="4">
        <v>3128556.1764938687</v>
      </c>
      <c r="J17" s="4">
        <v>719862.59410829283</v>
      </c>
      <c r="K17" s="4">
        <v>1083698.2622438786</v>
      </c>
      <c r="L17" s="4">
        <v>827972.61035556043</v>
      </c>
      <c r="M17" s="4">
        <v>26344274.910820097</v>
      </c>
    </row>
    <row r="18" spans="1:13" x14ac:dyDescent="0.25">
      <c r="A18" s="3" t="s">
        <v>23</v>
      </c>
      <c r="B18" s="4">
        <v>2596679.4710379154</v>
      </c>
      <c r="C18" s="4">
        <v>3148719.4260497182</v>
      </c>
      <c r="D18" s="4">
        <v>2300248.1888668393</v>
      </c>
      <c r="E18" s="4">
        <v>3057990.1814081129</v>
      </c>
      <c r="F18" s="4">
        <v>1924372.2138924566</v>
      </c>
      <c r="G18" s="4">
        <v>1291806.4462682859</v>
      </c>
      <c r="H18" s="4">
        <v>3810363.1072902819</v>
      </c>
      <c r="I18" s="4">
        <v>3976361.7549576201</v>
      </c>
      <c r="J18" s="4">
        <v>700552.61297985609</v>
      </c>
      <c r="K18" s="4">
        <v>1492785.5067553197</v>
      </c>
      <c r="L18" s="4">
        <v>398560.9449013999</v>
      </c>
      <c r="M18" s="4">
        <v>24698439.854407802</v>
      </c>
    </row>
    <row r="19" spans="1:13" x14ac:dyDescent="0.25">
      <c r="A19" s="3" t="s">
        <v>24</v>
      </c>
      <c r="B19" s="4">
        <v>1364750.7369222036</v>
      </c>
      <c r="C19" s="4">
        <v>2970863.6034781914</v>
      </c>
      <c r="D19" s="4">
        <v>2107729.5898785512</v>
      </c>
      <c r="E19" s="4">
        <v>3368024.9001646093</v>
      </c>
      <c r="F19" s="4">
        <v>1964876.8916252486</v>
      </c>
      <c r="G19" s="4">
        <v>1105403.4410345426</v>
      </c>
      <c r="H19" s="4">
        <v>2538170.2524836939</v>
      </c>
      <c r="I19" s="4">
        <v>2691800.6488697808</v>
      </c>
      <c r="J19" s="4">
        <v>833052.90302292921</v>
      </c>
      <c r="K19" s="4">
        <v>1371844.88088912</v>
      </c>
      <c r="L19" s="4">
        <v>967924.5178068364</v>
      </c>
      <c r="M19" s="4">
        <v>21284442.366175707</v>
      </c>
    </row>
    <row r="20" spans="1:13" x14ac:dyDescent="0.25">
      <c r="A20" s="3" t="s">
        <v>25</v>
      </c>
      <c r="B20" s="4">
        <v>1465350.7504205825</v>
      </c>
      <c r="C20" s="4">
        <v>3111548.2033980186</v>
      </c>
      <c r="D20" s="4">
        <v>2420133.4964727783</v>
      </c>
      <c r="E20" s="4">
        <v>3307780.6174580073</v>
      </c>
      <c r="F20" s="4">
        <v>1932856.9003677266</v>
      </c>
      <c r="G20" s="4">
        <v>1128025.0909742967</v>
      </c>
      <c r="H20" s="4">
        <v>3213990.3611246021</v>
      </c>
      <c r="I20" s="4">
        <v>3310988.4946925063</v>
      </c>
      <c r="J20" s="4">
        <v>738002.08919623389</v>
      </c>
      <c r="K20" s="4">
        <v>1309452.1585476808</v>
      </c>
      <c r="L20" s="4">
        <v>717097.23967617087</v>
      </c>
      <c r="M20" s="4">
        <v>22655225.402328599</v>
      </c>
    </row>
    <row r="21" spans="1:13" x14ac:dyDescent="0.25">
      <c r="A21" s="3" t="s">
        <v>26</v>
      </c>
      <c r="B21" s="4">
        <v>1721756.121275923</v>
      </c>
      <c r="C21" s="4">
        <v>3551379.8252395601</v>
      </c>
      <c r="D21" s="4">
        <v>2316699.8020648854</v>
      </c>
      <c r="E21" s="4">
        <v>3322274.0423540939</v>
      </c>
      <c r="F21" s="4">
        <v>2183559.5422819015</v>
      </c>
      <c r="G21" s="4">
        <v>1126198.3481647596</v>
      </c>
      <c r="H21" s="4">
        <v>3192356.780328576</v>
      </c>
      <c r="I21" s="4">
        <v>2863391.5076149274</v>
      </c>
      <c r="J21" s="4">
        <v>758467.98586856597</v>
      </c>
      <c r="K21" s="4">
        <v>1495535.3294989117</v>
      </c>
      <c r="L21" s="4">
        <v>1088500.4267576109</v>
      </c>
      <c r="M21" s="4">
        <v>23620119.711449716</v>
      </c>
    </row>
    <row r="22" spans="1:13" x14ac:dyDescent="0.25">
      <c r="A22" s="3" t="s">
        <v>27</v>
      </c>
      <c r="B22" s="4">
        <v>3171516.7604483673</v>
      </c>
      <c r="C22" s="4">
        <v>3401584.17371677</v>
      </c>
      <c r="D22" s="4">
        <v>2585522.4900138904</v>
      </c>
      <c r="E22" s="4">
        <v>3226112.1847043019</v>
      </c>
      <c r="F22" s="4">
        <v>1972718.539900362</v>
      </c>
      <c r="G22" s="4">
        <v>1716240.6736755958</v>
      </c>
      <c r="H22" s="4">
        <v>5114170.5352902999</v>
      </c>
      <c r="I22" s="4">
        <v>5120524.461660631</v>
      </c>
      <c r="J22" s="4">
        <v>816811.05457162659</v>
      </c>
      <c r="K22" s="4">
        <v>1924542.8482187523</v>
      </c>
      <c r="L22" s="4">
        <v>1278764.2218851701</v>
      </c>
      <c r="M22" s="4">
        <v>30328507.944085769</v>
      </c>
    </row>
    <row r="23" spans="1:13" x14ac:dyDescent="0.25">
      <c r="A23" s="3" t="s">
        <v>28</v>
      </c>
      <c r="B23" s="4">
        <v>1606976.9525672428</v>
      </c>
      <c r="C23" s="4">
        <v>3143587.298155393</v>
      </c>
      <c r="D23" s="4">
        <v>2146195.896648596</v>
      </c>
      <c r="E23" s="4">
        <v>3671715.780736682</v>
      </c>
      <c r="F23" s="4">
        <v>1752273.2549365589</v>
      </c>
      <c r="G23" s="4">
        <v>1406605.6948910533</v>
      </c>
      <c r="H23" s="4">
        <v>3151422.9246717668</v>
      </c>
      <c r="I23" s="4">
        <v>3500195.7500899667</v>
      </c>
      <c r="J23" s="4">
        <v>865584.62382317777</v>
      </c>
      <c r="K23" s="4">
        <v>1702458.5210057695</v>
      </c>
      <c r="L23" s="4">
        <v>1221531.4215896823</v>
      </c>
      <c r="M23" s="4">
        <v>24168548.119115885</v>
      </c>
    </row>
    <row r="24" spans="1:13" x14ac:dyDescent="0.25">
      <c r="A24" s="5" t="s">
        <v>7</v>
      </c>
      <c r="B24" s="6">
        <v>47539080.486213602</v>
      </c>
      <c r="C24" s="6">
        <v>60416916.975804985</v>
      </c>
      <c r="D24" s="6">
        <v>43402439.200101115</v>
      </c>
      <c r="E24" s="6">
        <v>49484773.506492101</v>
      </c>
      <c r="F24" s="6">
        <v>38750590.357848637</v>
      </c>
      <c r="G24" s="6">
        <v>25868957.883669492</v>
      </c>
      <c r="H24" s="6">
        <v>86244407.762299597</v>
      </c>
      <c r="I24" s="6">
        <v>68199260.490452871</v>
      </c>
      <c r="J24" s="6">
        <v>14831139.777852107</v>
      </c>
      <c r="K24" s="6">
        <v>27936213.338398203</v>
      </c>
      <c r="L24" s="6">
        <v>18946717.074676242</v>
      </c>
      <c r="M24" s="6">
        <v>481620496.85380894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customWidth="1"/>
    <col min="2" max="2" width="34.42578125" bestFit="1" customWidth="1"/>
    <col min="3" max="3" width="67.85546875" bestFit="1" customWidth="1"/>
    <col min="4" max="4" width="36.28515625" bestFit="1" customWidth="1"/>
    <col min="5" max="5" width="38.7109375" bestFit="1" customWidth="1"/>
    <col min="6" max="6" width="35.140625" bestFit="1" customWidth="1"/>
    <col min="7" max="7" width="49.7109375" bestFit="1" customWidth="1"/>
    <col min="8" max="8" width="38.140625" bestFit="1" customWidth="1"/>
    <col min="9" max="9" width="43.140625" bestFit="1" customWidth="1"/>
    <col min="10" max="10" width="11.140625" bestFit="1" customWidth="1"/>
    <col min="11" max="11" width="45.7109375" bestFit="1" customWidth="1"/>
    <col min="12" max="12" width="21.7109375" bestFit="1" customWidth="1"/>
    <col min="13" max="13" width="12.7109375" bestFit="1" customWidth="1"/>
  </cols>
  <sheetData>
    <row r="1" spans="1:13" x14ac:dyDescent="0.25">
      <c r="A1" s="1" t="s">
        <v>111</v>
      </c>
      <c r="B1" s="1" t="s">
        <v>1</v>
      </c>
      <c r="C1" s="1"/>
      <c r="D1" s="1"/>
      <c r="E1" s="1"/>
      <c r="F1" s="1"/>
      <c r="G1" s="1"/>
      <c r="H1" s="1"/>
      <c r="I1" s="1"/>
      <c r="J1" s="1"/>
      <c r="K1" s="1"/>
      <c r="L1" s="1"/>
      <c r="M1" s="1"/>
    </row>
    <row r="2" spans="1:13" x14ac:dyDescent="0.25">
      <c r="A2" s="2" t="s">
        <v>2</v>
      </c>
      <c r="B2" s="2" t="s">
        <v>48</v>
      </c>
      <c r="C2" s="2" t="s">
        <v>47</v>
      </c>
      <c r="D2" s="2" t="s">
        <v>50</v>
      </c>
      <c r="E2" s="2" t="s">
        <v>49</v>
      </c>
      <c r="F2" s="2" t="s">
        <v>103</v>
      </c>
      <c r="G2" s="2" t="s">
        <v>51</v>
      </c>
      <c r="H2" s="2" t="s">
        <v>53</v>
      </c>
      <c r="I2" s="2" t="s">
        <v>55</v>
      </c>
      <c r="J2" s="2" t="s">
        <v>36</v>
      </c>
      <c r="K2" s="2" t="s">
        <v>54</v>
      </c>
      <c r="L2" s="2" t="s">
        <v>104</v>
      </c>
      <c r="M2" s="2" t="s">
        <v>7</v>
      </c>
    </row>
    <row r="3" spans="1:13" x14ac:dyDescent="0.25">
      <c r="A3" s="3" t="s">
        <v>8</v>
      </c>
      <c r="B3" s="4">
        <v>6108202.6198194856</v>
      </c>
      <c r="C3" s="4">
        <v>4165219.6364039942</v>
      </c>
      <c r="D3" s="4">
        <v>2806632.1090762601</v>
      </c>
      <c r="E3" s="4">
        <v>3044022.0833084467</v>
      </c>
      <c r="F3" s="4">
        <v>1576176.9087688932</v>
      </c>
      <c r="G3" s="4">
        <v>1765043.5019826773</v>
      </c>
      <c r="H3" s="4">
        <v>2290898.6625560164</v>
      </c>
      <c r="I3" s="4">
        <v>4570589.7453167429</v>
      </c>
      <c r="J3" s="4">
        <v>10449422.141003272</v>
      </c>
      <c r="K3" s="4">
        <v>2034079.3418215045</v>
      </c>
      <c r="L3" s="4">
        <v>1132743.8040544805</v>
      </c>
      <c r="M3" s="4">
        <v>39943030.554111779</v>
      </c>
    </row>
    <row r="4" spans="1:13" x14ac:dyDescent="0.25">
      <c r="A4" s="3" t="s">
        <v>9</v>
      </c>
      <c r="B4" s="4">
        <v>6344320.4830581248</v>
      </c>
      <c r="C4" s="4">
        <v>4017575.8763982598</v>
      </c>
      <c r="D4" s="4">
        <v>3199938.3939382965</v>
      </c>
      <c r="E4" s="4">
        <v>2821241.4370696163</v>
      </c>
      <c r="F4" s="4">
        <v>1615883.0000986529</v>
      </c>
      <c r="G4" s="4">
        <v>2685364.7724051466</v>
      </c>
      <c r="H4" s="4">
        <v>3101682.1368645262</v>
      </c>
      <c r="I4" s="4">
        <v>4769040.5397024015</v>
      </c>
      <c r="J4" s="4">
        <v>11592276.140013928</v>
      </c>
      <c r="K4" s="4">
        <v>2789670.7031124798</v>
      </c>
      <c r="L4" s="4">
        <v>1134385.131959768</v>
      </c>
      <c r="M4" s="4">
        <v>44071378.6146212</v>
      </c>
    </row>
    <row r="5" spans="1:13" x14ac:dyDescent="0.25">
      <c r="A5" s="3" t="s">
        <v>10</v>
      </c>
      <c r="B5" s="4">
        <v>6668322.973913461</v>
      </c>
      <c r="C5" s="4">
        <v>3893618.0125637101</v>
      </c>
      <c r="D5" s="4">
        <v>3569609.7156490269</v>
      </c>
      <c r="E5" s="4">
        <v>2476878.9913282096</v>
      </c>
      <c r="F5" s="4">
        <v>1786731.4326949415</v>
      </c>
      <c r="G5" s="4">
        <v>2041984.4488708633</v>
      </c>
      <c r="H5" s="4">
        <v>2083885.6472313413</v>
      </c>
      <c r="I5" s="4">
        <v>2201638.9427019674</v>
      </c>
      <c r="J5" s="4">
        <v>14105132.816010583</v>
      </c>
      <c r="K5" s="4">
        <v>3421977.1416938584</v>
      </c>
      <c r="L5" s="4">
        <v>1201075.3880541311</v>
      </c>
      <c r="M5" s="4">
        <v>43450855.510712102</v>
      </c>
    </row>
    <row r="6" spans="1:13" x14ac:dyDescent="0.25">
      <c r="A6" s="3" t="s">
        <v>11</v>
      </c>
      <c r="B6" s="4">
        <v>6480207.1295442823</v>
      </c>
      <c r="C6" s="4">
        <v>4775536.9897389458</v>
      </c>
      <c r="D6" s="4">
        <v>3786322.6689297562</v>
      </c>
      <c r="E6" s="4">
        <v>2551744.3385538696</v>
      </c>
      <c r="F6" s="4">
        <v>2051771.0976931916</v>
      </c>
      <c r="G6" s="4">
        <v>1918734.6459794291</v>
      </c>
      <c r="H6" s="4">
        <v>1975949.0561211023</v>
      </c>
      <c r="I6" s="4">
        <v>1735792.8054866388</v>
      </c>
      <c r="J6" s="4">
        <v>13635565.860373326</v>
      </c>
      <c r="K6" s="4">
        <v>3162417.98668946</v>
      </c>
      <c r="L6" s="4">
        <v>1172351.5152007341</v>
      </c>
      <c r="M6" s="4">
        <v>43246394.094310738</v>
      </c>
    </row>
    <row r="7" spans="1:13" x14ac:dyDescent="0.25">
      <c r="A7" s="3" t="s">
        <v>12</v>
      </c>
      <c r="B7" s="4">
        <v>5941742.524605264</v>
      </c>
      <c r="C7" s="4">
        <v>3998024.5934861945</v>
      </c>
      <c r="D7" s="4">
        <v>4413808.229615015</v>
      </c>
      <c r="E7" s="4">
        <v>2855143.6109163952</v>
      </c>
      <c r="F7" s="4">
        <v>1633774.6996886623</v>
      </c>
      <c r="G7" s="4">
        <v>1852209.1331685537</v>
      </c>
      <c r="H7" s="4">
        <v>1768985.2648644873</v>
      </c>
      <c r="I7" s="4">
        <v>1880417.6457735479</v>
      </c>
      <c r="J7" s="4">
        <v>14083592.429449478</v>
      </c>
      <c r="K7" s="4">
        <v>3326261.5350500634</v>
      </c>
      <c r="L7" s="4">
        <v>1028112.7070135867</v>
      </c>
      <c r="M7" s="4">
        <v>42782072.373631246</v>
      </c>
    </row>
    <row r="8" spans="1:13" x14ac:dyDescent="0.25">
      <c r="A8" s="3" t="s">
        <v>13</v>
      </c>
      <c r="B8" s="4">
        <v>7560028.8756816648</v>
      </c>
      <c r="C8" s="4">
        <v>5592031.0883898465</v>
      </c>
      <c r="D8" s="4">
        <v>3526890.4885570006</v>
      </c>
      <c r="E8" s="4">
        <v>4086596.3840953996</v>
      </c>
      <c r="F8" s="4">
        <v>2171673.6127344398</v>
      </c>
      <c r="G8" s="4">
        <v>2540103.6946782926</v>
      </c>
      <c r="H8" s="4">
        <v>2612296.981622674</v>
      </c>
      <c r="I8" s="4">
        <v>2052401.6769830317</v>
      </c>
      <c r="J8" s="4">
        <v>17780071.696868591</v>
      </c>
      <c r="K8" s="4">
        <v>3547263.4947980545</v>
      </c>
      <c r="L8" s="4">
        <v>1078726.2598186925</v>
      </c>
      <c r="M8" s="4">
        <v>52548084.254227698</v>
      </c>
    </row>
    <row r="9" spans="1:13" x14ac:dyDescent="0.25">
      <c r="A9" s="3" t="s">
        <v>14</v>
      </c>
      <c r="B9" s="4">
        <v>5713909.6749147531</v>
      </c>
      <c r="C9" s="4">
        <v>5832759.5219768574</v>
      </c>
      <c r="D9" s="4">
        <v>4290016.4477772219</v>
      </c>
      <c r="E9" s="4">
        <v>3374812.9257672243</v>
      </c>
      <c r="F9" s="4">
        <v>2734070.452035733</v>
      </c>
      <c r="G9" s="4">
        <v>3177290.2711141286</v>
      </c>
      <c r="H9" s="4">
        <v>2863071.8009191658</v>
      </c>
      <c r="I9" s="4">
        <v>1980698.3815371431</v>
      </c>
      <c r="J9" s="4">
        <v>18915302.429607734</v>
      </c>
      <c r="K9" s="4">
        <v>3358066.1769550424</v>
      </c>
      <c r="L9" s="4">
        <v>1128589.6218431531</v>
      </c>
      <c r="M9" s="4">
        <v>53368587.704448156</v>
      </c>
    </row>
    <row r="10" spans="1:13" x14ac:dyDescent="0.25">
      <c r="A10" s="3" t="s">
        <v>15</v>
      </c>
      <c r="B10" s="4">
        <v>7407475.4897657307</v>
      </c>
      <c r="C10" s="4">
        <v>6393039.0037258444</v>
      </c>
      <c r="D10" s="4">
        <v>3600082.2893048483</v>
      </c>
      <c r="E10" s="4">
        <v>3180933.3456630725</v>
      </c>
      <c r="F10" s="4">
        <v>2863863.3677590583</v>
      </c>
      <c r="G10" s="4">
        <v>2399860.8612322952</v>
      </c>
      <c r="H10" s="4">
        <v>2370516.3936760924</v>
      </c>
      <c r="I10" s="4">
        <v>1990402.2343360612</v>
      </c>
      <c r="J10" s="4">
        <v>18070904.702429928</v>
      </c>
      <c r="K10" s="4">
        <v>3662240.1731782127</v>
      </c>
      <c r="L10" s="4">
        <v>1165363.8502186383</v>
      </c>
      <c r="M10" s="4">
        <v>53104681.711289778</v>
      </c>
    </row>
    <row r="11" spans="1:13" x14ac:dyDescent="0.25">
      <c r="A11" s="3" t="s">
        <v>16</v>
      </c>
      <c r="B11" s="4">
        <v>6994137.7379944641</v>
      </c>
      <c r="C11" s="4">
        <v>5938303.1181173138</v>
      </c>
      <c r="D11" s="4">
        <v>4117307.5753378752</v>
      </c>
      <c r="E11" s="4">
        <v>3392196.7453185623</v>
      </c>
      <c r="F11" s="4">
        <v>2302820.0782192815</v>
      </c>
      <c r="G11" s="4">
        <v>2117109.6445264905</v>
      </c>
      <c r="H11" s="4">
        <v>2504052.4483719813</v>
      </c>
      <c r="I11" s="4">
        <v>2260479.1560530839</v>
      </c>
      <c r="J11" s="4">
        <v>17534399.631180014</v>
      </c>
      <c r="K11" s="4">
        <v>4332418.1922784122</v>
      </c>
      <c r="L11" s="4">
        <v>1110266.4065814223</v>
      </c>
      <c r="M11" s="4">
        <v>52603490.733978905</v>
      </c>
    </row>
    <row r="12" spans="1:13" x14ac:dyDescent="0.25">
      <c r="A12" s="3" t="s">
        <v>17</v>
      </c>
      <c r="B12" s="4">
        <v>6930883.1889366182</v>
      </c>
      <c r="C12" s="4">
        <v>6502740.2429058421</v>
      </c>
      <c r="D12" s="4">
        <v>4137708.7118221316</v>
      </c>
      <c r="E12" s="4">
        <v>4791980.7907778537</v>
      </c>
      <c r="F12" s="4">
        <v>2092912.5401551586</v>
      </c>
      <c r="G12" s="4">
        <v>2929791.0684256568</v>
      </c>
      <c r="H12" s="4">
        <v>2543399.9678336503</v>
      </c>
      <c r="I12" s="4">
        <v>2232606.5452764407</v>
      </c>
      <c r="J12" s="4">
        <v>19798543.839318719</v>
      </c>
      <c r="K12" s="4">
        <v>4970189.6240874529</v>
      </c>
      <c r="L12" s="4">
        <v>1210834.7628422617</v>
      </c>
      <c r="M12" s="4">
        <v>58141591.28238178</v>
      </c>
    </row>
    <row r="13" spans="1:13" x14ac:dyDescent="0.25">
      <c r="A13" s="3" t="s">
        <v>18</v>
      </c>
      <c r="B13" s="4">
        <v>7155035.8255511113</v>
      </c>
      <c r="C13" s="4">
        <v>7610300.6753278449</v>
      </c>
      <c r="D13" s="4">
        <v>3757034.8112247037</v>
      </c>
      <c r="E13" s="4">
        <v>4783073.6759417793</v>
      </c>
      <c r="F13" s="4">
        <v>2036964.1897019176</v>
      </c>
      <c r="G13" s="4">
        <v>2867465.5567546133</v>
      </c>
      <c r="H13" s="4">
        <v>4023443.5237546857</v>
      </c>
      <c r="I13" s="4">
        <v>3945820.2506835265</v>
      </c>
      <c r="J13" s="4">
        <v>16203690.584686721</v>
      </c>
      <c r="K13" s="4">
        <v>5103840.4838260701</v>
      </c>
      <c r="L13" s="4">
        <v>1169018.6582673322</v>
      </c>
      <c r="M13" s="4">
        <v>58655688.235720307</v>
      </c>
    </row>
    <row r="14" spans="1:13" x14ac:dyDescent="0.25">
      <c r="A14" s="3" t="s">
        <v>19</v>
      </c>
      <c r="B14" s="4">
        <v>6828117.1839359226</v>
      </c>
      <c r="C14" s="4">
        <v>6454245.9801472444</v>
      </c>
      <c r="D14" s="4">
        <v>3632858.4961731411</v>
      </c>
      <c r="E14" s="4">
        <v>3179943.6237616697</v>
      </c>
      <c r="F14" s="4">
        <v>1911988.2435010199</v>
      </c>
      <c r="G14" s="4">
        <v>2691507.546309053</v>
      </c>
      <c r="H14" s="4">
        <v>4254935.4068129705</v>
      </c>
      <c r="I14" s="4">
        <v>4258559.0622127391</v>
      </c>
      <c r="J14" s="4">
        <v>15194576.396368904</v>
      </c>
      <c r="K14" s="4">
        <v>4936872.7697531274</v>
      </c>
      <c r="L14" s="4">
        <v>1098165.7417380763</v>
      </c>
      <c r="M14" s="4">
        <v>54441770.450713865</v>
      </c>
    </row>
    <row r="15" spans="1:13" x14ac:dyDescent="0.25">
      <c r="A15" s="3" t="s">
        <v>20</v>
      </c>
      <c r="B15" s="4">
        <v>7035674.7559869057</v>
      </c>
      <c r="C15" s="4">
        <v>5653570.3465631912</v>
      </c>
      <c r="D15" s="4">
        <v>3606924.0108582899</v>
      </c>
      <c r="E15" s="4">
        <v>3245860.6736038234</v>
      </c>
      <c r="F15" s="4">
        <v>2016010.160192264</v>
      </c>
      <c r="G15" s="4">
        <v>2324491.4804128446</v>
      </c>
      <c r="H15" s="4">
        <v>3773431.905632908</v>
      </c>
      <c r="I15" s="4">
        <v>4407847.6681346362</v>
      </c>
      <c r="J15" s="4">
        <v>14261157.474669406</v>
      </c>
      <c r="K15" s="4">
        <v>5490036.5821318729</v>
      </c>
      <c r="L15" s="4">
        <v>1088544.285005179</v>
      </c>
      <c r="M15" s="4">
        <v>52903549.343191326</v>
      </c>
    </row>
    <row r="16" spans="1:13" x14ac:dyDescent="0.25">
      <c r="A16" s="3" t="s">
        <v>21</v>
      </c>
      <c r="B16" s="4">
        <v>7194250.985089493</v>
      </c>
      <c r="C16" s="4">
        <v>5708932.6906453343</v>
      </c>
      <c r="D16" s="4">
        <v>3100148.6212872337</v>
      </c>
      <c r="E16" s="4">
        <v>3451084.9203959182</v>
      </c>
      <c r="F16" s="4">
        <v>1738479.7876174429</v>
      </c>
      <c r="G16" s="4">
        <v>2645982.3312053327</v>
      </c>
      <c r="H16" s="4">
        <v>4576683.6339198556</v>
      </c>
      <c r="I16" s="4">
        <v>4592932.2946219193</v>
      </c>
      <c r="J16" s="4">
        <v>14723681.037641348</v>
      </c>
      <c r="K16" s="4">
        <v>5780452.6067603743</v>
      </c>
      <c r="L16" s="4">
        <v>1161859.4949426386</v>
      </c>
      <c r="M16" s="4">
        <v>54674488.40412689</v>
      </c>
    </row>
    <row r="17" spans="1:13" x14ac:dyDescent="0.25">
      <c r="A17" s="3" t="s">
        <v>22</v>
      </c>
      <c r="B17" s="4">
        <v>7934645.1692045443</v>
      </c>
      <c r="C17" s="4">
        <v>6299643.3178938646</v>
      </c>
      <c r="D17" s="4">
        <v>3015341.5321199591</v>
      </c>
      <c r="E17" s="4">
        <v>3897994.3571600332</v>
      </c>
      <c r="F17" s="4">
        <v>2013829.046933258</v>
      </c>
      <c r="G17" s="4">
        <v>2209965.7160520828</v>
      </c>
      <c r="H17" s="4">
        <v>4404273.6953699226</v>
      </c>
      <c r="I17" s="4">
        <v>4320642.7705661487</v>
      </c>
      <c r="J17" s="4">
        <v>14384166.4356436</v>
      </c>
      <c r="K17" s="4">
        <v>5477994.6122545134</v>
      </c>
      <c r="L17" s="4">
        <v>1268942.0594152559</v>
      </c>
      <c r="M17" s="4">
        <v>55227438.71261318</v>
      </c>
    </row>
    <row r="18" spans="1:13" x14ac:dyDescent="0.25">
      <c r="A18" s="3" t="s">
        <v>23</v>
      </c>
      <c r="B18" s="4">
        <v>7790203.7977262605</v>
      </c>
      <c r="C18" s="4">
        <v>4994231.1294739116</v>
      </c>
      <c r="D18" s="4">
        <v>2550819.6837541708</v>
      </c>
      <c r="E18" s="4">
        <v>4036512.496762835</v>
      </c>
      <c r="F18" s="4">
        <v>2242132.2897783206</v>
      </c>
      <c r="G18" s="4">
        <v>2284755.0613587359</v>
      </c>
      <c r="H18" s="4">
        <v>4011717.3430693327</v>
      </c>
      <c r="I18" s="4">
        <v>4259750.1169857308</v>
      </c>
      <c r="J18" s="4">
        <v>12804563.077885257</v>
      </c>
      <c r="K18" s="4">
        <v>6557241.5473611224</v>
      </c>
      <c r="L18" s="4">
        <v>1257042.1678519479</v>
      </c>
      <c r="M18" s="4">
        <v>52788968.712007627</v>
      </c>
    </row>
    <row r="19" spans="1:13" x14ac:dyDescent="0.25">
      <c r="A19" s="3" t="s">
        <v>24</v>
      </c>
      <c r="B19" s="4">
        <v>7803434.6192682954</v>
      </c>
      <c r="C19" s="4">
        <v>4789393.7343164152</v>
      </c>
      <c r="D19" s="4">
        <v>2700615.3842730843</v>
      </c>
      <c r="E19" s="4">
        <v>4234711.2329230402</v>
      </c>
      <c r="F19" s="4">
        <v>1988505.8677511571</v>
      </c>
      <c r="G19" s="4">
        <v>2754621.5006624791</v>
      </c>
      <c r="H19" s="4">
        <v>3589286.8625191855</v>
      </c>
      <c r="I19" s="4">
        <v>4401422.4109639637</v>
      </c>
      <c r="J19" s="4">
        <v>13735963.657655742</v>
      </c>
      <c r="K19" s="4">
        <v>8423611.918170765</v>
      </c>
      <c r="L19" s="4">
        <v>1351412.7509698004</v>
      </c>
      <c r="M19" s="4">
        <v>55772979.939473927</v>
      </c>
    </row>
    <row r="20" spans="1:13" x14ac:dyDescent="0.25">
      <c r="A20" s="3" t="s">
        <v>25</v>
      </c>
      <c r="B20" s="4">
        <v>7680320.9055491099</v>
      </c>
      <c r="C20" s="4">
        <v>5663305.8124502692</v>
      </c>
      <c r="D20" s="4">
        <v>3458979.659240827</v>
      </c>
      <c r="E20" s="4">
        <v>3569375.7117866529</v>
      </c>
      <c r="F20" s="4">
        <v>1875911.3906852189</v>
      </c>
      <c r="G20" s="4">
        <v>3066046.9896096177</v>
      </c>
      <c r="H20" s="4">
        <v>3899680.1033331039</v>
      </c>
      <c r="I20" s="4">
        <v>4664379.8301616749</v>
      </c>
      <c r="J20" s="4">
        <v>13122058.988680268</v>
      </c>
      <c r="K20" s="4">
        <v>7401614.8006702811</v>
      </c>
      <c r="L20" s="4">
        <v>1389205.9912875288</v>
      </c>
      <c r="M20" s="4">
        <v>55790880.183454551</v>
      </c>
    </row>
    <row r="21" spans="1:13" x14ac:dyDescent="0.25">
      <c r="A21" s="3" t="s">
        <v>26</v>
      </c>
      <c r="B21" s="4">
        <v>8649543.5064306073</v>
      </c>
      <c r="C21" s="4">
        <v>5764128.8935920559</v>
      </c>
      <c r="D21" s="4">
        <v>2768727.6043637106</v>
      </c>
      <c r="E21" s="4">
        <v>3763878.4682051875</v>
      </c>
      <c r="F21" s="4">
        <v>3037111.3535801033</v>
      </c>
      <c r="G21" s="4">
        <v>1884395.3292430399</v>
      </c>
      <c r="H21" s="4">
        <v>2396529.6473172754</v>
      </c>
      <c r="I21" s="4">
        <v>4939607.1271262486</v>
      </c>
      <c r="J21" s="4">
        <v>13959470.674350131</v>
      </c>
      <c r="K21" s="4">
        <v>7837326.5417646747</v>
      </c>
      <c r="L21" s="4">
        <v>1540250.6447055556</v>
      </c>
      <c r="M21" s="4">
        <v>56540969.790678598</v>
      </c>
    </row>
    <row r="22" spans="1:13" x14ac:dyDescent="0.25">
      <c r="A22" s="3" t="s">
        <v>27</v>
      </c>
      <c r="B22" s="4">
        <v>8352344.3006712301</v>
      </c>
      <c r="C22" s="4">
        <v>6047914.4983691741</v>
      </c>
      <c r="D22" s="4">
        <v>2789250.8794415109</v>
      </c>
      <c r="E22" s="4">
        <v>3538927.4894715515</v>
      </c>
      <c r="F22" s="4">
        <v>2949308.1097984132</v>
      </c>
      <c r="G22" s="4">
        <v>1896561.2449343915</v>
      </c>
      <c r="H22" s="4">
        <v>2460591.6608956247</v>
      </c>
      <c r="I22" s="4">
        <v>6235324.4728339007</v>
      </c>
      <c r="J22" s="4">
        <v>13054976.222339358</v>
      </c>
      <c r="K22" s="4">
        <v>8611634.2031191569</v>
      </c>
      <c r="L22" s="4">
        <v>1597607.1790432998</v>
      </c>
      <c r="M22" s="4">
        <v>57534440.260917611</v>
      </c>
    </row>
    <row r="23" spans="1:13" x14ac:dyDescent="0.25">
      <c r="A23" s="3" t="s">
        <v>28</v>
      </c>
      <c r="B23" s="4">
        <v>7650635.7887466187</v>
      </c>
      <c r="C23" s="4">
        <v>5472865.5767154619</v>
      </c>
      <c r="D23" s="4">
        <v>3151724.8572141672</v>
      </c>
      <c r="E23" s="4">
        <v>3556769.6301498669</v>
      </c>
      <c r="F23" s="4">
        <v>2289636.7812822866</v>
      </c>
      <c r="G23" s="4">
        <v>3034841.3031238755</v>
      </c>
      <c r="H23" s="4">
        <v>2408662.5944650173</v>
      </c>
      <c r="I23" s="4">
        <v>6394788.2082699696</v>
      </c>
      <c r="J23" s="4">
        <v>12556657.208072625</v>
      </c>
      <c r="K23" s="4">
        <v>8710281.1603960861</v>
      </c>
      <c r="L23" s="4">
        <v>1666009.5712942432</v>
      </c>
      <c r="M23" s="4">
        <v>56892872.679730214</v>
      </c>
    </row>
    <row r="24" spans="1:13" x14ac:dyDescent="0.25">
      <c r="A24" s="5" t="s">
        <v>7</v>
      </c>
      <c r="B24" s="6">
        <v>150223437.53639394</v>
      </c>
      <c r="C24" s="6">
        <v>115567380.73920158</v>
      </c>
      <c r="D24" s="6">
        <v>71980742.169958234</v>
      </c>
      <c r="E24" s="6">
        <v>73833682.932961017</v>
      </c>
      <c r="F24" s="6">
        <v>44929554.410669409</v>
      </c>
      <c r="G24" s="6">
        <v>51088126.102049612</v>
      </c>
      <c r="H24" s="6">
        <v>63913974.737150908</v>
      </c>
      <c r="I24" s="6">
        <v>78095141.885727525</v>
      </c>
      <c r="J24" s="6">
        <v>309966173.44424891</v>
      </c>
      <c r="K24" s="6">
        <v>108935491.59587258</v>
      </c>
      <c r="L24" s="6">
        <v>25950507.99210773</v>
      </c>
      <c r="M24" s="6">
        <v>1094484213.5463417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sqref="A1:F23"/>
    </sheetView>
  </sheetViews>
  <sheetFormatPr baseColWidth="10" defaultRowHeight="15" x14ac:dyDescent="0.25"/>
  <cols>
    <col min="1" max="1" width="17.5703125" customWidth="1"/>
    <col min="2" max="2" width="20.42578125" bestFit="1" customWidth="1"/>
    <col min="3" max="3" width="19" customWidth="1"/>
    <col min="4" max="4" width="19.28515625" customWidth="1"/>
    <col min="5" max="5" width="12.7109375" customWidth="1"/>
    <col min="6" max="6" width="21.5703125" customWidth="1"/>
  </cols>
  <sheetData>
    <row r="1" spans="1:6" x14ac:dyDescent="0.25">
      <c r="A1" s="2" t="s">
        <v>2</v>
      </c>
      <c r="B1" s="2" t="s">
        <v>111</v>
      </c>
      <c r="C1" s="2" t="s">
        <v>112</v>
      </c>
      <c r="D1" s="2" t="s">
        <v>113</v>
      </c>
      <c r="E1" s="2" t="s">
        <v>100</v>
      </c>
      <c r="F1" s="2" t="s">
        <v>114</v>
      </c>
    </row>
    <row r="2" spans="1:6" x14ac:dyDescent="0.25">
      <c r="A2" s="3" t="s">
        <v>8</v>
      </c>
      <c r="B2" s="4">
        <v>19318508.43204359</v>
      </c>
      <c r="C2" s="4">
        <v>11928829.324559655</v>
      </c>
      <c r="D2" s="4">
        <v>242511.08888603662</v>
      </c>
      <c r="E2" s="4">
        <v>-7632190.1963699711</v>
      </c>
      <c r="F2" s="4">
        <v>6182737.8524223976</v>
      </c>
    </row>
    <row r="3" spans="1:6" x14ac:dyDescent="0.25">
      <c r="A3" s="3" t="s">
        <v>9</v>
      </c>
      <c r="B3" s="4">
        <v>20537429.928308032</v>
      </c>
      <c r="C3" s="4">
        <v>12920411.045633858</v>
      </c>
      <c r="D3" s="4">
        <v>436598.16322359547</v>
      </c>
      <c r="E3" s="4">
        <v>-8053617.0458977632</v>
      </c>
      <c r="F3" s="4">
        <v>6720398.8909243848</v>
      </c>
    </row>
    <row r="4" spans="1:6" x14ac:dyDescent="0.25">
      <c r="A4" s="3" t="s">
        <v>10</v>
      </c>
      <c r="B4" s="4">
        <v>20835045.527105656</v>
      </c>
      <c r="C4" s="4">
        <v>12922111.658298865</v>
      </c>
      <c r="D4" s="4">
        <v>259704.60136990951</v>
      </c>
      <c r="E4" s="4">
        <v>-8172638.4287997112</v>
      </c>
      <c r="F4" s="4">
        <v>5977537.0096515976</v>
      </c>
    </row>
    <row r="5" spans="1:6" x14ac:dyDescent="0.25">
      <c r="A5" s="3" t="s">
        <v>11</v>
      </c>
      <c r="B5" s="4">
        <v>24130912.125260383</v>
      </c>
      <c r="C5" s="4">
        <v>12820255.856353365</v>
      </c>
      <c r="D5" s="4">
        <v>430890.84788708377</v>
      </c>
      <c r="E5" s="4">
        <v>-11741547.198005451</v>
      </c>
      <c r="F5" s="4">
        <v>6520302.1874276698</v>
      </c>
    </row>
    <row r="6" spans="1:6" x14ac:dyDescent="0.25">
      <c r="A6" s="3" t="s">
        <v>12</v>
      </c>
      <c r="B6" s="4">
        <v>20338178.99522312</v>
      </c>
      <c r="C6" s="4">
        <v>12395160.538330764</v>
      </c>
      <c r="D6" s="4">
        <v>356500.48451068485</v>
      </c>
      <c r="E6" s="4">
        <v>-8299518.9414030425</v>
      </c>
      <c r="F6" s="4">
        <v>6347242.756504341</v>
      </c>
    </row>
    <row r="7" spans="1:6" x14ac:dyDescent="0.25">
      <c r="A7" s="3" t="s">
        <v>13</v>
      </c>
      <c r="B7" s="4">
        <v>22052256.057728954</v>
      </c>
      <c r="C7" s="4">
        <v>14154966.865415467</v>
      </c>
      <c r="D7" s="4">
        <v>435312.26884244307</v>
      </c>
      <c r="E7" s="4">
        <v>-8332601.5011832062</v>
      </c>
      <c r="F7" s="4">
        <v>6617737.9301732061</v>
      </c>
    </row>
    <row r="8" spans="1:6" x14ac:dyDescent="0.25">
      <c r="A8" s="3" t="s">
        <v>14</v>
      </c>
      <c r="B8" s="4">
        <v>21945398.666266352</v>
      </c>
      <c r="C8" s="4">
        <v>12906656.516835004</v>
      </c>
      <c r="D8" s="4">
        <v>403579.49239531951</v>
      </c>
      <c r="E8" s="4">
        <v>-9442321.681279242</v>
      </c>
      <c r="F8" s="4">
        <v>7403972.0849382319</v>
      </c>
    </row>
    <row r="9" spans="1:6" x14ac:dyDescent="0.25">
      <c r="A9" s="3" t="s">
        <v>15</v>
      </c>
      <c r="B9" s="4">
        <v>25080725.066711307</v>
      </c>
      <c r="C9" s="4">
        <v>13802852.773937739</v>
      </c>
      <c r="D9" s="4">
        <v>349297.57552843273</v>
      </c>
      <c r="E9" s="4">
        <v>-11627169.79026567</v>
      </c>
      <c r="F9" s="4">
        <v>6443004.9213608429</v>
      </c>
    </row>
    <row r="10" spans="1:6" x14ac:dyDescent="0.25">
      <c r="A10" s="3" t="s">
        <v>16</v>
      </c>
      <c r="B10" s="4">
        <v>21542470.861477487</v>
      </c>
      <c r="C10" s="4">
        <v>12772036.238888429</v>
      </c>
      <c r="D10" s="4">
        <v>283528.81696726917</v>
      </c>
      <c r="E10" s="4">
        <v>-9053963.4395563304</v>
      </c>
      <c r="F10" s="4">
        <v>6990826.3776027085</v>
      </c>
    </row>
    <row r="11" spans="1:6" x14ac:dyDescent="0.25">
      <c r="A11" s="3" t="s">
        <v>17</v>
      </c>
      <c r="B11" s="4">
        <v>22780271.126248319</v>
      </c>
      <c r="C11" s="4">
        <v>14326936.132138442</v>
      </c>
      <c r="D11" s="4">
        <v>415014.54586909991</v>
      </c>
      <c r="E11" s="4">
        <v>-8868349.5783636402</v>
      </c>
      <c r="F11" s="4">
        <v>7080736.1180896554</v>
      </c>
    </row>
    <row r="12" spans="1:6" x14ac:dyDescent="0.25">
      <c r="A12" s="3" t="s">
        <v>18</v>
      </c>
      <c r="B12" s="4">
        <v>21597726.154749602</v>
      </c>
      <c r="C12" s="4">
        <v>14118961.878868073</v>
      </c>
      <c r="D12" s="4">
        <v>195742.53650240428</v>
      </c>
      <c r="E12" s="4">
        <v>-7674506.6979862181</v>
      </c>
      <c r="F12" s="4">
        <v>6897746.5938080335</v>
      </c>
    </row>
    <row r="13" spans="1:6" x14ac:dyDescent="0.25">
      <c r="A13" s="3" t="s">
        <v>19</v>
      </c>
      <c r="B13" s="4">
        <v>25223956.333654419</v>
      </c>
      <c r="C13" s="4">
        <v>14431575.703336651</v>
      </c>
      <c r="D13" s="4">
        <v>331554.18366037926</v>
      </c>
      <c r="E13" s="4">
        <v>-11123934.927838869</v>
      </c>
      <c r="F13" s="4">
        <v>6895401.2413854878</v>
      </c>
    </row>
    <row r="14" spans="1:6" x14ac:dyDescent="0.25">
      <c r="A14" s="3" t="s">
        <v>20</v>
      </c>
      <c r="B14" s="4">
        <v>20078135.527656838</v>
      </c>
      <c r="C14" s="4">
        <v>13645833.097234279</v>
      </c>
      <c r="D14" s="4">
        <v>403094.78640401881</v>
      </c>
      <c r="E14" s="4">
        <v>-6835397.2923782682</v>
      </c>
      <c r="F14" s="4">
        <v>7157763.5413196022</v>
      </c>
    </row>
    <row r="15" spans="1:6" x14ac:dyDescent="0.25">
      <c r="A15" s="3" t="s">
        <v>21</v>
      </c>
      <c r="B15" s="4">
        <v>23059923.742991302</v>
      </c>
      <c r="C15" s="4">
        <v>14853335.878483811</v>
      </c>
      <c r="D15" s="4">
        <v>243382.9400163285</v>
      </c>
      <c r="E15" s="4">
        <v>-8449970.7295193821</v>
      </c>
      <c r="F15" s="4">
        <v>7025567.2116613891</v>
      </c>
    </row>
    <row r="16" spans="1:6" x14ac:dyDescent="0.25">
      <c r="A16" s="3" t="s">
        <v>22</v>
      </c>
      <c r="B16" s="4">
        <v>26344274.9108201</v>
      </c>
      <c r="C16" s="4">
        <v>17279143.137639605</v>
      </c>
      <c r="D16" s="4">
        <v>248174.55515086401</v>
      </c>
      <c r="E16" s="4">
        <v>-9313306.3658452518</v>
      </c>
      <c r="F16" s="4">
        <v>8477043.1848695967</v>
      </c>
    </row>
    <row r="17" spans="1:6" x14ac:dyDescent="0.25">
      <c r="A17" s="3" t="s">
        <v>23</v>
      </c>
      <c r="B17" s="4">
        <v>24698439.854407802</v>
      </c>
      <c r="C17" s="4">
        <v>15720233.978925407</v>
      </c>
      <c r="D17" s="4">
        <v>112092.21983316755</v>
      </c>
      <c r="E17" s="4">
        <v>-9090298.0579995476</v>
      </c>
      <c r="F17" s="4">
        <v>7311075.2835831139</v>
      </c>
    </row>
    <row r="18" spans="1:6" x14ac:dyDescent="0.25">
      <c r="A18" s="3" t="s">
        <v>24</v>
      </c>
      <c r="B18" s="4">
        <v>21284442.366175704</v>
      </c>
      <c r="C18" s="4">
        <v>15239613.577983962</v>
      </c>
      <c r="D18" s="4">
        <v>233027.13067765691</v>
      </c>
      <c r="E18" s="4">
        <v>-6277855.9188693995</v>
      </c>
      <c r="F18" s="4">
        <v>7388859.8944854243</v>
      </c>
    </row>
    <row r="19" spans="1:6" x14ac:dyDescent="0.25">
      <c r="A19" s="3" t="s">
        <v>25</v>
      </c>
      <c r="B19" s="4">
        <v>22655225.40232861</v>
      </c>
      <c r="C19" s="4">
        <v>15447427.184662635</v>
      </c>
      <c r="D19" s="4">
        <v>77050.72799688646</v>
      </c>
      <c r="E19" s="4">
        <v>-7284848.9456628561</v>
      </c>
      <c r="F19" s="4">
        <v>7182577.4510406768</v>
      </c>
    </row>
    <row r="20" spans="1:6" x14ac:dyDescent="0.25">
      <c r="A20" s="3" t="s">
        <v>26</v>
      </c>
      <c r="B20" s="4">
        <v>23620119.711449716</v>
      </c>
      <c r="C20" s="4">
        <v>16496193.72419579</v>
      </c>
      <c r="D20" s="4">
        <v>447294.75883168931</v>
      </c>
      <c r="E20" s="4">
        <v>-7571220.709532504</v>
      </c>
      <c r="F20" s="4">
        <v>6992211.8472299138</v>
      </c>
    </row>
    <row r="21" spans="1:6" x14ac:dyDescent="0.25">
      <c r="A21" s="3" t="s">
        <v>27</v>
      </c>
      <c r="B21" s="4">
        <v>30328507.944085766</v>
      </c>
      <c r="C21" s="4">
        <v>17351652.065839577</v>
      </c>
      <c r="D21" s="4">
        <v>395581.4072442691</v>
      </c>
      <c r="E21" s="4">
        <v>-13372437.321767306</v>
      </c>
      <c r="F21" s="4">
        <v>6968791.0631257063</v>
      </c>
    </row>
    <row r="22" spans="1:6" x14ac:dyDescent="0.25">
      <c r="A22" s="3" t="s">
        <v>28</v>
      </c>
      <c r="B22" s="4">
        <v>24168548.119115882</v>
      </c>
      <c r="C22" s="4">
        <v>15909185.52581173</v>
      </c>
      <c r="D22" s="4">
        <v>418569.52248006221</v>
      </c>
      <c r="E22" s="4">
        <v>-8677932.1157842204</v>
      </c>
      <c r="F22" s="4">
        <v>7693578.0112719554</v>
      </c>
    </row>
    <row r="23" spans="1:6" x14ac:dyDescent="0.25">
      <c r="A23" s="5" t="s">
        <v>7</v>
      </c>
      <c r="B23" s="6">
        <v>481620496.85380906</v>
      </c>
      <c r="C23" s="6">
        <v>301443372.70337313</v>
      </c>
      <c r="D23" s="6">
        <v>6718502.6542775994</v>
      </c>
      <c r="E23" s="6">
        <v>-186895626.88430786</v>
      </c>
      <c r="F23" s="6">
        <v>146275111.45287603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sqref="A1:F23"/>
    </sheetView>
  </sheetViews>
  <sheetFormatPr baseColWidth="10" defaultRowHeight="15" x14ac:dyDescent="0.25"/>
  <cols>
    <col min="1" max="1" width="17.5703125" customWidth="1"/>
    <col min="2" max="2" width="20.42578125" bestFit="1" customWidth="1"/>
    <col min="3" max="3" width="19" customWidth="1"/>
    <col min="4" max="4" width="19.28515625" customWidth="1"/>
    <col min="5" max="5" width="12.7109375" customWidth="1"/>
    <col min="6" max="6" width="21.5703125" customWidth="1"/>
  </cols>
  <sheetData>
    <row r="1" spans="1:6" x14ac:dyDescent="0.25">
      <c r="A1" s="2" t="s">
        <v>2</v>
      </c>
      <c r="B1" s="2" t="s">
        <v>111</v>
      </c>
      <c r="C1" s="2" t="s">
        <v>112</v>
      </c>
      <c r="D1" s="2" t="s">
        <v>113</v>
      </c>
      <c r="E1" s="2" t="s">
        <v>100</v>
      </c>
      <c r="F1" s="2" t="s">
        <v>114</v>
      </c>
    </row>
    <row r="2" spans="1:6" x14ac:dyDescent="0.25">
      <c r="A2" s="3" t="s">
        <v>8</v>
      </c>
      <c r="B2" s="4">
        <v>39943030.554111764</v>
      </c>
      <c r="C2" s="4">
        <v>39058304.644772284</v>
      </c>
      <c r="D2" s="4">
        <v>19149.429172824806</v>
      </c>
      <c r="E2" s="4">
        <v>-903875.33851231216</v>
      </c>
      <c r="F2" s="4">
        <v>38165117.4631899</v>
      </c>
    </row>
    <row r="3" spans="1:6" x14ac:dyDescent="0.25">
      <c r="A3" s="3" t="s">
        <v>9</v>
      </c>
      <c r="B3" s="4">
        <v>44071378.614621207</v>
      </c>
      <c r="C3" s="4">
        <v>43345831.1219671</v>
      </c>
      <c r="D3" s="4">
        <v>18662.765504435014</v>
      </c>
      <c r="E3" s="4">
        <v>-744210.25815853686</v>
      </c>
      <c r="F3" s="4">
        <v>42578010.798543602</v>
      </c>
    </row>
    <row r="4" spans="1:6" x14ac:dyDescent="0.25">
      <c r="A4" s="3" t="s">
        <v>10</v>
      </c>
      <c r="B4" s="4">
        <v>43450855.510712087</v>
      </c>
      <c r="C4" s="4">
        <v>42490606.429488219</v>
      </c>
      <c r="D4" s="4">
        <v>291123.55914965307</v>
      </c>
      <c r="E4" s="4">
        <v>-1251372.6403735189</v>
      </c>
      <c r="F4" s="4">
        <v>41099170.929186583</v>
      </c>
    </row>
    <row r="5" spans="1:6" x14ac:dyDescent="0.25">
      <c r="A5" s="3" t="s">
        <v>11</v>
      </c>
      <c r="B5" s="4">
        <v>43246394.094310746</v>
      </c>
      <c r="C5" s="4">
        <v>42596096.698352627</v>
      </c>
      <c r="D5" s="4">
        <v>366206.94275818102</v>
      </c>
      <c r="E5" s="4">
        <v>-1016504.3387162922</v>
      </c>
      <c r="F5" s="4">
        <v>43121358.828282669</v>
      </c>
    </row>
    <row r="6" spans="1:6" x14ac:dyDescent="0.25">
      <c r="A6" s="3" t="s">
        <v>12</v>
      </c>
      <c r="B6" s="4">
        <v>42782072.373631254</v>
      </c>
      <c r="C6" s="4">
        <v>41901755.40698491</v>
      </c>
      <c r="D6" s="4">
        <v>321167.59358610201</v>
      </c>
      <c r="E6" s="4">
        <v>-1201484.5602324351</v>
      </c>
      <c r="F6" s="4">
        <v>40569263.218856685</v>
      </c>
    </row>
    <row r="7" spans="1:6" x14ac:dyDescent="0.25">
      <c r="A7" s="3" t="s">
        <v>13</v>
      </c>
      <c r="B7" s="4">
        <v>52548084.254227683</v>
      </c>
      <c r="C7" s="4">
        <v>51660436.713664047</v>
      </c>
      <c r="D7" s="4">
        <v>337779.87075990997</v>
      </c>
      <c r="E7" s="4">
        <v>-1225427.4113235581</v>
      </c>
      <c r="F7" s="4">
        <v>49371903.009091005</v>
      </c>
    </row>
    <row r="8" spans="1:6" x14ac:dyDescent="0.25">
      <c r="A8" s="3" t="s">
        <v>14</v>
      </c>
      <c r="B8" s="4">
        <v>53368587.704448178</v>
      </c>
      <c r="C8" s="4">
        <v>52760617.850947395</v>
      </c>
      <c r="D8" s="4">
        <v>721772.73030340206</v>
      </c>
      <c r="E8" s="4">
        <v>-1329742.5838041671</v>
      </c>
      <c r="F8" s="4">
        <v>48119235.338142082</v>
      </c>
    </row>
    <row r="9" spans="1:6" x14ac:dyDescent="0.25">
      <c r="A9" s="3" t="s">
        <v>15</v>
      </c>
      <c r="B9" s="4">
        <v>53104681.711289786</v>
      </c>
      <c r="C9" s="4">
        <v>52327417.126398161</v>
      </c>
      <c r="D9" s="4">
        <v>523596.19479271403</v>
      </c>
      <c r="E9" s="4">
        <v>-1300860.818702498</v>
      </c>
      <c r="F9" s="4">
        <v>48795897.630387969</v>
      </c>
    </row>
    <row r="10" spans="1:6" x14ac:dyDescent="0.25">
      <c r="A10" s="3" t="s">
        <v>16</v>
      </c>
      <c r="B10" s="4">
        <v>52603490.733978897</v>
      </c>
      <c r="C10" s="4">
        <v>51674276.122973576</v>
      </c>
      <c r="D10" s="4">
        <v>907234.02441882761</v>
      </c>
      <c r="E10" s="4">
        <v>-1836448.6354241525</v>
      </c>
      <c r="F10" s="4">
        <v>49079853.595510632</v>
      </c>
    </row>
    <row r="11" spans="1:6" x14ac:dyDescent="0.25">
      <c r="A11" s="3" t="s">
        <v>17</v>
      </c>
      <c r="B11" s="4">
        <v>58141591.282381773</v>
      </c>
      <c r="C11" s="4">
        <v>57201766.731012166</v>
      </c>
      <c r="D11" s="4">
        <v>861065.66579930112</v>
      </c>
      <c r="E11" s="4">
        <v>-1800890.2171689235</v>
      </c>
      <c r="F11" s="4">
        <v>55586248.923789933</v>
      </c>
    </row>
    <row r="12" spans="1:6" x14ac:dyDescent="0.25">
      <c r="A12" s="3" t="s">
        <v>18</v>
      </c>
      <c r="B12" s="4">
        <v>58655688.235720307</v>
      </c>
      <c r="C12" s="4">
        <v>55587619.078488283</v>
      </c>
      <c r="D12" s="4">
        <v>710321.8389051375</v>
      </c>
      <c r="E12" s="4">
        <v>-3778391.0342697427</v>
      </c>
      <c r="F12" s="4">
        <v>53878352.405974604</v>
      </c>
    </row>
    <row r="13" spans="1:6" x14ac:dyDescent="0.25">
      <c r="A13" s="3" t="s">
        <v>19</v>
      </c>
      <c r="B13" s="4">
        <v>54441770.450713888</v>
      </c>
      <c r="C13" s="4">
        <v>51439379.147851191</v>
      </c>
      <c r="D13" s="4">
        <v>770296.09100963338</v>
      </c>
      <c r="E13" s="4">
        <v>-3772687.355918746</v>
      </c>
      <c r="F13" s="4">
        <v>47080817.12525969</v>
      </c>
    </row>
    <row r="14" spans="1:6" x14ac:dyDescent="0.25">
      <c r="A14" s="3" t="s">
        <v>20</v>
      </c>
      <c r="B14" s="4">
        <v>52903549.343191311</v>
      </c>
      <c r="C14" s="4">
        <v>49440240.760594048</v>
      </c>
      <c r="D14" s="4">
        <v>576239.52003517689</v>
      </c>
      <c r="E14" s="4">
        <v>-4039548.1026324476</v>
      </c>
      <c r="F14" s="4">
        <v>47417584.657565705</v>
      </c>
    </row>
    <row r="15" spans="1:6" x14ac:dyDescent="0.25">
      <c r="A15" s="3" t="s">
        <v>21</v>
      </c>
      <c r="B15" s="4">
        <v>54674488.404126912</v>
      </c>
      <c r="C15" s="4">
        <v>51143442.606044069</v>
      </c>
      <c r="D15" s="4">
        <v>577383.83781941107</v>
      </c>
      <c r="E15" s="4">
        <v>-4108429.6359022232</v>
      </c>
      <c r="F15" s="4">
        <v>47663007.175299235</v>
      </c>
    </row>
    <row r="16" spans="1:6" x14ac:dyDescent="0.25">
      <c r="A16" s="3" t="s">
        <v>22</v>
      </c>
      <c r="B16" s="4">
        <v>55227438.71261318</v>
      </c>
      <c r="C16" s="4">
        <v>51945968.963254772</v>
      </c>
      <c r="D16" s="4">
        <v>587427.9686338827</v>
      </c>
      <c r="E16" s="4">
        <v>-3868897.7179923011</v>
      </c>
      <c r="F16" s="4">
        <v>50151375.465688109</v>
      </c>
    </row>
    <row r="17" spans="1:6" x14ac:dyDescent="0.25">
      <c r="A17" s="3" t="s">
        <v>23</v>
      </c>
      <c r="B17" s="4">
        <v>52788968.712007612</v>
      </c>
      <c r="C17" s="4">
        <v>49365000.63064079</v>
      </c>
      <c r="D17" s="4">
        <v>694794.00436000421</v>
      </c>
      <c r="E17" s="4">
        <v>-4118762.0484108226</v>
      </c>
      <c r="F17" s="4">
        <v>49924316.799598776</v>
      </c>
    </row>
    <row r="18" spans="1:6" x14ac:dyDescent="0.25">
      <c r="A18" s="3" t="s">
        <v>24</v>
      </c>
      <c r="B18" s="4">
        <v>55772979.93947392</v>
      </c>
      <c r="C18" s="4">
        <v>52222486.167296275</v>
      </c>
      <c r="D18" s="4">
        <v>595420.71777650295</v>
      </c>
      <c r="E18" s="4">
        <v>-4145914.4899541619</v>
      </c>
      <c r="F18" s="4">
        <v>52609652.206835859</v>
      </c>
    </row>
    <row r="19" spans="1:6" x14ac:dyDescent="0.25">
      <c r="A19" s="3" t="s">
        <v>25</v>
      </c>
      <c r="B19" s="4">
        <v>55790880.183454551</v>
      </c>
      <c r="C19" s="4">
        <v>52340185.472317062</v>
      </c>
      <c r="D19" s="4">
        <v>623050.16022448742</v>
      </c>
      <c r="E19" s="4">
        <v>-4073744.8713619942</v>
      </c>
      <c r="F19" s="4">
        <v>53000683.904315256</v>
      </c>
    </row>
    <row r="20" spans="1:6" x14ac:dyDescent="0.25">
      <c r="A20" s="3" t="s">
        <v>26</v>
      </c>
      <c r="B20" s="4">
        <v>56540969.790678591</v>
      </c>
      <c r="C20" s="4">
        <v>53716444.588220015</v>
      </c>
      <c r="D20" s="4">
        <v>513196.18604804174</v>
      </c>
      <c r="E20" s="4">
        <v>-3337721.3885066048</v>
      </c>
      <c r="F20" s="4">
        <v>52766145.346148856</v>
      </c>
    </row>
    <row r="21" spans="1:6" x14ac:dyDescent="0.25">
      <c r="A21" s="3" t="s">
        <v>27</v>
      </c>
      <c r="B21" s="4">
        <v>57534440.260917604</v>
      </c>
      <c r="C21" s="4">
        <v>54377937.726435557</v>
      </c>
      <c r="D21" s="4">
        <v>480865.55836056214</v>
      </c>
      <c r="E21" s="4">
        <v>-3637368.0928426147</v>
      </c>
      <c r="F21" s="4">
        <v>53710749.846095473</v>
      </c>
    </row>
    <row r="22" spans="1:6" x14ac:dyDescent="0.25">
      <c r="A22" s="3" t="s">
        <v>28</v>
      </c>
      <c r="B22" s="4">
        <v>56892872.679730214</v>
      </c>
      <c r="C22" s="4">
        <v>53484987.970583797</v>
      </c>
      <c r="D22" s="4">
        <v>466655.91661539534</v>
      </c>
      <c r="E22" s="4">
        <v>-3874540.6257618149</v>
      </c>
      <c r="F22" s="4">
        <v>56103778.782083273</v>
      </c>
    </row>
    <row r="23" spans="1:6" x14ac:dyDescent="0.25">
      <c r="A23" s="5" t="s">
        <v>7</v>
      </c>
      <c r="B23" s="6">
        <v>1094484213.5463412</v>
      </c>
      <c r="C23" s="6">
        <v>1050080801.9582863</v>
      </c>
      <c r="D23" s="6">
        <v>10963410.576033585</v>
      </c>
      <c r="E23" s="6">
        <v>-55366822.165969864</v>
      </c>
      <c r="F23" s="6">
        <v>1020792523.4498456</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sqref="A1:F23"/>
    </sheetView>
  </sheetViews>
  <sheetFormatPr baseColWidth="10" defaultRowHeight="15" x14ac:dyDescent="0.25"/>
  <cols>
    <col min="1" max="1" width="17.5703125" customWidth="1"/>
    <col min="2" max="2" width="20.42578125" bestFit="1" customWidth="1"/>
    <col min="3" max="3" width="19" customWidth="1"/>
    <col min="4" max="4" width="19.28515625" customWidth="1"/>
    <col min="5" max="5" width="12.7109375" customWidth="1"/>
    <col min="6" max="6" width="21.5703125" customWidth="1"/>
  </cols>
  <sheetData>
    <row r="1" spans="1:6" x14ac:dyDescent="0.25">
      <c r="A1" s="2" t="s">
        <v>2</v>
      </c>
      <c r="B1" s="2" t="s">
        <v>111</v>
      </c>
      <c r="C1" s="2" t="s">
        <v>112</v>
      </c>
      <c r="D1" s="2" t="s">
        <v>113</v>
      </c>
      <c r="E1" s="2" t="s">
        <v>100</v>
      </c>
      <c r="F1" s="2" t="s">
        <v>114</v>
      </c>
    </row>
    <row r="2" spans="1:6" x14ac:dyDescent="0.25">
      <c r="A2" s="3" t="s">
        <v>8</v>
      </c>
      <c r="B2" s="4">
        <v>59261538.986155361</v>
      </c>
      <c r="C2" s="4">
        <v>50987133.969331928</v>
      </c>
      <c r="D2" s="4">
        <v>261660.51805886143</v>
      </c>
      <c r="E2" s="4">
        <v>-8536065.534882281</v>
      </c>
      <c r="F2" s="4">
        <v>44347855.315612301</v>
      </c>
    </row>
    <row r="3" spans="1:6" x14ac:dyDescent="0.25">
      <c r="A3" s="3" t="s">
        <v>9</v>
      </c>
      <c r="B3" s="4">
        <v>64608808.542929225</v>
      </c>
      <c r="C3" s="4">
        <v>56266242.167600974</v>
      </c>
      <c r="D3" s="4">
        <v>455260.92872803047</v>
      </c>
      <c r="E3" s="4">
        <v>-8797827.3040563017</v>
      </c>
      <c r="F3" s="4">
        <v>49298409.689467989</v>
      </c>
    </row>
    <row r="4" spans="1:6" x14ac:dyDescent="0.25">
      <c r="A4" s="3" t="s">
        <v>10</v>
      </c>
      <c r="B4" s="4">
        <v>64285901.037817746</v>
      </c>
      <c r="C4" s="4">
        <v>55412718.087787092</v>
      </c>
      <c r="D4" s="4">
        <v>550828.16051956255</v>
      </c>
      <c r="E4" s="4">
        <v>-9424011.069173228</v>
      </c>
      <c r="F4" s="4">
        <v>47076707.938838176</v>
      </c>
    </row>
    <row r="5" spans="1:6" x14ac:dyDescent="0.25">
      <c r="A5" s="3" t="s">
        <v>11</v>
      </c>
      <c r="B5" s="4">
        <v>67377306.219571128</v>
      </c>
      <c r="C5" s="4">
        <v>55416352.554705992</v>
      </c>
      <c r="D5" s="4">
        <v>797097.79064526479</v>
      </c>
      <c r="E5" s="4">
        <v>-12758051.53672174</v>
      </c>
      <c r="F5" s="4">
        <v>49641661.015710339</v>
      </c>
    </row>
    <row r="6" spans="1:6" x14ac:dyDescent="0.25">
      <c r="A6" s="3" t="s">
        <v>12</v>
      </c>
      <c r="B6" s="4">
        <v>63120251.368854374</v>
      </c>
      <c r="C6" s="4">
        <v>54296915.945315674</v>
      </c>
      <c r="D6" s="4">
        <v>677668.07809678686</v>
      </c>
      <c r="E6" s="4">
        <v>-9501003.5016354807</v>
      </c>
      <c r="F6" s="4">
        <v>46916505.975361027</v>
      </c>
    </row>
    <row r="7" spans="1:6" x14ac:dyDescent="0.25">
      <c r="A7" s="3" t="s">
        <v>13</v>
      </c>
      <c r="B7" s="4">
        <v>74600340.311956614</v>
      </c>
      <c r="C7" s="4">
        <v>65815403.579079516</v>
      </c>
      <c r="D7" s="4">
        <v>773092.13960235298</v>
      </c>
      <c r="E7" s="4">
        <v>-9558028.9125067629</v>
      </c>
      <c r="F7" s="4">
        <v>55989640.939264208</v>
      </c>
    </row>
    <row r="8" spans="1:6" x14ac:dyDescent="0.25">
      <c r="A8" s="3" t="s">
        <v>14</v>
      </c>
      <c r="B8" s="4">
        <v>75313986.370714545</v>
      </c>
      <c r="C8" s="4">
        <v>65667274.367782399</v>
      </c>
      <c r="D8" s="4">
        <v>1125352.2226987216</v>
      </c>
      <c r="E8" s="4">
        <v>-10772064.26508341</v>
      </c>
      <c r="F8" s="4">
        <v>55523207.423080318</v>
      </c>
    </row>
    <row r="9" spans="1:6" x14ac:dyDescent="0.25">
      <c r="A9" s="3" t="s">
        <v>15</v>
      </c>
      <c r="B9" s="4">
        <v>78185406.77800107</v>
      </c>
      <c r="C9" s="4">
        <v>66130269.900335893</v>
      </c>
      <c r="D9" s="4">
        <v>872893.77032114682</v>
      </c>
      <c r="E9" s="4">
        <v>-12928030.608968167</v>
      </c>
      <c r="F9" s="4">
        <v>55238902.551748812</v>
      </c>
    </row>
    <row r="10" spans="1:6" x14ac:dyDescent="0.25">
      <c r="A10" s="3" t="s">
        <v>16</v>
      </c>
      <c r="B10" s="4">
        <v>74145961.595456421</v>
      </c>
      <c r="C10" s="4">
        <v>64446312.361862011</v>
      </c>
      <c r="D10" s="4">
        <v>1190762.8413860968</v>
      </c>
      <c r="E10" s="4">
        <v>-10890412.074980482</v>
      </c>
      <c r="F10" s="4">
        <v>56070679.973113336</v>
      </c>
    </row>
    <row r="11" spans="1:6" x14ac:dyDescent="0.25">
      <c r="A11" s="3" t="s">
        <v>17</v>
      </c>
      <c r="B11" s="4">
        <v>80921862.408630103</v>
      </c>
      <c r="C11" s="4">
        <v>71528702.863150612</v>
      </c>
      <c r="D11" s="4">
        <v>1276080.211668401</v>
      </c>
      <c r="E11" s="4">
        <v>-10669239.79553256</v>
      </c>
      <c r="F11" s="4">
        <v>62666985.041879594</v>
      </c>
    </row>
    <row r="12" spans="1:6" x14ac:dyDescent="0.25">
      <c r="A12" s="3" t="s">
        <v>18</v>
      </c>
      <c r="B12" s="4">
        <v>80253414.390469909</v>
      </c>
      <c r="C12" s="4">
        <v>69706580.957356364</v>
      </c>
      <c r="D12" s="4">
        <v>906064.37540754187</v>
      </c>
      <c r="E12" s="4">
        <v>-11452897.732255964</v>
      </c>
      <c r="F12" s="4">
        <v>60776098.999782637</v>
      </c>
    </row>
    <row r="13" spans="1:6" x14ac:dyDescent="0.25">
      <c r="A13" s="3" t="s">
        <v>19</v>
      </c>
      <c r="B13" s="4">
        <v>79665726.784368321</v>
      </c>
      <c r="C13" s="4">
        <v>65870954.85118784</v>
      </c>
      <c r="D13" s="4">
        <v>1101850.2746700125</v>
      </c>
      <c r="E13" s="4">
        <v>-14896622.283757612</v>
      </c>
      <c r="F13" s="4">
        <v>53976218.366645172</v>
      </c>
    </row>
    <row r="14" spans="1:6" x14ac:dyDescent="0.25">
      <c r="A14" s="3" t="s">
        <v>20</v>
      </c>
      <c r="B14" s="4">
        <v>72981684.870848119</v>
      </c>
      <c r="C14" s="4">
        <v>63086073.857828334</v>
      </c>
      <c r="D14" s="4">
        <v>979334.30643919564</v>
      </c>
      <c r="E14" s="4">
        <v>-10874945.395010717</v>
      </c>
      <c r="F14" s="4">
        <v>54575348.198885307</v>
      </c>
    </row>
    <row r="15" spans="1:6" x14ac:dyDescent="0.25">
      <c r="A15" s="3" t="s">
        <v>21</v>
      </c>
      <c r="B15" s="4">
        <v>77734412.147118196</v>
      </c>
      <c r="C15" s="4">
        <v>65996778.484527886</v>
      </c>
      <c r="D15" s="4">
        <v>820766.77783573943</v>
      </c>
      <c r="E15" s="4">
        <v>-12558400.365421606</v>
      </c>
      <c r="F15" s="4">
        <v>54688574.386960626</v>
      </c>
    </row>
    <row r="16" spans="1:6" x14ac:dyDescent="0.25">
      <c r="A16" s="3" t="s">
        <v>22</v>
      </c>
      <c r="B16" s="4">
        <v>81571713.623433277</v>
      </c>
      <c r="C16" s="4">
        <v>69225112.100894377</v>
      </c>
      <c r="D16" s="4">
        <v>835602.52378474665</v>
      </c>
      <c r="E16" s="4">
        <v>-13182204.08383755</v>
      </c>
      <c r="F16" s="4">
        <v>58628418.650557704</v>
      </c>
    </row>
    <row r="17" spans="1:6" x14ac:dyDescent="0.25">
      <c r="A17" s="3" t="s">
        <v>23</v>
      </c>
      <c r="B17" s="4">
        <v>77487408.566415429</v>
      </c>
      <c r="C17" s="4">
        <v>65085234.609566174</v>
      </c>
      <c r="D17" s="4">
        <v>806886.22419317183</v>
      </c>
      <c r="E17" s="4">
        <v>-13209060.106410367</v>
      </c>
      <c r="F17" s="4">
        <v>57235392.083181888</v>
      </c>
    </row>
    <row r="18" spans="1:6" x14ac:dyDescent="0.25">
      <c r="A18" s="3" t="s">
        <v>24</v>
      </c>
      <c r="B18" s="4">
        <v>77057422.305649638</v>
      </c>
      <c r="C18" s="4">
        <v>67462099.745280236</v>
      </c>
      <c r="D18" s="4">
        <v>828447.8484541598</v>
      </c>
      <c r="E18" s="4">
        <v>-10423770.408823561</v>
      </c>
      <c r="F18" s="4">
        <v>59998512.10132128</v>
      </c>
    </row>
    <row r="19" spans="1:6" x14ac:dyDescent="0.25">
      <c r="A19" s="3" t="s">
        <v>25</v>
      </c>
      <c r="B19" s="4">
        <v>78446105.585783169</v>
      </c>
      <c r="C19" s="4">
        <v>67787612.656979695</v>
      </c>
      <c r="D19" s="4">
        <v>700100.88822137378</v>
      </c>
      <c r="E19" s="4">
        <v>-11358593.817024849</v>
      </c>
      <c r="F19" s="4">
        <v>60183261.355355933</v>
      </c>
    </row>
    <row r="20" spans="1:6" x14ac:dyDescent="0.25">
      <c r="A20" s="3" t="s">
        <v>26</v>
      </c>
      <c r="B20" s="4">
        <v>80161089.502128303</v>
      </c>
      <c r="C20" s="4">
        <v>70212638.312415794</v>
      </c>
      <c r="D20" s="4">
        <v>960490.94487973116</v>
      </c>
      <c r="E20" s="4">
        <v>-10908942.098039107</v>
      </c>
      <c r="F20" s="4">
        <v>59758357.193378769</v>
      </c>
    </row>
    <row r="21" spans="1:6" x14ac:dyDescent="0.25">
      <c r="A21" s="3" t="s">
        <v>27</v>
      </c>
      <c r="B21" s="4">
        <v>87862948.205003381</v>
      </c>
      <c r="C21" s="4">
        <v>71729589.792275131</v>
      </c>
      <c r="D21" s="4">
        <v>876446.96560483112</v>
      </c>
      <c r="E21" s="4">
        <v>-17009805.41460992</v>
      </c>
      <c r="F21" s="4">
        <v>60679540.909221187</v>
      </c>
    </row>
    <row r="22" spans="1:6" x14ac:dyDescent="0.25">
      <c r="A22" s="3" t="s">
        <v>28</v>
      </c>
      <c r="B22" s="4">
        <v>81061420.798846141</v>
      </c>
      <c r="C22" s="4">
        <v>69394173.496395528</v>
      </c>
      <c r="D22" s="4">
        <v>885225.43909545767</v>
      </c>
      <c r="E22" s="4">
        <v>-12552472.741546035</v>
      </c>
      <c r="F22" s="4">
        <v>63797356.793355241</v>
      </c>
    </row>
    <row r="23" spans="1:6" x14ac:dyDescent="0.25">
      <c r="A23" s="5" t="s">
        <v>7</v>
      </c>
      <c r="B23" s="6">
        <v>1576104710.4001508</v>
      </c>
      <c r="C23" s="6">
        <v>1351524174.6616597</v>
      </c>
      <c r="D23" s="6">
        <v>17681913.230311185</v>
      </c>
      <c r="E23" s="6">
        <v>-242262449.05027765</v>
      </c>
      <c r="F23" s="6">
        <v>1167067634.9027214</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sqref="A1:G23"/>
    </sheetView>
  </sheetViews>
  <sheetFormatPr baseColWidth="10" defaultRowHeight="15" x14ac:dyDescent="0.25"/>
  <cols>
    <col min="1" max="1" width="17.5703125" bestFit="1" customWidth="1"/>
    <col min="2" max="2" width="20.42578125" bestFit="1" customWidth="1"/>
    <col min="3" max="3" width="22.7109375" bestFit="1" customWidth="1"/>
    <col min="4" max="4" width="20" bestFit="1" customWidth="1"/>
    <col min="5" max="5" width="15" bestFit="1" customWidth="1"/>
    <col min="6" max="6" width="15.5703125" bestFit="1" customWidth="1"/>
    <col min="7" max="7" width="21.28515625" bestFit="1" customWidth="1"/>
  </cols>
  <sheetData>
    <row r="1" spans="1:7" x14ac:dyDescent="0.25">
      <c r="A1" s="2" t="s">
        <v>2</v>
      </c>
      <c r="B1" s="2" t="s">
        <v>97</v>
      </c>
      <c r="C1" s="2" t="s">
        <v>106</v>
      </c>
      <c r="D1" s="2" t="s">
        <v>107</v>
      </c>
      <c r="E1" s="2" t="s">
        <v>108</v>
      </c>
      <c r="F1" s="2" t="s">
        <v>109</v>
      </c>
      <c r="G1" s="2" t="s">
        <v>110</v>
      </c>
    </row>
    <row r="2" spans="1:7" x14ac:dyDescent="0.25">
      <c r="A2" s="3" t="s">
        <v>8</v>
      </c>
      <c r="B2" s="4">
        <v>456051449000</v>
      </c>
      <c r="C2" s="4">
        <v>68935179000</v>
      </c>
      <c r="D2" s="4">
        <v>-85195223000</v>
      </c>
      <c r="E2" s="4">
        <v>17276820000</v>
      </c>
      <c r="F2" s="4">
        <v>-10819800000</v>
      </c>
      <c r="G2" s="4">
        <v>11836576000</v>
      </c>
    </row>
    <row r="3" spans="1:7" x14ac:dyDescent="0.25">
      <c r="A3" s="3" t="s">
        <v>9</v>
      </c>
      <c r="B3" s="4">
        <v>493383207000</v>
      </c>
      <c r="C3" s="4">
        <v>69210429000</v>
      </c>
      <c r="D3" s="4">
        <v>-88127794000</v>
      </c>
      <c r="E3" s="4">
        <v>13656435000</v>
      </c>
      <c r="F3" s="4">
        <v>-3526709000</v>
      </c>
      <c r="G3" s="4">
        <v>-1734221000</v>
      </c>
    </row>
    <row r="4" spans="1:7" x14ac:dyDescent="0.25">
      <c r="A4" s="3" t="s">
        <v>10</v>
      </c>
      <c r="B4" s="4">
        <v>503541797000</v>
      </c>
      <c r="C4" s="4">
        <v>80192787000</v>
      </c>
      <c r="D4" s="4">
        <v>-97592654000</v>
      </c>
      <c r="E4" s="4">
        <v>12945634000</v>
      </c>
      <c r="F4" s="4">
        <v>-10034250000</v>
      </c>
      <c r="G4" s="4">
        <v>5580017000</v>
      </c>
    </row>
    <row r="5" spans="1:7" x14ac:dyDescent="0.25">
      <c r="A5" s="3" t="s">
        <v>11</v>
      </c>
      <c r="B5" s="4">
        <v>594274386000</v>
      </c>
      <c r="C5" s="4">
        <v>84158574000</v>
      </c>
      <c r="D5" s="4">
        <v>-99419487000</v>
      </c>
      <c r="E5" s="4">
        <v>-953998000</v>
      </c>
      <c r="F5" s="4">
        <v>-21542617000</v>
      </c>
      <c r="G5" s="4">
        <v>5327706000</v>
      </c>
    </row>
    <row r="6" spans="1:7" x14ac:dyDescent="0.25">
      <c r="A6" s="3" t="s">
        <v>12</v>
      </c>
      <c r="B6" s="4">
        <v>500782507000</v>
      </c>
      <c r="C6" s="4">
        <v>92036822000</v>
      </c>
      <c r="D6" s="4">
        <v>-96626274000</v>
      </c>
      <c r="E6" s="4">
        <v>16561495000</v>
      </c>
      <c r="F6" s="4">
        <v>-3072005000</v>
      </c>
      <c r="G6" s="4">
        <v>15044048000</v>
      </c>
    </row>
    <row r="7" spans="1:7" x14ac:dyDescent="0.25">
      <c r="A7" s="3" t="s">
        <v>13</v>
      </c>
      <c r="B7" s="4">
        <v>550930631000</v>
      </c>
      <c r="C7" s="4">
        <v>72213842000</v>
      </c>
      <c r="D7" s="4">
        <v>-95728254000</v>
      </c>
      <c r="E7" s="4">
        <v>5888322000</v>
      </c>
      <c r="F7" s="4">
        <v>-6667363000</v>
      </c>
      <c r="G7" s="4">
        <v>-10958727000</v>
      </c>
    </row>
    <row r="8" spans="1:7" x14ac:dyDescent="0.25">
      <c r="A8" s="3" t="s">
        <v>14</v>
      </c>
      <c r="B8" s="4">
        <v>556247606000</v>
      </c>
      <c r="C8" s="4">
        <v>68734195000</v>
      </c>
      <c r="D8" s="4">
        <v>-101023947000</v>
      </c>
      <c r="E8" s="4">
        <v>7405281000</v>
      </c>
      <c r="F8" s="4">
        <v>-18903337000</v>
      </c>
      <c r="G8" s="4">
        <v>-5981134000</v>
      </c>
    </row>
    <row r="9" spans="1:7" x14ac:dyDescent="0.25">
      <c r="A9" s="3" t="s">
        <v>15</v>
      </c>
      <c r="B9" s="4">
        <v>642796160000</v>
      </c>
      <c r="C9" s="4">
        <v>135799125000</v>
      </c>
      <c r="D9" s="4">
        <v>-103293722000</v>
      </c>
      <c r="E9" s="4">
        <v>465161000</v>
      </c>
      <c r="F9" s="4">
        <v>-1514049000</v>
      </c>
      <c r="G9" s="4">
        <v>34484613000</v>
      </c>
    </row>
    <row r="10" spans="1:7" x14ac:dyDescent="0.25">
      <c r="A10" s="3" t="s">
        <v>16</v>
      </c>
      <c r="B10" s="4">
        <v>556055335000</v>
      </c>
      <c r="C10" s="4">
        <v>97448883000</v>
      </c>
      <c r="D10" s="4">
        <v>-104131849000</v>
      </c>
      <c r="E10" s="4">
        <v>13952013000</v>
      </c>
      <c r="F10" s="4">
        <v>-4135774000</v>
      </c>
      <c r="G10" s="4">
        <v>11404821000</v>
      </c>
    </row>
    <row r="11" spans="1:7" x14ac:dyDescent="0.25">
      <c r="A11" s="3" t="s">
        <v>17</v>
      </c>
      <c r="B11" s="4">
        <v>593473218000</v>
      </c>
      <c r="C11" s="4">
        <v>114870230000</v>
      </c>
      <c r="D11" s="4">
        <v>-105484793000</v>
      </c>
      <c r="E11" s="4">
        <v>8531881000</v>
      </c>
      <c r="F11" s="4">
        <v>-7561673000</v>
      </c>
      <c r="G11" s="4">
        <v>25478991000</v>
      </c>
    </row>
    <row r="12" spans="1:7" x14ac:dyDescent="0.25">
      <c r="A12" s="3" t="s">
        <v>18</v>
      </c>
      <c r="B12" s="4">
        <v>566385250000</v>
      </c>
      <c r="C12" s="4">
        <v>112810739000</v>
      </c>
      <c r="D12" s="4">
        <v>-108833064000</v>
      </c>
      <c r="E12" s="4">
        <v>11151176000</v>
      </c>
      <c r="F12" s="4">
        <v>-3966626000</v>
      </c>
      <c r="G12" s="4">
        <v>19095477000</v>
      </c>
    </row>
    <row r="13" spans="1:7" x14ac:dyDescent="0.25">
      <c r="A13" s="3" t="s">
        <v>19</v>
      </c>
      <c r="B13" s="4">
        <v>664600297000</v>
      </c>
      <c r="C13" s="4">
        <v>104765055000</v>
      </c>
      <c r="D13" s="4">
        <v>-122245191000</v>
      </c>
      <c r="E13" s="4">
        <v>6178131000</v>
      </c>
      <c r="F13" s="4">
        <v>-15283492000</v>
      </c>
      <c r="G13" s="4">
        <v>3981487000</v>
      </c>
    </row>
    <row r="14" spans="1:7" x14ac:dyDescent="0.25">
      <c r="A14" s="3" t="s">
        <v>20</v>
      </c>
      <c r="B14" s="4">
        <v>531507199000</v>
      </c>
      <c r="C14" s="4">
        <v>92911005000</v>
      </c>
      <c r="D14" s="4">
        <v>-110314586000</v>
      </c>
      <c r="E14" s="4">
        <v>12955475000</v>
      </c>
      <c r="F14" s="4">
        <v>-8156524000</v>
      </c>
      <c r="G14" s="4">
        <v>3708418000</v>
      </c>
    </row>
    <row r="15" spans="1:7" x14ac:dyDescent="0.25">
      <c r="A15" s="3" t="s">
        <v>21</v>
      </c>
      <c r="B15" s="4">
        <v>614894942000</v>
      </c>
      <c r="C15" s="4">
        <v>112672034000</v>
      </c>
      <c r="D15" s="4">
        <v>-120693741000</v>
      </c>
      <c r="E15" s="4">
        <v>5614997000</v>
      </c>
      <c r="F15" s="4">
        <v>-3495024000</v>
      </c>
      <c r="G15" s="4">
        <v>1088314000</v>
      </c>
    </row>
    <row r="16" spans="1:7" x14ac:dyDescent="0.25">
      <c r="A16" s="3" t="s">
        <v>22</v>
      </c>
      <c r="B16" s="4">
        <v>702253804000</v>
      </c>
      <c r="C16" s="4">
        <v>132434439000</v>
      </c>
      <c r="D16" s="4">
        <v>-136622004000</v>
      </c>
      <c r="E16" s="4">
        <v>6145427000</v>
      </c>
      <c r="F16" s="4">
        <v>-2346059000</v>
      </c>
      <c r="G16" s="4">
        <v>4303921000</v>
      </c>
    </row>
    <row r="17" spans="1:7" x14ac:dyDescent="0.25">
      <c r="A17" s="3" t="s">
        <v>23</v>
      </c>
      <c r="B17" s="4">
        <v>661872249000</v>
      </c>
      <c r="C17" s="4">
        <v>131824779000</v>
      </c>
      <c r="D17" s="4">
        <v>-132429041000</v>
      </c>
      <c r="E17" s="4">
        <v>7210974000</v>
      </c>
      <c r="F17" s="4">
        <v>-2450370000</v>
      </c>
      <c r="G17" s="4">
        <v>9057082000</v>
      </c>
    </row>
    <row r="18" spans="1:7" x14ac:dyDescent="0.25">
      <c r="A18" s="3" t="s">
        <v>24</v>
      </c>
      <c r="B18" s="4">
        <v>573975216000</v>
      </c>
      <c r="C18" s="4">
        <v>116440421000</v>
      </c>
      <c r="D18" s="4">
        <v>-119521051000</v>
      </c>
      <c r="E18" s="4">
        <v>9528949000</v>
      </c>
      <c r="F18" s="4">
        <v>771836000</v>
      </c>
      <c r="G18" s="4">
        <v>5676483000</v>
      </c>
    </row>
    <row r="19" spans="1:7" x14ac:dyDescent="0.25">
      <c r="A19" s="3" t="s">
        <v>25</v>
      </c>
      <c r="B19" s="4">
        <v>615288056000</v>
      </c>
      <c r="C19" s="4">
        <v>143041734000</v>
      </c>
      <c r="D19" s="4">
        <v>-122955155000</v>
      </c>
      <c r="E19" s="4">
        <v>8750793000</v>
      </c>
      <c r="F19" s="4">
        <v>-237028000</v>
      </c>
      <c r="G19" s="4">
        <v>29074400000</v>
      </c>
    </row>
    <row r="20" spans="1:7" x14ac:dyDescent="0.25">
      <c r="A20" s="3" t="s">
        <v>26</v>
      </c>
      <c r="B20" s="4">
        <v>646186244000</v>
      </c>
      <c r="C20" s="4">
        <v>151367523000</v>
      </c>
      <c r="D20" s="4">
        <v>-127696386000</v>
      </c>
      <c r="E20" s="4">
        <v>22212972000</v>
      </c>
      <c r="F20" s="4">
        <v>4517195000</v>
      </c>
      <c r="G20" s="4">
        <v>41366914000</v>
      </c>
    </row>
    <row r="21" spans="1:7" x14ac:dyDescent="0.25">
      <c r="A21" s="3" t="s">
        <v>27</v>
      </c>
      <c r="B21" s="4">
        <v>836029281000</v>
      </c>
      <c r="C21" s="4">
        <v>142262804000</v>
      </c>
      <c r="D21" s="4">
        <v>-142606106000</v>
      </c>
      <c r="E21" s="4">
        <v>10761615000</v>
      </c>
      <c r="F21" s="4">
        <v>-1082400000</v>
      </c>
      <c r="G21" s="4">
        <v>11500713000</v>
      </c>
    </row>
    <row r="22" spans="1:7" x14ac:dyDescent="0.25">
      <c r="A22" s="3" t="s">
        <v>28</v>
      </c>
      <c r="B22" s="4">
        <v>666224397000</v>
      </c>
      <c r="C22" s="4">
        <v>130434214000</v>
      </c>
      <c r="D22" s="4">
        <v>-127018821000</v>
      </c>
      <c r="E22" s="4">
        <v>8062234000</v>
      </c>
      <c r="F22" s="4">
        <v>-6787377000</v>
      </c>
      <c r="G22" s="4">
        <v>18265004000</v>
      </c>
    </row>
    <row r="23" spans="1:7" x14ac:dyDescent="0.25">
      <c r="A23" s="5" t="s">
        <v>7</v>
      </c>
      <c r="B23" s="6">
        <v>12526753231000</v>
      </c>
      <c r="C23" s="6">
        <v>2254564813000</v>
      </c>
      <c r="D23" s="6">
        <v>-2347559143000</v>
      </c>
      <c r="E23" s="6">
        <v>204301787000</v>
      </c>
      <c r="F23" s="6">
        <v>-126293446000</v>
      </c>
      <c r="G23" s="6">
        <v>237600903000</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sqref="A1:G23"/>
    </sheetView>
  </sheetViews>
  <sheetFormatPr baseColWidth="10" defaultRowHeight="15" x14ac:dyDescent="0.25"/>
  <cols>
    <col min="1" max="1" width="17.5703125" bestFit="1" customWidth="1"/>
    <col min="2" max="2" width="20.42578125" bestFit="1" customWidth="1"/>
    <col min="3" max="3" width="22.7109375" bestFit="1" customWidth="1"/>
    <col min="4" max="4" width="20" bestFit="1" customWidth="1"/>
    <col min="5" max="5" width="16.42578125" bestFit="1" customWidth="1"/>
    <col min="6" max="6" width="15.5703125" bestFit="1" customWidth="1"/>
    <col min="7" max="7" width="21.28515625" bestFit="1" customWidth="1"/>
  </cols>
  <sheetData>
    <row r="1" spans="1:7" x14ac:dyDescent="0.25">
      <c r="A1" s="2" t="s">
        <v>2</v>
      </c>
      <c r="B1" s="2" t="s">
        <v>97</v>
      </c>
      <c r="C1" s="2" t="s">
        <v>106</v>
      </c>
      <c r="D1" s="2" t="s">
        <v>107</v>
      </c>
      <c r="E1" s="2" t="s">
        <v>108</v>
      </c>
      <c r="F1" s="2" t="s">
        <v>109</v>
      </c>
      <c r="G1" s="2" t="s">
        <v>110</v>
      </c>
    </row>
    <row r="2" spans="1:7" x14ac:dyDescent="0.25">
      <c r="A2" s="3" t="s">
        <v>8</v>
      </c>
      <c r="B2" s="4">
        <v>942933924000</v>
      </c>
      <c r="C2" s="4">
        <v>-141660240000</v>
      </c>
      <c r="D2" s="4">
        <v>-130859336000</v>
      </c>
      <c r="E2" s="4">
        <v>318268859000</v>
      </c>
      <c r="F2" s="4">
        <v>-35206660000</v>
      </c>
      <c r="G2" s="4">
        <v>80955943000</v>
      </c>
    </row>
    <row r="3" spans="1:7" x14ac:dyDescent="0.25">
      <c r="A3" s="3" t="s">
        <v>9</v>
      </c>
      <c r="B3" s="4">
        <v>1058753612000</v>
      </c>
      <c r="C3" s="4">
        <v>-191715724000</v>
      </c>
      <c r="D3" s="4">
        <v>-142925719000</v>
      </c>
      <c r="E3" s="4">
        <v>393540639000</v>
      </c>
      <c r="F3" s="4">
        <v>-40738709000</v>
      </c>
      <c r="G3" s="4">
        <v>99637905000</v>
      </c>
    </row>
    <row r="4" spans="1:7" x14ac:dyDescent="0.25">
      <c r="A4" s="3" t="s">
        <v>10</v>
      </c>
      <c r="B4" s="4">
        <v>1050121145000</v>
      </c>
      <c r="C4" s="4">
        <v>-185473681000</v>
      </c>
      <c r="D4" s="4">
        <v>-153568299000</v>
      </c>
      <c r="E4" s="4">
        <v>382905736000</v>
      </c>
      <c r="F4" s="4">
        <v>-54993511000</v>
      </c>
      <c r="G4" s="4">
        <v>98857267000</v>
      </c>
    </row>
    <row r="5" spans="1:7" x14ac:dyDescent="0.25">
      <c r="A5" s="3" t="s">
        <v>11</v>
      </c>
      <c r="B5" s="4">
        <v>1065033272000</v>
      </c>
      <c r="C5" s="4">
        <v>-210625443000</v>
      </c>
      <c r="D5" s="4">
        <v>-156607045000</v>
      </c>
      <c r="E5" s="4">
        <v>353955877000</v>
      </c>
      <c r="F5" s="4">
        <v>-55719311000</v>
      </c>
      <c r="G5" s="4">
        <v>42442700000</v>
      </c>
    </row>
    <row r="6" spans="1:7" x14ac:dyDescent="0.25">
      <c r="A6" s="3" t="s">
        <v>12</v>
      </c>
      <c r="B6" s="4">
        <v>1053413556000</v>
      </c>
      <c r="C6" s="4">
        <v>-157337576000</v>
      </c>
      <c r="D6" s="4">
        <v>-138624522000</v>
      </c>
      <c r="E6" s="4">
        <v>398761953000</v>
      </c>
      <c r="F6" s="4">
        <v>12072100000</v>
      </c>
      <c r="G6" s="4">
        <v>90727755000</v>
      </c>
    </row>
    <row r="7" spans="1:7" x14ac:dyDescent="0.25">
      <c r="A7" s="3" t="s">
        <v>13</v>
      </c>
      <c r="B7" s="4">
        <v>1312806687000</v>
      </c>
      <c r="C7" s="4">
        <v>-128925255000</v>
      </c>
      <c r="D7" s="4">
        <v>-153165074000</v>
      </c>
      <c r="E7" s="4">
        <v>347768332000</v>
      </c>
      <c r="F7" s="4">
        <v>-33828582000</v>
      </c>
      <c r="G7" s="4">
        <v>99506585000</v>
      </c>
    </row>
    <row r="8" spans="1:7" x14ac:dyDescent="0.25">
      <c r="A8" s="3" t="s">
        <v>14</v>
      </c>
      <c r="B8" s="4">
        <v>1352727722000</v>
      </c>
      <c r="C8" s="4">
        <v>-94029933000</v>
      </c>
      <c r="D8" s="4">
        <v>-151704784000</v>
      </c>
      <c r="E8" s="4">
        <v>227176051000</v>
      </c>
      <c r="F8" s="4">
        <v>-103380319000</v>
      </c>
      <c r="G8" s="4">
        <v>84821653000</v>
      </c>
    </row>
    <row r="9" spans="1:7" x14ac:dyDescent="0.25">
      <c r="A9" s="3" t="s">
        <v>15</v>
      </c>
      <c r="B9" s="4">
        <v>1361024667000</v>
      </c>
      <c r="C9" s="4">
        <v>-125880608000</v>
      </c>
      <c r="D9" s="4">
        <v>-169201823000</v>
      </c>
      <c r="E9" s="4">
        <v>392139711000</v>
      </c>
      <c r="F9" s="4">
        <v>-7207564000</v>
      </c>
      <c r="G9" s="4">
        <v>104264844000</v>
      </c>
    </row>
    <row r="10" spans="1:7" x14ac:dyDescent="0.25">
      <c r="A10" s="3" t="s">
        <v>16</v>
      </c>
      <c r="B10" s="4">
        <v>1357803933000</v>
      </c>
      <c r="C10" s="4">
        <v>-83549886000</v>
      </c>
      <c r="D10" s="4">
        <v>-148244293000</v>
      </c>
      <c r="E10" s="4">
        <v>433544349000</v>
      </c>
      <c r="F10" s="4">
        <v>85070951000</v>
      </c>
      <c r="G10" s="4">
        <v>116679219000</v>
      </c>
    </row>
    <row r="11" spans="1:7" x14ac:dyDescent="0.25">
      <c r="A11" s="3" t="s">
        <v>17</v>
      </c>
      <c r="B11" s="4">
        <v>1514708806000</v>
      </c>
      <c r="C11" s="4">
        <v>-149665298000</v>
      </c>
      <c r="D11" s="4">
        <v>-159417295000</v>
      </c>
      <c r="E11" s="4">
        <v>408582232000</v>
      </c>
      <c r="F11" s="4">
        <v>21493018000</v>
      </c>
      <c r="G11" s="4">
        <v>78006621000</v>
      </c>
    </row>
    <row r="12" spans="1:7" x14ac:dyDescent="0.25">
      <c r="A12" s="3" t="s">
        <v>18</v>
      </c>
      <c r="B12" s="4">
        <v>1538204365000</v>
      </c>
      <c r="C12" s="4">
        <v>-206444319000</v>
      </c>
      <c r="D12" s="4">
        <v>-169953573000</v>
      </c>
      <c r="E12" s="4">
        <v>486965078000</v>
      </c>
      <c r="F12" s="4">
        <v>3138326000</v>
      </c>
      <c r="G12" s="4">
        <v>107428860000</v>
      </c>
    </row>
    <row r="13" spans="1:7" x14ac:dyDescent="0.25">
      <c r="A13" s="3" t="s">
        <v>19</v>
      </c>
      <c r="B13" s="4">
        <v>1434430679000</v>
      </c>
      <c r="C13" s="4">
        <v>-126854297000</v>
      </c>
      <c r="D13" s="4">
        <v>-187383467000</v>
      </c>
      <c r="E13" s="4">
        <v>500477448000</v>
      </c>
      <c r="F13" s="4">
        <v>64897783000</v>
      </c>
      <c r="G13" s="4">
        <v>121341901000</v>
      </c>
    </row>
    <row r="14" spans="1:7" x14ac:dyDescent="0.25">
      <c r="A14" s="3" t="s">
        <v>20</v>
      </c>
      <c r="B14" s="4">
        <v>1400459584000</v>
      </c>
      <c r="C14" s="4">
        <v>-217781435000</v>
      </c>
      <c r="D14" s="4">
        <v>-168585075000</v>
      </c>
      <c r="E14" s="4">
        <v>625750611000</v>
      </c>
      <c r="F14" s="4">
        <v>41238918000</v>
      </c>
      <c r="G14" s="4">
        <v>198145183000</v>
      </c>
    </row>
    <row r="15" spans="1:7" x14ac:dyDescent="0.25">
      <c r="A15" s="3" t="s">
        <v>21</v>
      </c>
      <c r="B15" s="4">
        <v>1457900154000</v>
      </c>
      <c r="C15" s="4">
        <v>-177966018000</v>
      </c>
      <c r="D15" s="4">
        <v>-175059175000</v>
      </c>
      <c r="E15" s="4">
        <v>497932144000</v>
      </c>
      <c r="F15" s="4">
        <v>30082465000</v>
      </c>
      <c r="G15" s="4">
        <v>114824486000</v>
      </c>
    </row>
    <row r="16" spans="1:7" x14ac:dyDescent="0.25">
      <c r="A16" s="3" t="s">
        <v>22</v>
      </c>
      <c r="B16" s="4">
        <v>1472186236000</v>
      </c>
      <c r="C16" s="4">
        <v>-164021055000</v>
      </c>
      <c r="D16" s="4">
        <v>-182608563000</v>
      </c>
      <c r="E16" s="4">
        <v>586008548000</v>
      </c>
      <c r="F16" s="4">
        <v>76471686000</v>
      </c>
      <c r="G16" s="4">
        <v>162907244000</v>
      </c>
    </row>
    <row r="17" spans="1:7" x14ac:dyDescent="0.25">
      <c r="A17" s="3" t="s">
        <v>23</v>
      </c>
      <c r="B17" s="4">
        <v>1414646174000</v>
      </c>
      <c r="C17" s="4">
        <v>-133118020000</v>
      </c>
      <c r="D17" s="4">
        <v>-206470283000</v>
      </c>
      <c r="E17" s="4">
        <v>505277368000</v>
      </c>
      <c r="F17" s="4">
        <v>57368265000</v>
      </c>
      <c r="G17" s="4">
        <v>108320800000</v>
      </c>
    </row>
    <row r="18" spans="1:7" x14ac:dyDescent="0.25">
      <c r="A18" s="3" t="s">
        <v>24</v>
      </c>
      <c r="B18" s="4">
        <v>1504023815000</v>
      </c>
      <c r="C18" s="4">
        <v>-112304927000</v>
      </c>
      <c r="D18" s="4">
        <v>-179285010000</v>
      </c>
      <c r="E18" s="4">
        <v>460193871000</v>
      </c>
      <c r="F18" s="4">
        <v>55293558000</v>
      </c>
      <c r="G18" s="4">
        <v>113310376000</v>
      </c>
    </row>
    <row r="19" spans="1:7" x14ac:dyDescent="0.25">
      <c r="A19" s="3" t="s">
        <v>25</v>
      </c>
      <c r="B19" s="4">
        <v>1515211683000</v>
      </c>
      <c r="C19" s="4">
        <v>-153414655000</v>
      </c>
      <c r="D19" s="4">
        <v>-190006662000</v>
      </c>
      <c r="E19" s="4">
        <v>374528076000</v>
      </c>
      <c r="F19" s="4">
        <v>-67651369000</v>
      </c>
      <c r="G19" s="4">
        <v>98758128000</v>
      </c>
    </row>
    <row r="20" spans="1:7" x14ac:dyDescent="0.25">
      <c r="A20" s="3" t="s">
        <v>26</v>
      </c>
      <c r="B20" s="4">
        <v>1546816754000</v>
      </c>
      <c r="C20" s="4">
        <v>-177230158000</v>
      </c>
      <c r="D20" s="4">
        <v>-206369087000</v>
      </c>
      <c r="E20" s="4">
        <v>525917366000</v>
      </c>
      <c r="F20" s="4">
        <v>28315036000</v>
      </c>
      <c r="G20" s="4">
        <v>114003085000</v>
      </c>
    </row>
    <row r="21" spans="1:7" x14ac:dyDescent="0.25">
      <c r="A21" s="3" t="s">
        <v>27</v>
      </c>
      <c r="B21" s="4">
        <v>1585982298000</v>
      </c>
      <c r="C21" s="4">
        <v>-8831015000</v>
      </c>
      <c r="D21" s="4">
        <v>-221315192000</v>
      </c>
      <c r="E21" s="4">
        <v>240459937000</v>
      </c>
      <c r="F21" s="4">
        <v>-87643719000</v>
      </c>
      <c r="G21" s="4">
        <v>97957449000</v>
      </c>
    </row>
    <row r="22" spans="1:7" x14ac:dyDescent="0.25">
      <c r="A22" s="3" t="s">
        <v>28</v>
      </c>
      <c r="B22" s="4">
        <v>1568295274000</v>
      </c>
      <c r="C22" s="4">
        <v>-286108423000</v>
      </c>
      <c r="D22" s="4">
        <v>-200906167000</v>
      </c>
      <c r="E22" s="4">
        <v>639766270000</v>
      </c>
      <c r="F22" s="4">
        <v>48791060000</v>
      </c>
      <c r="G22" s="4">
        <v>103960620000</v>
      </c>
    </row>
    <row r="23" spans="1:7" x14ac:dyDescent="0.25">
      <c r="A23" s="5" t="s">
        <v>7</v>
      </c>
      <c r="B23" s="6">
        <v>28507484340000</v>
      </c>
      <c r="C23" s="6">
        <v>-3232937966000</v>
      </c>
      <c r="D23" s="6">
        <v>-3592260444000</v>
      </c>
      <c r="E23" s="6">
        <v>9099920456000</v>
      </c>
      <c r="F23" s="6">
        <v>37863422000</v>
      </c>
      <c r="G23" s="6">
        <v>2236858624000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C1" workbookViewId="0">
      <selection sqref="A1:S24"/>
    </sheetView>
  </sheetViews>
  <sheetFormatPr baseColWidth="10" defaultRowHeight="15" x14ac:dyDescent="0.25"/>
  <cols>
    <col min="1" max="1" width="13.7109375" customWidth="1"/>
    <col min="2" max="2" width="17.42578125" bestFit="1" customWidth="1"/>
    <col min="3" max="3" width="14.7109375" customWidth="1"/>
    <col min="4" max="4" width="19.28515625" bestFit="1" customWidth="1"/>
    <col min="5" max="5" width="14.7109375" customWidth="1"/>
    <col min="6" max="6" width="13.85546875" customWidth="1"/>
    <col min="7" max="7" width="18.42578125" customWidth="1"/>
    <col min="8" max="8" width="16.42578125" customWidth="1"/>
    <col min="9" max="9" width="14.7109375" customWidth="1"/>
    <col min="10" max="10" width="15.7109375" customWidth="1"/>
    <col min="11" max="11" width="14.5703125" customWidth="1"/>
    <col min="12" max="12" width="17.7109375" customWidth="1"/>
    <col min="13" max="13" width="13.85546875" customWidth="1"/>
    <col min="14" max="16" width="14.7109375" customWidth="1"/>
    <col min="17" max="17" width="17.7109375" customWidth="1"/>
    <col min="18" max="18" width="13.85546875" customWidth="1"/>
    <col min="19" max="19" width="15.5703125" customWidth="1"/>
  </cols>
  <sheetData>
    <row r="1" spans="1:19" x14ac:dyDescent="0.25">
      <c r="A1" s="20" t="s">
        <v>202</v>
      </c>
      <c r="B1" s="20" t="s">
        <v>1</v>
      </c>
      <c r="C1" s="20"/>
      <c r="D1" s="20"/>
      <c r="E1" s="20"/>
      <c r="F1" s="20"/>
      <c r="G1" s="20"/>
      <c r="H1" s="20"/>
      <c r="I1" s="20"/>
      <c r="J1" s="20"/>
      <c r="K1" s="20"/>
      <c r="L1" s="20"/>
      <c r="M1" s="20"/>
      <c r="N1" s="20"/>
      <c r="O1" s="20"/>
      <c r="P1" s="20"/>
      <c r="Q1" s="20"/>
      <c r="R1" s="20"/>
      <c r="S1" s="20"/>
    </row>
    <row r="2" spans="1:19" x14ac:dyDescent="0.25">
      <c r="A2" s="21" t="s">
        <v>2</v>
      </c>
      <c r="B2" s="21" t="s">
        <v>175</v>
      </c>
      <c r="C2" s="21" t="s">
        <v>177</v>
      </c>
      <c r="D2" s="21" t="s">
        <v>176</v>
      </c>
      <c r="E2" s="21" t="s">
        <v>179</v>
      </c>
      <c r="F2" s="21" t="s">
        <v>180</v>
      </c>
      <c r="G2" s="21" t="s">
        <v>182</v>
      </c>
      <c r="H2" s="21" t="s">
        <v>183</v>
      </c>
      <c r="I2" s="21" t="s">
        <v>181</v>
      </c>
      <c r="J2" s="21" t="s">
        <v>185</v>
      </c>
      <c r="K2" s="21" t="s">
        <v>184</v>
      </c>
      <c r="L2" s="21" t="s">
        <v>186</v>
      </c>
      <c r="M2" s="21" t="s">
        <v>187</v>
      </c>
      <c r="N2" s="21" t="s">
        <v>36</v>
      </c>
      <c r="O2" s="21" t="s">
        <v>188</v>
      </c>
      <c r="P2" s="21" t="s">
        <v>178</v>
      </c>
      <c r="Q2" s="21" t="s">
        <v>189</v>
      </c>
      <c r="R2" s="21" t="s">
        <v>190</v>
      </c>
      <c r="S2" s="21" t="s">
        <v>7</v>
      </c>
    </row>
    <row r="3" spans="1:19" x14ac:dyDescent="0.25">
      <c r="A3" s="22" t="s">
        <v>8</v>
      </c>
      <c r="B3" s="28">
        <v>2364877260994.3931</v>
      </c>
      <c r="C3" s="28">
        <v>1419543725766.9221</v>
      </c>
      <c r="D3" s="28">
        <v>545343218915.28101</v>
      </c>
      <c r="E3" s="28">
        <v>1454842877704.6069</v>
      </c>
      <c r="F3" s="28"/>
      <c r="G3" s="28">
        <v>369287756676.65198</v>
      </c>
      <c r="H3" s="28">
        <v>485733214820.56799</v>
      </c>
      <c r="I3" s="28">
        <v>329529126252.07703</v>
      </c>
      <c r="J3" s="28">
        <v>363854795656.34198</v>
      </c>
      <c r="K3" s="28">
        <v>366055873184.88098</v>
      </c>
      <c r="L3" s="28"/>
      <c r="M3" s="28"/>
      <c r="N3" s="28">
        <v>2663326312383.0518</v>
      </c>
      <c r="O3" s="28"/>
      <c r="P3" s="28">
        <v>845387075289.69995</v>
      </c>
      <c r="Q3" s="28"/>
      <c r="R3" s="28"/>
      <c r="S3" s="28">
        <v>11207781237644.475</v>
      </c>
    </row>
    <row r="4" spans="1:19" x14ac:dyDescent="0.25">
      <c r="A4" s="22" t="s">
        <v>9</v>
      </c>
      <c r="B4" s="28">
        <v>1596545787097.1289</v>
      </c>
      <c r="C4" s="28">
        <v>994045927783.12195</v>
      </c>
      <c r="D4" s="28">
        <v>905175083390.53198</v>
      </c>
      <c r="E4" s="28">
        <v>801245731456.96594</v>
      </c>
      <c r="F4" s="28">
        <v>298439824151.02301</v>
      </c>
      <c r="G4" s="28">
        <v>365693169393.46997</v>
      </c>
      <c r="H4" s="28"/>
      <c r="I4" s="28">
        <v>368394625823.10101</v>
      </c>
      <c r="J4" s="28">
        <v>342154008588.039</v>
      </c>
      <c r="K4" s="28">
        <v>346437524745.89502</v>
      </c>
      <c r="L4" s="28"/>
      <c r="M4" s="28"/>
      <c r="N4" s="28">
        <v>2301945056762.3096</v>
      </c>
      <c r="O4" s="28"/>
      <c r="P4" s="28">
        <v>700045090973.14795</v>
      </c>
      <c r="Q4" s="28"/>
      <c r="R4" s="28"/>
      <c r="S4" s="28">
        <v>9020121830164.7344</v>
      </c>
    </row>
    <row r="5" spans="1:19" x14ac:dyDescent="0.25">
      <c r="A5" s="22" t="s">
        <v>10</v>
      </c>
      <c r="B5" s="28">
        <v>1480438381135.519</v>
      </c>
      <c r="C5" s="28">
        <v>1112447495000.001</v>
      </c>
      <c r="D5" s="28">
        <v>833813874625.74097</v>
      </c>
      <c r="E5" s="28">
        <v>800732478768.677</v>
      </c>
      <c r="F5" s="28">
        <v>408013122888.87402</v>
      </c>
      <c r="G5" s="28">
        <v>498649613786.16803</v>
      </c>
      <c r="H5" s="28">
        <v>396967855748.93799</v>
      </c>
      <c r="I5" s="28">
        <v>337357976701.47198</v>
      </c>
      <c r="J5" s="28"/>
      <c r="K5" s="28"/>
      <c r="L5" s="28"/>
      <c r="M5" s="28">
        <v>467727604801.53699</v>
      </c>
      <c r="N5" s="28">
        <v>1860535323344.2793</v>
      </c>
      <c r="O5" s="28"/>
      <c r="P5" s="28">
        <v>803570048378.56604</v>
      </c>
      <c r="Q5" s="28"/>
      <c r="R5" s="28"/>
      <c r="S5" s="28">
        <v>9000253775179.7715</v>
      </c>
    </row>
    <row r="6" spans="1:19" x14ac:dyDescent="0.25">
      <c r="A6" s="22" t="s">
        <v>11</v>
      </c>
      <c r="B6" s="28">
        <v>1583380982114.6179</v>
      </c>
      <c r="C6" s="28">
        <v>1283782057192.7681</v>
      </c>
      <c r="D6" s="28">
        <v>924006751477.52002</v>
      </c>
      <c r="E6" s="28">
        <v>724999204415.91101</v>
      </c>
      <c r="F6" s="28">
        <v>395725559754.27899</v>
      </c>
      <c r="G6" s="28">
        <v>419987445024.81201</v>
      </c>
      <c r="H6" s="28">
        <v>321450896935.01501</v>
      </c>
      <c r="I6" s="28">
        <v>380804747040.61499</v>
      </c>
      <c r="J6" s="28"/>
      <c r="K6" s="28"/>
      <c r="L6" s="28"/>
      <c r="M6" s="28">
        <v>466563350904.86499</v>
      </c>
      <c r="N6" s="28">
        <v>1980292782498.0701</v>
      </c>
      <c r="O6" s="28"/>
      <c r="P6" s="28">
        <v>537704937663.01501</v>
      </c>
      <c r="Q6" s="28"/>
      <c r="R6" s="28"/>
      <c r="S6" s="28">
        <v>9018698715021.4883</v>
      </c>
    </row>
    <row r="7" spans="1:19" x14ac:dyDescent="0.25">
      <c r="A7" s="22" t="s">
        <v>12</v>
      </c>
      <c r="B7" s="28">
        <v>1367371658677.3291</v>
      </c>
      <c r="C7" s="28">
        <v>1236664592060.6379</v>
      </c>
      <c r="D7" s="28">
        <v>1119825691115.1599</v>
      </c>
      <c r="E7" s="28">
        <v>535862551319.28802</v>
      </c>
      <c r="F7" s="28">
        <v>428449708016.65302</v>
      </c>
      <c r="G7" s="28">
        <v>294731624435.47101</v>
      </c>
      <c r="H7" s="28">
        <v>495845331069.5</v>
      </c>
      <c r="I7" s="28">
        <v>300985168414.73102</v>
      </c>
      <c r="J7" s="28"/>
      <c r="K7" s="28">
        <v>312063281779.29102</v>
      </c>
      <c r="L7" s="28"/>
      <c r="M7" s="28"/>
      <c r="N7" s="28">
        <v>1712637817413.7161</v>
      </c>
      <c r="O7" s="28"/>
      <c r="P7" s="28">
        <v>583533974394.70496</v>
      </c>
      <c r="Q7" s="28"/>
      <c r="R7" s="28"/>
      <c r="S7" s="28">
        <v>8387971398696.4824</v>
      </c>
    </row>
    <row r="8" spans="1:19" x14ac:dyDescent="0.25">
      <c r="A8" s="22" t="s">
        <v>13</v>
      </c>
      <c r="B8" s="28">
        <v>1813332812749.0349</v>
      </c>
      <c r="C8" s="28">
        <v>1382101704389.968</v>
      </c>
      <c r="D8" s="28">
        <v>1021555444904.42</v>
      </c>
      <c r="E8" s="28">
        <v>659620736509.38196</v>
      </c>
      <c r="F8" s="28">
        <v>487206074605.79602</v>
      </c>
      <c r="G8" s="28">
        <v>365102690347.914</v>
      </c>
      <c r="H8" s="28">
        <v>341739010876.26202</v>
      </c>
      <c r="I8" s="28">
        <v>384760236378.28699</v>
      </c>
      <c r="J8" s="28"/>
      <c r="K8" s="28">
        <v>323706256305.875</v>
      </c>
      <c r="L8" s="28"/>
      <c r="M8" s="28"/>
      <c r="N8" s="28">
        <v>1807299477422.2913</v>
      </c>
      <c r="O8" s="28"/>
      <c r="P8" s="28">
        <v>808039258790.28198</v>
      </c>
      <c r="Q8" s="28"/>
      <c r="R8" s="28"/>
      <c r="S8" s="28">
        <v>9394463703279.5117</v>
      </c>
    </row>
    <row r="9" spans="1:19" x14ac:dyDescent="0.25">
      <c r="A9" s="22" t="s">
        <v>14</v>
      </c>
      <c r="B9" s="28">
        <v>1346420012977.74</v>
      </c>
      <c r="C9" s="28">
        <v>1010920240167.791</v>
      </c>
      <c r="D9" s="28">
        <v>834862254964.60596</v>
      </c>
      <c r="E9" s="28">
        <v>435242666817.40302</v>
      </c>
      <c r="F9" s="28">
        <v>343317679061.61798</v>
      </c>
      <c r="G9" s="28">
        <v>353520481648.75098</v>
      </c>
      <c r="H9" s="28">
        <v>265426999414.22699</v>
      </c>
      <c r="I9" s="28">
        <v>267332439437.21201</v>
      </c>
      <c r="J9" s="28"/>
      <c r="K9" s="28">
        <v>248425500775.78799</v>
      </c>
      <c r="L9" s="28"/>
      <c r="M9" s="28"/>
      <c r="N9" s="28">
        <v>1407393429168.626</v>
      </c>
      <c r="O9" s="28"/>
      <c r="P9" s="28">
        <v>654138210112.62195</v>
      </c>
      <c r="Q9" s="28"/>
      <c r="R9" s="28"/>
      <c r="S9" s="28">
        <v>7166999914546.3838</v>
      </c>
    </row>
    <row r="10" spans="1:19" x14ac:dyDescent="0.25">
      <c r="A10" s="22" t="s">
        <v>15</v>
      </c>
      <c r="B10" s="28">
        <v>1503716463074.825</v>
      </c>
      <c r="C10" s="28">
        <v>1476515255744.877</v>
      </c>
      <c r="D10" s="28">
        <v>822576441519.66199</v>
      </c>
      <c r="E10" s="28">
        <v>446914106452.396</v>
      </c>
      <c r="F10" s="28">
        <v>427481533320.20502</v>
      </c>
      <c r="G10" s="28">
        <v>388050371356.07898</v>
      </c>
      <c r="H10" s="28">
        <v>302495264294.56403</v>
      </c>
      <c r="I10" s="28">
        <v>252377257384.005</v>
      </c>
      <c r="J10" s="28">
        <v>230864578782.01999</v>
      </c>
      <c r="K10" s="28"/>
      <c r="L10" s="28"/>
      <c r="M10" s="28"/>
      <c r="N10" s="28">
        <v>1563000664350.02</v>
      </c>
      <c r="O10" s="28"/>
      <c r="P10" s="28">
        <v>578423140665.55896</v>
      </c>
      <c r="Q10" s="28"/>
      <c r="R10" s="28"/>
      <c r="S10" s="28">
        <v>7992415076944.2109</v>
      </c>
    </row>
    <row r="11" spans="1:19" x14ac:dyDescent="0.25">
      <c r="A11" s="22" t="s">
        <v>16</v>
      </c>
      <c r="B11" s="28">
        <v>1406701264117.2009</v>
      </c>
      <c r="C11" s="28">
        <v>703822757072.55298</v>
      </c>
      <c r="D11" s="28">
        <v>1320569250720.175</v>
      </c>
      <c r="E11" s="28">
        <v>479879829027.591</v>
      </c>
      <c r="F11" s="28">
        <v>470156223417.84003</v>
      </c>
      <c r="G11" s="28">
        <v>286424405931.633</v>
      </c>
      <c r="H11" s="28">
        <v>286020840554.09601</v>
      </c>
      <c r="I11" s="28">
        <v>314685748567.34302</v>
      </c>
      <c r="J11" s="28"/>
      <c r="K11" s="28">
        <v>263825254475.845</v>
      </c>
      <c r="L11" s="28"/>
      <c r="M11" s="28"/>
      <c r="N11" s="28">
        <v>1399456195076.9253</v>
      </c>
      <c r="O11" s="28"/>
      <c r="P11" s="28">
        <v>638935310781.18506</v>
      </c>
      <c r="Q11" s="28"/>
      <c r="R11" s="28"/>
      <c r="S11" s="28">
        <v>7570477079742.3867</v>
      </c>
    </row>
    <row r="12" spans="1:19" x14ac:dyDescent="0.25">
      <c r="A12" s="22" t="s">
        <v>17</v>
      </c>
      <c r="B12" s="28">
        <v>1697120315300.9351</v>
      </c>
      <c r="C12" s="28">
        <v>830668463821.89905</v>
      </c>
      <c r="D12" s="28">
        <v>828469446143.70898</v>
      </c>
      <c r="E12" s="28">
        <v>683839329253.96204</v>
      </c>
      <c r="F12" s="28">
        <v>334082218124.83002</v>
      </c>
      <c r="G12" s="28">
        <v>469713892760.17401</v>
      </c>
      <c r="H12" s="28"/>
      <c r="I12" s="28">
        <v>376173542110.78101</v>
      </c>
      <c r="J12" s="28"/>
      <c r="K12" s="28">
        <v>359611224678.51099</v>
      </c>
      <c r="L12" s="28"/>
      <c r="M12" s="28">
        <v>326518608958.95203</v>
      </c>
      <c r="N12" s="28">
        <v>1728344809030.4302</v>
      </c>
      <c r="O12" s="28"/>
      <c r="P12" s="28">
        <v>696582682505.10803</v>
      </c>
      <c r="Q12" s="28"/>
      <c r="R12" s="28"/>
      <c r="S12" s="28">
        <v>8331124532689.292</v>
      </c>
    </row>
    <row r="13" spans="1:19" x14ac:dyDescent="0.25">
      <c r="A13" s="22" t="s">
        <v>18</v>
      </c>
      <c r="B13" s="28">
        <v>2307459982390.082</v>
      </c>
      <c r="C13" s="28">
        <v>1330067524380.335</v>
      </c>
      <c r="D13" s="28">
        <v>1228315037962.3369</v>
      </c>
      <c r="E13" s="28">
        <v>730210477848.70898</v>
      </c>
      <c r="F13" s="28">
        <v>397320307246.883</v>
      </c>
      <c r="G13" s="28">
        <v>641043146514.11694</v>
      </c>
      <c r="H13" s="28"/>
      <c r="I13" s="28">
        <v>369503110341.758</v>
      </c>
      <c r="J13" s="28"/>
      <c r="K13" s="28">
        <v>374743851342.34998</v>
      </c>
      <c r="L13" s="28"/>
      <c r="M13" s="28"/>
      <c r="N13" s="28">
        <v>1992638573636.5244</v>
      </c>
      <c r="O13" s="28">
        <v>377219154395.69598</v>
      </c>
      <c r="P13" s="28">
        <v>1174942378089.4729</v>
      </c>
      <c r="Q13" s="28"/>
      <c r="R13" s="28"/>
      <c r="S13" s="28">
        <v>10923463544148.262</v>
      </c>
    </row>
    <row r="14" spans="1:19" x14ac:dyDescent="0.25">
      <c r="A14" s="22" t="s">
        <v>19</v>
      </c>
      <c r="B14" s="28">
        <v>2358942530362.0781</v>
      </c>
      <c r="C14" s="28">
        <v>1480382374097.291</v>
      </c>
      <c r="D14" s="28">
        <v>1028585576072.645</v>
      </c>
      <c r="E14" s="28">
        <v>926809336737.18604</v>
      </c>
      <c r="F14" s="28">
        <v>516778107777.26801</v>
      </c>
      <c r="G14" s="28">
        <v>810709583861.74304</v>
      </c>
      <c r="H14" s="28"/>
      <c r="I14" s="28">
        <v>420154260513.35901</v>
      </c>
      <c r="J14" s="28"/>
      <c r="K14" s="28"/>
      <c r="L14" s="28">
        <v>362979484291.15802</v>
      </c>
      <c r="M14" s="28">
        <v>385825198276.09698</v>
      </c>
      <c r="N14" s="28">
        <v>2090752967209.2664</v>
      </c>
      <c r="O14" s="28"/>
      <c r="P14" s="28">
        <v>911160181997.15698</v>
      </c>
      <c r="Q14" s="28"/>
      <c r="R14" s="28"/>
      <c r="S14" s="28">
        <v>11293079601195.246</v>
      </c>
    </row>
    <row r="15" spans="1:19" x14ac:dyDescent="0.25">
      <c r="A15" s="22" t="s">
        <v>20</v>
      </c>
      <c r="B15" s="28">
        <v>2441733307772.7339</v>
      </c>
      <c r="C15" s="28">
        <v>1407541713538.5691</v>
      </c>
      <c r="D15" s="28">
        <v>978453889592.03003</v>
      </c>
      <c r="E15" s="28">
        <v>1118974330770.4509</v>
      </c>
      <c r="F15" s="28"/>
      <c r="G15" s="28">
        <v>871806330836.10596</v>
      </c>
      <c r="H15" s="28"/>
      <c r="I15" s="28">
        <v>480438999081.737</v>
      </c>
      <c r="J15" s="28"/>
      <c r="K15" s="28">
        <v>657615525831.45605</v>
      </c>
      <c r="L15" s="28"/>
      <c r="M15" s="28"/>
      <c r="N15" s="28">
        <v>2008934089370.1548</v>
      </c>
      <c r="O15" s="28"/>
      <c r="P15" s="28">
        <v>733721689904.31702</v>
      </c>
      <c r="Q15" s="28">
        <v>391723077342.97198</v>
      </c>
      <c r="R15" s="28">
        <v>589516477932.99902</v>
      </c>
      <c r="S15" s="28">
        <v>11680459431973.527</v>
      </c>
    </row>
    <row r="16" spans="1:19" x14ac:dyDescent="0.25">
      <c r="A16" s="22" t="s">
        <v>21</v>
      </c>
      <c r="B16" s="28">
        <v>2587524795946.3208</v>
      </c>
      <c r="C16" s="28">
        <v>1541040479956.0161</v>
      </c>
      <c r="D16" s="28">
        <v>1231233836309.9341</v>
      </c>
      <c r="E16" s="28">
        <v>1686996125406.647</v>
      </c>
      <c r="F16" s="28"/>
      <c r="G16" s="28">
        <v>687516427207.07495</v>
      </c>
      <c r="H16" s="28"/>
      <c r="I16" s="28">
        <v>457408461674.974</v>
      </c>
      <c r="J16" s="28"/>
      <c r="K16" s="28">
        <v>664054195692.245</v>
      </c>
      <c r="L16" s="28">
        <v>481357244888.31799</v>
      </c>
      <c r="M16" s="28"/>
      <c r="N16" s="28">
        <v>2284409818346.4487</v>
      </c>
      <c r="O16" s="28"/>
      <c r="P16" s="28">
        <v>724667142168.01196</v>
      </c>
      <c r="Q16" s="28"/>
      <c r="R16" s="28">
        <v>543709334271.55902</v>
      </c>
      <c r="S16" s="28">
        <v>12889917861867.549</v>
      </c>
    </row>
    <row r="17" spans="1:19" x14ac:dyDescent="0.25">
      <c r="A17" s="22" t="s">
        <v>22</v>
      </c>
      <c r="B17" s="28">
        <v>3167214221825.436</v>
      </c>
      <c r="C17" s="28">
        <v>1910524113884.9241</v>
      </c>
      <c r="D17" s="28">
        <v>1260570749806.634</v>
      </c>
      <c r="E17" s="28">
        <v>1564583015846.2661</v>
      </c>
      <c r="F17" s="28"/>
      <c r="G17" s="28">
        <v>816668385106.10706</v>
      </c>
      <c r="H17" s="28"/>
      <c r="I17" s="28">
        <v>692273020905.66394</v>
      </c>
      <c r="J17" s="28"/>
      <c r="K17" s="28">
        <v>582990338505.74805</v>
      </c>
      <c r="L17" s="28">
        <v>671727569680.46497</v>
      </c>
      <c r="M17" s="28"/>
      <c r="N17" s="28">
        <v>3084039112032.3579</v>
      </c>
      <c r="O17" s="28"/>
      <c r="P17" s="28">
        <v>962770215936.80103</v>
      </c>
      <c r="Q17" s="28">
        <v>607002693695.073</v>
      </c>
      <c r="R17" s="28"/>
      <c r="S17" s="28">
        <v>15320363437225.475</v>
      </c>
    </row>
    <row r="18" spans="1:19" x14ac:dyDescent="0.25">
      <c r="A18" s="22" t="s">
        <v>23</v>
      </c>
      <c r="B18" s="28">
        <v>3504794778280.564</v>
      </c>
      <c r="C18" s="28">
        <v>2277310660866.417</v>
      </c>
      <c r="D18" s="28">
        <v>1469002813542.2839</v>
      </c>
      <c r="E18" s="28">
        <v>1941721846957.6379</v>
      </c>
      <c r="F18" s="28"/>
      <c r="G18" s="28">
        <v>868917716746.19604</v>
      </c>
      <c r="H18" s="28"/>
      <c r="I18" s="28">
        <v>775070462309.70996</v>
      </c>
      <c r="J18" s="28"/>
      <c r="K18" s="28">
        <v>639048324900.96497</v>
      </c>
      <c r="L18" s="28">
        <v>828769027761.07898</v>
      </c>
      <c r="M18" s="28"/>
      <c r="N18" s="28">
        <v>3422130200649.5254</v>
      </c>
      <c r="O18" s="28"/>
      <c r="P18" s="28">
        <v>1162870812176.1641</v>
      </c>
      <c r="Q18" s="28">
        <v>1011059332507.8361</v>
      </c>
      <c r="R18" s="28"/>
      <c r="S18" s="28">
        <v>17900695976698.379</v>
      </c>
    </row>
    <row r="19" spans="1:19" x14ac:dyDescent="0.25">
      <c r="A19" s="22" t="s">
        <v>24</v>
      </c>
      <c r="B19" s="28">
        <v>3578687900524.7041</v>
      </c>
      <c r="C19" s="28">
        <v>1872809371383.3601</v>
      </c>
      <c r="D19" s="28">
        <v>1374626091284.7229</v>
      </c>
      <c r="E19" s="28">
        <v>2183828841623.5859</v>
      </c>
      <c r="F19" s="28"/>
      <c r="G19" s="28">
        <v>806048793294.89795</v>
      </c>
      <c r="H19" s="28"/>
      <c r="I19" s="28">
        <v>813117528235.23096</v>
      </c>
      <c r="J19" s="28"/>
      <c r="K19" s="28">
        <v>778178735518.64905</v>
      </c>
      <c r="L19" s="28"/>
      <c r="M19" s="28"/>
      <c r="N19" s="28">
        <v>3078608938113.7959</v>
      </c>
      <c r="O19" s="28">
        <v>640939487180.54004</v>
      </c>
      <c r="P19" s="28">
        <v>1038756254358.095</v>
      </c>
      <c r="Q19" s="28">
        <v>867752416726.22998</v>
      </c>
      <c r="R19" s="28"/>
      <c r="S19" s="28">
        <v>17033354358243.811</v>
      </c>
    </row>
    <row r="20" spans="1:19" x14ac:dyDescent="0.25">
      <c r="A20" s="22" t="s">
        <v>25</v>
      </c>
      <c r="B20" s="28">
        <v>3568113670795.9419</v>
      </c>
      <c r="C20" s="28">
        <v>2545478570476.9229</v>
      </c>
      <c r="D20" s="28">
        <v>1569525312190.4221</v>
      </c>
      <c r="E20" s="28">
        <v>2746688450379.585</v>
      </c>
      <c r="F20" s="28"/>
      <c r="G20" s="28">
        <v>840454274589.59302</v>
      </c>
      <c r="H20" s="28"/>
      <c r="I20" s="28">
        <v>915066983475.19202</v>
      </c>
      <c r="J20" s="28"/>
      <c r="K20" s="28">
        <v>672720786036.40601</v>
      </c>
      <c r="L20" s="28"/>
      <c r="M20" s="28">
        <v>652457991018.21997</v>
      </c>
      <c r="N20" s="28">
        <v>3308638123583.0786</v>
      </c>
      <c r="O20" s="28"/>
      <c r="P20" s="28">
        <v>1160535765292.3979</v>
      </c>
      <c r="Q20" s="28">
        <v>834247424848.75</v>
      </c>
      <c r="R20" s="28"/>
      <c r="S20" s="28">
        <v>18813927352686.508</v>
      </c>
    </row>
    <row r="21" spans="1:19" x14ac:dyDescent="0.25">
      <c r="A21" s="22" t="s">
        <v>26</v>
      </c>
      <c r="B21" s="28">
        <v>3158266660183.9731</v>
      </c>
      <c r="C21" s="28">
        <v>1818421059600.801</v>
      </c>
      <c r="D21" s="28">
        <v>971913061573.15002</v>
      </c>
      <c r="E21" s="28">
        <v>1943400717267.8169</v>
      </c>
      <c r="F21" s="28"/>
      <c r="G21" s="28"/>
      <c r="H21" s="28"/>
      <c r="I21" s="28">
        <v>723679266903.32397</v>
      </c>
      <c r="J21" s="28"/>
      <c r="K21" s="28">
        <v>696488719913.33899</v>
      </c>
      <c r="L21" s="28">
        <v>697229580008.69104</v>
      </c>
      <c r="M21" s="28"/>
      <c r="N21" s="28">
        <v>2645085201642.7383</v>
      </c>
      <c r="O21" s="28">
        <v>759750123724.90796</v>
      </c>
      <c r="P21" s="28">
        <v>996339749238.55798</v>
      </c>
      <c r="Q21" s="28">
        <v>801116555521.14197</v>
      </c>
      <c r="R21" s="28"/>
      <c r="S21" s="28">
        <v>15211690695578.445</v>
      </c>
    </row>
    <row r="22" spans="1:19" x14ac:dyDescent="0.25">
      <c r="A22" s="22" t="s">
        <v>27</v>
      </c>
      <c r="B22" s="28">
        <v>5829598135878.5625</v>
      </c>
      <c r="C22" s="28">
        <v>1504887360139.5149</v>
      </c>
      <c r="D22" s="28">
        <v>1221159328267.1069</v>
      </c>
      <c r="E22" s="28">
        <v>4275620168568.686</v>
      </c>
      <c r="F22" s="28"/>
      <c r="G22" s="28"/>
      <c r="H22" s="28"/>
      <c r="I22" s="28">
        <v>858500659693.104</v>
      </c>
      <c r="J22" s="28"/>
      <c r="K22" s="28">
        <v>659094728456.43298</v>
      </c>
      <c r="L22" s="28">
        <v>658595405608.66101</v>
      </c>
      <c r="M22" s="28"/>
      <c r="N22" s="28">
        <v>2552661031482.5576</v>
      </c>
      <c r="O22" s="28">
        <v>1060944154740.2321</v>
      </c>
      <c r="P22" s="28">
        <v>1196362715962.531</v>
      </c>
      <c r="Q22" s="28">
        <v>912929974711.48596</v>
      </c>
      <c r="R22" s="28"/>
      <c r="S22" s="28">
        <v>20730353663508.871</v>
      </c>
    </row>
    <row r="23" spans="1:19" x14ac:dyDescent="0.25">
      <c r="A23" s="22" t="s">
        <v>28</v>
      </c>
      <c r="B23" s="28">
        <v>2861868817578.7852</v>
      </c>
      <c r="C23" s="28">
        <v>2237036280125.8779</v>
      </c>
      <c r="D23" s="28">
        <v>1453203989928.97</v>
      </c>
      <c r="E23" s="28">
        <v>2187944379486.0581</v>
      </c>
      <c r="F23" s="28"/>
      <c r="G23" s="28">
        <v>618257067746.13196</v>
      </c>
      <c r="H23" s="28"/>
      <c r="I23" s="28">
        <v>866985986479.96106</v>
      </c>
      <c r="J23" s="28"/>
      <c r="K23" s="28">
        <v>650425969721.76904</v>
      </c>
      <c r="L23" s="28"/>
      <c r="M23" s="28"/>
      <c r="N23" s="28">
        <v>3165268403663.8188</v>
      </c>
      <c r="O23" s="28">
        <v>1021240598243.022</v>
      </c>
      <c r="P23" s="28">
        <v>1135039904331.74</v>
      </c>
      <c r="Q23" s="28">
        <v>912537505623.28503</v>
      </c>
      <c r="R23" s="28"/>
      <c r="S23" s="28">
        <v>17109808902929.42</v>
      </c>
    </row>
    <row r="24" spans="1:19" x14ac:dyDescent="0.25">
      <c r="A24" s="23" t="s">
        <v>7</v>
      </c>
      <c r="B24" s="29">
        <v>51524109739777.906</v>
      </c>
      <c r="C24" s="29">
        <v>31376011727450.566</v>
      </c>
      <c r="D24" s="29">
        <v>22942787144307.035</v>
      </c>
      <c r="E24" s="29">
        <v>28329957202618.813</v>
      </c>
      <c r="F24" s="29">
        <v>4506970358365.2686</v>
      </c>
      <c r="G24" s="29">
        <v>10772583177263.094</v>
      </c>
      <c r="H24" s="29">
        <v>2895679413713.1699</v>
      </c>
      <c r="I24" s="29">
        <v>10684599607723.637</v>
      </c>
      <c r="J24" s="29">
        <v>936873383026.401</v>
      </c>
      <c r="K24" s="29">
        <v>8595486091865.4453</v>
      </c>
      <c r="L24" s="29">
        <v>3700658312238.3721</v>
      </c>
      <c r="M24" s="29">
        <v>2299092753959.6709</v>
      </c>
      <c r="N24" s="29">
        <v>48057398327179.984</v>
      </c>
      <c r="O24" s="29">
        <v>3860093518284.3979</v>
      </c>
      <c r="P24" s="29">
        <v>18043526539009.137</v>
      </c>
      <c r="Q24" s="29">
        <v>6338368980976.7744</v>
      </c>
      <c r="R24" s="29">
        <v>1133225812204.5581</v>
      </c>
      <c r="S24" s="29">
        <v>255997422089964.22</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sqref="A1:G23"/>
    </sheetView>
  </sheetViews>
  <sheetFormatPr baseColWidth="10" defaultRowHeight="15" x14ac:dyDescent="0.25"/>
  <cols>
    <col min="1" max="1" width="17.5703125" bestFit="1" customWidth="1"/>
    <col min="2" max="2" width="20.42578125" bestFit="1" customWidth="1"/>
    <col min="3" max="3" width="22.7109375" bestFit="1" customWidth="1"/>
    <col min="4" max="4" width="20" bestFit="1" customWidth="1"/>
    <col min="5" max="5" width="16.42578125" bestFit="1" customWidth="1"/>
    <col min="6" max="6" width="15.5703125" bestFit="1" customWidth="1"/>
    <col min="7" max="7" width="21.28515625" bestFit="1" customWidth="1"/>
  </cols>
  <sheetData>
    <row r="1" spans="1:7" x14ac:dyDescent="0.25">
      <c r="A1" s="2" t="s">
        <v>2</v>
      </c>
      <c r="B1" s="2" t="s">
        <v>97</v>
      </c>
      <c r="C1" s="2" t="s">
        <v>106</v>
      </c>
      <c r="D1" s="2" t="s">
        <v>107</v>
      </c>
      <c r="E1" s="2" t="s">
        <v>108</v>
      </c>
      <c r="F1" s="2" t="s">
        <v>109</v>
      </c>
      <c r="G1" s="2" t="s">
        <v>110</v>
      </c>
    </row>
    <row r="2" spans="1:7" x14ac:dyDescent="0.25">
      <c r="A2" s="3" t="s">
        <v>8</v>
      </c>
      <c r="B2" s="4">
        <v>1398985373000</v>
      </c>
      <c r="C2" s="4">
        <v>-72725061000</v>
      </c>
      <c r="D2" s="4">
        <v>-216054559000</v>
      </c>
      <c r="E2" s="4">
        <v>335545679000</v>
      </c>
      <c r="F2" s="4">
        <v>-46026460000</v>
      </c>
      <c r="G2" s="4">
        <v>92792519000</v>
      </c>
    </row>
    <row r="3" spans="1:7" x14ac:dyDescent="0.25">
      <c r="A3" s="3" t="s">
        <v>9</v>
      </c>
      <c r="B3" s="4">
        <v>1552136819000</v>
      </c>
      <c r="C3" s="4">
        <v>-122505295000</v>
      </c>
      <c r="D3" s="4">
        <v>-231053513000</v>
      </c>
      <c r="E3" s="4">
        <v>407197074000</v>
      </c>
      <c r="F3" s="4">
        <v>-44265418000</v>
      </c>
      <c r="G3" s="4">
        <v>97903684000</v>
      </c>
    </row>
    <row r="4" spans="1:7" x14ac:dyDescent="0.25">
      <c r="A4" s="3" t="s">
        <v>10</v>
      </c>
      <c r="B4" s="4">
        <v>1553662942000</v>
      </c>
      <c r="C4" s="4">
        <v>-105280894000</v>
      </c>
      <c r="D4" s="4">
        <v>-251160953000</v>
      </c>
      <c r="E4" s="4">
        <v>395851370000</v>
      </c>
      <c r="F4" s="4">
        <v>-65027761000</v>
      </c>
      <c r="G4" s="4">
        <v>104437284000</v>
      </c>
    </row>
    <row r="5" spans="1:7" x14ac:dyDescent="0.25">
      <c r="A5" s="3" t="s">
        <v>11</v>
      </c>
      <c r="B5" s="4">
        <v>1659307658000</v>
      </c>
      <c r="C5" s="4">
        <v>-126466869000</v>
      </c>
      <c r="D5" s="4">
        <v>-256026532000</v>
      </c>
      <c r="E5" s="4">
        <v>353001879000</v>
      </c>
      <c r="F5" s="4">
        <v>-77261928000</v>
      </c>
      <c r="G5" s="4">
        <v>47770406000</v>
      </c>
    </row>
    <row r="6" spans="1:7" x14ac:dyDescent="0.25">
      <c r="A6" s="3" t="s">
        <v>12</v>
      </c>
      <c r="B6" s="4">
        <v>1554196063000</v>
      </c>
      <c r="C6" s="4">
        <v>-65300754000</v>
      </c>
      <c r="D6" s="4">
        <v>-235250796000</v>
      </c>
      <c r="E6" s="4">
        <v>415323448000</v>
      </c>
      <c r="F6" s="4">
        <v>9000095000</v>
      </c>
      <c r="G6" s="4">
        <v>105771803000</v>
      </c>
    </row>
    <row r="7" spans="1:7" x14ac:dyDescent="0.25">
      <c r="A7" s="3" t="s">
        <v>13</v>
      </c>
      <c r="B7" s="4">
        <v>1863737318000</v>
      </c>
      <c r="C7" s="4">
        <v>-56711413000</v>
      </c>
      <c r="D7" s="4">
        <v>-248893328000</v>
      </c>
      <c r="E7" s="4">
        <v>353656654000</v>
      </c>
      <c r="F7" s="4">
        <v>-40495945000</v>
      </c>
      <c r="G7" s="4">
        <v>88547858000</v>
      </c>
    </row>
    <row r="8" spans="1:7" x14ac:dyDescent="0.25">
      <c r="A8" s="3" t="s">
        <v>14</v>
      </c>
      <c r="B8" s="4">
        <v>1908975328000</v>
      </c>
      <c r="C8" s="4">
        <v>-25295738000</v>
      </c>
      <c r="D8" s="4">
        <v>-252728731000</v>
      </c>
      <c r="E8" s="4">
        <v>234581332000</v>
      </c>
      <c r="F8" s="4">
        <v>-122283656000</v>
      </c>
      <c r="G8" s="4">
        <v>78840519000</v>
      </c>
    </row>
    <row r="9" spans="1:7" x14ac:dyDescent="0.25">
      <c r="A9" s="3" t="s">
        <v>15</v>
      </c>
      <c r="B9" s="4">
        <v>2003820827000</v>
      </c>
      <c r="C9" s="4">
        <v>9918517000</v>
      </c>
      <c r="D9" s="4">
        <v>-272495545000</v>
      </c>
      <c r="E9" s="4">
        <v>392604872000</v>
      </c>
      <c r="F9" s="4">
        <v>-8721613000</v>
      </c>
      <c r="G9" s="4">
        <v>138749457000</v>
      </c>
    </row>
    <row r="10" spans="1:7" x14ac:dyDescent="0.25">
      <c r="A10" s="3" t="s">
        <v>16</v>
      </c>
      <c r="B10" s="4">
        <v>1913859268000</v>
      </c>
      <c r="C10" s="4">
        <v>13898997000</v>
      </c>
      <c r="D10" s="4">
        <v>-252376142000</v>
      </c>
      <c r="E10" s="4">
        <v>447496362000</v>
      </c>
      <c r="F10" s="4">
        <v>80935177000</v>
      </c>
      <c r="G10" s="4">
        <v>128084040000</v>
      </c>
    </row>
    <row r="11" spans="1:7" x14ac:dyDescent="0.25">
      <c r="A11" s="3" t="s">
        <v>17</v>
      </c>
      <c r="B11" s="4">
        <v>2108182024000</v>
      </c>
      <c r="C11" s="4">
        <v>-34795068000</v>
      </c>
      <c r="D11" s="4">
        <v>-264902088000</v>
      </c>
      <c r="E11" s="4">
        <v>417114113000</v>
      </c>
      <c r="F11" s="4">
        <v>13931345000</v>
      </c>
      <c r="G11" s="4">
        <v>103485612000</v>
      </c>
    </row>
    <row r="12" spans="1:7" x14ac:dyDescent="0.25">
      <c r="A12" s="3" t="s">
        <v>18</v>
      </c>
      <c r="B12" s="4">
        <v>2104589615000</v>
      </c>
      <c r="C12" s="4">
        <v>-93633580000</v>
      </c>
      <c r="D12" s="4">
        <v>-278786637000</v>
      </c>
      <c r="E12" s="4">
        <v>498116254000</v>
      </c>
      <c r="F12" s="4">
        <v>-828300000</v>
      </c>
      <c r="G12" s="4">
        <v>126524337000</v>
      </c>
    </row>
    <row r="13" spans="1:7" x14ac:dyDescent="0.25">
      <c r="A13" s="3" t="s">
        <v>19</v>
      </c>
      <c r="B13" s="4">
        <v>2099030976000</v>
      </c>
      <c r="C13" s="4">
        <v>-22089242000</v>
      </c>
      <c r="D13" s="4">
        <v>-309628658000</v>
      </c>
      <c r="E13" s="4">
        <v>506655579000</v>
      </c>
      <c r="F13" s="4">
        <v>49614291000</v>
      </c>
      <c r="G13" s="4">
        <v>125323388000</v>
      </c>
    </row>
    <row r="14" spans="1:7" x14ac:dyDescent="0.25">
      <c r="A14" s="3" t="s">
        <v>20</v>
      </c>
      <c r="B14" s="4">
        <v>1931966783000</v>
      </c>
      <c r="C14" s="4">
        <v>-124870430000</v>
      </c>
      <c r="D14" s="4">
        <v>-278899661000</v>
      </c>
      <c r="E14" s="4">
        <v>638706086000</v>
      </c>
      <c r="F14" s="4">
        <v>33082394000</v>
      </c>
      <c r="G14" s="4">
        <v>201853601000</v>
      </c>
    </row>
    <row r="15" spans="1:7" x14ac:dyDescent="0.25">
      <c r="A15" s="3" t="s">
        <v>21</v>
      </c>
      <c r="B15" s="4">
        <v>2072795096000</v>
      </c>
      <c r="C15" s="4">
        <v>-65293984000</v>
      </c>
      <c r="D15" s="4">
        <v>-295752916000</v>
      </c>
      <c r="E15" s="4">
        <v>503547141000</v>
      </c>
      <c r="F15" s="4">
        <v>26587441000</v>
      </c>
      <c r="G15" s="4">
        <v>115912800000</v>
      </c>
    </row>
    <row r="16" spans="1:7" x14ac:dyDescent="0.25">
      <c r="A16" s="3" t="s">
        <v>22</v>
      </c>
      <c r="B16" s="4">
        <v>2174440040000</v>
      </c>
      <c r="C16" s="4">
        <v>-31586616000</v>
      </c>
      <c r="D16" s="4">
        <v>-319230567000</v>
      </c>
      <c r="E16" s="4">
        <v>592153975000</v>
      </c>
      <c r="F16" s="4">
        <v>74125627000</v>
      </c>
      <c r="G16" s="4">
        <v>167211165000</v>
      </c>
    </row>
    <row r="17" spans="1:7" x14ac:dyDescent="0.25">
      <c r="A17" s="3" t="s">
        <v>23</v>
      </c>
      <c r="B17" s="4">
        <v>2076518423000</v>
      </c>
      <c r="C17" s="4">
        <v>-1293241000</v>
      </c>
      <c r="D17" s="4">
        <v>-338899324000</v>
      </c>
      <c r="E17" s="4">
        <v>512488342000</v>
      </c>
      <c r="F17" s="4">
        <v>54917895000</v>
      </c>
      <c r="G17" s="4">
        <v>117377882000</v>
      </c>
    </row>
    <row r="18" spans="1:7" x14ac:dyDescent="0.25">
      <c r="A18" s="3" t="s">
        <v>24</v>
      </c>
      <c r="B18" s="4">
        <v>2077999031000</v>
      </c>
      <c r="C18" s="4">
        <v>4135494000</v>
      </c>
      <c r="D18" s="4">
        <v>-298806061000</v>
      </c>
      <c r="E18" s="4">
        <v>469722820000</v>
      </c>
      <c r="F18" s="4">
        <v>56065394000</v>
      </c>
      <c r="G18" s="4">
        <v>118986859000</v>
      </c>
    </row>
    <row r="19" spans="1:7" x14ac:dyDescent="0.25">
      <c r="A19" s="3" t="s">
        <v>25</v>
      </c>
      <c r="B19" s="4">
        <v>2130499739000</v>
      </c>
      <c r="C19" s="4">
        <v>-10372921000</v>
      </c>
      <c r="D19" s="4">
        <v>-312961817000</v>
      </c>
      <c r="E19" s="4">
        <v>383278869000</v>
      </c>
      <c r="F19" s="4">
        <v>-67888397000</v>
      </c>
      <c r="G19" s="4">
        <v>127832528000</v>
      </c>
    </row>
    <row r="20" spans="1:7" x14ac:dyDescent="0.25">
      <c r="A20" s="3" t="s">
        <v>26</v>
      </c>
      <c r="B20" s="4">
        <v>2193002998000</v>
      </c>
      <c r="C20" s="4">
        <v>-25862635000</v>
      </c>
      <c r="D20" s="4">
        <v>-334065473000</v>
      </c>
      <c r="E20" s="4">
        <v>548130338000</v>
      </c>
      <c r="F20" s="4">
        <v>32832231000</v>
      </c>
      <c r="G20" s="4">
        <v>155369999000</v>
      </c>
    </row>
    <row r="21" spans="1:7" x14ac:dyDescent="0.25">
      <c r="A21" s="3" t="s">
        <v>27</v>
      </c>
      <c r="B21" s="4">
        <v>2422011579000</v>
      </c>
      <c r="C21" s="4">
        <v>133431789000</v>
      </c>
      <c r="D21" s="4">
        <v>-363921298000</v>
      </c>
      <c r="E21" s="4">
        <v>251221552000</v>
      </c>
      <c r="F21" s="4">
        <v>-88726119000</v>
      </c>
      <c r="G21" s="4">
        <v>109458162000</v>
      </c>
    </row>
    <row r="22" spans="1:7" x14ac:dyDescent="0.25">
      <c r="A22" s="3" t="s">
        <v>28</v>
      </c>
      <c r="B22" s="4">
        <v>2234519671000</v>
      </c>
      <c r="C22" s="4">
        <v>-155674209000</v>
      </c>
      <c r="D22" s="4">
        <v>-327924988000</v>
      </c>
      <c r="E22" s="4">
        <v>647828504000</v>
      </c>
      <c r="F22" s="4">
        <v>42003683000</v>
      </c>
      <c r="G22" s="4">
        <v>122225624000</v>
      </c>
    </row>
    <row r="23" spans="1:7" x14ac:dyDescent="0.25">
      <c r="A23" s="5" t="s">
        <v>7</v>
      </c>
      <c r="B23" s="6">
        <v>41034237571000</v>
      </c>
      <c r="C23" s="6">
        <v>-978373153000</v>
      </c>
      <c r="D23" s="6">
        <v>-5939819587000</v>
      </c>
      <c r="E23" s="6">
        <v>9304222243000</v>
      </c>
      <c r="F23" s="6">
        <v>-88430024000</v>
      </c>
      <c r="G23" s="6">
        <v>2474459527000</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53.7109375" bestFit="1" customWidth="1"/>
    <col min="3" max="3" width="27.5703125" bestFit="1" customWidth="1"/>
    <col min="4" max="4" width="17" bestFit="1" customWidth="1"/>
    <col min="5" max="5" width="44.85546875" bestFit="1" customWidth="1"/>
    <col min="6" max="6" width="43.7109375" bestFit="1" customWidth="1"/>
    <col min="7" max="7" width="46.140625" bestFit="1" customWidth="1"/>
    <col min="8" max="8" width="16.42578125" customWidth="1"/>
    <col min="9" max="9" width="39.5703125" customWidth="1"/>
    <col min="10" max="10" width="70.85546875" bestFit="1" customWidth="1"/>
    <col min="11" max="11" width="25.42578125" customWidth="1"/>
    <col min="12" max="12" width="51.28515625" bestFit="1" customWidth="1"/>
    <col min="13" max="13" width="17.42578125" bestFit="1" customWidth="1"/>
  </cols>
  <sheetData>
    <row r="1" spans="1:13" x14ac:dyDescent="0.25">
      <c r="A1" s="1" t="s">
        <v>97</v>
      </c>
      <c r="B1" s="1" t="s">
        <v>1</v>
      </c>
      <c r="C1" s="1"/>
      <c r="D1" s="1"/>
      <c r="E1" s="1"/>
      <c r="F1" s="1"/>
      <c r="G1" s="1"/>
      <c r="H1" s="1"/>
      <c r="I1" s="1"/>
      <c r="J1" s="1"/>
      <c r="K1" s="1"/>
      <c r="L1" s="1"/>
      <c r="M1" s="1"/>
    </row>
    <row r="2" spans="1:13" x14ac:dyDescent="0.25">
      <c r="A2" s="2" t="s">
        <v>2</v>
      </c>
      <c r="B2" s="2" t="s">
        <v>68</v>
      </c>
      <c r="C2" s="2" t="s">
        <v>58</v>
      </c>
      <c r="D2" s="2" t="s">
        <v>61</v>
      </c>
      <c r="E2" s="2" t="s">
        <v>69</v>
      </c>
      <c r="F2" s="2" t="s">
        <v>59</v>
      </c>
      <c r="G2" s="2" t="s">
        <v>62</v>
      </c>
      <c r="H2" s="2" t="s">
        <v>36</v>
      </c>
      <c r="I2" s="2" t="s">
        <v>63</v>
      </c>
      <c r="J2" s="2" t="s">
        <v>105</v>
      </c>
      <c r="K2" s="2" t="s">
        <v>66</v>
      </c>
      <c r="L2" s="2" t="s">
        <v>64</v>
      </c>
      <c r="M2" s="2" t="s">
        <v>7</v>
      </c>
    </row>
    <row r="3" spans="1:13" x14ac:dyDescent="0.25">
      <c r="A3" s="3" t="s">
        <v>8</v>
      </c>
      <c r="B3" s="4">
        <v>58721521000</v>
      </c>
      <c r="C3" s="4">
        <v>59571656000</v>
      </c>
      <c r="D3" s="4">
        <v>34532017000</v>
      </c>
      <c r="E3" s="4">
        <v>39864482000</v>
      </c>
      <c r="F3" s="4">
        <v>36651739000</v>
      </c>
      <c r="G3" s="4">
        <v>33330070000</v>
      </c>
      <c r="H3" s="4">
        <v>87951563000</v>
      </c>
      <c r="I3" s="4">
        <v>46025624000</v>
      </c>
      <c r="J3" s="4">
        <v>14608854000</v>
      </c>
      <c r="K3" s="4">
        <v>33406132000</v>
      </c>
      <c r="L3" s="4">
        <v>11387791000</v>
      </c>
      <c r="M3" s="4">
        <v>456051449000</v>
      </c>
    </row>
    <row r="4" spans="1:13" x14ac:dyDescent="0.25">
      <c r="A4" s="3" t="s">
        <v>9</v>
      </c>
      <c r="B4" s="4">
        <v>48138401000</v>
      </c>
      <c r="C4" s="4">
        <v>57763455000</v>
      </c>
      <c r="D4" s="4">
        <v>42600157000</v>
      </c>
      <c r="E4" s="4">
        <v>42219938000</v>
      </c>
      <c r="F4" s="4">
        <v>35137887000</v>
      </c>
      <c r="G4" s="4">
        <v>25836935000</v>
      </c>
      <c r="H4" s="4">
        <v>102162015000</v>
      </c>
      <c r="I4" s="4">
        <v>68279224000</v>
      </c>
      <c r="J4" s="4">
        <v>17476478000</v>
      </c>
      <c r="K4" s="4">
        <v>26511554000</v>
      </c>
      <c r="L4" s="4">
        <v>27257163000</v>
      </c>
      <c r="M4" s="4">
        <v>493383207000</v>
      </c>
    </row>
    <row r="5" spans="1:13" x14ac:dyDescent="0.25">
      <c r="A5" s="3" t="s">
        <v>10</v>
      </c>
      <c r="B5" s="4">
        <v>51256442000</v>
      </c>
      <c r="C5" s="4">
        <v>63975984000</v>
      </c>
      <c r="D5" s="4">
        <v>43119161000</v>
      </c>
      <c r="E5" s="4">
        <v>44808296000</v>
      </c>
      <c r="F5" s="4">
        <v>43274380000</v>
      </c>
      <c r="G5" s="4">
        <v>29094435000</v>
      </c>
      <c r="H5" s="4">
        <v>109307491000</v>
      </c>
      <c r="I5" s="4">
        <v>66617518000</v>
      </c>
      <c r="J5" s="4">
        <v>14106741000</v>
      </c>
      <c r="K5" s="4">
        <v>21919920000</v>
      </c>
      <c r="L5" s="4">
        <v>16061429000</v>
      </c>
      <c r="M5" s="4">
        <v>503541797000</v>
      </c>
    </row>
    <row r="6" spans="1:13" x14ac:dyDescent="0.25">
      <c r="A6" s="3" t="s">
        <v>11</v>
      </c>
      <c r="B6" s="4">
        <v>73824043000</v>
      </c>
      <c r="C6" s="4">
        <v>56601982000</v>
      </c>
      <c r="D6" s="4">
        <v>43221517000</v>
      </c>
      <c r="E6" s="4">
        <v>44055685000</v>
      </c>
      <c r="F6" s="4">
        <v>44124163000</v>
      </c>
      <c r="G6" s="4">
        <v>26779453000</v>
      </c>
      <c r="H6" s="4">
        <v>132659940000</v>
      </c>
      <c r="I6" s="4">
        <v>95653409000</v>
      </c>
      <c r="J6" s="4">
        <v>13309665000</v>
      </c>
      <c r="K6" s="4">
        <v>39351966000</v>
      </c>
      <c r="L6" s="4">
        <v>24692563000</v>
      </c>
      <c r="M6" s="4">
        <v>594274386000</v>
      </c>
    </row>
    <row r="7" spans="1:13" x14ac:dyDescent="0.25">
      <c r="A7" s="3" t="s">
        <v>12</v>
      </c>
      <c r="B7" s="4">
        <v>72040716000</v>
      </c>
      <c r="C7" s="4">
        <v>59958020000</v>
      </c>
      <c r="D7" s="4">
        <v>39593222000</v>
      </c>
      <c r="E7" s="4">
        <v>38623937000</v>
      </c>
      <c r="F7" s="4">
        <v>41221046000</v>
      </c>
      <c r="G7" s="4">
        <v>36802115000</v>
      </c>
      <c r="H7" s="4">
        <v>90647453000</v>
      </c>
      <c r="I7" s="4">
        <v>59984024000</v>
      </c>
      <c r="J7" s="4">
        <v>14004716000</v>
      </c>
      <c r="K7" s="4">
        <v>31901481000</v>
      </c>
      <c r="L7" s="4">
        <v>16005777000</v>
      </c>
      <c r="M7" s="4">
        <v>500782507000</v>
      </c>
    </row>
    <row r="8" spans="1:13" x14ac:dyDescent="0.25">
      <c r="A8" s="3" t="s">
        <v>13</v>
      </c>
      <c r="B8" s="4">
        <v>50197064000</v>
      </c>
      <c r="C8" s="4">
        <v>79487076000</v>
      </c>
      <c r="D8" s="4">
        <v>44514245000</v>
      </c>
      <c r="E8" s="4">
        <v>42897201000</v>
      </c>
      <c r="F8" s="4">
        <v>40809326000</v>
      </c>
      <c r="G8" s="4">
        <v>26224431000</v>
      </c>
      <c r="H8" s="4">
        <v>117129637000</v>
      </c>
      <c r="I8" s="4">
        <v>76860149000</v>
      </c>
      <c r="J8" s="4">
        <v>16566578000</v>
      </c>
      <c r="K8" s="4">
        <v>31072587000</v>
      </c>
      <c r="L8" s="4">
        <v>25172337000</v>
      </c>
      <c r="M8" s="4">
        <v>550930631000</v>
      </c>
    </row>
    <row r="9" spans="1:13" x14ac:dyDescent="0.25">
      <c r="A9" s="3" t="s">
        <v>14</v>
      </c>
      <c r="B9" s="4">
        <v>65299860000</v>
      </c>
      <c r="C9" s="4">
        <v>75245380000</v>
      </c>
      <c r="D9" s="4">
        <v>47021895000</v>
      </c>
      <c r="E9" s="4">
        <v>37683897000</v>
      </c>
      <c r="F9" s="4">
        <v>44116893000</v>
      </c>
      <c r="G9" s="4">
        <v>33880641000</v>
      </c>
      <c r="H9" s="4">
        <v>112044529000</v>
      </c>
      <c r="I9" s="4">
        <v>76700765000</v>
      </c>
      <c r="J9" s="4">
        <v>17271480000</v>
      </c>
      <c r="K9" s="4">
        <v>26723185000</v>
      </c>
      <c r="L9" s="4">
        <v>20259081000</v>
      </c>
      <c r="M9" s="4">
        <v>556247606000</v>
      </c>
    </row>
    <row r="10" spans="1:13" x14ac:dyDescent="0.25">
      <c r="A10" s="3" t="s">
        <v>15</v>
      </c>
      <c r="B10" s="4">
        <v>90520265000</v>
      </c>
      <c r="C10" s="4">
        <v>61911636000</v>
      </c>
      <c r="D10" s="4">
        <v>47787922000</v>
      </c>
      <c r="E10" s="4">
        <v>45919602000</v>
      </c>
      <c r="F10" s="4">
        <v>45253616000</v>
      </c>
      <c r="G10" s="4">
        <v>27710862000</v>
      </c>
      <c r="H10" s="4">
        <v>140326589000</v>
      </c>
      <c r="I10" s="4">
        <v>104162715000</v>
      </c>
      <c r="J10" s="4">
        <v>17087772000</v>
      </c>
      <c r="K10" s="4">
        <v>40266491000</v>
      </c>
      <c r="L10" s="4">
        <v>21848690000</v>
      </c>
      <c r="M10" s="4">
        <v>642796160000</v>
      </c>
    </row>
    <row r="11" spans="1:13" x14ac:dyDescent="0.25">
      <c r="A11" s="3" t="s">
        <v>16</v>
      </c>
      <c r="B11" s="4">
        <v>58716610000</v>
      </c>
      <c r="C11" s="4">
        <v>61535759000</v>
      </c>
      <c r="D11" s="4">
        <v>44615763000</v>
      </c>
      <c r="E11" s="4">
        <v>39766328000</v>
      </c>
      <c r="F11" s="4">
        <v>47331491000</v>
      </c>
      <c r="G11" s="4">
        <v>36017158000</v>
      </c>
      <c r="H11" s="4">
        <v>112432083000</v>
      </c>
      <c r="I11" s="4">
        <v>69102817000</v>
      </c>
      <c r="J11" s="4">
        <v>19080010000</v>
      </c>
      <c r="K11" s="4">
        <v>33138181000</v>
      </c>
      <c r="L11" s="4">
        <v>34319135000</v>
      </c>
      <c r="M11" s="4">
        <v>556055335000</v>
      </c>
    </row>
    <row r="12" spans="1:13" x14ac:dyDescent="0.25">
      <c r="A12" s="3" t="s">
        <v>17</v>
      </c>
      <c r="B12" s="4">
        <v>66060039000</v>
      </c>
      <c r="C12" s="4">
        <v>77154317000</v>
      </c>
      <c r="D12" s="4">
        <v>65260210000</v>
      </c>
      <c r="E12" s="4">
        <v>38590815000</v>
      </c>
      <c r="F12" s="4">
        <v>47718508000</v>
      </c>
      <c r="G12" s="4">
        <v>27069570000</v>
      </c>
      <c r="H12" s="4">
        <v>117483510000</v>
      </c>
      <c r="I12" s="4">
        <v>79231980000</v>
      </c>
      <c r="J12" s="4">
        <v>18093009000</v>
      </c>
      <c r="K12" s="4">
        <v>28837707000</v>
      </c>
      <c r="L12" s="4">
        <v>27973553000</v>
      </c>
      <c r="M12" s="4">
        <v>593473218000</v>
      </c>
    </row>
    <row r="13" spans="1:13" x14ac:dyDescent="0.25">
      <c r="A13" s="3" t="s">
        <v>18</v>
      </c>
      <c r="B13" s="4">
        <v>47014592000</v>
      </c>
      <c r="C13" s="4">
        <v>80851502000</v>
      </c>
      <c r="D13" s="4">
        <v>57570288000</v>
      </c>
      <c r="E13" s="4">
        <v>38962013000</v>
      </c>
      <c r="F13" s="4">
        <v>54082696000</v>
      </c>
      <c r="G13" s="4">
        <v>31715857000</v>
      </c>
      <c r="H13" s="4">
        <v>113286336000</v>
      </c>
      <c r="I13" s="4">
        <v>88241874000</v>
      </c>
      <c r="J13" s="4">
        <v>19048580000</v>
      </c>
      <c r="K13" s="4">
        <v>27099253000</v>
      </c>
      <c r="L13" s="4">
        <v>8512259000</v>
      </c>
      <c r="M13" s="4">
        <v>566385250000</v>
      </c>
    </row>
    <row r="14" spans="1:13" x14ac:dyDescent="0.25">
      <c r="A14" s="3" t="s">
        <v>19</v>
      </c>
      <c r="B14" s="4">
        <v>73296936000</v>
      </c>
      <c r="C14" s="4">
        <v>72256150000</v>
      </c>
      <c r="D14" s="4">
        <v>64914950000</v>
      </c>
      <c r="E14" s="4">
        <v>48583158000</v>
      </c>
      <c r="F14" s="4">
        <v>51679325000</v>
      </c>
      <c r="G14" s="4">
        <v>34161002000</v>
      </c>
      <c r="H14" s="4">
        <v>121387442000</v>
      </c>
      <c r="I14" s="4">
        <v>100044606000</v>
      </c>
      <c r="J14" s="4">
        <v>17792345000</v>
      </c>
      <c r="K14" s="4">
        <v>48509703000</v>
      </c>
      <c r="L14" s="4">
        <v>31974680000</v>
      </c>
      <c r="M14" s="4">
        <v>664600297000</v>
      </c>
    </row>
    <row r="15" spans="1:13" x14ac:dyDescent="0.25">
      <c r="A15" s="3" t="s">
        <v>20</v>
      </c>
      <c r="B15" s="4">
        <v>41306584000</v>
      </c>
      <c r="C15" s="4">
        <v>67215070000</v>
      </c>
      <c r="D15" s="4">
        <v>57467531000</v>
      </c>
      <c r="E15" s="4">
        <v>39454424000</v>
      </c>
      <c r="F15" s="4">
        <v>51334389000</v>
      </c>
      <c r="G15" s="4">
        <v>27875446000</v>
      </c>
      <c r="H15" s="4">
        <v>94684999000</v>
      </c>
      <c r="I15" s="4">
        <v>71620654000</v>
      </c>
      <c r="J15" s="4">
        <v>21444029000</v>
      </c>
      <c r="K15" s="4">
        <v>28489369000</v>
      </c>
      <c r="L15" s="4">
        <v>30614704000</v>
      </c>
      <c r="M15" s="4">
        <v>531507199000</v>
      </c>
    </row>
    <row r="16" spans="1:13" x14ac:dyDescent="0.25">
      <c r="A16" s="3" t="s">
        <v>21</v>
      </c>
      <c r="B16" s="4">
        <v>58175113000</v>
      </c>
      <c r="C16" s="4">
        <v>80822500000</v>
      </c>
      <c r="D16" s="4">
        <v>58693094000</v>
      </c>
      <c r="E16" s="4">
        <v>39228315000</v>
      </c>
      <c r="F16" s="4">
        <v>53081159000</v>
      </c>
      <c r="G16" s="4">
        <v>25723988000</v>
      </c>
      <c r="H16" s="4">
        <v>126644751000</v>
      </c>
      <c r="I16" s="4">
        <v>106294628000</v>
      </c>
      <c r="J16" s="4">
        <v>18743626000</v>
      </c>
      <c r="K16" s="4">
        <v>27361545000</v>
      </c>
      <c r="L16" s="4">
        <v>20126223000</v>
      </c>
      <c r="M16" s="4">
        <v>614894942000</v>
      </c>
    </row>
    <row r="17" spans="1:13" x14ac:dyDescent="0.25">
      <c r="A17" s="3" t="s">
        <v>22</v>
      </c>
      <c r="B17" s="4">
        <v>48831100000</v>
      </c>
      <c r="C17" s="4">
        <v>92597141000</v>
      </c>
      <c r="D17" s="4">
        <v>63353341000</v>
      </c>
      <c r="E17" s="4">
        <v>174991361000</v>
      </c>
      <c r="F17" s="4">
        <v>53038629000</v>
      </c>
      <c r="G17" s="4">
        <v>37206671000</v>
      </c>
      <c r="H17" s="4">
        <v>78690061000</v>
      </c>
      <c r="I17" s="4">
        <v>83397265000</v>
      </c>
      <c r="J17" s="4">
        <v>19189226000</v>
      </c>
      <c r="K17" s="4">
        <v>28887917000</v>
      </c>
      <c r="L17" s="4">
        <v>22071092000</v>
      </c>
      <c r="M17" s="4">
        <v>702253804000</v>
      </c>
    </row>
    <row r="18" spans="1:13" x14ac:dyDescent="0.25">
      <c r="A18" s="3" t="s">
        <v>23</v>
      </c>
      <c r="B18" s="4">
        <v>69586180000</v>
      </c>
      <c r="C18" s="4">
        <v>84379824000</v>
      </c>
      <c r="D18" s="4">
        <v>61642373000</v>
      </c>
      <c r="E18" s="4">
        <v>81948449000</v>
      </c>
      <c r="F18" s="4">
        <v>51569596000</v>
      </c>
      <c r="G18" s="4">
        <v>34618010000</v>
      </c>
      <c r="H18" s="4">
        <v>102110644000</v>
      </c>
      <c r="I18" s="4">
        <v>106559099000</v>
      </c>
      <c r="J18" s="4">
        <v>18773507000</v>
      </c>
      <c r="K18" s="4">
        <v>40003875000</v>
      </c>
      <c r="L18" s="4">
        <v>10680692000</v>
      </c>
      <c r="M18" s="4">
        <v>661872249000</v>
      </c>
    </row>
    <row r="19" spans="1:13" x14ac:dyDescent="0.25">
      <c r="A19" s="3" t="s">
        <v>24</v>
      </c>
      <c r="B19" s="4">
        <v>36803083000</v>
      </c>
      <c r="C19" s="4">
        <v>80114952000</v>
      </c>
      <c r="D19" s="4">
        <v>56838912000</v>
      </c>
      <c r="E19" s="4">
        <v>90825157000</v>
      </c>
      <c r="F19" s="4">
        <v>52986619000</v>
      </c>
      <c r="G19" s="4">
        <v>29809293000</v>
      </c>
      <c r="H19" s="4">
        <v>68446558000</v>
      </c>
      <c r="I19" s="4">
        <v>72589492000</v>
      </c>
      <c r="J19" s="4">
        <v>22464846000</v>
      </c>
      <c r="K19" s="4">
        <v>36994390000</v>
      </c>
      <c r="L19" s="4">
        <v>26101914000</v>
      </c>
      <c r="M19" s="4">
        <v>573975216000</v>
      </c>
    </row>
    <row r="20" spans="1:13" x14ac:dyDescent="0.25">
      <c r="A20" s="3" t="s">
        <v>25</v>
      </c>
      <c r="B20" s="4">
        <v>39797124000</v>
      </c>
      <c r="C20" s="4">
        <v>84505822000</v>
      </c>
      <c r="D20" s="4">
        <v>65727849000</v>
      </c>
      <c r="E20" s="4">
        <v>89835253000</v>
      </c>
      <c r="F20" s="4">
        <v>52494016000</v>
      </c>
      <c r="G20" s="4">
        <v>30635774000</v>
      </c>
      <c r="H20" s="4">
        <v>87288025000</v>
      </c>
      <c r="I20" s="4">
        <v>89922375000</v>
      </c>
      <c r="J20" s="4">
        <v>20043229000</v>
      </c>
      <c r="K20" s="4">
        <v>35563110000</v>
      </c>
      <c r="L20" s="4">
        <v>19475479000</v>
      </c>
      <c r="M20" s="4">
        <v>615288056000</v>
      </c>
    </row>
    <row r="21" spans="1:13" x14ac:dyDescent="0.25">
      <c r="A21" s="3" t="s">
        <v>26</v>
      </c>
      <c r="B21" s="4">
        <v>47102857000</v>
      </c>
      <c r="C21" s="4">
        <v>97156696000</v>
      </c>
      <c r="D21" s="4">
        <v>63378999000</v>
      </c>
      <c r="E21" s="4">
        <v>90888946000</v>
      </c>
      <c r="F21" s="4">
        <v>59736621000</v>
      </c>
      <c r="G21" s="4">
        <v>30809915000</v>
      </c>
      <c r="H21" s="4">
        <v>87334741000</v>
      </c>
      <c r="I21" s="4">
        <v>78335090000</v>
      </c>
      <c r="J21" s="4">
        <v>20749750000</v>
      </c>
      <c r="K21" s="4">
        <v>40914033000</v>
      </c>
      <c r="L21" s="4">
        <v>29778596000</v>
      </c>
      <c r="M21" s="4">
        <v>646186244000</v>
      </c>
    </row>
    <row r="22" spans="1:13" x14ac:dyDescent="0.25">
      <c r="A22" s="3" t="s">
        <v>27</v>
      </c>
      <c r="B22" s="4">
        <v>87425365000</v>
      </c>
      <c r="C22" s="4">
        <v>93767355000</v>
      </c>
      <c r="D22" s="4">
        <v>71271970000</v>
      </c>
      <c r="E22" s="4">
        <v>88930331000</v>
      </c>
      <c r="F22" s="4">
        <v>54379545000</v>
      </c>
      <c r="G22" s="4">
        <v>47309530000</v>
      </c>
      <c r="H22" s="4">
        <v>140976151000</v>
      </c>
      <c r="I22" s="4">
        <v>141151302000</v>
      </c>
      <c r="J22" s="4">
        <v>22516042000</v>
      </c>
      <c r="K22" s="4">
        <v>53051544000</v>
      </c>
      <c r="L22" s="4">
        <v>35250146000</v>
      </c>
      <c r="M22" s="4">
        <v>836029281000</v>
      </c>
    </row>
    <row r="23" spans="1:13" x14ac:dyDescent="0.25">
      <c r="A23" s="3" t="s">
        <v>28</v>
      </c>
      <c r="B23" s="4">
        <v>44297541000</v>
      </c>
      <c r="C23" s="4">
        <v>86655373000</v>
      </c>
      <c r="D23" s="4">
        <v>59161521000</v>
      </c>
      <c r="E23" s="4">
        <v>101213636000</v>
      </c>
      <c r="F23" s="4">
        <v>48302744000</v>
      </c>
      <c r="G23" s="4">
        <v>38774155000</v>
      </c>
      <c r="H23" s="4">
        <v>86871368000</v>
      </c>
      <c r="I23" s="4">
        <v>96485556000</v>
      </c>
      <c r="J23" s="4">
        <v>23860498000</v>
      </c>
      <c r="K23" s="4">
        <v>46929563000</v>
      </c>
      <c r="L23" s="4">
        <v>33672442000</v>
      </c>
      <c r="M23" s="4">
        <v>666224397000</v>
      </c>
    </row>
    <row r="24" spans="1:13" x14ac:dyDescent="0.25">
      <c r="A24" s="5" t="s">
        <v>7</v>
      </c>
      <c r="B24" s="6">
        <v>1228411436000</v>
      </c>
      <c r="C24" s="6">
        <v>1573527650000</v>
      </c>
      <c r="D24" s="6">
        <v>1132286937000</v>
      </c>
      <c r="E24" s="6">
        <v>1299291224000</v>
      </c>
      <c r="F24" s="6">
        <v>1008324388000</v>
      </c>
      <c r="G24" s="6">
        <v>671385311000</v>
      </c>
      <c r="H24" s="6">
        <v>2229865886000</v>
      </c>
      <c r="I24" s="6">
        <v>1777260166000</v>
      </c>
      <c r="J24" s="6">
        <v>386230981000</v>
      </c>
      <c r="K24" s="6">
        <v>726933506000</v>
      </c>
      <c r="L24" s="6">
        <v>493235746000</v>
      </c>
      <c r="M24" s="6">
        <v>12526753231000</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customWidth="1"/>
    <col min="2" max="2" width="34.42578125" bestFit="1" customWidth="1"/>
    <col min="3" max="3" width="67.85546875" bestFit="1" customWidth="1"/>
    <col min="4" max="4" width="36.28515625" bestFit="1" customWidth="1"/>
    <col min="5" max="5" width="38.7109375" bestFit="1" customWidth="1"/>
    <col min="6" max="6" width="35.140625" bestFit="1" customWidth="1"/>
    <col min="7" max="7" width="49.7109375" bestFit="1" customWidth="1"/>
    <col min="8" max="8" width="38.140625" bestFit="1" customWidth="1"/>
    <col min="9" max="9" width="43.140625" bestFit="1" customWidth="1"/>
    <col min="10" max="10" width="16.42578125" bestFit="1" customWidth="1"/>
    <col min="11" max="11" width="45.7109375" bestFit="1" customWidth="1"/>
    <col min="12" max="12" width="21.7109375" bestFit="1" customWidth="1"/>
    <col min="13" max="13" width="17.42578125" bestFit="1" customWidth="1"/>
  </cols>
  <sheetData>
    <row r="1" spans="1:13" x14ac:dyDescent="0.25">
      <c r="A1" s="1" t="s">
        <v>97</v>
      </c>
      <c r="B1" s="1" t="s">
        <v>1</v>
      </c>
      <c r="C1" s="1"/>
      <c r="D1" s="1"/>
      <c r="E1" s="1"/>
      <c r="F1" s="1"/>
      <c r="G1" s="1"/>
      <c r="H1" s="1"/>
      <c r="I1" s="1"/>
      <c r="J1" s="1"/>
      <c r="K1" s="1"/>
      <c r="L1" s="1"/>
      <c r="M1" s="1"/>
    </row>
    <row r="2" spans="1:13" x14ac:dyDescent="0.25">
      <c r="A2" s="2" t="s">
        <v>2</v>
      </c>
      <c r="B2" s="2" t="s">
        <v>48</v>
      </c>
      <c r="C2" s="2" t="s">
        <v>47</v>
      </c>
      <c r="D2" s="2" t="s">
        <v>50</v>
      </c>
      <c r="E2" s="2" t="s">
        <v>49</v>
      </c>
      <c r="F2" s="2" t="s">
        <v>103</v>
      </c>
      <c r="G2" s="2" t="s">
        <v>51</v>
      </c>
      <c r="H2" s="2" t="s">
        <v>53</v>
      </c>
      <c r="I2" s="2" t="s">
        <v>55</v>
      </c>
      <c r="J2" s="2" t="s">
        <v>36</v>
      </c>
      <c r="K2" s="2" t="s">
        <v>54</v>
      </c>
      <c r="L2" s="2" t="s">
        <v>104</v>
      </c>
      <c r="M2" s="2" t="s">
        <v>7</v>
      </c>
    </row>
    <row r="3" spans="1:13" x14ac:dyDescent="0.25">
      <c r="A3" s="3" t="s">
        <v>8</v>
      </c>
      <c r="B3" s="4">
        <v>144196156000</v>
      </c>
      <c r="C3" s="4">
        <v>98328215000</v>
      </c>
      <c r="D3" s="4">
        <v>66256080000</v>
      </c>
      <c r="E3" s="4">
        <v>71860138000</v>
      </c>
      <c r="F3" s="4">
        <v>37208761000</v>
      </c>
      <c r="G3" s="4">
        <v>41667329000</v>
      </c>
      <c r="H3" s="4">
        <v>54081176000</v>
      </c>
      <c r="I3" s="4">
        <v>107897775000</v>
      </c>
      <c r="J3" s="4">
        <v>246679195000</v>
      </c>
      <c r="K3" s="4">
        <v>48018450000</v>
      </c>
      <c r="L3" s="4">
        <v>26740649000</v>
      </c>
      <c r="M3" s="4">
        <v>942933924000</v>
      </c>
    </row>
    <row r="4" spans="1:13" x14ac:dyDescent="0.25">
      <c r="A4" s="3" t="s">
        <v>9</v>
      </c>
      <c r="B4" s="4">
        <v>152413481000</v>
      </c>
      <c r="C4" s="4">
        <v>96516676000</v>
      </c>
      <c r="D4" s="4">
        <v>76874072000</v>
      </c>
      <c r="E4" s="4">
        <v>67776404000</v>
      </c>
      <c r="F4" s="4">
        <v>38819343000</v>
      </c>
      <c r="G4" s="4">
        <v>64512156000</v>
      </c>
      <c r="H4" s="4">
        <v>74513602000</v>
      </c>
      <c r="I4" s="4">
        <v>114569570000</v>
      </c>
      <c r="J4" s="4">
        <v>278488321000</v>
      </c>
      <c r="K4" s="4">
        <v>67017961000</v>
      </c>
      <c r="L4" s="4">
        <v>27252026000</v>
      </c>
      <c r="M4" s="4">
        <v>1058753612000</v>
      </c>
    </row>
    <row r="5" spans="1:13" x14ac:dyDescent="0.25">
      <c r="A5" s="3" t="s">
        <v>10</v>
      </c>
      <c r="B5" s="4">
        <v>161160163000</v>
      </c>
      <c r="C5" s="4">
        <v>94101038000</v>
      </c>
      <c r="D5" s="4">
        <v>86270399000</v>
      </c>
      <c r="E5" s="4">
        <v>59861261000</v>
      </c>
      <c r="F5" s="4">
        <v>43181761000</v>
      </c>
      <c r="G5" s="4">
        <v>49350721000</v>
      </c>
      <c r="H5" s="4">
        <v>50363390000</v>
      </c>
      <c r="I5" s="4">
        <v>53209254000</v>
      </c>
      <c r="J5" s="4">
        <v>340893132000</v>
      </c>
      <c r="K5" s="4">
        <v>82702412000</v>
      </c>
      <c r="L5" s="4">
        <v>29027614000</v>
      </c>
      <c r="M5" s="4">
        <v>1050121145000</v>
      </c>
    </row>
    <row r="6" spans="1:13" x14ac:dyDescent="0.25">
      <c r="A6" s="3" t="s">
        <v>11</v>
      </c>
      <c r="B6" s="4">
        <v>159588709000</v>
      </c>
      <c r="C6" s="4">
        <v>117607627000</v>
      </c>
      <c r="D6" s="4">
        <v>93246147000</v>
      </c>
      <c r="E6" s="4">
        <v>62842063000</v>
      </c>
      <c r="F6" s="4">
        <v>50529172000</v>
      </c>
      <c r="G6" s="4">
        <v>47252870000</v>
      </c>
      <c r="H6" s="4">
        <v>48661895000</v>
      </c>
      <c r="I6" s="4">
        <v>42747543000</v>
      </c>
      <c r="J6" s="4">
        <v>335804444000</v>
      </c>
      <c r="K6" s="4">
        <v>77881184000</v>
      </c>
      <c r="L6" s="4">
        <v>28871618000</v>
      </c>
      <c r="M6" s="4">
        <v>1065033272000</v>
      </c>
    </row>
    <row r="7" spans="1:13" x14ac:dyDescent="0.25">
      <c r="A7" s="3" t="s">
        <v>12</v>
      </c>
      <c r="B7" s="4">
        <v>146302219000</v>
      </c>
      <c r="C7" s="4">
        <v>98442480000</v>
      </c>
      <c r="D7" s="4">
        <v>108680229000</v>
      </c>
      <c r="E7" s="4">
        <v>70301573000</v>
      </c>
      <c r="F7" s="4">
        <v>40228075000</v>
      </c>
      <c r="G7" s="4">
        <v>45606538000</v>
      </c>
      <c r="H7" s="4">
        <v>43557335000</v>
      </c>
      <c r="I7" s="4">
        <v>46301110000</v>
      </c>
      <c r="J7" s="4">
        <v>346777198000</v>
      </c>
      <c r="K7" s="4">
        <v>81901806000</v>
      </c>
      <c r="L7" s="4">
        <v>25314993000</v>
      </c>
      <c r="M7" s="4">
        <v>1053413556000</v>
      </c>
    </row>
    <row r="8" spans="1:13" x14ac:dyDescent="0.25">
      <c r="A8" s="3" t="s">
        <v>13</v>
      </c>
      <c r="B8" s="4">
        <v>188871899000</v>
      </c>
      <c r="C8" s="4">
        <v>139705489000</v>
      </c>
      <c r="D8" s="4">
        <v>88112164000</v>
      </c>
      <c r="E8" s="4">
        <v>102095274000</v>
      </c>
      <c r="F8" s="4">
        <v>54254835000</v>
      </c>
      <c r="G8" s="4">
        <v>63459309000</v>
      </c>
      <c r="H8" s="4">
        <v>65262911000</v>
      </c>
      <c r="I8" s="4">
        <v>51275069000</v>
      </c>
      <c r="J8" s="4">
        <v>444198820000</v>
      </c>
      <c r="K8" s="4">
        <v>88621142000</v>
      </c>
      <c r="L8" s="4">
        <v>26949775000</v>
      </c>
      <c r="M8" s="4">
        <v>1312806687000</v>
      </c>
    </row>
    <row r="9" spans="1:13" x14ac:dyDescent="0.25">
      <c r="A9" s="3" t="s">
        <v>14</v>
      </c>
      <c r="B9" s="4">
        <v>144829840000</v>
      </c>
      <c r="C9" s="4">
        <v>147842314000</v>
      </c>
      <c r="D9" s="4">
        <v>108738575000</v>
      </c>
      <c r="E9" s="4">
        <v>85541012000</v>
      </c>
      <c r="F9" s="4">
        <v>69300183000</v>
      </c>
      <c r="G9" s="4">
        <v>80534427000</v>
      </c>
      <c r="H9" s="4">
        <v>72569966000</v>
      </c>
      <c r="I9" s="4">
        <v>50204544000</v>
      </c>
      <c r="J9" s="4">
        <v>479444090000</v>
      </c>
      <c r="K9" s="4">
        <v>85116534000</v>
      </c>
      <c r="L9" s="4">
        <v>28606237000</v>
      </c>
      <c r="M9" s="4">
        <v>1352727722000</v>
      </c>
    </row>
    <row r="10" spans="1:13" x14ac:dyDescent="0.25">
      <c r="A10" s="3" t="s">
        <v>15</v>
      </c>
      <c r="B10" s="4">
        <v>189846856000</v>
      </c>
      <c r="C10" s="4">
        <v>163847772000</v>
      </c>
      <c r="D10" s="4">
        <v>92266833000</v>
      </c>
      <c r="E10" s="4">
        <v>81524427000</v>
      </c>
      <c r="F10" s="4">
        <v>73398212000</v>
      </c>
      <c r="G10" s="4">
        <v>61506250000</v>
      </c>
      <c r="H10" s="4">
        <v>60754178000</v>
      </c>
      <c r="I10" s="4">
        <v>51012198000</v>
      </c>
      <c r="J10" s="4">
        <v>463140843000</v>
      </c>
      <c r="K10" s="4">
        <v>93859883000</v>
      </c>
      <c r="L10" s="4">
        <v>29867215000</v>
      </c>
      <c r="M10" s="4">
        <v>1361024667000</v>
      </c>
    </row>
    <row r="11" spans="1:13" x14ac:dyDescent="0.25">
      <c r="A11" s="3" t="s">
        <v>16</v>
      </c>
      <c r="B11" s="4">
        <v>180533033000</v>
      </c>
      <c r="C11" s="4">
        <v>153279777000</v>
      </c>
      <c r="D11" s="4">
        <v>106276149000</v>
      </c>
      <c r="E11" s="4">
        <v>87559552000</v>
      </c>
      <c r="F11" s="4">
        <v>59440507000</v>
      </c>
      <c r="G11" s="4">
        <v>54646940000</v>
      </c>
      <c r="H11" s="4">
        <v>64634727000</v>
      </c>
      <c r="I11" s="4">
        <v>58347601000</v>
      </c>
      <c r="J11" s="4">
        <v>452598800000</v>
      </c>
      <c r="K11" s="4">
        <v>111828595000</v>
      </c>
      <c r="L11" s="4">
        <v>28658252000</v>
      </c>
      <c r="M11" s="4">
        <v>1357803933000</v>
      </c>
    </row>
    <row r="12" spans="1:13" x14ac:dyDescent="0.25">
      <c r="A12" s="3" t="s">
        <v>17</v>
      </c>
      <c r="B12" s="4">
        <v>180563854000</v>
      </c>
      <c r="C12" s="4">
        <v>169409844000</v>
      </c>
      <c r="D12" s="4">
        <v>107795877000</v>
      </c>
      <c r="E12" s="4">
        <v>124841019000</v>
      </c>
      <c r="F12" s="4">
        <v>54524704000</v>
      </c>
      <c r="G12" s="4">
        <v>76327122000</v>
      </c>
      <c r="H12" s="4">
        <v>66260834000</v>
      </c>
      <c r="I12" s="4">
        <v>58164022000</v>
      </c>
      <c r="J12" s="4">
        <v>515793050000</v>
      </c>
      <c r="K12" s="4">
        <v>129483728000</v>
      </c>
      <c r="L12" s="4">
        <v>31544752000</v>
      </c>
      <c r="M12" s="4">
        <v>1514708806000</v>
      </c>
    </row>
    <row r="13" spans="1:13" x14ac:dyDescent="0.25">
      <c r="A13" s="3" t="s">
        <v>18</v>
      </c>
      <c r="B13" s="4">
        <v>187635806000</v>
      </c>
      <c r="C13" s="4">
        <v>199574808000</v>
      </c>
      <c r="D13" s="4">
        <v>98525608000</v>
      </c>
      <c r="E13" s="4">
        <v>125432759000</v>
      </c>
      <c r="F13" s="4">
        <v>53417960000</v>
      </c>
      <c r="G13" s="4">
        <v>75197277000</v>
      </c>
      <c r="H13" s="4">
        <v>105511990000</v>
      </c>
      <c r="I13" s="4">
        <v>103476374000</v>
      </c>
      <c r="J13" s="4">
        <v>424930443000</v>
      </c>
      <c r="K13" s="4">
        <v>133844644000</v>
      </c>
      <c r="L13" s="4">
        <v>30656696000</v>
      </c>
      <c r="M13" s="4">
        <v>1538204365000</v>
      </c>
    </row>
    <row r="14" spans="1:13" x14ac:dyDescent="0.25">
      <c r="A14" s="3" t="s">
        <v>19</v>
      </c>
      <c r="B14" s="4">
        <v>179907095000</v>
      </c>
      <c r="C14" s="4">
        <v>170056344000</v>
      </c>
      <c r="D14" s="4">
        <v>95718483000</v>
      </c>
      <c r="E14" s="4">
        <v>83785091000</v>
      </c>
      <c r="F14" s="4">
        <v>50377028000</v>
      </c>
      <c r="G14" s="4">
        <v>70915787000</v>
      </c>
      <c r="H14" s="4">
        <v>112108953000</v>
      </c>
      <c r="I14" s="4">
        <v>112204429000</v>
      </c>
      <c r="J14" s="4">
        <v>400346395000</v>
      </c>
      <c r="K14" s="4">
        <v>130076625000</v>
      </c>
      <c r="L14" s="4">
        <v>28934449000</v>
      </c>
      <c r="M14" s="4">
        <v>1434430679000</v>
      </c>
    </row>
    <row r="15" spans="1:13" x14ac:dyDescent="0.25">
      <c r="A15" s="3" t="s">
        <v>20</v>
      </c>
      <c r="B15" s="4">
        <v>186247960000</v>
      </c>
      <c r="C15" s="4">
        <v>149660975000</v>
      </c>
      <c r="D15" s="4">
        <v>95482276000</v>
      </c>
      <c r="E15" s="4">
        <v>85924229000</v>
      </c>
      <c r="F15" s="4">
        <v>53367700000</v>
      </c>
      <c r="G15" s="4">
        <v>61533799000</v>
      </c>
      <c r="H15" s="4">
        <v>99890063000</v>
      </c>
      <c r="I15" s="4">
        <v>116684279000</v>
      </c>
      <c r="J15" s="4">
        <v>377520505000</v>
      </c>
      <c r="K15" s="4">
        <v>145331919000</v>
      </c>
      <c r="L15" s="4">
        <v>28815879000</v>
      </c>
      <c r="M15" s="4">
        <v>1400459584000</v>
      </c>
    </row>
    <row r="16" spans="1:13" x14ac:dyDescent="0.25">
      <c r="A16" s="3" t="s">
        <v>21</v>
      </c>
      <c r="B16" s="4">
        <v>191835350000</v>
      </c>
      <c r="C16" s="4">
        <v>152229204000</v>
      </c>
      <c r="D16" s="4">
        <v>82665742000</v>
      </c>
      <c r="E16" s="4">
        <v>92023490000</v>
      </c>
      <c r="F16" s="4">
        <v>46356720000</v>
      </c>
      <c r="G16" s="4">
        <v>70555357000</v>
      </c>
      <c r="H16" s="4">
        <v>122037681000</v>
      </c>
      <c r="I16" s="4">
        <v>122470953000</v>
      </c>
      <c r="J16" s="4">
        <v>392608280000</v>
      </c>
      <c r="K16" s="4">
        <v>154136289000</v>
      </c>
      <c r="L16" s="4">
        <v>30981088000</v>
      </c>
      <c r="M16" s="4">
        <v>1457900154000</v>
      </c>
    </row>
    <row r="17" spans="1:13" x14ac:dyDescent="0.25">
      <c r="A17" s="3" t="s">
        <v>22</v>
      </c>
      <c r="B17" s="4">
        <v>211512170000</v>
      </c>
      <c r="C17" s="4">
        <v>167928269000</v>
      </c>
      <c r="D17" s="4">
        <v>80379326000</v>
      </c>
      <c r="E17" s="4">
        <v>103908017000</v>
      </c>
      <c r="F17" s="4">
        <v>53682218000</v>
      </c>
      <c r="G17" s="4">
        <v>58910592000</v>
      </c>
      <c r="H17" s="4">
        <v>117403799000</v>
      </c>
      <c r="I17" s="4">
        <v>115174467000</v>
      </c>
      <c r="J17" s="4">
        <v>383435704000</v>
      </c>
      <c r="K17" s="4">
        <v>146025752000</v>
      </c>
      <c r="L17" s="4">
        <v>33825922000</v>
      </c>
      <c r="M17" s="4">
        <v>1472186236000</v>
      </c>
    </row>
    <row r="18" spans="1:13" x14ac:dyDescent="0.25">
      <c r="A18" s="3" t="s">
        <v>23</v>
      </c>
      <c r="B18" s="4">
        <v>208762972000</v>
      </c>
      <c r="C18" s="4">
        <v>133836105000</v>
      </c>
      <c r="D18" s="4">
        <v>68357223000</v>
      </c>
      <c r="E18" s="4">
        <v>108171027000</v>
      </c>
      <c r="F18" s="4">
        <v>60084975000</v>
      </c>
      <c r="G18" s="4">
        <v>61227186000</v>
      </c>
      <c r="H18" s="4">
        <v>107506563000</v>
      </c>
      <c r="I18" s="4">
        <v>114153380000</v>
      </c>
      <c r="J18" s="4">
        <v>343138474000</v>
      </c>
      <c r="K18" s="4">
        <v>175721877000</v>
      </c>
      <c r="L18" s="4">
        <v>33686392000</v>
      </c>
      <c r="M18" s="4">
        <v>1414646174000</v>
      </c>
    </row>
    <row r="19" spans="1:13" x14ac:dyDescent="0.25">
      <c r="A19" s="3" t="s">
        <v>24</v>
      </c>
      <c r="B19" s="4">
        <v>210434363000</v>
      </c>
      <c r="C19" s="4">
        <v>129155054000</v>
      </c>
      <c r="D19" s="4">
        <v>72827198000</v>
      </c>
      <c r="E19" s="4">
        <v>114196992000</v>
      </c>
      <c r="F19" s="4">
        <v>53623819000</v>
      </c>
      <c r="G19" s="4">
        <v>74283575000</v>
      </c>
      <c r="H19" s="4">
        <v>96791904000</v>
      </c>
      <c r="I19" s="4">
        <v>118692674000</v>
      </c>
      <c r="J19" s="4">
        <v>370416221000</v>
      </c>
      <c r="K19" s="4">
        <v>227158616000</v>
      </c>
      <c r="L19" s="4">
        <v>36443399000</v>
      </c>
      <c r="M19" s="4">
        <v>1504023815000</v>
      </c>
    </row>
    <row r="20" spans="1:13" x14ac:dyDescent="0.25">
      <c r="A20" s="3" t="s">
        <v>25</v>
      </c>
      <c r="B20" s="4">
        <v>208588069000</v>
      </c>
      <c r="C20" s="4">
        <v>153808420000</v>
      </c>
      <c r="D20" s="4">
        <v>93941633000</v>
      </c>
      <c r="E20" s="4">
        <v>96939854000</v>
      </c>
      <c r="F20" s="4">
        <v>50947446000</v>
      </c>
      <c r="G20" s="4">
        <v>83270065000</v>
      </c>
      <c r="H20" s="4">
        <v>105910515000</v>
      </c>
      <c r="I20" s="4">
        <v>126678819000</v>
      </c>
      <c r="J20" s="4">
        <v>356378982000</v>
      </c>
      <c r="K20" s="4">
        <v>201018754000</v>
      </c>
      <c r="L20" s="4">
        <v>37729126000</v>
      </c>
      <c r="M20" s="4">
        <v>1515211683000</v>
      </c>
    </row>
    <row r="21" spans="1:13" x14ac:dyDescent="0.25">
      <c r="A21" s="3" t="s">
        <v>26</v>
      </c>
      <c r="B21" s="4">
        <v>236629454000</v>
      </c>
      <c r="C21" s="4">
        <v>157691868000</v>
      </c>
      <c r="D21" s="4">
        <v>75745327000</v>
      </c>
      <c r="E21" s="4">
        <v>102970117000</v>
      </c>
      <c r="F21" s="4">
        <v>83087622000</v>
      </c>
      <c r="G21" s="4">
        <v>51552251000</v>
      </c>
      <c r="H21" s="4">
        <v>65562940000</v>
      </c>
      <c r="I21" s="4">
        <v>135135055000</v>
      </c>
      <c r="J21" s="4">
        <v>381895521000</v>
      </c>
      <c r="K21" s="4">
        <v>214409269000</v>
      </c>
      <c r="L21" s="4">
        <v>42137330000</v>
      </c>
      <c r="M21" s="4">
        <v>1546816754000</v>
      </c>
    </row>
    <row r="22" spans="1:13" x14ac:dyDescent="0.25">
      <c r="A22" s="3" t="s">
        <v>27</v>
      </c>
      <c r="B22" s="4">
        <v>230238969000</v>
      </c>
      <c r="C22" s="4">
        <v>166715541000</v>
      </c>
      <c r="D22" s="4">
        <v>76887904000</v>
      </c>
      <c r="E22" s="4">
        <v>97553332000</v>
      </c>
      <c r="F22" s="4">
        <v>81300008000</v>
      </c>
      <c r="G22" s="4">
        <v>52280209000</v>
      </c>
      <c r="H22" s="4">
        <v>67828153000</v>
      </c>
      <c r="I22" s="4">
        <v>171881645000</v>
      </c>
      <c r="J22" s="4">
        <v>359870733000</v>
      </c>
      <c r="K22" s="4">
        <v>237386500000</v>
      </c>
      <c r="L22" s="4">
        <v>44039304000</v>
      </c>
      <c r="M22" s="4">
        <v>1585982298000</v>
      </c>
    </row>
    <row r="23" spans="1:13" x14ac:dyDescent="0.25">
      <c r="A23" s="3" t="s">
        <v>28</v>
      </c>
      <c r="B23" s="4">
        <v>210895590000</v>
      </c>
      <c r="C23" s="4">
        <v>150863699000</v>
      </c>
      <c r="D23" s="4">
        <v>86879691000</v>
      </c>
      <c r="E23" s="4">
        <v>98045058000</v>
      </c>
      <c r="F23" s="4">
        <v>63115578000</v>
      </c>
      <c r="G23" s="4">
        <v>83657707000</v>
      </c>
      <c r="H23" s="4">
        <v>66396615000</v>
      </c>
      <c r="I23" s="4">
        <v>176277197000</v>
      </c>
      <c r="J23" s="4">
        <v>346133799000</v>
      </c>
      <c r="K23" s="4">
        <v>240105520000</v>
      </c>
      <c r="L23" s="4">
        <v>45924820000</v>
      </c>
      <c r="M23" s="4">
        <v>1568295274000</v>
      </c>
    </row>
    <row r="24" spans="1:13" x14ac:dyDescent="0.25">
      <c r="A24" s="5" t="s">
        <v>7</v>
      </c>
      <c r="B24" s="6">
        <v>3910994008000</v>
      </c>
      <c r="C24" s="6">
        <v>3010601519000</v>
      </c>
      <c r="D24" s="6">
        <v>1861926936000</v>
      </c>
      <c r="E24" s="6">
        <v>1923152689000</v>
      </c>
      <c r="F24" s="6">
        <v>1170246627000</v>
      </c>
      <c r="G24" s="6">
        <v>1328247467000</v>
      </c>
      <c r="H24" s="6">
        <v>1667609190000</v>
      </c>
      <c r="I24" s="6">
        <v>2046557958000</v>
      </c>
      <c r="J24" s="6">
        <v>8040492950000</v>
      </c>
      <c r="K24" s="6">
        <v>2871647460000</v>
      </c>
      <c r="L24" s="6">
        <v>676007536000</v>
      </c>
      <c r="M24" s="6">
        <v>28507484340000</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sqref="A1:F23"/>
    </sheetView>
  </sheetViews>
  <sheetFormatPr baseColWidth="10" defaultRowHeight="15" x14ac:dyDescent="0.25"/>
  <cols>
    <col min="1" max="1" width="17.5703125" bestFit="1" customWidth="1"/>
    <col min="2" max="2" width="20.42578125" bestFit="1" customWidth="1"/>
    <col min="3" max="3" width="16.42578125" bestFit="1" customWidth="1"/>
    <col min="4" max="4" width="14.85546875" bestFit="1" customWidth="1"/>
    <col min="5" max="5" width="17.140625" bestFit="1" customWidth="1"/>
    <col min="6" max="6" width="16.42578125" bestFit="1" customWidth="1"/>
  </cols>
  <sheetData>
    <row r="1" spans="1:6" x14ac:dyDescent="0.25">
      <c r="A1" s="2" t="s">
        <v>2</v>
      </c>
      <c r="B1" s="2" t="s">
        <v>97</v>
      </c>
      <c r="C1" s="2" t="s">
        <v>98</v>
      </c>
      <c r="D1" s="2" t="s">
        <v>99</v>
      </c>
      <c r="E1" s="2" t="s">
        <v>100</v>
      </c>
      <c r="F1" s="2" t="s">
        <v>102</v>
      </c>
    </row>
    <row r="2" spans="1:6" x14ac:dyDescent="0.25">
      <c r="A2" s="3" t="s">
        <v>8</v>
      </c>
      <c r="B2" s="4">
        <v>456051449000</v>
      </c>
      <c r="C2" s="4">
        <v>281603516000</v>
      </c>
      <c r="D2" s="4">
        <v>5724952000</v>
      </c>
      <c r="E2" s="4">
        <v>-180172885000</v>
      </c>
      <c r="F2" s="4">
        <v>145955707000</v>
      </c>
    </row>
    <row r="3" spans="1:6" x14ac:dyDescent="0.25">
      <c r="A3" s="3" t="s">
        <v>9</v>
      </c>
      <c r="B3" s="4">
        <v>493383207000</v>
      </c>
      <c r="C3" s="4">
        <v>310394916000</v>
      </c>
      <c r="D3" s="4">
        <v>10488664000</v>
      </c>
      <c r="E3" s="4">
        <v>-193476955000</v>
      </c>
      <c r="F3" s="4">
        <v>161448242000</v>
      </c>
    </row>
    <row r="4" spans="1:6" x14ac:dyDescent="0.25">
      <c r="A4" s="3" t="s">
        <v>10</v>
      </c>
      <c r="B4" s="4">
        <v>503541797000</v>
      </c>
      <c r="C4" s="4">
        <v>312301853000</v>
      </c>
      <c r="D4" s="4">
        <v>6276546000</v>
      </c>
      <c r="E4" s="4">
        <v>-197516489000</v>
      </c>
      <c r="F4" s="4">
        <v>144465234000</v>
      </c>
    </row>
    <row r="5" spans="1:6" x14ac:dyDescent="0.25">
      <c r="A5" s="3" t="s">
        <v>11</v>
      </c>
      <c r="B5" s="4">
        <v>594274386000</v>
      </c>
      <c r="C5" s="4">
        <v>315725723000</v>
      </c>
      <c r="D5" s="4">
        <v>10611592000</v>
      </c>
      <c r="E5" s="4">
        <v>-289160257000</v>
      </c>
      <c r="F5" s="4">
        <v>160576134000</v>
      </c>
    </row>
    <row r="6" spans="1:6" x14ac:dyDescent="0.25">
      <c r="A6" s="3" t="s">
        <v>12</v>
      </c>
      <c r="B6" s="4">
        <v>500782507000</v>
      </c>
      <c r="C6" s="4">
        <v>305203311000</v>
      </c>
      <c r="D6" s="4">
        <v>8778033000</v>
      </c>
      <c r="E6" s="4">
        <v>-204357229000</v>
      </c>
      <c r="F6" s="4">
        <v>156286762000</v>
      </c>
    </row>
    <row r="7" spans="1:6" x14ac:dyDescent="0.25">
      <c r="A7" s="3" t="s">
        <v>13</v>
      </c>
      <c r="B7" s="4">
        <v>550930631000</v>
      </c>
      <c r="C7" s="4">
        <v>353632971000</v>
      </c>
      <c r="D7" s="4">
        <v>10875389000</v>
      </c>
      <c r="E7" s="4">
        <v>-208173050000</v>
      </c>
      <c r="F7" s="4">
        <v>165330682000</v>
      </c>
    </row>
    <row r="8" spans="1:6" x14ac:dyDescent="0.25">
      <c r="A8" s="3" t="s">
        <v>14</v>
      </c>
      <c r="B8" s="4">
        <v>556247606000</v>
      </c>
      <c r="C8" s="4">
        <v>327143603000</v>
      </c>
      <c r="D8" s="4">
        <v>10229485000</v>
      </c>
      <c r="E8" s="4">
        <v>-239333489000</v>
      </c>
      <c r="F8" s="4">
        <v>187667666000</v>
      </c>
    </row>
    <row r="9" spans="1:6" x14ac:dyDescent="0.25">
      <c r="A9" s="3" t="s">
        <v>15</v>
      </c>
      <c r="B9" s="4">
        <v>642796160000</v>
      </c>
      <c r="C9" s="4">
        <v>353754556000</v>
      </c>
      <c r="D9" s="4">
        <v>8952179000</v>
      </c>
      <c r="E9" s="4">
        <v>-297993781000</v>
      </c>
      <c r="F9" s="4">
        <v>165128353000</v>
      </c>
    </row>
    <row r="10" spans="1:6" x14ac:dyDescent="0.25">
      <c r="A10" s="3" t="s">
        <v>16</v>
      </c>
      <c r="B10" s="4">
        <v>556055335000</v>
      </c>
      <c r="C10" s="4">
        <v>329672438000</v>
      </c>
      <c r="D10" s="4">
        <v>7318460000</v>
      </c>
      <c r="E10" s="4">
        <v>-233701357000</v>
      </c>
      <c r="F10" s="4">
        <v>180447560000</v>
      </c>
    </row>
    <row r="11" spans="1:6" x14ac:dyDescent="0.25">
      <c r="A11" s="3" t="s">
        <v>17</v>
      </c>
      <c r="B11" s="4">
        <v>593473218000</v>
      </c>
      <c r="C11" s="4">
        <v>373246343000</v>
      </c>
      <c r="D11" s="4">
        <v>10811988000</v>
      </c>
      <c r="E11" s="4">
        <v>-231038864000</v>
      </c>
      <c r="F11" s="4">
        <v>184467833000</v>
      </c>
    </row>
    <row r="12" spans="1:6" x14ac:dyDescent="0.25">
      <c r="A12" s="3" t="s">
        <v>18</v>
      </c>
      <c r="B12" s="4">
        <v>566385250000</v>
      </c>
      <c r="C12" s="4">
        <v>370259892000</v>
      </c>
      <c r="D12" s="4">
        <v>5133211000</v>
      </c>
      <c r="E12" s="4">
        <v>-201258566000</v>
      </c>
      <c r="F12" s="4">
        <v>180888576000</v>
      </c>
    </row>
    <row r="13" spans="1:6" x14ac:dyDescent="0.25">
      <c r="A13" s="3" t="s">
        <v>19</v>
      </c>
      <c r="B13" s="4">
        <v>664600297000</v>
      </c>
      <c r="C13" s="4">
        <v>380242868000</v>
      </c>
      <c r="D13" s="4">
        <v>8735783000</v>
      </c>
      <c r="E13" s="4">
        <v>-293093215000</v>
      </c>
      <c r="F13" s="4">
        <v>181679894000</v>
      </c>
    </row>
    <row r="14" spans="1:6" x14ac:dyDescent="0.25">
      <c r="A14" s="3" t="s">
        <v>20</v>
      </c>
      <c r="B14" s="4">
        <v>531507199000</v>
      </c>
      <c r="C14" s="4">
        <v>361231675000</v>
      </c>
      <c r="D14" s="4">
        <v>10670701000</v>
      </c>
      <c r="E14" s="4">
        <v>-180946227000</v>
      </c>
      <c r="F14" s="4">
        <v>189479887000</v>
      </c>
    </row>
    <row r="15" spans="1:6" x14ac:dyDescent="0.25">
      <c r="A15" s="3" t="s">
        <v>21</v>
      </c>
      <c r="B15" s="4">
        <v>614894942000</v>
      </c>
      <c r="C15" s="4">
        <v>396065538000</v>
      </c>
      <c r="D15" s="4">
        <v>6489828000</v>
      </c>
      <c r="E15" s="4">
        <v>-225319230000</v>
      </c>
      <c r="F15" s="4">
        <v>187337382000</v>
      </c>
    </row>
    <row r="16" spans="1:6" x14ac:dyDescent="0.25">
      <c r="A16" s="3" t="s">
        <v>22</v>
      </c>
      <c r="B16" s="4">
        <v>702253804000</v>
      </c>
      <c r="C16" s="4">
        <v>460606490000</v>
      </c>
      <c r="D16" s="4">
        <v>6615537000</v>
      </c>
      <c r="E16" s="4">
        <v>-248262852000</v>
      </c>
      <c r="F16" s="4">
        <v>225970760000</v>
      </c>
    </row>
    <row r="17" spans="1:6" x14ac:dyDescent="0.25">
      <c r="A17" s="3" t="s">
        <v>23</v>
      </c>
      <c r="B17" s="4">
        <v>661872249000</v>
      </c>
      <c r="C17" s="4">
        <v>421273031000</v>
      </c>
      <c r="D17" s="4">
        <v>3003863000</v>
      </c>
      <c r="E17" s="4">
        <v>-243603080000</v>
      </c>
      <c r="F17" s="4">
        <v>195923219000</v>
      </c>
    </row>
    <row r="18" spans="1:6" x14ac:dyDescent="0.25">
      <c r="A18" s="3" t="s">
        <v>24</v>
      </c>
      <c r="B18" s="4">
        <v>573975216000</v>
      </c>
      <c r="C18" s="4">
        <v>410964983000</v>
      </c>
      <c r="D18" s="4">
        <v>6284017000</v>
      </c>
      <c r="E18" s="4">
        <v>-169294250000</v>
      </c>
      <c r="F18" s="4">
        <v>199254572000</v>
      </c>
    </row>
    <row r="19" spans="1:6" x14ac:dyDescent="0.25">
      <c r="A19" s="3" t="s">
        <v>25</v>
      </c>
      <c r="B19" s="4">
        <v>615288056000</v>
      </c>
      <c r="C19" s="4">
        <v>419533122000</v>
      </c>
      <c r="D19" s="4">
        <v>2092603000</v>
      </c>
      <c r="E19" s="4">
        <v>-197847537000</v>
      </c>
      <c r="F19" s="4">
        <v>195069969000</v>
      </c>
    </row>
    <row r="20" spans="1:6" x14ac:dyDescent="0.25">
      <c r="A20" s="3" t="s">
        <v>26</v>
      </c>
      <c r="B20" s="4">
        <v>646186244000</v>
      </c>
      <c r="C20" s="4">
        <v>451293795000</v>
      </c>
      <c r="D20" s="4">
        <v>12236844000</v>
      </c>
      <c r="E20" s="4">
        <v>-207129292000</v>
      </c>
      <c r="F20" s="4">
        <v>191289086000</v>
      </c>
    </row>
    <row r="21" spans="1:6" x14ac:dyDescent="0.25">
      <c r="A21" s="3" t="s">
        <v>27</v>
      </c>
      <c r="B21" s="4">
        <v>836029281000</v>
      </c>
      <c r="C21" s="4">
        <v>478311997000</v>
      </c>
      <c r="D21" s="4">
        <v>10904514000</v>
      </c>
      <c r="E21" s="4">
        <v>-368621799000</v>
      </c>
      <c r="F21" s="4">
        <v>192100231000</v>
      </c>
    </row>
    <row r="22" spans="1:6" x14ac:dyDescent="0.25">
      <c r="A22" s="3" t="s">
        <v>28</v>
      </c>
      <c r="B22" s="4">
        <v>666224397000</v>
      </c>
      <c r="C22" s="4">
        <v>438548790000</v>
      </c>
      <c r="D22" s="4">
        <v>11538187000</v>
      </c>
      <c r="E22" s="4">
        <v>-239213794000</v>
      </c>
      <c r="F22" s="4">
        <v>212079325000</v>
      </c>
    </row>
    <row r="23" spans="1:6" x14ac:dyDescent="0.25">
      <c r="A23" s="5" t="s">
        <v>7</v>
      </c>
      <c r="B23" s="6">
        <v>12526753231000</v>
      </c>
      <c r="C23" s="6">
        <v>7851011411000</v>
      </c>
      <c r="D23" s="6">
        <v>173772376000</v>
      </c>
      <c r="E23" s="6">
        <v>-4849514198000</v>
      </c>
      <c r="F23" s="6">
        <v>3802847074000</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sqref="A1:F23"/>
    </sheetView>
  </sheetViews>
  <sheetFormatPr baseColWidth="10" defaultRowHeight="15" x14ac:dyDescent="0.25"/>
  <cols>
    <col min="1" max="1" width="17.5703125" bestFit="1" customWidth="1"/>
    <col min="2" max="2" width="20.42578125" bestFit="1" customWidth="1"/>
    <col min="3" max="3" width="17.42578125" bestFit="1" customWidth="1"/>
    <col min="4" max="4" width="14.85546875" bestFit="1" customWidth="1"/>
    <col min="5" max="5" width="17.140625" bestFit="1" customWidth="1"/>
    <col min="6" max="6" width="21.5703125" bestFit="1" customWidth="1"/>
  </cols>
  <sheetData>
    <row r="1" spans="1:6" x14ac:dyDescent="0.25">
      <c r="A1" s="2" t="s">
        <v>2</v>
      </c>
      <c r="B1" s="2" t="s">
        <v>97</v>
      </c>
      <c r="C1" s="2" t="s">
        <v>98</v>
      </c>
      <c r="D1" s="2" t="s">
        <v>99</v>
      </c>
      <c r="E1" s="2" t="s">
        <v>100</v>
      </c>
      <c r="F1" s="2" t="s">
        <v>101</v>
      </c>
    </row>
    <row r="2" spans="1:6" x14ac:dyDescent="0.25">
      <c r="A2" s="3" t="s">
        <v>8</v>
      </c>
      <c r="B2" s="4">
        <v>942933924000</v>
      </c>
      <c r="C2" s="4">
        <v>922048226000</v>
      </c>
      <c r="D2" s="4">
        <v>452060000</v>
      </c>
      <c r="E2" s="4">
        <v>-21337758000</v>
      </c>
      <c r="F2" s="4">
        <v>900962783000</v>
      </c>
    </row>
    <row r="3" spans="1:6" x14ac:dyDescent="0.25">
      <c r="A3" s="3" t="s">
        <v>9</v>
      </c>
      <c r="B3" s="4">
        <v>1058753612000</v>
      </c>
      <c r="C3" s="4">
        <v>1041323342000</v>
      </c>
      <c r="D3" s="4">
        <v>448347000</v>
      </c>
      <c r="E3" s="4">
        <v>-17878617000</v>
      </c>
      <c r="F3" s="4">
        <v>1022877526000</v>
      </c>
    </row>
    <row r="4" spans="1:6" x14ac:dyDescent="0.25">
      <c r="A4" s="3" t="s">
        <v>10</v>
      </c>
      <c r="B4" s="4">
        <v>1050121145000</v>
      </c>
      <c r="C4" s="4">
        <v>1026913826000</v>
      </c>
      <c r="D4" s="4">
        <v>7035880000</v>
      </c>
      <c r="E4" s="4">
        <v>-30243199000</v>
      </c>
      <c r="F4" s="4">
        <v>993285585000</v>
      </c>
    </row>
    <row r="5" spans="1:6" x14ac:dyDescent="0.25">
      <c r="A5" s="3" t="s">
        <v>11</v>
      </c>
      <c r="B5" s="4">
        <v>1065033272000</v>
      </c>
      <c r="C5" s="4">
        <v>1049018333000</v>
      </c>
      <c r="D5" s="4">
        <v>9018615000</v>
      </c>
      <c r="E5" s="4">
        <v>-25033554000</v>
      </c>
      <c r="F5" s="4">
        <v>1061954016000</v>
      </c>
    </row>
    <row r="6" spans="1:6" x14ac:dyDescent="0.25">
      <c r="A6" s="3" t="s">
        <v>12</v>
      </c>
      <c r="B6" s="4">
        <v>1053413556000</v>
      </c>
      <c r="C6" s="4">
        <v>1031737705000</v>
      </c>
      <c r="D6" s="4">
        <v>7908039000</v>
      </c>
      <c r="E6" s="4">
        <v>-29583890000</v>
      </c>
      <c r="F6" s="4">
        <v>998928043000</v>
      </c>
    </row>
    <row r="7" spans="1:6" x14ac:dyDescent="0.25">
      <c r="A7" s="3" t="s">
        <v>13</v>
      </c>
      <c r="B7" s="4">
        <v>1312806687000</v>
      </c>
      <c r="C7" s="4">
        <v>1290630624000</v>
      </c>
      <c r="D7" s="4">
        <v>8438741000</v>
      </c>
      <c r="E7" s="4">
        <v>-30614804000</v>
      </c>
      <c r="F7" s="4">
        <v>1233456278000</v>
      </c>
    </row>
    <row r="8" spans="1:6" x14ac:dyDescent="0.25">
      <c r="A8" s="3" t="s">
        <v>14</v>
      </c>
      <c r="B8" s="4">
        <v>1352727722000</v>
      </c>
      <c r="C8" s="4">
        <v>1337317577000</v>
      </c>
      <c r="D8" s="4">
        <v>18294694000</v>
      </c>
      <c r="E8" s="4">
        <v>-33704839000</v>
      </c>
      <c r="F8" s="4">
        <v>1219672965000</v>
      </c>
    </row>
    <row r="9" spans="1:6" x14ac:dyDescent="0.25">
      <c r="A9" s="3" t="s">
        <v>15</v>
      </c>
      <c r="B9" s="4">
        <v>1361024667000</v>
      </c>
      <c r="C9" s="4">
        <v>1341104083000</v>
      </c>
      <c r="D9" s="4">
        <v>13419294000</v>
      </c>
      <c r="E9" s="4">
        <v>-33339879000</v>
      </c>
      <c r="F9" s="4">
        <v>1250594452000</v>
      </c>
    </row>
    <row r="10" spans="1:6" x14ac:dyDescent="0.25">
      <c r="A10" s="3" t="s">
        <v>16</v>
      </c>
      <c r="B10" s="4">
        <v>1357803933000</v>
      </c>
      <c r="C10" s="4">
        <v>1333818999000</v>
      </c>
      <c r="D10" s="4">
        <v>23417570000</v>
      </c>
      <c r="E10" s="4">
        <v>-47402504000</v>
      </c>
      <c r="F10" s="4">
        <v>1266851635000</v>
      </c>
    </row>
    <row r="11" spans="1:6" x14ac:dyDescent="0.25">
      <c r="A11" s="3" t="s">
        <v>17</v>
      </c>
      <c r="B11" s="4">
        <v>1514708806000</v>
      </c>
      <c r="C11" s="4">
        <v>1490224431000</v>
      </c>
      <c r="D11" s="4">
        <v>22432543000</v>
      </c>
      <c r="E11" s="4">
        <v>-46916918000</v>
      </c>
      <c r="F11" s="4">
        <v>1448136848000</v>
      </c>
    </row>
    <row r="12" spans="1:6" x14ac:dyDescent="0.25">
      <c r="A12" s="3" t="s">
        <v>18</v>
      </c>
      <c r="B12" s="4">
        <v>1538204365000</v>
      </c>
      <c r="C12" s="4">
        <v>1457746399000</v>
      </c>
      <c r="D12" s="4">
        <v>18627693000</v>
      </c>
      <c r="E12" s="4">
        <v>-99085660000</v>
      </c>
      <c r="F12" s="4">
        <v>1412922077000</v>
      </c>
    </row>
    <row r="13" spans="1:6" x14ac:dyDescent="0.25">
      <c r="A13" s="3" t="s">
        <v>19</v>
      </c>
      <c r="B13" s="4">
        <v>1434430679000</v>
      </c>
      <c r="C13" s="4">
        <v>1355323733000</v>
      </c>
      <c r="D13" s="4">
        <v>20295746000</v>
      </c>
      <c r="E13" s="4">
        <v>-99402691000</v>
      </c>
      <c r="F13" s="4">
        <v>1240484428000</v>
      </c>
    </row>
    <row r="14" spans="1:6" x14ac:dyDescent="0.25">
      <c r="A14" s="3" t="s">
        <v>20</v>
      </c>
      <c r="B14" s="4">
        <v>1400459584000</v>
      </c>
      <c r="C14" s="4">
        <v>1308779087000</v>
      </c>
      <c r="D14" s="4">
        <v>15254178000</v>
      </c>
      <c r="E14" s="4">
        <v>-106934675000</v>
      </c>
      <c r="F14" s="4">
        <v>1255235456000</v>
      </c>
    </row>
    <row r="15" spans="1:6" x14ac:dyDescent="0.25">
      <c r="A15" s="3" t="s">
        <v>21</v>
      </c>
      <c r="B15" s="4">
        <v>1457900154000</v>
      </c>
      <c r="C15" s="4">
        <v>1363744500000</v>
      </c>
      <c r="D15" s="4">
        <v>15395992000</v>
      </c>
      <c r="E15" s="4">
        <v>-109551646000</v>
      </c>
      <c r="F15" s="4">
        <v>1270938376000</v>
      </c>
    </row>
    <row r="16" spans="1:6" x14ac:dyDescent="0.25">
      <c r="A16" s="3" t="s">
        <v>22</v>
      </c>
      <c r="B16" s="4">
        <v>1472186236000</v>
      </c>
      <c r="C16" s="4">
        <v>1384712786000</v>
      </c>
      <c r="D16" s="4">
        <v>15658944000</v>
      </c>
      <c r="E16" s="4">
        <v>-103132394000</v>
      </c>
      <c r="F16" s="4">
        <v>1336874684000</v>
      </c>
    </row>
    <row r="17" spans="1:6" x14ac:dyDescent="0.25">
      <c r="A17" s="3" t="s">
        <v>23</v>
      </c>
      <c r="B17" s="4">
        <v>1414646174000</v>
      </c>
      <c r="C17" s="4">
        <v>1322890198000</v>
      </c>
      <c r="D17" s="4">
        <v>18619187000</v>
      </c>
      <c r="E17" s="4">
        <v>-110375162000</v>
      </c>
      <c r="F17" s="4">
        <v>1337878831000</v>
      </c>
    </row>
    <row r="18" spans="1:6" x14ac:dyDescent="0.25">
      <c r="A18" s="3" t="s">
        <v>24</v>
      </c>
      <c r="B18" s="4">
        <v>1504023815000</v>
      </c>
      <c r="C18" s="4">
        <v>1408278040000</v>
      </c>
      <c r="D18" s="4">
        <v>16056645000</v>
      </c>
      <c r="E18" s="4">
        <v>-111802420000</v>
      </c>
      <c r="F18" s="4">
        <v>1418718704000</v>
      </c>
    </row>
    <row r="19" spans="1:6" x14ac:dyDescent="0.25">
      <c r="A19" s="3" t="s">
        <v>25</v>
      </c>
      <c r="B19" s="4">
        <v>1515211683000</v>
      </c>
      <c r="C19" s="4">
        <v>1421495059000</v>
      </c>
      <c r="D19" s="4">
        <v>16921276000</v>
      </c>
      <c r="E19" s="4">
        <v>-110637900000</v>
      </c>
      <c r="F19" s="4">
        <v>1439433384000</v>
      </c>
    </row>
    <row r="20" spans="1:6" x14ac:dyDescent="0.25">
      <c r="A20" s="3" t="s">
        <v>26</v>
      </c>
      <c r="B20" s="4">
        <v>1546816754000</v>
      </c>
      <c r="C20" s="4">
        <v>1469544947000</v>
      </c>
      <c r="D20" s="4">
        <v>14039739000</v>
      </c>
      <c r="E20" s="4">
        <v>-91311546000</v>
      </c>
      <c r="F20" s="4">
        <v>1443547183000</v>
      </c>
    </row>
    <row r="21" spans="1:6" x14ac:dyDescent="0.25">
      <c r="A21" s="3" t="s">
        <v>27</v>
      </c>
      <c r="B21" s="4">
        <v>1585982298000</v>
      </c>
      <c r="C21" s="4">
        <v>1498970812000</v>
      </c>
      <c r="D21" s="4">
        <v>13255439000</v>
      </c>
      <c r="E21" s="4">
        <v>-100266925000</v>
      </c>
      <c r="F21" s="4">
        <v>1480579251000</v>
      </c>
    </row>
    <row r="22" spans="1:6" x14ac:dyDescent="0.25">
      <c r="A22" s="3" t="s">
        <v>28</v>
      </c>
      <c r="B22" s="4">
        <v>1568295274000</v>
      </c>
      <c r="C22" s="4">
        <v>1474354342000</v>
      </c>
      <c r="D22" s="4">
        <v>12863725000</v>
      </c>
      <c r="E22" s="4">
        <v>-106804657000</v>
      </c>
      <c r="F22" s="4">
        <v>1546543301000</v>
      </c>
    </row>
    <row r="23" spans="1:6" x14ac:dyDescent="0.25">
      <c r="A23" s="5" t="s">
        <v>7</v>
      </c>
      <c r="B23" s="6">
        <v>28507484340000</v>
      </c>
      <c r="C23" s="6">
        <v>27329977049000</v>
      </c>
      <c r="D23" s="6">
        <v>287854347000</v>
      </c>
      <c r="E23" s="6">
        <v>-1465361638000</v>
      </c>
      <c r="F23" s="6">
        <v>26579875806000</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sqref="A1:F23"/>
    </sheetView>
  </sheetViews>
  <sheetFormatPr baseColWidth="10" defaultRowHeight="15" x14ac:dyDescent="0.25"/>
  <cols>
    <col min="1" max="1" width="17.5703125" bestFit="1" customWidth="1"/>
    <col min="2" max="2" width="20.42578125" bestFit="1" customWidth="1"/>
    <col min="3" max="3" width="17.42578125" bestFit="1" customWidth="1"/>
    <col min="4" max="4" width="14.85546875" bestFit="1" customWidth="1"/>
    <col min="5" max="5" width="17.140625" bestFit="1" customWidth="1"/>
    <col min="6" max="6" width="21.5703125" bestFit="1" customWidth="1"/>
  </cols>
  <sheetData>
    <row r="1" spans="1:6" x14ac:dyDescent="0.25">
      <c r="A1" s="2" t="s">
        <v>2</v>
      </c>
      <c r="B1" s="2" t="s">
        <v>97</v>
      </c>
      <c r="C1" s="2" t="s">
        <v>98</v>
      </c>
      <c r="D1" s="2" t="s">
        <v>99</v>
      </c>
      <c r="E1" s="2" t="s">
        <v>100</v>
      </c>
      <c r="F1" s="2" t="s">
        <v>101</v>
      </c>
    </row>
    <row r="2" spans="1:6" x14ac:dyDescent="0.25">
      <c r="A2" s="3" t="s">
        <v>8</v>
      </c>
      <c r="B2" s="4">
        <v>1398985373000</v>
      </c>
      <c r="C2" s="4">
        <v>1203651742000</v>
      </c>
      <c r="D2" s="4">
        <v>6177012000</v>
      </c>
      <c r="E2" s="4">
        <v>-201510643000</v>
      </c>
      <c r="F2" s="4">
        <v>1046918490000</v>
      </c>
    </row>
    <row r="3" spans="1:6" x14ac:dyDescent="0.25">
      <c r="A3" s="3" t="s">
        <v>9</v>
      </c>
      <c r="B3" s="4">
        <v>1552136819000</v>
      </c>
      <c r="C3" s="4">
        <v>1351718258000</v>
      </c>
      <c r="D3" s="4">
        <v>10937011000</v>
      </c>
      <c r="E3" s="4">
        <v>-211355572000</v>
      </c>
      <c r="F3" s="4">
        <v>1184325768000</v>
      </c>
    </row>
    <row r="4" spans="1:6" x14ac:dyDescent="0.25">
      <c r="A4" s="3" t="s">
        <v>10</v>
      </c>
      <c r="B4" s="4">
        <v>1553662942000</v>
      </c>
      <c r="C4" s="4">
        <v>1339215679000</v>
      </c>
      <c r="D4" s="4">
        <v>13312426000</v>
      </c>
      <c r="E4" s="4">
        <v>-227759688000</v>
      </c>
      <c r="F4" s="4">
        <v>1137750819000</v>
      </c>
    </row>
    <row r="5" spans="1:6" x14ac:dyDescent="0.25">
      <c r="A5" s="3" t="s">
        <v>11</v>
      </c>
      <c r="B5" s="4">
        <v>1659307658000</v>
      </c>
      <c r="C5" s="4">
        <v>1364744056000</v>
      </c>
      <c r="D5" s="4">
        <v>19630207000</v>
      </c>
      <c r="E5" s="4">
        <v>-314193811000</v>
      </c>
      <c r="F5" s="4">
        <v>1222530150000</v>
      </c>
    </row>
    <row r="6" spans="1:6" x14ac:dyDescent="0.25">
      <c r="A6" s="3" t="s">
        <v>12</v>
      </c>
      <c r="B6" s="4">
        <v>1554196063000</v>
      </c>
      <c r="C6" s="4">
        <v>1336941016000</v>
      </c>
      <c r="D6" s="4">
        <v>16686072000</v>
      </c>
      <c r="E6" s="4">
        <v>-233941119000</v>
      </c>
      <c r="F6" s="4">
        <v>1155214805000</v>
      </c>
    </row>
    <row r="7" spans="1:6" x14ac:dyDescent="0.25">
      <c r="A7" s="3" t="s">
        <v>13</v>
      </c>
      <c r="B7" s="4">
        <v>1863737318000</v>
      </c>
      <c r="C7" s="4">
        <v>1644263595000</v>
      </c>
      <c r="D7" s="4">
        <v>19314130000</v>
      </c>
      <c r="E7" s="4">
        <v>-238787854000</v>
      </c>
      <c r="F7" s="4">
        <v>1398786960000</v>
      </c>
    </row>
    <row r="8" spans="1:6" x14ac:dyDescent="0.25">
      <c r="A8" s="3" t="s">
        <v>14</v>
      </c>
      <c r="B8" s="4">
        <v>1908975328000</v>
      </c>
      <c r="C8" s="4">
        <v>1664461180000</v>
      </c>
      <c r="D8" s="4">
        <v>28524179000</v>
      </c>
      <c r="E8" s="4">
        <v>-273038328000</v>
      </c>
      <c r="F8" s="4">
        <v>1407340631000</v>
      </c>
    </row>
    <row r="9" spans="1:6" x14ac:dyDescent="0.25">
      <c r="A9" s="3" t="s">
        <v>15</v>
      </c>
      <c r="B9" s="4">
        <v>2003820827000</v>
      </c>
      <c r="C9" s="4">
        <v>1694858639000</v>
      </c>
      <c r="D9" s="4">
        <v>22371473000</v>
      </c>
      <c r="E9" s="4">
        <v>-331333660000</v>
      </c>
      <c r="F9" s="4">
        <v>1415722805000</v>
      </c>
    </row>
    <row r="10" spans="1:6" x14ac:dyDescent="0.25">
      <c r="A10" s="3" t="s">
        <v>16</v>
      </c>
      <c r="B10" s="4">
        <v>1913859268000</v>
      </c>
      <c r="C10" s="4">
        <v>1663491437000</v>
      </c>
      <c r="D10" s="4">
        <v>30736030000</v>
      </c>
      <c r="E10" s="4">
        <v>-281103861000</v>
      </c>
      <c r="F10" s="4">
        <v>1447299195000</v>
      </c>
    </row>
    <row r="11" spans="1:6" x14ac:dyDescent="0.25">
      <c r="A11" s="3" t="s">
        <v>17</v>
      </c>
      <c r="B11" s="4">
        <v>2108182024000</v>
      </c>
      <c r="C11" s="4">
        <v>1863470774000</v>
      </c>
      <c r="D11" s="4">
        <v>33244531000</v>
      </c>
      <c r="E11" s="4">
        <v>-277955782000</v>
      </c>
      <c r="F11" s="4">
        <v>1632604681000</v>
      </c>
    </row>
    <row r="12" spans="1:6" x14ac:dyDescent="0.25">
      <c r="A12" s="3" t="s">
        <v>18</v>
      </c>
      <c r="B12" s="4">
        <v>2104589615000</v>
      </c>
      <c r="C12" s="4">
        <v>1828006291000</v>
      </c>
      <c r="D12" s="4">
        <v>23760904000</v>
      </c>
      <c r="E12" s="4">
        <v>-300344226000</v>
      </c>
      <c r="F12" s="4">
        <v>1593810653000</v>
      </c>
    </row>
    <row r="13" spans="1:6" x14ac:dyDescent="0.25">
      <c r="A13" s="3" t="s">
        <v>19</v>
      </c>
      <c r="B13" s="4">
        <v>2099030976000</v>
      </c>
      <c r="C13" s="4">
        <v>1735566601000</v>
      </c>
      <c r="D13" s="4">
        <v>29031529000</v>
      </c>
      <c r="E13" s="4">
        <v>-392495906000</v>
      </c>
      <c r="F13" s="4">
        <v>1422164322000</v>
      </c>
    </row>
    <row r="14" spans="1:6" x14ac:dyDescent="0.25">
      <c r="A14" s="3" t="s">
        <v>20</v>
      </c>
      <c r="B14" s="4">
        <v>1931966783000</v>
      </c>
      <c r="C14" s="4">
        <v>1670010762000</v>
      </c>
      <c r="D14" s="4">
        <v>25924879000</v>
      </c>
      <c r="E14" s="4">
        <v>-287880902000</v>
      </c>
      <c r="F14" s="4">
        <v>1444715343000</v>
      </c>
    </row>
    <row r="15" spans="1:6" x14ac:dyDescent="0.25">
      <c r="A15" s="3" t="s">
        <v>21</v>
      </c>
      <c r="B15" s="4">
        <v>2072795096000</v>
      </c>
      <c r="C15" s="4">
        <v>1759810038000</v>
      </c>
      <c r="D15" s="4">
        <v>21885820000</v>
      </c>
      <c r="E15" s="4">
        <v>-334870876000</v>
      </c>
      <c r="F15" s="4">
        <v>1458275758000</v>
      </c>
    </row>
    <row r="16" spans="1:6" x14ac:dyDescent="0.25">
      <c r="A16" s="3" t="s">
        <v>22</v>
      </c>
      <c r="B16" s="4">
        <v>2174440040000</v>
      </c>
      <c r="C16" s="4">
        <v>1845319276000</v>
      </c>
      <c r="D16" s="4">
        <v>22274481000</v>
      </c>
      <c r="E16" s="4">
        <v>-351395246000</v>
      </c>
      <c r="F16" s="4">
        <v>1562845444000</v>
      </c>
    </row>
    <row r="17" spans="1:6" x14ac:dyDescent="0.25">
      <c r="A17" s="3" t="s">
        <v>23</v>
      </c>
      <c r="B17" s="4">
        <v>2076518423000</v>
      </c>
      <c r="C17" s="4">
        <v>1744163229000</v>
      </c>
      <c r="D17" s="4">
        <v>21623050000</v>
      </c>
      <c r="E17" s="4">
        <v>-353978242000</v>
      </c>
      <c r="F17" s="4">
        <v>1533802050000</v>
      </c>
    </row>
    <row r="18" spans="1:6" x14ac:dyDescent="0.25">
      <c r="A18" s="3" t="s">
        <v>24</v>
      </c>
      <c r="B18" s="4">
        <v>2077999031000</v>
      </c>
      <c r="C18" s="4">
        <v>1819243023000</v>
      </c>
      <c r="D18" s="4">
        <v>22340662000</v>
      </c>
      <c r="E18" s="4">
        <v>-281096670000</v>
      </c>
      <c r="F18" s="4">
        <v>1617973276000</v>
      </c>
    </row>
    <row r="19" spans="1:6" x14ac:dyDescent="0.25">
      <c r="A19" s="3" t="s">
        <v>25</v>
      </c>
      <c r="B19" s="4">
        <v>2130499739000</v>
      </c>
      <c r="C19" s="4">
        <v>1841028181000</v>
      </c>
      <c r="D19" s="4">
        <v>19013879000</v>
      </c>
      <c r="E19" s="4">
        <v>-308485437000</v>
      </c>
      <c r="F19" s="4">
        <v>1634503353000</v>
      </c>
    </row>
    <row r="20" spans="1:6" x14ac:dyDescent="0.25">
      <c r="A20" s="3" t="s">
        <v>26</v>
      </c>
      <c r="B20" s="4">
        <v>2193002998000</v>
      </c>
      <c r="C20" s="4">
        <v>1920838742000</v>
      </c>
      <c r="D20" s="4">
        <v>26276583000</v>
      </c>
      <c r="E20" s="4">
        <v>-298440838000</v>
      </c>
      <c r="F20" s="4">
        <v>1634836269000</v>
      </c>
    </row>
    <row r="21" spans="1:6" x14ac:dyDescent="0.25">
      <c r="A21" s="3" t="s">
        <v>27</v>
      </c>
      <c r="B21" s="4">
        <v>2422011579000</v>
      </c>
      <c r="C21" s="4">
        <v>1977282809000</v>
      </c>
      <c r="D21" s="4">
        <v>24159953000</v>
      </c>
      <c r="E21" s="4">
        <v>-468888724000</v>
      </c>
      <c r="F21" s="4">
        <v>1672679482000</v>
      </c>
    </row>
    <row r="22" spans="1:6" x14ac:dyDescent="0.25">
      <c r="A22" s="3" t="s">
        <v>28</v>
      </c>
      <c r="B22" s="4">
        <v>2234519671000</v>
      </c>
      <c r="C22" s="4">
        <v>1912903132000</v>
      </c>
      <c r="D22" s="4">
        <v>24401912000</v>
      </c>
      <c r="E22" s="4">
        <v>-346018451000</v>
      </c>
      <c r="F22" s="4">
        <v>1758622626000</v>
      </c>
    </row>
    <row r="23" spans="1:6" x14ac:dyDescent="0.25">
      <c r="A23" s="5" t="s">
        <v>7</v>
      </c>
      <c r="B23" s="6">
        <v>41034237571000</v>
      </c>
      <c r="C23" s="6">
        <v>35180988460000</v>
      </c>
      <c r="D23" s="6">
        <v>461626723000</v>
      </c>
      <c r="E23" s="6">
        <v>-6314875836000</v>
      </c>
      <c r="F23" s="6">
        <v>30382722880000</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22.42578125" bestFit="1" customWidth="1"/>
    <col min="3" max="3" width="18.42578125" bestFit="1" customWidth="1"/>
    <col min="4" max="11" width="17.42578125" bestFit="1" customWidth="1"/>
    <col min="12" max="12" width="16.42578125" bestFit="1" customWidth="1"/>
    <col min="13" max="13" width="20" bestFit="1" customWidth="1"/>
  </cols>
  <sheetData>
    <row r="1" spans="1:13" x14ac:dyDescent="0.25">
      <c r="A1" s="1" t="s">
        <v>79</v>
      </c>
      <c r="B1" s="1" t="s">
        <v>1</v>
      </c>
      <c r="C1" s="1"/>
      <c r="D1" s="1"/>
      <c r="E1" s="1"/>
      <c r="F1" s="1"/>
      <c r="G1" s="1"/>
      <c r="H1" s="1"/>
      <c r="I1" s="1"/>
      <c r="J1" s="1"/>
      <c r="K1" s="1"/>
      <c r="L1" s="1"/>
      <c r="M1" s="1"/>
    </row>
    <row r="2" spans="1:13" x14ac:dyDescent="0.25">
      <c r="A2" s="2" t="s">
        <v>2</v>
      </c>
      <c r="B2" s="2" t="s">
        <v>83</v>
      </c>
      <c r="C2" s="2" t="s">
        <v>85</v>
      </c>
      <c r="D2" s="2" t="s">
        <v>88</v>
      </c>
      <c r="E2" s="2" t="s">
        <v>89</v>
      </c>
      <c r="F2" s="2" t="s">
        <v>82</v>
      </c>
      <c r="G2" s="2" t="s">
        <v>90</v>
      </c>
      <c r="H2" s="2" t="s">
        <v>87</v>
      </c>
      <c r="I2" s="2" t="s">
        <v>84</v>
      </c>
      <c r="J2" s="2" t="s">
        <v>81</v>
      </c>
      <c r="K2" s="2" t="s">
        <v>36</v>
      </c>
      <c r="L2" s="2" t="s">
        <v>86</v>
      </c>
      <c r="M2" s="2" t="s">
        <v>7</v>
      </c>
    </row>
    <row r="3" spans="1:13" x14ac:dyDescent="0.25">
      <c r="A3" s="3" t="s">
        <v>8</v>
      </c>
      <c r="B3" s="4">
        <v>46313475263780</v>
      </c>
      <c r="C3" s="4">
        <v>2696960949080</v>
      </c>
      <c r="D3" s="4">
        <v>821591390700</v>
      </c>
      <c r="E3" s="4">
        <v>811157510560</v>
      </c>
      <c r="F3" s="4">
        <v>1233197030590</v>
      </c>
      <c r="G3" s="4">
        <v>373667223560</v>
      </c>
      <c r="H3" s="4">
        <v>312606705320</v>
      </c>
      <c r="I3" s="4">
        <v>280714030150</v>
      </c>
      <c r="J3" s="4">
        <v>124196975030</v>
      </c>
      <c r="K3" s="4">
        <v>874314529830</v>
      </c>
      <c r="L3" s="4">
        <v>143154755670</v>
      </c>
      <c r="M3" s="4">
        <v>53985036364270</v>
      </c>
    </row>
    <row r="4" spans="1:13" x14ac:dyDescent="0.25">
      <c r="A4" s="3" t="s">
        <v>9</v>
      </c>
      <c r="B4" s="4">
        <v>48804975945300</v>
      </c>
      <c r="C4" s="4">
        <v>2911680641020</v>
      </c>
      <c r="D4" s="4">
        <v>867240990080</v>
      </c>
      <c r="E4" s="4">
        <v>787520224890</v>
      </c>
      <c r="F4" s="4">
        <v>1283680841260</v>
      </c>
      <c r="G4" s="4">
        <v>386017906090</v>
      </c>
      <c r="H4" s="4">
        <v>301439896100</v>
      </c>
      <c r="I4" s="4">
        <v>301481790890</v>
      </c>
      <c r="J4" s="4">
        <v>168208632900</v>
      </c>
      <c r="K4" s="4">
        <v>930380724900</v>
      </c>
      <c r="L4" s="4">
        <v>152022886830</v>
      </c>
      <c r="M4" s="4">
        <v>56894650480260</v>
      </c>
    </row>
    <row r="5" spans="1:13" x14ac:dyDescent="0.25">
      <c r="A5" s="3" t="s">
        <v>10</v>
      </c>
      <c r="B5" s="4">
        <v>51276154635330</v>
      </c>
      <c r="C5" s="4">
        <v>3518926437150</v>
      </c>
      <c r="D5" s="4">
        <v>988775501580</v>
      </c>
      <c r="E5" s="4">
        <v>820742538410</v>
      </c>
      <c r="F5" s="4">
        <v>1313022370190</v>
      </c>
      <c r="G5" s="4">
        <v>453958769970</v>
      </c>
      <c r="H5" s="4">
        <v>334595903740</v>
      </c>
      <c r="I5" s="4">
        <v>340269725310</v>
      </c>
      <c r="J5" s="4">
        <v>178408330550</v>
      </c>
      <c r="K5" s="4">
        <v>970769431270</v>
      </c>
      <c r="L5" s="4">
        <v>148585669510</v>
      </c>
      <c r="M5" s="4">
        <v>60344209313010</v>
      </c>
    </row>
    <row r="6" spans="1:13" x14ac:dyDescent="0.25">
      <c r="A6" s="3" t="s">
        <v>11</v>
      </c>
      <c r="B6" s="4">
        <v>51150440213380</v>
      </c>
      <c r="C6" s="4">
        <v>3755746640340</v>
      </c>
      <c r="D6" s="4">
        <v>950559190920</v>
      </c>
      <c r="E6" s="4">
        <v>819829758090</v>
      </c>
      <c r="F6" s="4">
        <v>1214035932040</v>
      </c>
      <c r="G6" s="4">
        <v>487830074330</v>
      </c>
      <c r="H6" s="4">
        <v>348387679330</v>
      </c>
      <c r="I6" s="4">
        <v>328353305580</v>
      </c>
      <c r="J6" s="4">
        <v>174511941950</v>
      </c>
      <c r="K6" s="4">
        <v>913174939210</v>
      </c>
      <c r="L6" s="4">
        <v>140288849060</v>
      </c>
      <c r="M6" s="4">
        <v>60283158524230</v>
      </c>
    </row>
    <row r="7" spans="1:13" x14ac:dyDescent="0.25">
      <c r="A7" s="3" t="s">
        <v>12</v>
      </c>
      <c r="B7" s="4">
        <v>53475391343710</v>
      </c>
      <c r="C7" s="4">
        <v>4214296427340</v>
      </c>
      <c r="D7" s="4">
        <v>1079380383620</v>
      </c>
      <c r="E7" s="4">
        <v>843602340400</v>
      </c>
      <c r="F7" s="4">
        <v>1114701343230</v>
      </c>
      <c r="G7" s="4">
        <v>508797804100</v>
      </c>
      <c r="H7" s="4">
        <v>415661647270</v>
      </c>
      <c r="I7" s="4">
        <v>320208718980</v>
      </c>
      <c r="J7" s="4">
        <v>211058057250</v>
      </c>
      <c r="K7" s="4">
        <v>883116789120</v>
      </c>
      <c r="L7" s="4">
        <v>143574021680</v>
      </c>
      <c r="M7" s="4">
        <v>63209788876700</v>
      </c>
    </row>
    <row r="8" spans="1:13" x14ac:dyDescent="0.25">
      <c r="A8" s="3" t="s">
        <v>13</v>
      </c>
      <c r="B8" s="4">
        <v>54954521011800</v>
      </c>
      <c r="C8" s="4">
        <v>4863521902240</v>
      </c>
      <c r="D8" s="4">
        <v>1180388565890</v>
      </c>
      <c r="E8" s="4">
        <v>762872136870</v>
      </c>
      <c r="F8" s="4">
        <v>985613065900</v>
      </c>
      <c r="G8" s="4">
        <v>522200160190</v>
      </c>
      <c r="H8" s="4">
        <v>510799425700</v>
      </c>
      <c r="I8" s="4">
        <v>377383177540</v>
      </c>
      <c r="J8" s="4">
        <v>232955568530</v>
      </c>
      <c r="K8" s="4">
        <v>1027852478960</v>
      </c>
      <c r="L8" s="4">
        <v>173855790110</v>
      </c>
      <c r="M8" s="4">
        <v>65591963283730</v>
      </c>
    </row>
    <row r="9" spans="1:13" x14ac:dyDescent="0.25">
      <c r="A9" s="3" t="s">
        <v>14</v>
      </c>
      <c r="B9" s="4">
        <v>56850160584530</v>
      </c>
      <c r="C9" s="4">
        <v>4924550888820</v>
      </c>
      <c r="D9" s="4">
        <v>1163928639030</v>
      </c>
      <c r="E9" s="4">
        <v>786527649150</v>
      </c>
      <c r="F9" s="4">
        <v>900804664620</v>
      </c>
      <c r="G9" s="4">
        <v>523411646200</v>
      </c>
      <c r="H9" s="4">
        <v>509501410870</v>
      </c>
      <c r="I9" s="4">
        <v>379628823220</v>
      </c>
      <c r="J9" s="4">
        <v>243197698650</v>
      </c>
      <c r="K9" s="4">
        <v>1076556537090</v>
      </c>
      <c r="L9" s="4">
        <v>196545619070</v>
      </c>
      <c r="M9" s="4">
        <v>67554814161250</v>
      </c>
    </row>
    <row r="10" spans="1:13" x14ac:dyDescent="0.25">
      <c r="A10" s="3" t="s">
        <v>15</v>
      </c>
      <c r="B10" s="4">
        <v>56119658545980</v>
      </c>
      <c r="C10" s="4">
        <v>5447938351060</v>
      </c>
      <c r="D10" s="4">
        <v>1312714173190</v>
      </c>
      <c r="E10" s="4">
        <v>783674567220</v>
      </c>
      <c r="F10" s="4">
        <v>725952289930</v>
      </c>
      <c r="G10" s="4">
        <v>545856057810</v>
      </c>
      <c r="H10" s="4">
        <v>463634568040</v>
      </c>
      <c r="I10" s="4">
        <v>401531726940</v>
      </c>
      <c r="J10" s="4">
        <v>272205337080</v>
      </c>
      <c r="K10" s="4">
        <v>1196822785730</v>
      </c>
      <c r="L10" s="4">
        <v>225964437610</v>
      </c>
      <c r="M10" s="4">
        <v>67495952840590</v>
      </c>
    </row>
    <row r="11" spans="1:13" x14ac:dyDescent="0.25">
      <c r="A11" s="3" t="s">
        <v>16</v>
      </c>
      <c r="B11" s="4">
        <v>58886961521060</v>
      </c>
      <c r="C11" s="4">
        <v>5175934310690</v>
      </c>
      <c r="D11" s="4">
        <v>1247506645990</v>
      </c>
      <c r="E11" s="4">
        <v>762414189720</v>
      </c>
      <c r="F11" s="4">
        <v>670421423580</v>
      </c>
      <c r="G11" s="4">
        <v>551981740110</v>
      </c>
      <c r="H11" s="4">
        <v>468344775710</v>
      </c>
      <c r="I11" s="4">
        <v>424778193910</v>
      </c>
      <c r="J11" s="4">
        <v>302337712980</v>
      </c>
      <c r="K11" s="4">
        <v>1170865773750</v>
      </c>
      <c r="L11" s="4">
        <v>276051081180</v>
      </c>
      <c r="M11" s="4">
        <v>69937597368680</v>
      </c>
    </row>
    <row r="12" spans="1:13" x14ac:dyDescent="0.25">
      <c r="A12" s="3" t="s">
        <v>17</v>
      </c>
      <c r="B12" s="4">
        <v>60772029223490</v>
      </c>
      <c r="C12" s="4">
        <v>5321640990870</v>
      </c>
      <c r="D12" s="4">
        <v>1215020090130</v>
      </c>
      <c r="E12" s="4">
        <v>798862244430</v>
      </c>
      <c r="F12" s="4">
        <v>613963204750</v>
      </c>
      <c r="G12" s="4">
        <v>552440553330</v>
      </c>
      <c r="H12" s="4">
        <v>487012066240</v>
      </c>
      <c r="I12" s="4">
        <v>461695640130</v>
      </c>
      <c r="J12" s="4">
        <v>411513879740</v>
      </c>
      <c r="K12" s="4">
        <v>1242505222990</v>
      </c>
      <c r="L12" s="4">
        <v>284633750750</v>
      </c>
      <c r="M12" s="4">
        <v>72161316866850</v>
      </c>
    </row>
    <row r="13" spans="1:13" x14ac:dyDescent="0.25">
      <c r="A13" s="3" t="s">
        <v>18</v>
      </c>
      <c r="B13" s="4">
        <v>64441507136010</v>
      </c>
      <c r="C13" s="4">
        <v>6066085271800</v>
      </c>
      <c r="D13" s="4">
        <v>1291833535240</v>
      </c>
      <c r="E13" s="4">
        <v>988913383920</v>
      </c>
      <c r="F13" s="4">
        <v>720206715440</v>
      </c>
      <c r="G13" s="4">
        <v>600704056790</v>
      </c>
      <c r="H13" s="4">
        <v>554747638040</v>
      </c>
      <c r="I13" s="4">
        <v>541427196900</v>
      </c>
      <c r="J13" s="4">
        <v>549631999740</v>
      </c>
      <c r="K13" s="4">
        <v>1449969908730</v>
      </c>
      <c r="L13" s="4">
        <v>283166167150</v>
      </c>
      <c r="M13" s="4">
        <v>77488193009760</v>
      </c>
    </row>
    <row r="14" spans="1:13" x14ac:dyDescent="0.25">
      <c r="A14" s="3" t="s">
        <v>19</v>
      </c>
      <c r="B14" s="4">
        <v>63821866968730</v>
      </c>
      <c r="C14" s="4">
        <v>5615500139100</v>
      </c>
      <c r="D14" s="4">
        <v>1158513739080</v>
      </c>
      <c r="E14" s="4">
        <v>1146610693850</v>
      </c>
      <c r="F14" s="4">
        <v>811241377500</v>
      </c>
      <c r="G14" s="4">
        <v>617646680090</v>
      </c>
      <c r="H14" s="4">
        <v>733679685990</v>
      </c>
      <c r="I14" s="4">
        <v>564985158520</v>
      </c>
      <c r="J14" s="4">
        <v>526781674980</v>
      </c>
      <c r="K14" s="4">
        <v>1501039166260</v>
      </c>
      <c r="L14" s="4">
        <v>291732966350</v>
      </c>
      <c r="M14" s="4">
        <v>76789598250450</v>
      </c>
    </row>
    <row r="15" spans="1:13" x14ac:dyDescent="0.25">
      <c r="A15" s="3" t="s">
        <v>20</v>
      </c>
      <c r="B15" s="4">
        <v>68486528523330</v>
      </c>
      <c r="C15" s="4">
        <v>5905140643990</v>
      </c>
      <c r="D15" s="4">
        <v>1375773813050</v>
      </c>
      <c r="E15" s="4">
        <v>1251981930780</v>
      </c>
      <c r="F15" s="4">
        <v>881814543100</v>
      </c>
      <c r="G15" s="4">
        <v>579108150090</v>
      </c>
      <c r="H15" s="4">
        <v>733098682700</v>
      </c>
      <c r="I15" s="4">
        <v>548188870980</v>
      </c>
      <c r="J15" s="4">
        <v>623143762910</v>
      </c>
      <c r="K15" s="4">
        <v>1709853795160</v>
      </c>
      <c r="L15" s="4">
        <v>275421899550</v>
      </c>
      <c r="M15" s="4">
        <v>82370054615640</v>
      </c>
    </row>
    <row r="16" spans="1:13" x14ac:dyDescent="0.25">
      <c r="A16" s="3" t="s">
        <v>21</v>
      </c>
      <c r="B16" s="4">
        <v>70228889728920</v>
      </c>
      <c r="C16" s="4">
        <v>6233410699430</v>
      </c>
      <c r="D16" s="4">
        <v>1658025749210</v>
      </c>
      <c r="E16" s="4">
        <v>1331924895930</v>
      </c>
      <c r="F16" s="4">
        <v>891200812850</v>
      </c>
      <c r="G16" s="4">
        <v>556068166500</v>
      </c>
      <c r="H16" s="4">
        <v>829102773010</v>
      </c>
      <c r="I16" s="4">
        <v>579750702200</v>
      </c>
      <c r="J16" s="4">
        <v>593173368460</v>
      </c>
      <c r="K16" s="4">
        <v>1934056036700</v>
      </c>
      <c r="L16" s="4">
        <v>316727276250</v>
      </c>
      <c r="M16" s="4">
        <v>85152330209460</v>
      </c>
    </row>
    <row r="17" spans="1:13" x14ac:dyDescent="0.25">
      <c r="A17" s="3" t="s">
        <v>22</v>
      </c>
      <c r="B17" s="4">
        <v>72117155911350</v>
      </c>
      <c r="C17" s="4">
        <v>6217526483770</v>
      </c>
      <c r="D17" s="4">
        <v>1728277941710</v>
      </c>
      <c r="E17" s="4">
        <v>1414363610950</v>
      </c>
      <c r="F17" s="4">
        <v>981335168320</v>
      </c>
      <c r="G17" s="4">
        <v>574430851030</v>
      </c>
      <c r="H17" s="4">
        <v>936643986980</v>
      </c>
      <c r="I17" s="4">
        <v>579320113520</v>
      </c>
      <c r="J17" s="4">
        <v>740957127710</v>
      </c>
      <c r="K17" s="4">
        <v>2245689577810</v>
      </c>
      <c r="L17" s="4">
        <v>300486508170</v>
      </c>
      <c r="M17" s="4">
        <v>87836187281320</v>
      </c>
    </row>
    <row r="18" spans="1:13" x14ac:dyDescent="0.25">
      <c r="A18" s="3" t="s">
        <v>23</v>
      </c>
      <c r="B18" s="4">
        <v>71181616865440</v>
      </c>
      <c r="C18" s="4">
        <v>5357558575580</v>
      </c>
      <c r="D18" s="4">
        <v>1747039246800</v>
      </c>
      <c r="E18" s="4">
        <v>1397303892340</v>
      </c>
      <c r="F18" s="4">
        <v>926231540900</v>
      </c>
      <c r="G18" s="4">
        <v>607246226020</v>
      </c>
      <c r="H18" s="4">
        <v>933769777240</v>
      </c>
      <c r="I18" s="4">
        <v>613433299720</v>
      </c>
      <c r="J18" s="4">
        <v>967402518620</v>
      </c>
      <c r="K18" s="4">
        <v>2471887103790</v>
      </c>
      <c r="L18" s="4">
        <v>351419245030</v>
      </c>
      <c r="M18" s="4">
        <v>86554908291480</v>
      </c>
    </row>
    <row r="19" spans="1:13" x14ac:dyDescent="0.25">
      <c r="A19" s="3" t="s">
        <v>24</v>
      </c>
      <c r="B19" s="4">
        <v>73824199229050</v>
      </c>
      <c r="C19" s="4">
        <v>5525322282370</v>
      </c>
      <c r="D19" s="4">
        <v>1963391988880</v>
      </c>
      <c r="E19" s="4">
        <v>1500265700480</v>
      </c>
      <c r="F19" s="4">
        <v>981469161690</v>
      </c>
      <c r="G19" s="4">
        <v>712126669860</v>
      </c>
      <c r="H19" s="4">
        <v>1026027948590</v>
      </c>
      <c r="I19" s="4">
        <v>613219326690</v>
      </c>
      <c r="J19" s="4">
        <v>1107334958480</v>
      </c>
      <c r="K19" s="4">
        <v>2590902424360</v>
      </c>
      <c r="L19" s="4">
        <v>433202503400</v>
      </c>
      <c r="M19" s="4">
        <v>90277462193850</v>
      </c>
    </row>
    <row r="20" spans="1:13" x14ac:dyDescent="0.25">
      <c r="A20" s="3" t="s">
        <v>25</v>
      </c>
      <c r="B20" s="4">
        <v>77117896379170</v>
      </c>
      <c r="C20" s="4">
        <v>5618145457010</v>
      </c>
      <c r="D20" s="4">
        <v>1883439943850</v>
      </c>
      <c r="E20" s="4">
        <v>1596137036280</v>
      </c>
      <c r="F20" s="4">
        <v>866892712340</v>
      </c>
      <c r="G20" s="4">
        <v>787970726670</v>
      </c>
      <c r="H20" s="4">
        <v>1039958544260</v>
      </c>
      <c r="I20" s="4">
        <v>592891209970</v>
      </c>
      <c r="J20" s="4">
        <v>923709059760</v>
      </c>
      <c r="K20" s="4">
        <v>2468002568090</v>
      </c>
      <c r="L20" s="4">
        <v>429882934470</v>
      </c>
      <c r="M20" s="4">
        <v>93324926571870</v>
      </c>
    </row>
    <row r="21" spans="1:13" x14ac:dyDescent="0.25">
      <c r="A21" s="3" t="s">
        <v>26</v>
      </c>
      <c r="B21" s="4">
        <v>79883259251020</v>
      </c>
      <c r="C21" s="4">
        <v>5709603263110</v>
      </c>
      <c r="D21" s="4">
        <v>1867250860720</v>
      </c>
      <c r="E21" s="4">
        <v>1645153108870</v>
      </c>
      <c r="F21" s="4">
        <v>904929601810</v>
      </c>
      <c r="G21" s="4">
        <v>808791267570</v>
      </c>
      <c r="H21" s="4">
        <v>1158118764260</v>
      </c>
      <c r="I21" s="4">
        <v>595067180400</v>
      </c>
      <c r="J21" s="4">
        <v>895022100100</v>
      </c>
      <c r="K21" s="4">
        <v>2599788013040</v>
      </c>
      <c r="L21" s="4">
        <v>488242268500</v>
      </c>
      <c r="M21" s="4">
        <v>96555225679400</v>
      </c>
    </row>
    <row r="22" spans="1:13" x14ac:dyDescent="0.25">
      <c r="A22" s="3" t="s">
        <v>27</v>
      </c>
      <c r="B22" s="4">
        <v>79014596343790</v>
      </c>
      <c r="C22" s="4">
        <v>5823291178910</v>
      </c>
      <c r="D22" s="4">
        <v>1714917066470</v>
      </c>
      <c r="E22" s="4">
        <v>1592303365140</v>
      </c>
      <c r="F22" s="4">
        <v>974500686160</v>
      </c>
      <c r="G22" s="4">
        <v>873183076670</v>
      </c>
      <c r="H22" s="4">
        <v>1242130780800</v>
      </c>
      <c r="I22" s="4">
        <v>571688946630</v>
      </c>
      <c r="J22" s="4">
        <v>916761686630</v>
      </c>
      <c r="K22" s="4">
        <v>2628135949500</v>
      </c>
      <c r="L22" s="4">
        <v>563748549010</v>
      </c>
      <c r="M22" s="4">
        <v>95915257629710</v>
      </c>
    </row>
    <row r="23" spans="1:13" x14ac:dyDescent="0.25">
      <c r="A23" s="3" t="s">
        <v>28</v>
      </c>
      <c r="B23" s="4">
        <v>82702130692910</v>
      </c>
      <c r="C23" s="4">
        <v>5924311801060</v>
      </c>
      <c r="D23" s="4">
        <v>1820769084440</v>
      </c>
      <c r="E23" s="4">
        <v>1655017096690</v>
      </c>
      <c r="F23" s="4">
        <v>982110729740</v>
      </c>
      <c r="G23" s="4">
        <v>924898828820</v>
      </c>
      <c r="H23" s="4">
        <v>1353978118630</v>
      </c>
      <c r="I23" s="4">
        <v>587654377210</v>
      </c>
      <c r="J23" s="4">
        <v>875275009930</v>
      </c>
      <c r="K23" s="4">
        <v>2851606938050</v>
      </c>
      <c r="L23" s="4">
        <v>587338131940</v>
      </c>
      <c r="M23" s="4">
        <v>100265090809420</v>
      </c>
    </row>
    <row r="24" spans="1:13" x14ac:dyDescent="0.25">
      <c r="A24" s="5" t="s">
        <v>7</v>
      </c>
      <c r="B24" s="6">
        <v>1341423415318080</v>
      </c>
      <c r="C24" s="6">
        <v>106827093334740</v>
      </c>
      <c r="D24" s="6">
        <v>29036338540580</v>
      </c>
      <c r="E24" s="6">
        <v>23497177874970</v>
      </c>
      <c r="F24" s="6">
        <v>19977325215940</v>
      </c>
      <c r="G24" s="6">
        <v>12548336635800</v>
      </c>
      <c r="H24" s="6">
        <v>14693240778820</v>
      </c>
      <c r="I24" s="6">
        <v>10003671515390</v>
      </c>
      <c r="J24" s="6">
        <v>11037787401980</v>
      </c>
      <c r="K24" s="6">
        <v>34737290694340</v>
      </c>
      <c r="L24" s="6">
        <v>6206045311290</v>
      </c>
      <c r="M24" s="6">
        <v>1609987722621930</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I24"/>
    </sheetView>
  </sheetViews>
  <sheetFormatPr baseColWidth="10" defaultRowHeight="15" x14ac:dyDescent="0.25"/>
  <cols>
    <col min="1" max="1" width="17.5703125" bestFit="1" customWidth="1"/>
    <col min="2" max="2" width="22.42578125" bestFit="1" customWidth="1"/>
    <col min="3" max="3" width="19.42578125" bestFit="1" customWidth="1"/>
    <col min="4" max="4" width="22" bestFit="1" customWidth="1"/>
    <col min="5" max="5" width="16.42578125" bestFit="1" customWidth="1"/>
    <col min="6" max="7" width="14.7109375" bestFit="1" customWidth="1"/>
    <col min="8" max="8" width="16.42578125" bestFit="1" customWidth="1"/>
    <col min="9" max="9" width="17.42578125" bestFit="1" customWidth="1"/>
  </cols>
  <sheetData>
    <row r="1" spans="1:9" x14ac:dyDescent="0.25">
      <c r="A1" s="1" t="s">
        <v>79</v>
      </c>
      <c r="B1" s="1" t="s">
        <v>1</v>
      </c>
      <c r="C1" s="1"/>
      <c r="D1" s="1"/>
      <c r="E1" s="1"/>
      <c r="F1" s="1"/>
      <c r="G1" s="1"/>
      <c r="H1" s="1"/>
      <c r="I1" s="1"/>
    </row>
    <row r="2" spans="1:9" x14ac:dyDescent="0.25">
      <c r="A2" s="2" t="s">
        <v>2</v>
      </c>
      <c r="B2" s="2" t="s">
        <v>91</v>
      </c>
      <c r="C2" s="2" t="s">
        <v>94</v>
      </c>
      <c r="D2" s="2" t="s">
        <v>92</v>
      </c>
      <c r="E2" s="2" t="s">
        <v>93</v>
      </c>
      <c r="F2" s="2" t="s">
        <v>95</v>
      </c>
      <c r="G2" s="2" t="s">
        <v>96</v>
      </c>
      <c r="H2" s="2" t="s">
        <v>36</v>
      </c>
      <c r="I2" s="2" t="s">
        <v>7</v>
      </c>
    </row>
    <row r="3" spans="1:9" x14ac:dyDescent="0.25">
      <c r="A3" s="3" t="s">
        <v>8</v>
      </c>
      <c r="B3" s="4">
        <v>423279298000</v>
      </c>
      <c r="C3" s="4">
        <v>216877047000</v>
      </c>
      <c r="D3" s="4">
        <v>207378002000</v>
      </c>
      <c r="E3" s="4">
        <v>62857353000</v>
      </c>
      <c r="F3" s="4">
        <v>35082651000</v>
      </c>
      <c r="G3" s="4">
        <v>7715872000</v>
      </c>
      <c r="H3" s="4">
        <v>91393376000</v>
      </c>
      <c r="I3" s="4">
        <v>1044583599000</v>
      </c>
    </row>
    <row r="4" spans="1:9" x14ac:dyDescent="0.25">
      <c r="A4" s="3" t="s">
        <v>9</v>
      </c>
      <c r="B4" s="4">
        <v>436283284000</v>
      </c>
      <c r="C4" s="4">
        <v>217402840000</v>
      </c>
      <c r="D4" s="4">
        <v>203829852000</v>
      </c>
      <c r="E4" s="4">
        <v>68413029000</v>
      </c>
      <c r="F4" s="4">
        <v>33732564000</v>
      </c>
      <c r="G4" s="4">
        <v>7601303000</v>
      </c>
      <c r="H4" s="4">
        <v>96284933000</v>
      </c>
      <c r="I4" s="4">
        <v>1063547805000</v>
      </c>
    </row>
    <row r="5" spans="1:9" x14ac:dyDescent="0.25">
      <c r="A5" s="3" t="s">
        <v>10</v>
      </c>
      <c r="B5" s="4">
        <v>433544707000</v>
      </c>
      <c r="C5" s="4">
        <v>233140123000</v>
      </c>
      <c r="D5" s="4">
        <v>187644573000</v>
      </c>
      <c r="E5" s="4">
        <v>53465694000</v>
      </c>
      <c r="F5" s="4">
        <v>33827309000</v>
      </c>
      <c r="G5" s="4">
        <v>7684739000</v>
      </c>
      <c r="H5" s="4">
        <v>101046023000</v>
      </c>
      <c r="I5" s="4">
        <v>1050353168000</v>
      </c>
    </row>
    <row r="6" spans="1:9" x14ac:dyDescent="0.25">
      <c r="A6" s="3" t="s">
        <v>11</v>
      </c>
      <c r="B6" s="4">
        <v>428600933000</v>
      </c>
      <c r="C6" s="4">
        <v>225511755000</v>
      </c>
      <c r="D6" s="4">
        <v>177513492000</v>
      </c>
      <c r="E6" s="4">
        <v>59768232000</v>
      </c>
      <c r="F6" s="4">
        <v>35436456000</v>
      </c>
      <c r="G6" s="4">
        <v>7373851000</v>
      </c>
      <c r="H6" s="4">
        <v>87417366000</v>
      </c>
      <c r="I6" s="4">
        <v>1021622085000</v>
      </c>
    </row>
    <row r="7" spans="1:9" x14ac:dyDescent="0.25">
      <c r="A7" s="3" t="s">
        <v>12</v>
      </c>
      <c r="B7" s="4">
        <v>449099842000</v>
      </c>
      <c r="C7" s="4">
        <v>226729867000</v>
      </c>
      <c r="D7" s="4">
        <v>179241092000</v>
      </c>
      <c r="E7" s="4">
        <v>68083176000</v>
      </c>
      <c r="F7" s="4">
        <v>35645450000</v>
      </c>
      <c r="G7" s="4">
        <v>7148939000</v>
      </c>
      <c r="H7" s="4">
        <v>114414797000</v>
      </c>
      <c r="I7" s="4">
        <v>1080363163000</v>
      </c>
    </row>
    <row r="8" spans="1:9" x14ac:dyDescent="0.25">
      <c r="A8" s="3" t="s">
        <v>13</v>
      </c>
      <c r="B8" s="4">
        <v>462987187000</v>
      </c>
      <c r="C8" s="4">
        <v>211382929000</v>
      </c>
      <c r="D8" s="4">
        <v>185241266000</v>
      </c>
      <c r="E8" s="4">
        <v>74091303000</v>
      </c>
      <c r="F8" s="4">
        <v>38050679000</v>
      </c>
      <c r="G8" s="4">
        <v>7022857000</v>
      </c>
      <c r="H8" s="4">
        <v>117138875000</v>
      </c>
      <c r="I8" s="4">
        <v>1095915096000</v>
      </c>
    </row>
    <row r="9" spans="1:9" x14ac:dyDescent="0.25">
      <c r="A9" s="3" t="s">
        <v>14</v>
      </c>
      <c r="B9" s="4">
        <v>468055506000</v>
      </c>
      <c r="C9" s="4">
        <v>233208077000</v>
      </c>
      <c r="D9" s="4">
        <v>193987699000</v>
      </c>
      <c r="E9" s="4">
        <v>58602921000</v>
      </c>
      <c r="F9" s="4">
        <v>39385936000</v>
      </c>
      <c r="G9" s="4">
        <v>7085221000</v>
      </c>
      <c r="H9" s="4">
        <v>130015950000</v>
      </c>
      <c r="I9" s="4">
        <v>1130341310000</v>
      </c>
    </row>
    <row r="10" spans="1:9" x14ac:dyDescent="0.25">
      <c r="A10" s="3" t="s">
        <v>15</v>
      </c>
      <c r="B10" s="4">
        <v>459503564000</v>
      </c>
      <c r="C10" s="4">
        <v>224494192000</v>
      </c>
      <c r="D10" s="4">
        <v>187118126000</v>
      </c>
      <c r="E10" s="4">
        <v>44787502000</v>
      </c>
      <c r="F10" s="4">
        <v>39659933000</v>
      </c>
      <c r="G10" s="4">
        <v>7007698000</v>
      </c>
      <c r="H10" s="4">
        <v>133556006000</v>
      </c>
      <c r="I10" s="4">
        <v>1096127021000</v>
      </c>
    </row>
    <row r="11" spans="1:9" x14ac:dyDescent="0.25">
      <c r="A11" s="3" t="s">
        <v>16</v>
      </c>
      <c r="B11" s="4">
        <v>440830942000</v>
      </c>
      <c r="C11" s="4">
        <v>208478379000</v>
      </c>
      <c r="D11" s="4">
        <v>194601971000</v>
      </c>
      <c r="E11" s="4">
        <v>84304874000</v>
      </c>
      <c r="F11" s="4">
        <v>55882362000</v>
      </c>
      <c r="G11" s="4">
        <v>7996516000</v>
      </c>
      <c r="H11" s="4">
        <v>146555333000</v>
      </c>
      <c r="I11" s="4">
        <v>1138650377000</v>
      </c>
    </row>
    <row r="12" spans="1:9" x14ac:dyDescent="0.25">
      <c r="A12" s="3" t="s">
        <v>17</v>
      </c>
      <c r="B12" s="4">
        <v>466670631000</v>
      </c>
      <c r="C12" s="4">
        <v>235080568000</v>
      </c>
      <c r="D12" s="4">
        <v>192066529000</v>
      </c>
      <c r="E12" s="4">
        <v>58191257000</v>
      </c>
      <c r="F12" s="4">
        <v>56525615000</v>
      </c>
      <c r="G12" s="4">
        <v>8184224000</v>
      </c>
      <c r="H12" s="4">
        <v>145745939000</v>
      </c>
      <c r="I12" s="4">
        <v>1162464763000</v>
      </c>
    </row>
    <row r="13" spans="1:9" x14ac:dyDescent="0.25">
      <c r="A13" s="3" t="s">
        <v>18</v>
      </c>
      <c r="B13" s="4">
        <v>479020935000</v>
      </c>
      <c r="C13" s="4">
        <v>251506192000</v>
      </c>
      <c r="D13" s="4">
        <v>215368745000</v>
      </c>
      <c r="E13" s="4">
        <v>57435917000</v>
      </c>
      <c r="F13" s="4">
        <v>56845531000</v>
      </c>
      <c r="G13" s="4">
        <v>8706374000</v>
      </c>
      <c r="H13" s="4">
        <v>146916483000</v>
      </c>
      <c r="I13" s="4">
        <v>1215800177000</v>
      </c>
    </row>
    <row r="14" spans="1:9" x14ac:dyDescent="0.25">
      <c r="A14" s="3" t="s">
        <v>19</v>
      </c>
      <c r="B14" s="4">
        <v>506713458000</v>
      </c>
      <c r="C14" s="4">
        <v>260667103000</v>
      </c>
      <c r="D14" s="4">
        <v>213430500000</v>
      </c>
      <c r="E14" s="4">
        <v>50590596000</v>
      </c>
      <c r="F14" s="4">
        <v>56466100000</v>
      </c>
      <c r="G14" s="4">
        <v>8630605000</v>
      </c>
      <c r="H14" s="4">
        <v>133032183000</v>
      </c>
      <c r="I14" s="4">
        <v>1229530545000</v>
      </c>
    </row>
    <row r="15" spans="1:9" x14ac:dyDescent="0.25">
      <c r="A15" s="3" t="s">
        <v>20</v>
      </c>
      <c r="B15" s="4">
        <v>492023495000</v>
      </c>
      <c r="C15" s="4">
        <v>264574797000</v>
      </c>
      <c r="D15" s="4">
        <v>227273392000</v>
      </c>
      <c r="E15" s="4">
        <v>58707922000</v>
      </c>
      <c r="F15" s="4">
        <v>56017354000</v>
      </c>
      <c r="G15" s="4">
        <v>8687889000</v>
      </c>
      <c r="H15" s="4">
        <v>192937238000</v>
      </c>
      <c r="I15" s="4">
        <v>1300222087000</v>
      </c>
    </row>
    <row r="16" spans="1:9" x14ac:dyDescent="0.25">
      <c r="A16" s="3" t="s">
        <v>21</v>
      </c>
      <c r="B16" s="4">
        <v>494866328000</v>
      </c>
      <c r="C16" s="4">
        <v>278597251000</v>
      </c>
      <c r="D16" s="4">
        <v>226710077000</v>
      </c>
      <c r="E16" s="4">
        <v>52872101000</v>
      </c>
      <c r="F16" s="4">
        <v>56193991000</v>
      </c>
      <c r="G16" s="4">
        <v>7894272000</v>
      </c>
      <c r="H16" s="4">
        <v>155482066000</v>
      </c>
      <c r="I16" s="4">
        <v>1272616086000</v>
      </c>
    </row>
    <row r="17" spans="1:9" x14ac:dyDescent="0.25">
      <c r="A17" s="3" t="s">
        <v>22</v>
      </c>
      <c r="B17" s="4">
        <v>493976597000</v>
      </c>
      <c r="C17" s="4">
        <v>250568578000</v>
      </c>
      <c r="D17" s="4">
        <v>227966287000</v>
      </c>
      <c r="E17" s="4">
        <v>79227434000</v>
      </c>
      <c r="F17" s="4">
        <v>55132749000</v>
      </c>
      <c r="G17" s="4">
        <v>11679897000</v>
      </c>
      <c r="H17" s="4">
        <v>147074630000</v>
      </c>
      <c r="I17" s="4">
        <v>1265626172000</v>
      </c>
    </row>
    <row r="18" spans="1:9" x14ac:dyDescent="0.25">
      <c r="A18" s="3" t="s">
        <v>23</v>
      </c>
      <c r="B18" s="4">
        <v>523199609000</v>
      </c>
      <c r="C18" s="4">
        <v>220391605000</v>
      </c>
      <c r="D18" s="4">
        <v>245653911000</v>
      </c>
      <c r="E18" s="4">
        <v>50893851000</v>
      </c>
      <c r="F18" s="4">
        <v>55124908000</v>
      </c>
      <c r="G18" s="4">
        <v>9351291000</v>
      </c>
      <c r="H18" s="4">
        <v>121910300000</v>
      </c>
      <c r="I18" s="4">
        <v>1226525475000</v>
      </c>
    </row>
    <row r="19" spans="1:9" x14ac:dyDescent="0.25">
      <c r="A19" s="3" t="s">
        <v>24</v>
      </c>
      <c r="B19" s="4">
        <v>523345989000</v>
      </c>
      <c r="C19" s="4">
        <v>217279929000</v>
      </c>
      <c r="D19" s="4">
        <v>253058609000</v>
      </c>
      <c r="E19" s="4">
        <v>60778606000</v>
      </c>
      <c r="F19" s="4">
        <v>55251683000</v>
      </c>
      <c r="G19" s="4">
        <v>9418047000</v>
      </c>
      <c r="H19" s="4">
        <v>147695831000</v>
      </c>
      <c r="I19" s="4">
        <v>1266828694000</v>
      </c>
    </row>
    <row r="20" spans="1:9" x14ac:dyDescent="0.25">
      <c r="A20" s="3" t="s">
        <v>25</v>
      </c>
      <c r="B20" s="4">
        <v>581022873000</v>
      </c>
      <c r="C20" s="4">
        <v>237805650000</v>
      </c>
      <c r="D20" s="4">
        <v>260782229000</v>
      </c>
      <c r="E20" s="4">
        <v>48198737000</v>
      </c>
      <c r="F20" s="4">
        <v>55055100000</v>
      </c>
      <c r="G20" s="4">
        <v>9285252000</v>
      </c>
      <c r="H20" s="4">
        <v>142243685000</v>
      </c>
      <c r="I20" s="4">
        <v>1334393526000</v>
      </c>
    </row>
    <row r="21" spans="1:9" x14ac:dyDescent="0.25">
      <c r="A21" s="3" t="s">
        <v>26</v>
      </c>
      <c r="B21" s="4">
        <v>574462254000</v>
      </c>
      <c r="C21" s="4">
        <v>263007202000</v>
      </c>
      <c r="D21" s="4">
        <v>271426353000</v>
      </c>
      <c r="E21" s="4">
        <v>106006034000</v>
      </c>
      <c r="F21" s="4">
        <v>39399769000</v>
      </c>
      <c r="G21" s="4">
        <v>9156852000</v>
      </c>
      <c r="H21" s="4">
        <v>138953136000</v>
      </c>
      <c r="I21" s="4">
        <v>1402411600000</v>
      </c>
    </row>
    <row r="22" spans="1:9" x14ac:dyDescent="0.25">
      <c r="A22" s="3" t="s">
        <v>27</v>
      </c>
      <c r="B22" s="4">
        <v>623990445000</v>
      </c>
      <c r="C22" s="4">
        <v>256437529000</v>
      </c>
      <c r="D22" s="4">
        <v>282999017000</v>
      </c>
      <c r="E22" s="4">
        <v>79942362000</v>
      </c>
      <c r="F22" s="4">
        <v>35195382000</v>
      </c>
      <c r="G22" s="4">
        <v>9605191000</v>
      </c>
      <c r="H22" s="4">
        <v>137202182000</v>
      </c>
      <c r="I22" s="4">
        <v>1425372108000</v>
      </c>
    </row>
    <row r="23" spans="1:9" x14ac:dyDescent="0.25">
      <c r="A23" s="3" t="s">
        <v>28</v>
      </c>
      <c r="B23" s="4">
        <v>606854943000</v>
      </c>
      <c r="C23" s="4">
        <v>280052376000</v>
      </c>
      <c r="D23" s="4">
        <v>290793748000</v>
      </c>
      <c r="E23" s="4">
        <v>132364020000</v>
      </c>
      <c r="F23" s="4">
        <v>35594803000</v>
      </c>
      <c r="G23" s="4">
        <v>21866378000</v>
      </c>
      <c r="H23" s="4">
        <v>157040973000</v>
      </c>
      <c r="I23" s="4">
        <v>1524567241000</v>
      </c>
    </row>
    <row r="24" spans="1:9" x14ac:dyDescent="0.25">
      <c r="A24" s="5" t="s">
        <v>7</v>
      </c>
      <c r="B24" s="6">
        <v>10368332820000</v>
      </c>
      <c r="C24" s="6">
        <v>5013193989000</v>
      </c>
      <c r="D24" s="6">
        <v>4624085470000</v>
      </c>
      <c r="E24" s="6">
        <v>1409582921000</v>
      </c>
      <c r="F24" s="6">
        <v>959506325000</v>
      </c>
      <c r="G24" s="6">
        <v>189103268000</v>
      </c>
      <c r="H24" s="6">
        <v>2784057305000</v>
      </c>
      <c r="I24" s="6">
        <v>25347862098000</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B1" workbookViewId="0">
      <selection activeCell="K1" sqref="K1:R1048576"/>
    </sheetView>
  </sheetViews>
  <sheetFormatPr baseColWidth="10" defaultRowHeight="15" x14ac:dyDescent="0.25"/>
  <cols>
    <col min="1" max="1" width="17.5703125" bestFit="1" customWidth="1"/>
    <col min="2" max="2" width="22.42578125" bestFit="1" customWidth="1"/>
    <col min="3" max="3" width="19.85546875" bestFit="1" customWidth="1"/>
    <col min="4" max="4" width="17.42578125" bestFit="1" customWidth="1"/>
    <col min="5" max="5" width="19.42578125" bestFit="1" customWidth="1"/>
    <col min="6" max="6" width="17.42578125" bestFit="1" customWidth="1"/>
    <col min="7" max="7" width="14.7109375" bestFit="1" customWidth="1"/>
    <col min="8" max="8" width="17.42578125" bestFit="1" customWidth="1"/>
    <col min="9" max="9" width="18.42578125" bestFit="1" customWidth="1"/>
  </cols>
  <sheetData>
    <row r="1" spans="1:9" x14ac:dyDescent="0.25">
      <c r="A1" s="1" t="s">
        <v>79</v>
      </c>
      <c r="B1" s="1" t="s">
        <v>1</v>
      </c>
      <c r="C1" s="1"/>
      <c r="D1" s="1"/>
      <c r="E1" s="1"/>
      <c r="F1" s="1"/>
      <c r="G1" s="1"/>
      <c r="H1" s="1"/>
      <c r="I1" s="1"/>
    </row>
    <row r="2" spans="1:9" x14ac:dyDescent="0.25">
      <c r="A2" s="2" t="s">
        <v>2</v>
      </c>
      <c r="B2" s="2" t="s">
        <v>92</v>
      </c>
      <c r="C2" s="2" t="s">
        <v>91</v>
      </c>
      <c r="D2" s="2" t="s">
        <v>93</v>
      </c>
      <c r="E2" s="2" t="s">
        <v>94</v>
      </c>
      <c r="F2" s="2" t="s">
        <v>95</v>
      </c>
      <c r="G2" s="2" t="s">
        <v>96</v>
      </c>
      <c r="H2" s="2" t="s">
        <v>36</v>
      </c>
      <c r="I2" s="2" t="s">
        <v>7</v>
      </c>
    </row>
    <row r="3" spans="1:9" x14ac:dyDescent="0.25">
      <c r="A3" s="3" t="s">
        <v>8</v>
      </c>
      <c r="B3" s="4">
        <v>11856261728000</v>
      </c>
      <c r="C3" s="4">
        <v>5595811523000</v>
      </c>
      <c r="D3" s="4">
        <v>2365795633000</v>
      </c>
      <c r="E3" s="4">
        <v>1105020477000</v>
      </c>
      <c r="F3" s="4">
        <v>1334539137000</v>
      </c>
      <c r="G3" s="4">
        <v>16578883000</v>
      </c>
      <c r="H3" s="4">
        <v>3179111234000</v>
      </c>
      <c r="I3" s="4">
        <v>25453118615000</v>
      </c>
    </row>
    <row r="4" spans="1:9" x14ac:dyDescent="0.25">
      <c r="A4" s="3" t="s">
        <v>9</v>
      </c>
      <c r="B4" s="4">
        <v>12266119563000</v>
      </c>
      <c r="C4" s="4">
        <v>5825439797000</v>
      </c>
      <c r="D4" s="4">
        <v>2436834845000</v>
      </c>
      <c r="E4" s="4">
        <v>1143104832000</v>
      </c>
      <c r="F4" s="4">
        <v>1382050214000</v>
      </c>
      <c r="G4" s="4">
        <v>16451329000</v>
      </c>
      <c r="H4" s="4">
        <v>3216085115000</v>
      </c>
      <c r="I4" s="4">
        <v>26286085695000</v>
      </c>
    </row>
    <row r="5" spans="1:9" x14ac:dyDescent="0.25">
      <c r="A5" s="3" t="s">
        <v>10</v>
      </c>
      <c r="B5" s="4">
        <v>12928239197000</v>
      </c>
      <c r="C5" s="4">
        <v>5940594537000</v>
      </c>
      <c r="D5" s="4">
        <v>2598065764000</v>
      </c>
      <c r="E5" s="4">
        <v>1030472923000</v>
      </c>
      <c r="F5" s="4">
        <v>1449313075000</v>
      </c>
      <c r="G5" s="4">
        <v>16426062000</v>
      </c>
      <c r="H5" s="4">
        <v>3306558028000</v>
      </c>
      <c r="I5" s="4">
        <v>27269669586000</v>
      </c>
    </row>
    <row r="6" spans="1:9" x14ac:dyDescent="0.25">
      <c r="A6" s="3" t="s">
        <v>11</v>
      </c>
      <c r="B6" s="4">
        <v>13217568349000</v>
      </c>
      <c r="C6" s="4">
        <v>6143001267000</v>
      </c>
      <c r="D6" s="4">
        <v>2646815574000</v>
      </c>
      <c r="E6" s="4">
        <v>1031146903000</v>
      </c>
      <c r="F6" s="4">
        <v>1537002184000</v>
      </c>
      <c r="G6" s="4">
        <v>18804760000</v>
      </c>
      <c r="H6" s="4">
        <v>3512746103000</v>
      </c>
      <c r="I6" s="4">
        <v>28107085140000</v>
      </c>
    </row>
    <row r="7" spans="1:9" x14ac:dyDescent="0.25">
      <c r="A7" s="3" t="s">
        <v>12</v>
      </c>
      <c r="B7" s="4">
        <v>13477937239000</v>
      </c>
      <c r="C7" s="4">
        <v>6170423269000</v>
      </c>
      <c r="D7" s="4">
        <v>2728895158000</v>
      </c>
      <c r="E7" s="4">
        <v>991717784000</v>
      </c>
      <c r="F7" s="4">
        <v>1566982881000</v>
      </c>
      <c r="G7" s="4">
        <v>19098766000</v>
      </c>
      <c r="H7" s="4">
        <v>3620287226000</v>
      </c>
      <c r="I7" s="4">
        <v>28575342323000</v>
      </c>
    </row>
    <row r="8" spans="1:9" x14ac:dyDescent="0.25">
      <c r="A8" s="3" t="s">
        <v>13</v>
      </c>
      <c r="B8" s="4">
        <v>13978057863000</v>
      </c>
      <c r="C8" s="4">
        <v>6491567803000</v>
      </c>
      <c r="D8" s="4">
        <v>2825919696000</v>
      </c>
      <c r="E8" s="4">
        <v>1016115407000</v>
      </c>
      <c r="F8" s="4">
        <v>1583622483000</v>
      </c>
      <c r="G8" s="4">
        <v>19399048000</v>
      </c>
      <c r="H8" s="4">
        <v>3735153252000</v>
      </c>
      <c r="I8" s="4">
        <v>29649835552000</v>
      </c>
    </row>
    <row r="9" spans="1:9" x14ac:dyDescent="0.25">
      <c r="A9" s="3" t="s">
        <v>14</v>
      </c>
      <c r="B9" s="4">
        <v>14631302603000</v>
      </c>
      <c r="C9" s="4">
        <v>6814997418000</v>
      </c>
      <c r="D9" s="4">
        <v>2967485195000</v>
      </c>
      <c r="E9" s="4">
        <v>1042860739000</v>
      </c>
      <c r="F9" s="4">
        <v>1651994437000</v>
      </c>
      <c r="G9" s="4">
        <v>19367674000</v>
      </c>
      <c r="H9" s="4">
        <v>3907645752000</v>
      </c>
      <c r="I9" s="4">
        <v>31035653818000</v>
      </c>
    </row>
    <row r="10" spans="1:9" x14ac:dyDescent="0.25">
      <c r="A10" s="3" t="s">
        <v>15</v>
      </c>
      <c r="B10" s="4">
        <v>15148416146000</v>
      </c>
      <c r="C10" s="4">
        <v>6996131080000</v>
      </c>
      <c r="D10" s="4">
        <v>3183996687000</v>
      </c>
      <c r="E10" s="4">
        <v>1004087676000</v>
      </c>
      <c r="F10" s="4">
        <v>1658382496000</v>
      </c>
      <c r="G10" s="4">
        <v>19932287000</v>
      </c>
      <c r="H10" s="4">
        <v>4072143480000</v>
      </c>
      <c r="I10" s="4">
        <v>32083089852000</v>
      </c>
    </row>
    <row r="11" spans="1:9" x14ac:dyDescent="0.25">
      <c r="A11" s="3" t="s">
        <v>16</v>
      </c>
      <c r="B11" s="4">
        <v>15376306608000</v>
      </c>
      <c r="C11" s="4">
        <v>6831442289000</v>
      </c>
      <c r="D11" s="4">
        <v>3352932627000</v>
      </c>
      <c r="E11" s="4">
        <v>1126243589000</v>
      </c>
      <c r="F11" s="4">
        <v>1689111249000</v>
      </c>
      <c r="G11" s="4">
        <v>19656114000</v>
      </c>
      <c r="H11" s="4">
        <v>4134587109000</v>
      </c>
      <c r="I11" s="4">
        <v>32530279585000</v>
      </c>
    </row>
    <row r="12" spans="1:9" x14ac:dyDescent="0.25">
      <c r="A12" s="3" t="s">
        <v>17</v>
      </c>
      <c r="B12" s="4">
        <v>15725858406000</v>
      </c>
      <c r="C12" s="4">
        <v>7015536709000</v>
      </c>
      <c r="D12" s="4">
        <v>3511211551000</v>
      </c>
      <c r="E12" s="4">
        <v>1149667712000</v>
      </c>
      <c r="F12" s="4">
        <v>1740039490000</v>
      </c>
      <c r="G12" s="4">
        <v>19993497000</v>
      </c>
      <c r="H12" s="4">
        <v>4206771201000</v>
      </c>
      <c r="I12" s="4">
        <v>33369078566000</v>
      </c>
    </row>
    <row r="13" spans="1:9" x14ac:dyDescent="0.25">
      <c r="A13" s="3" t="s">
        <v>18</v>
      </c>
      <c r="B13" s="4">
        <v>16270900537000</v>
      </c>
      <c r="C13" s="4">
        <v>7101430388000</v>
      </c>
      <c r="D13" s="4">
        <v>3693429792000</v>
      </c>
      <c r="E13" s="4">
        <v>1074527438000</v>
      </c>
      <c r="F13" s="4">
        <v>2230768748000</v>
      </c>
      <c r="G13" s="4">
        <v>19801698000</v>
      </c>
      <c r="H13" s="4">
        <v>4179975442000</v>
      </c>
      <c r="I13" s="4">
        <v>34570834043000</v>
      </c>
    </row>
    <row r="14" spans="1:9" x14ac:dyDescent="0.25">
      <c r="A14" s="3" t="s">
        <v>19</v>
      </c>
      <c r="B14" s="4">
        <v>16796405163000</v>
      </c>
      <c r="C14" s="4">
        <v>7145239446000</v>
      </c>
      <c r="D14" s="4">
        <v>3640046316000</v>
      </c>
      <c r="E14" s="4">
        <v>1099448373000</v>
      </c>
      <c r="F14" s="4">
        <v>2303125394000</v>
      </c>
      <c r="G14" s="4">
        <v>20251602000</v>
      </c>
      <c r="H14" s="4">
        <v>4304583271000</v>
      </c>
      <c r="I14" s="4">
        <v>35309099565000</v>
      </c>
    </row>
    <row r="15" spans="1:9" x14ac:dyDescent="0.25">
      <c r="A15" s="3" t="s">
        <v>20</v>
      </c>
      <c r="B15" s="4">
        <v>17230695634000</v>
      </c>
      <c r="C15" s="4">
        <v>7067657687000</v>
      </c>
      <c r="D15" s="4">
        <v>3996624877000</v>
      </c>
      <c r="E15" s="4">
        <v>1027192902000</v>
      </c>
      <c r="F15" s="4">
        <v>2352806047000</v>
      </c>
      <c r="G15" s="4">
        <v>19647259000</v>
      </c>
      <c r="H15" s="4">
        <v>4489464267000</v>
      </c>
      <c r="I15" s="4">
        <v>36184088673000</v>
      </c>
    </row>
    <row r="16" spans="1:9" x14ac:dyDescent="0.25">
      <c r="A16" s="3" t="s">
        <v>21</v>
      </c>
      <c r="B16" s="4">
        <v>17550367996000</v>
      </c>
      <c r="C16" s="4">
        <v>7314930411000</v>
      </c>
      <c r="D16" s="4">
        <v>4182432622000</v>
      </c>
      <c r="E16" s="4">
        <v>1106711765000</v>
      </c>
      <c r="F16" s="4">
        <v>2367845696000</v>
      </c>
      <c r="G16" s="4">
        <v>19177517000</v>
      </c>
      <c r="H16" s="4">
        <v>4441525406000</v>
      </c>
      <c r="I16" s="4">
        <v>36982991413000</v>
      </c>
    </row>
    <row r="17" spans="1:9" x14ac:dyDescent="0.25">
      <c r="A17" s="3" t="s">
        <v>22</v>
      </c>
      <c r="B17" s="4">
        <v>17694631921000</v>
      </c>
      <c r="C17" s="4">
        <v>7304399708000</v>
      </c>
      <c r="D17" s="4">
        <v>4515549600000</v>
      </c>
      <c r="E17" s="4">
        <v>1031386216000</v>
      </c>
      <c r="F17" s="4">
        <v>2397135790000</v>
      </c>
      <c r="G17" s="4">
        <v>20368654000</v>
      </c>
      <c r="H17" s="4">
        <v>4525967555000</v>
      </c>
      <c r="I17" s="4">
        <v>37489439444000</v>
      </c>
    </row>
    <row r="18" spans="1:9" x14ac:dyDescent="0.25">
      <c r="A18" s="3" t="s">
        <v>23</v>
      </c>
      <c r="B18" s="4">
        <v>17694428007000</v>
      </c>
      <c r="C18" s="4">
        <v>7345271041000</v>
      </c>
      <c r="D18" s="4">
        <v>4551069728000</v>
      </c>
      <c r="E18" s="4">
        <v>1189166342000</v>
      </c>
      <c r="F18" s="4">
        <v>2507181842000</v>
      </c>
      <c r="G18" s="4">
        <v>20502055000</v>
      </c>
      <c r="H18" s="4">
        <v>4649055105000</v>
      </c>
      <c r="I18" s="4">
        <v>37956674120000</v>
      </c>
    </row>
    <row r="19" spans="1:9" x14ac:dyDescent="0.25">
      <c r="A19" s="3" t="s">
        <v>24</v>
      </c>
      <c r="B19" s="4">
        <v>17960298357000</v>
      </c>
      <c r="C19" s="4">
        <v>7383997963000</v>
      </c>
      <c r="D19" s="4">
        <v>4899970278000</v>
      </c>
      <c r="E19" s="4">
        <v>1218549630000</v>
      </c>
      <c r="F19" s="4">
        <v>2559118248000</v>
      </c>
      <c r="G19" s="4">
        <v>21865230000</v>
      </c>
      <c r="H19" s="4">
        <v>4749320312000</v>
      </c>
      <c r="I19" s="4">
        <v>38793120018000</v>
      </c>
    </row>
    <row r="20" spans="1:9" x14ac:dyDescent="0.25">
      <c r="A20" s="3" t="s">
        <v>25</v>
      </c>
      <c r="B20" s="4">
        <v>18846205554000</v>
      </c>
      <c r="C20" s="4">
        <v>7438645458000</v>
      </c>
      <c r="D20" s="4">
        <v>4977414658000</v>
      </c>
      <c r="E20" s="4">
        <v>1126690496000</v>
      </c>
      <c r="F20" s="4">
        <v>2555193688000</v>
      </c>
      <c r="G20" s="4">
        <v>22724573000</v>
      </c>
      <c r="H20" s="4">
        <v>4902799703000</v>
      </c>
      <c r="I20" s="4">
        <v>39869674130000</v>
      </c>
    </row>
    <row r="21" spans="1:9" x14ac:dyDescent="0.25">
      <c r="A21" s="3" t="s">
        <v>26</v>
      </c>
      <c r="B21" s="4">
        <v>19279406370000</v>
      </c>
      <c r="C21" s="4">
        <v>7556176922000</v>
      </c>
      <c r="D21" s="4">
        <v>5241056654000</v>
      </c>
      <c r="E21" s="4">
        <v>1114046546000</v>
      </c>
      <c r="F21" s="4">
        <v>2551164510000</v>
      </c>
      <c r="G21" s="4">
        <v>23048338000</v>
      </c>
      <c r="H21" s="4">
        <v>5067614146000</v>
      </c>
      <c r="I21" s="4">
        <v>40832513486000</v>
      </c>
    </row>
    <row r="22" spans="1:9" x14ac:dyDescent="0.25">
      <c r="A22" s="3" t="s">
        <v>27</v>
      </c>
      <c r="B22" s="4">
        <v>19372065927000</v>
      </c>
      <c r="C22" s="4">
        <v>7296013462000</v>
      </c>
      <c r="D22" s="4">
        <v>5507307198000</v>
      </c>
      <c r="E22" s="4">
        <v>1024721710000</v>
      </c>
      <c r="F22" s="4">
        <v>2438269518000</v>
      </c>
      <c r="G22" s="4">
        <v>23816456000</v>
      </c>
      <c r="H22" s="4">
        <v>5137104790000</v>
      </c>
      <c r="I22" s="4">
        <v>40799299061000</v>
      </c>
    </row>
    <row r="23" spans="1:9" x14ac:dyDescent="0.25">
      <c r="A23" s="3" t="s">
        <v>28</v>
      </c>
      <c r="B23" s="4">
        <v>19458026034000</v>
      </c>
      <c r="C23" s="4">
        <v>7310282708000</v>
      </c>
      <c r="D23" s="4">
        <v>5838596125000</v>
      </c>
      <c r="E23" s="4">
        <v>1131744532000</v>
      </c>
      <c r="F23" s="4">
        <v>2474309193000</v>
      </c>
      <c r="G23" s="4">
        <v>30680030000</v>
      </c>
      <c r="H23" s="4">
        <v>5208092670000</v>
      </c>
      <c r="I23" s="4">
        <v>41451731292000</v>
      </c>
    </row>
    <row r="24" spans="1:9" x14ac:dyDescent="0.25">
      <c r="A24" s="5" t="s">
        <v>7</v>
      </c>
      <c r="B24" s="6">
        <v>336759499202000</v>
      </c>
      <c r="C24" s="6">
        <v>144088990886000</v>
      </c>
      <c r="D24" s="6">
        <v>79661450578000</v>
      </c>
      <c r="E24" s="6">
        <v>22784623992000</v>
      </c>
      <c r="F24" s="6">
        <v>42329956320000</v>
      </c>
      <c r="G24" s="6">
        <v>427591832000</v>
      </c>
      <c r="H24" s="6">
        <v>88546591167000</v>
      </c>
      <c r="I24" s="6">
        <v>714598703977000</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I1" sqref="I1:O1048576"/>
    </sheetView>
  </sheetViews>
  <sheetFormatPr baseColWidth="10" defaultRowHeight="15" x14ac:dyDescent="0.25"/>
  <cols>
    <col min="1" max="1" width="17.5703125" bestFit="1" customWidth="1"/>
    <col min="2" max="2" width="22.42578125" bestFit="1" customWidth="1"/>
    <col min="3" max="3" width="22.85546875" bestFit="1" customWidth="1"/>
    <col min="4" max="4" width="20.7109375" bestFit="1" customWidth="1"/>
    <col min="5" max="5" width="20.28515625" bestFit="1" customWidth="1"/>
    <col min="6" max="6" width="18.28515625" bestFit="1" customWidth="1"/>
    <col min="7" max="7" width="19.28515625" bestFit="1" customWidth="1"/>
  </cols>
  <sheetData>
    <row r="1" spans="1:7" x14ac:dyDescent="0.25">
      <c r="A1" s="1" t="s">
        <v>79</v>
      </c>
      <c r="B1" s="1" t="s">
        <v>1</v>
      </c>
      <c r="C1" s="1"/>
      <c r="D1" s="1"/>
      <c r="E1" s="1"/>
      <c r="F1" s="1"/>
      <c r="G1" s="1"/>
    </row>
    <row r="2" spans="1:7" x14ac:dyDescent="0.25">
      <c r="A2" s="2" t="s">
        <v>2</v>
      </c>
      <c r="B2" s="10" t="s">
        <v>93</v>
      </c>
      <c r="C2" s="10" t="s">
        <v>92</v>
      </c>
      <c r="D2" s="10" t="s">
        <v>91</v>
      </c>
      <c r="E2" s="10" t="s">
        <v>94</v>
      </c>
      <c r="F2" s="10" t="s">
        <v>36</v>
      </c>
      <c r="G2" s="10" t="s">
        <v>7</v>
      </c>
    </row>
    <row r="3" spans="1:7" x14ac:dyDescent="0.25">
      <c r="A3" s="3" t="s">
        <v>8</v>
      </c>
      <c r="B3" s="11">
        <v>3178207764990</v>
      </c>
      <c r="C3" s="11">
        <v>1290089346390</v>
      </c>
      <c r="D3" s="11">
        <v>429525509060</v>
      </c>
      <c r="E3" s="11">
        <v>92014577850</v>
      </c>
      <c r="F3" s="11">
        <v>155876519880</v>
      </c>
      <c r="G3" s="11">
        <v>5145713718170</v>
      </c>
    </row>
    <row r="4" spans="1:7" x14ac:dyDescent="0.25">
      <c r="A4" s="3" t="s">
        <v>9</v>
      </c>
      <c r="B4" s="11">
        <v>3283813364060</v>
      </c>
      <c r="C4" s="11">
        <v>1291457169800</v>
      </c>
      <c r="D4" s="11">
        <v>450989465750</v>
      </c>
      <c r="E4" s="11">
        <v>127131611260</v>
      </c>
      <c r="F4" s="11">
        <v>206023159710</v>
      </c>
      <c r="G4" s="11">
        <v>5359414770580</v>
      </c>
    </row>
    <row r="5" spans="1:7" x14ac:dyDescent="0.25">
      <c r="A5" s="3" t="s">
        <v>10</v>
      </c>
      <c r="B5" s="11">
        <v>3327956950540</v>
      </c>
      <c r="C5" s="11">
        <v>1296925705870</v>
      </c>
      <c r="D5" s="11">
        <v>456813188550</v>
      </c>
      <c r="E5" s="11">
        <v>150128420130</v>
      </c>
      <c r="F5" s="11">
        <v>384879298500</v>
      </c>
      <c r="G5" s="11">
        <v>5616703563590</v>
      </c>
    </row>
    <row r="6" spans="1:7" x14ac:dyDescent="0.25">
      <c r="A6" s="3" t="s">
        <v>11</v>
      </c>
      <c r="B6" s="11">
        <v>3395714869170</v>
      </c>
      <c r="C6" s="11">
        <v>1374543151930</v>
      </c>
      <c r="D6" s="11">
        <v>535395910920</v>
      </c>
      <c r="E6" s="11">
        <v>130736741470</v>
      </c>
      <c r="F6" s="11">
        <v>426033339590</v>
      </c>
      <c r="G6" s="11">
        <v>5862424013080</v>
      </c>
    </row>
    <row r="7" spans="1:7" x14ac:dyDescent="0.25">
      <c r="A7" s="3" t="s">
        <v>12</v>
      </c>
      <c r="B7" s="11">
        <v>3517332493960</v>
      </c>
      <c r="C7" s="11">
        <v>1544368623890</v>
      </c>
      <c r="D7" s="11">
        <v>562952077580</v>
      </c>
      <c r="E7" s="11">
        <v>133016311350</v>
      </c>
      <c r="F7" s="11">
        <v>495555540600</v>
      </c>
      <c r="G7" s="11">
        <v>6253225047380</v>
      </c>
    </row>
    <row r="8" spans="1:7" x14ac:dyDescent="0.25">
      <c r="A8" s="3" t="s">
        <v>13</v>
      </c>
      <c r="B8" s="11">
        <v>3853825297840</v>
      </c>
      <c r="C8" s="11">
        <v>1612987289880</v>
      </c>
      <c r="D8" s="11">
        <v>612997560450</v>
      </c>
      <c r="E8" s="11">
        <v>173664919970</v>
      </c>
      <c r="F8" s="11">
        <v>566717233030</v>
      </c>
      <c r="G8" s="11">
        <v>6820192301170</v>
      </c>
    </row>
    <row r="9" spans="1:7" x14ac:dyDescent="0.25">
      <c r="A9" s="3" t="s">
        <v>14</v>
      </c>
      <c r="B9" s="11">
        <v>3993914966660</v>
      </c>
      <c r="C9" s="11">
        <v>1687138184690</v>
      </c>
      <c r="D9" s="11">
        <v>665067255200</v>
      </c>
      <c r="E9" s="11">
        <v>161684695630</v>
      </c>
      <c r="F9" s="11">
        <v>376636542170</v>
      </c>
      <c r="G9" s="11">
        <v>6884441644350</v>
      </c>
    </row>
    <row r="10" spans="1:7" x14ac:dyDescent="0.25">
      <c r="A10" s="3" t="s">
        <v>15</v>
      </c>
      <c r="B10" s="11">
        <v>4443001205630</v>
      </c>
      <c r="C10" s="11">
        <v>1722561425210</v>
      </c>
      <c r="D10" s="11">
        <v>623392796560</v>
      </c>
      <c r="E10" s="11">
        <v>138060873990</v>
      </c>
      <c r="F10" s="11">
        <v>811905623120</v>
      </c>
      <c r="G10" s="11">
        <v>7738921924510</v>
      </c>
    </row>
    <row r="11" spans="1:7" x14ac:dyDescent="0.25">
      <c r="A11" s="3" t="s">
        <v>16</v>
      </c>
      <c r="B11" s="11">
        <v>4794317513410</v>
      </c>
      <c r="C11" s="11">
        <v>1810917255050</v>
      </c>
      <c r="D11" s="11">
        <v>625810582180</v>
      </c>
      <c r="E11" s="11">
        <v>148597235730</v>
      </c>
      <c r="F11" s="11">
        <v>801316225120</v>
      </c>
      <c r="G11" s="11">
        <v>8180958811490</v>
      </c>
    </row>
    <row r="12" spans="1:7" x14ac:dyDescent="0.25">
      <c r="A12" s="3" t="s">
        <v>17</v>
      </c>
      <c r="B12" s="11">
        <v>5038351885300</v>
      </c>
      <c r="C12" s="11">
        <v>1948864579460</v>
      </c>
      <c r="D12" s="11">
        <v>753690955780</v>
      </c>
      <c r="E12" s="11">
        <v>228508550650</v>
      </c>
      <c r="F12" s="11">
        <v>892011487280</v>
      </c>
      <c r="G12" s="11">
        <v>8861427458470</v>
      </c>
    </row>
    <row r="13" spans="1:7" x14ac:dyDescent="0.25">
      <c r="A13" s="3" t="s">
        <v>18</v>
      </c>
      <c r="B13" s="11">
        <v>6427513147580</v>
      </c>
      <c r="C13" s="11">
        <v>2339759444390</v>
      </c>
      <c r="D13" s="11">
        <v>1030217741150</v>
      </c>
      <c r="E13" s="11">
        <v>333508774950</v>
      </c>
      <c r="F13" s="11">
        <v>1047154688710</v>
      </c>
      <c r="G13" s="11">
        <v>11178153796780</v>
      </c>
    </row>
    <row r="14" spans="1:7" x14ac:dyDescent="0.25">
      <c r="A14" s="3" t="s">
        <v>19</v>
      </c>
      <c r="B14" s="11">
        <v>6426864405430</v>
      </c>
      <c r="C14" s="11">
        <v>2566972201580</v>
      </c>
      <c r="D14" s="11">
        <v>947715997680</v>
      </c>
      <c r="E14" s="11">
        <v>351032775880</v>
      </c>
      <c r="F14" s="11">
        <v>876750532810</v>
      </c>
      <c r="G14" s="11">
        <v>11169335913380</v>
      </c>
    </row>
    <row r="15" spans="1:7" x14ac:dyDescent="0.25">
      <c r="A15" s="3" t="s">
        <v>20</v>
      </c>
      <c r="B15" s="11">
        <v>6723829723320</v>
      </c>
      <c r="C15" s="11">
        <v>2831583255350</v>
      </c>
      <c r="D15" s="11">
        <v>1146968995360</v>
      </c>
      <c r="E15" s="11">
        <v>432810351390</v>
      </c>
      <c r="F15" s="11">
        <v>1394106591360</v>
      </c>
      <c r="G15" s="11">
        <v>12529298916780</v>
      </c>
    </row>
    <row r="16" spans="1:7" x14ac:dyDescent="0.25">
      <c r="A16" s="3" t="s">
        <v>21</v>
      </c>
      <c r="B16" s="11">
        <v>7020783004290</v>
      </c>
      <c r="C16" s="11">
        <v>3097223571150</v>
      </c>
      <c r="D16" s="11">
        <v>1251728677210</v>
      </c>
      <c r="E16" s="11">
        <v>433169992990</v>
      </c>
      <c r="F16" s="11">
        <v>1723058175020</v>
      </c>
      <c r="G16" s="11">
        <v>13525963420660</v>
      </c>
    </row>
    <row r="17" spans="1:7" x14ac:dyDescent="0.25">
      <c r="A17" s="3" t="s">
        <v>22</v>
      </c>
      <c r="B17" s="11">
        <v>7768977688750</v>
      </c>
      <c r="C17" s="11">
        <v>3518321693210</v>
      </c>
      <c r="D17" s="11">
        <v>1318029926080</v>
      </c>
      <c r="E17" s="11">
        <v>618963309350</v>
      </c>
      <c r="F17" s="11">
        <v>1715905324210</v>
      </c>
      <c r="G17" s="11">
        <v>14940197941600</v>
      </c>
    </row>
    <row r="18" spans="1:7" x14ac:dyDescent="0.25">
      <c r="A18" s="3" t="s">
        <v>23</v>
      </c>
      <c r="B18" s="11">
        <v>7133344822190</v>
      </c>
      <c r="C18" s="11">
        <v>3674482510190</v>
      </c>
      <c r="D18" s="11">
        <v>1324335686810</v>
      </c>
      <c r="E18" s="11">
        <v>948384983490</v>
      </c>
      <c r="F18" s="11">
        <v>1889618613140</v>
      </c>
      <c r="G18" s="11">
        <v>14970166615820</v>
      </c>
    </row>
    <row r="19" spans="1:7" x14ac:dyDescent="0.25">
      <c r="A19" s="3" t="s">
        <v>24</v>
      </c>
      <c r="B19" s="11">
        <v>7451540108140</v>
      </c>
      <c r="C19" s="11">
        <v>3957396590170</v>
      </c>
      <c r="D19" s="11">
        <v>1345443328780</v>
      </c>
      <c r="E19" s="11">
        <v>827525973540</v>
      </c>
      <c r="F19" s="11">
        <v>2079126951060</v>
      </c>
      <c r="G19" s="11">
        <v>15661032951690</v>
      </c>
    </row>
    <row r="20" spans="1:7" x14ac:dyDescent="0.25">
      <c r="A20" s="3" t="s">
        <v>25</v>
      </c>
      <c r="B20" s="11">
        <v>7592288996430</v>
      </c>
      <c r="C20" s="11">
        <v>4151602860760</v>
      </c>
      <c r="D20" s="11">
        <v>1433039852120</v>
      </c>
      <c r="E20" s="11">
        <v>670717101180</v>
      </c>
      <c r="F20" s="11">
        <v>2230996232610</v>
      </c>
      <c r="G20" s="11">
        <v>16078645043100</v>
      </c>
    </row>
    <row r="21" spans="1:7" x14ac:dyDescent="0.25">
      <c r="A21" s="3" t="s">
        <v>26</v>
      </c>
      <c r="B21" s="11">
        <v>7905078734460</v>
      </c>
      <c r="C21" s="11">
        <v>4889465597170</v>
      </c>
      <c r="D21" s="11">
        <v>1537639962990</v>
      </c>
      <c r="E21" s="11">
        <v>705203893350</v>
      </c>
      <c r="F21" s="11">
        <v>2529797660230</v>
      </c>
      <c r="G21" s="11">
        <v>17567185848200</v>
      </c>
    </row>
    <row r="22" spans="1:7" x14ac:dyDescent="0.25">
      <c r="A22" s="3" t="s">
        <v>27</v>
      </c>
      <c r="B22" s="11">
        <v>7552983510470</v>
      </c>
      <c r="C22" s="11">
        <v>5282877462350</v>
      </c>
      <c r="D22" s="11">
        <v>1604032343120</v>
      </c>
      <c r="E22" s="11">
        <v>613590572360</v>
      </c>
      <c r="F22" s="11">
        <v>3486286421490</v>
      </c>
      <c r="G22" s="11">
        <v>18539770309790</v>
      </c>
    </row>
    <row r="23" spans="1:7" x14ac:dyDescent="0.25">
      <c r="A23" s="3" t="s">
        <v>28</v>
      </c>
      <c r="B23" s="11">
        <v>7910201368060</v>
      </c>
      <c r="C23" s="11">
        <v>5911212457660</v>
      </c>
      <c r="D23" s="11">
        <v>1611628081840</v>
      </c>
      <c r="E23" s="11">
        <v>842370524720</v>
      </c>
      <c r="F23" s="11">
        <v>3663722000100</v>
      </c>
      <c r="G23" s="11">
        <v>19939134432380</v>
      </c>
    </row>
    <row r="24" spans="1:7" x14ac:dyDescent="0.25">
      <c r="A24" s="5" t="s">
        <v>7</v>
      </c>
      <c r="B24" s="12">
        <v>118739841820680</v>
      </c>
      <c r="C24" s="12">
        <v>57800750376150</v>
      </c>
      <c r="D24" s="12">
        <v>20267415895170</v>
      </c>
      <c r="E24" s="12">
        <v>8260822191230</v>
      </c>
      <c r="F24" s="12">
        <v>27753478159740</v>
      </c>
      <c r="G24" s="12">
        <v>232822308442970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sqref="A1:E23"/>
    </sheetView>
  </sheetViews>
  <sheetFormatPr baseColWidth="10" defaultRowHeight="15" x14ac:dyDescent="0.25"/>
  <cols>
    <col min="1" max="1" width="17.5703125" customWidth="1"/>
    <col min="2" max="2" width="9.140625" bestFit="1" customWidth="1"/>
    <col min="3" max="5" width="18.42578125" bestFit="1" customWidth="1"/>
  </cols>
  <sheetData>
    <row r="1" spans="1:5" x14ac:dyDescent="0.25">
      <c r="A1" s="2" t="s">
        <v>2</v>
      </c>
      <c r="B1" s="2" t="s">
        <v>206</v>
      </c>
      <c r="C1" s="2" t="s">
        <v>207</v>
      </c>
      <c r="D1" s="2" t="s">
        <v>172</v>
      </c>
      <c r="E1" s="2" t="s">
        <v>173</v>
      </c>
    </row>
    <row r="2" spans="1:5" x14ac:dyDescent="0.25">
      <c r="A2" s="3" t="s">
        <v>8</v>
      </c>
      <c r="B2" s="17">
        <v>3626.3558730158729</v>
      </c>
      <c r="C2" s="4">
        <v>32913567569915</v>
      </c>
      <c r="D2" s="4">
        <v>17101612177545</v>
      </c>
      <c r="E2" s="4">
        <v>5603890618822.2373</v>
      </c>
    </row>
    <row r="3" spans="1:5" x14ac:dyDescent="0.25">
      <c r="A3" s="3" t="s">
        <v>9</v>
      </c>
      <c r="B3" s="17">
        <v>3889.0195161290321</v>
      </c>
      <c r="C3" s="4">
        <v>35132372397543</v>
      </c>
      <c r="D3" s="4">
        <v>17646472597828</v>
      </c>
      <c r="E3" s="4">
        <v>4510060915082.3672</v>
      </c>
    </row>
    <row r="4" spans="1:5" x14ac:dyDescent="0.25">
      <c r="A4" s="3" t="s">
        <v>10</v>
      </c>
      <c r="B4" s="17">
        <v>3960.0448387096776</v>
      </c>
      <c r="C4" s="4">
        <v>37138684124798</v>
      </c>
      <c r="D4" s="4">
        <v>22010752227883</v>
      </c>
      <c r="E4" s="4">
        <v>4500126887589.8857</v>
      </c>
    </row>
    <row r="5" spans="1:5" x14ac:dyDescent="0.25">
      <c r="A5" s="3" t="s">
        <v>11</v>
      </c>
      <c r="B5" s="17">
        <v>3874.3959677419357</v>
      </c>
      <c r="C5" s="4">
        <v>39063850322458</v>
      </c>
      <c r="D5" s="4">
        <v>18321503713984</v>
      </c>
      <c r="E5" s="4">
        <v>4509349357510.7441</v>
      </c>
    </row>
    <row r="6" spans="1:5" x14ac:dyDescent="0.25">
      <c r="A6" s="3" t="s">
        <v>12</v>
      </c>
      <c r="B6" s="17">
        <v>3882.6969841269843</v>
      </c>
      <c r="C6" s="4">
        <v>37417470634332</v>
      </c>
      <c r="D6" s="4">
        <v>19060095499571</v>
      </c>
      <c r="E6" s="4">
        <v>4193985699348.2412</v>
      </c>
    </row>
    <row r="7" spans="1:5" x14ac:dyDescent="0.25">
      <c r="A7" s="3" t="s">
        <v>13</v>
      </c>
      <c r="B7" s="17">
        <v>4013.1770491803277</v>
      </c>
      <c r="C7" s="4">
        <v>32576279889723</v>
      </c>
      <c r="D7" s="4">
        <v>16170334134801</v>
      </c>
      <c r="E7" s="4">
        <v>4697231851639.7559</v>
      </c>
    </row>
    <row r="8" spans="1:5" x14ac:dyDescent="0.25">
      <c r="A8" s="3" t="s">
        <v>14</v>
      </c>
      <c r="B8" s="17">
        <v>3798.7043749999998</v>
      </c>
      <c r="C8" s="4">
        <v>38581652581569</v>
      </c>
      <c r="D8" s="4">
        <v>20337029895513</v>
      </c>
      <c r="E8" s="4">
        <v>3583499957273.1919</v>
      </c>
    </row>
    <row r="9" spans="1:5" x14ac:dyDescent="0.25">
      <c r="A9" s="3" t="s">
        <v>15</v>
      </c>
      <c r="B9" s="17">
        <v>3742.5195161290321</v>
      </c>
      <c r="C9" s="4">
        <v>35058959404627</v>
      </c>
      <c r="D9" s="4">
        <v>15687613002744</v>
      </c>
      <c r="E9" s="4">
        <v>3996207538472.106</v>
      </c>
    </row>
    <row r="10" spans="1:5" x14ac:dyDescent="0.25">
      <c r="A10" s="3" t="s">
        <v>16</v>
      </c>
      <c r="B10" s="17">
        <v>3707.1920634920634</v>
      </c>
      <c r="C10" s="4">
        <v>37846107677873</v>
      </c>
      <c r="D10" s="4">
        <v>15849183678399</v>
      </c>
      <c r="E10" s="4">
        <v>3785238539871.1938</v>
      </c>
    </row>
    <row r="11" spans="1:5" x14ac:dyDescent="0.25">
      <c r="A11" s="3" t="s">
        <v>17</v>
      </c>
      <c r="B11" s="17">
        <v>3968.1785937499999</v>
      </c>
      <c r="C11" s="4">
        <v>40640347640492</v>
      </c>
      <c r="D11" s="4">
        <v>16976089431359</v>
      </c>
      <c r="E11" s="4">
        <v>4165562266344.646</v>
      </c>
    </row>
    <row r="12" spans="1:5" x14ac:dyDescent="0.25">
      <c r="A12" s="3" t="s">
        <v>18</v>
      </c>
      <c r="B12" s="17">
        <v>4102.5568750000002</v>
      </c>
      <c r="C12" s="4">
        <v>41481713889916</v>
      </c>
      <c r="D12" s="4">
        <v>19691649459697</v>
      </c>
      <c r="E12" s="4">
        <v>5461731772074.1318</v>
      </c>
    </row>
    <row r="13" spans="1:5" x14ac:dyDescent="0.25">
      <c r="A13" s="3" t="s">
        <v>19</v>
      </c>
      <c r="B13" s="17">
        <v>4188.1752459016398</v>
      </c>
      <c r="C13" s="4">
        <v>40771702298387</v>
      </c>
      <c r="D13" s="4">
        <v>18640947236795</v>
      </c>
      <c r="E13" s="4">
        <v>5646539800597.624</v>
      </c>
    </row>
    <row r="14" spans="1:5" x14ac:dyDescent="0.25">
      <c r="A14" s="3" t="s">
        <v>20</v>
      </c>
      <c r="B14" s="17">
        <v>4393.5642187499998</v>
      </c>
      <c r="C14" s="4">
        <v>41976535279439</v>
      </c>
      <c r="D14" s="4">
        <v>18778320725040</v>
      </c>
      <c r="E14" s="4">
        <v>5840229715986.7627</v>
      </c>
    </row>
    <row r="15" spans="1:5" x14ac:dyDescent="0.25">
      <c r="A15" s="3" t="s">
        <v>21</v>
      </c>
      <c r="B15" s="17">
        <v>4840.5006557377046</v>
      </c>
      <c r="C15" s="4">
        <v>43433218548390</v>
      </c>
      <c r="D15" s="4">
        <v>22410415444819</v>
      </c>
      <c r="E15" s="4">
        <v>6444958930933.7754</v>
      </c>
    </row>
    <row r="16" spans="1:5" x14ac:dyDescent="0.25">
      <c r="A16" s="3" t="s">
        <v>22</v>
      </c>
      <c r="B16" s="17">
        <v>5092.7185483870971</v>
      </c>
      <c r="C16" s="4">
        <v>45307965714775</v>
      </c>
      <c r="D16" s="4">
        <v>20771705368293</v>
      </c>
      <c r="E16" s="4">
        <v>7660181718612.7383</v>
      </c>
    </row>
    <row r="17" spans="1:5" x14ac:dyDescent="0.25">
      <c r="A17" s="3" t="s">
        <v>23</v>
      </c>
      <c r="B17" s="17">
        <v>5341.1228333333329</v>
      </c>
      <c r="C17" s="4">
        <v>42017441548168</v>
      </c>
      <c r="D17" s="4">
        <v>23442134395239</v>
      </c>
      <c r="E17" s="4">
        <v>8950347988349.1895</v>
      </c>
    </row>
    <row r="18" spans="1:5" x14ac:dyDescent="0.25">
      <c r="A18" s="3" t="s">
        <v>24</v>
      </c>
      <c r="B18" s="17">
        <v>5660.7195161290319</v>
      </c>
      <c r="C18" s="4">
        <v>48358298357707</v>
      </c>
      <c r="D18" s="4">
        <v>25158176536544</v>
      </c>
      <c r="E18" s="4">
        <v>8516677179121.9063</v>
      </c>
    </row>
    <row r="19" spans="1:5" x14ac:dyDescent="0.25">
      <c r="A19" s="3" t="s">
        <v>25</v>
      </c>
      <c r="B19" s="17">
        <v>5565.7839682539679</v>
      </c>
      <c r="C19" s="4">
        <v>50083844042101</v>
      </c>
      <c r="D19" s="4">
        <v>21512105855577</v>
      </c>
      <c r="E19" s="4">
        <v>9406963676343.2559</v>
      </c>
    </row>
    <row r="20" spans="1:5" x14ac:dyDescent="0.25">
      <c r="A20" s="3" t="s">
        <v>26</v>
      </c>
      <c r="B20" s="17">
        <v>5312.3759322033902</v>
      </c>
      <c r="C20" s="4">
        <v>42551179758394</v>
      </c>
      <c r="D20" s="4">
        <v>22445163641115</v>
      </c>
      <c r="E20" s="4">
        <v>7605845347789.2207</v>
      </c>
    </row>
    <row r="21" spans="1:5" x14ac:dyDescent="0.25">
      <c r="A21" s="3" t="s">
        <v>27</v>
      </c>
      <c r="B21" s="17">
        <v>5150.6911475409834</v>
      </c>
      <c r="C21" s="4">
        <v>43458758889053</v>
      </c>
      <c r="D21" s="4">
        <v>23126928982177</v>
      </c>
      <c r="E21" s="4">
        <v>10365176831754.438</v>
      </c>
    </row>
    <row r="22" spans="1:5" x14ac:dyDescent="0.25">
      <c r="A22" s="3" t="s">
        <v>28</v>
      </c>
      <c r="B22" s="17">
        <v>5338.1771428571428</v>
      </c>
      <c r="C22" s="4">
        <v>45358877107180</v>
      </c>
      <c r="D22" s="4">
        <v>25733342503855</v>
      </c>
      <c r="E22" s="4">
        <v>8554904451464.709</v>
      </c>
    </row>
    <row r="23" spans="1:5" x14ac:dyDescent="0.25">
      <c r="A23" s="5" t="s">
        <v>7</v>
      </c>
      <c r="B23" s="18">
        <v>93448.670861369217</v>
      </c>
      <c r="C23" s="6">
        <v>851168827676840</v>
      </c>
      <c r="D23" s="6">
        <v>420871576508778</v>
      </c>
      <c r="E23" s="6">
        <v>127998711044982.11</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G3" sqref="G3:G24"/>
    </sheetView>
  </sheetViews>
  <sheetFormatPr baseColWidth="10" defaultRowHeight="15" x14ac:dyDescent="0.25"/>
  <cols>
    <col min="1" max="1" width="17.5703125" bestFit="1" customWidth="1"/>
    <col min="2" max="2" width="22.5703125" bestFit="1" customWidth="1"/>
    <col min="3" max="3" width="22.140625" bestFit="1" customWidth="1"/>
    <col min="4" max="4" width="19.28515625" customWidth="1"/>
    <col min="5" max="5" width="19.5703125" bestFit="1" customWidth="1"/>
    <col min="6" max="6" width="18.28515625" customWidth="1"/>
    <col min="7" max="7" width="19.28515625" bestFit="1" customWidth="1"/>
  </cols>
  <sheetData>
    <row r="1" spans="1:7" x14ac:dyDescent="0.25">
      <c r="A1" s="1" t="s">
        <v>79</v>
      </c>
      <c r="B1" s="1" t="s">
        <v>1</v>
      </c>
      <c r="C1" s="1"/>
      <c r="D1" s="1"/>
      <c r="E1" s="1"/>
      <c r="F1" s="1"/>
      <c r="G1" s="1"/>
    </row>
    <row r="2" spans="1:7" x14ac:dyDescent="0.25">
      <c r="A2" s="2" t="s">
        <v>2</v>
      </c>
      <c r="B2" s="2" t="s">
        <v>91</v>
      </c>
      <c r="C2" s="2" t="s">
        <v>92</v>
      </c>
      <c r="D2" s="2" t="s">
        <v>93</v>
      </c>
      <c r="E2" s="2" t="s">
        <v>94</v>
      </c>
      <c r="F2" s="2" t="s">
        <v>36</v>
      </c>
      <c r="G2" s="2" t="s">
        <v>7</v>
      </c>
    </row>
    <row r="3" spans="1:7" x14ac:dyDescent="0.25">
      <c r="A3" s="3" t="s">
        <v>8</v>
      </c>
      <c r="B3" s="4">
        <v>16461856128550.004</v>
      </c>
      <c r="C3" s="4">
        <v>1671825141999.9995</v>
      </c>
      <c r="D3" s="4">
        <v>2727578567000.0015</v>
      </c>
      <c r="E3" s="4">
        <v>2614451141249.999</v>
      </c>
      <c r="F3" s="4">
        <v>141462536000</v>
      </c>
      <c r="G3" s="4">
        <v>23617173514800.004</v>
      </c>
    </row>
    <row r="4" spans="1:7" x14ac:dyDescent="0.25">
      <c r="A4" s="3" t="s">
        <v>9</v>
      </c>
      <c r="B4" s="4">
        <v>17416919463900.002</v>
      </c>
      <c r="C4" s="4">
        <v>1698558398359.999</v>
      </c>
      <c r="D4" s="4">
        <v>2848703654679.9995</v>
      </c>
      <c r="E4" s="4">
        <v>3324123437450.0015</v>
      </c>
      <c r="F4" s="4">
        <v>147982235999.99997</v>
      </c>
      <c r="G4" s="4">
        <v>25436287190390</v>
      </c>
    </row>
    <row r="5" spans="1:7" x14ac:dyDescent="0.25">
      <c r="A5" s="3" t="s">
        <v>10</v>
      </c>
      <c r="B5" s="4">
        <v>19068286403589.996</v>
      </c>
      <c r="C5" s="4">
        <v>1783973465569.9976</v>
      </c>
      <c r="D5" s="4">
        <v>3174607972580.001</v>
      </c>
      <c r="E5" s="4">
        <v>3653857189259.9985</v>
      </c>
      <c r="F5" s="4">
        <v>177497611940.00003</v>
      </c>
      <c r="G5" s="4">
        <v>27858222642939.992</v>
      </c>
    </row>
    <row r="6" spans="1:7" x14ac:dyDescent="0.25">
      <c r="A6" s="3" t="s">
        <v>11</v>
      </c>
      <c r="B6" s="4">
        <v>19069624276300</v>
      </c>
      <c r="C6" s="4">
        <v>1648072376000.0007</v>
      </c>
      <c r="D6" s="4">
        <v>3140947023350.0024</v>
      </c>
      <c r="E6" s="4">
        <v>2674978502500</v>
      </c>
      <c r="F6" s="4">
        <v>158271070500</v>
      </c>
      <c r="G6" s="4">
        <v>26691893248650.004</v>
      </c>
    </row>
    <row r="7" spans="1:7" x14ac:dyDescent="0.25">
      <c r="A7" s="3" t="s">
        <v>12</v>
      </c>
      <c r="B7" s="4">
        <v>20282678331739.996</v>
      </c>
      <c r="C7" s="4">
        <v>1707048639819.9995</v>
      </c>
      <c r="D7" s="4">
        <v>3564978760129.9985</v>
      </c>
      <c r="E7" s="4">
        <v>3134630866910</v>
      </c>
      <c r="F7" s="4">
        <v>147482215130</v>
      </c>
      <c r="G7" s="4">
        <v>28836818813729.996</v>
      </c>
    </row>
    <row r="8" spans="1:7" x14ac:dyDescent="0.25">
      <c r="A8" s="3" t="s">
        <v>13</v>
      </c>
      <c r="B8" s="4">
        <v>20884985630690</v>
      </c>
      <c r="C8" s="4">
        <v>1801247415839.9995</v>
      </c>
      <c r="D8" s="4">
        <v>3938924584830.0005</v>
      </c>
      <c r="E8" s="4">
        <v>2836374543020</v>
      </c>
      <c r="F8" s="4">
        <v>142257668499.99997</v>
      </c>
      <c r="G8" s="4">
        <v>29603789842880</v>
      </c>
    </row>
    <row r="9" spans="1:7" x14ac:dyDescent="0.25">
      <c r="A9" s="3" t="s">
        <v>14</v>
      </c>
      <c r="B9" s="4">
        <v>21695612135460.004</v>
      </c>
      <c r="C9" s="4">
        <v>1830582715799.9988</v>
      </c>
      <c r="D9" s="4">
        <v>3766104832039.9985</v>
      </c>
      <c r="E9" s="4">
        <v>2658520119319.9995</v>
      </c>
      <c r="F9" s="4">
        <v>100916283280</v>
      </c>
      <c r="G9" s="4">
        <v>30051736085900.004</v>
      </c>
    </row>
    <row r="10" spans="1:7" x14ac:dyDescent="0.25">
      <c r="A10" s="3" t="s">
        <v>15</v>
      </c>
      <c r="B10" s="4">
        <v>20409975664170.004</v>
      </c>
      <c r="C10" s="4">
        <v>1544766089680.0007</v>
      </c>
      <c r="D10" s="4">
        <v>4035248235950</v>
      </c>
      <c r="E10" s="4">
        <v>1976866920200.0005</v>
      </c>
      <c r="F10" s="4">
        <v>87669944919.999985</v>
      </c>
      <c r="G10" s="4">
        <v>28054526854920.004</v>
      </c>
    </row>
    <row r="11" spans="1:7" x14ac:dyDescent="0.25">
      <c r="A11" s="3" t="s">
        <v>16</v>
      </c>
      <c r="B11" s="4">
        <v>21613799190789.988</v>
      </c>
      <c r="C11" s="4">
        <v>1684239470500</v>
      </c>
      <c r="D11" s="4">
        <v>3533587267299.998</v>
      </c>
      <c r="E11" s="4">
        <v>2841366552500</v>
      </c>
      <c r="F11" s="4">
        <v>77363666000</v>
      </c>
      <c r="G11" s="4">
        <v>29750356147089.984</v>
      </c>
    </row>
    <row r="12" spans="1:7" x14ac:dyDescent="0.25">
      <c r="A12" s="3" t="s">
        <v>17</v>
      </c>
      <c r="B12" s="4">
        <v>22339681314690.008</v>
      </c>
      <c r="C12" s="4">
        <v>1855553941799.9985</v>
      </c>
      <c r="D12" s="4">
        <v>3206214262910.002</v>
      </c>
      <c r="E12" s="4">
        <v>2885015177839.999</v>
      </c>
      <c r="F12" s="4">
        <v>74067667499.999985</v>
      </c>
      <c r="G12" s="4">
        <v>30360532364740.008</v>
      </c>
    </row>
    <row r="13" spans="1:7" x14ac:dyDescent="0.25">
      <c r="A13" s="3" t="s">
        <v>18</v>
      </c>
      <c r="B13" s="4">
        <v>23023407742470.012</v>
      </c>
      <c r="C13" s="4">
        <v>2308474650270</v>
      </c>
      <c r="D13" s="4">
        <v>3331658009229.998</v>
      </c>
      <c r="E13" s="4">
        <v>3580678415210</v>
      </c>
      <c r="F13" s="4">
        <v>69447102559.999985</v>
      </c>
      <c r="G13" s="4">
        <v>32313665919740.008</v>
      </c>
    </row>
    <row r="14" spans="1:7" x14ac:dyDescent="0.25">
      <c r="A14" s="3" t="s">
        <v>19</v>
      </c>
      <c r="B14" s="4">
        <v>21982904251170.008</v>
      </c>
      <c r="C14" s="4">
        <v>2504819145099.9985</v>
      </c>
      <c r="D14" s="4">
        <v>3271864539819.9985</v>
      </c>
      <c r="E14" s="4">
        <v>2847807748779.999</v>
      </c>
      <c r="F14" s="4">
        <v>70633471739.999985</v>
      </c>
      <c r="G14" s="4">
        <v>30678029156610.008</v>
      </c>
    </row>
    <row r="15" spans="1:7" x14ac:dyDescent="0.25">
      <c r="A15" s="3" t="s">
        <v>20</v>
      </c>
      <c r="B15" s="4">
        <v>24210473072540.004</v>
      </c>
      <c r="C15" s="4">
        <v>2690273325200.001</v>
      </c>
      <c r="D15" s="4">
        <v>3778752499289.9995</v>
      </c>
      <c r="E15" s="4">
        <v>3414149225450.0015</v>
      </c>
      <c r="F15" s="4">
        <v>65600922070</v>
      </c>
      <c r="G15" s="4">
        <v>34159249044550.004</v>
      </c>
    </row>
    <row r="16" spans="1:7" x14ac:dyDescent="0.25">
      <c r="A16" s="3" t="s">
        <v>21</v>
      </c>
      <c r="B16" s="4">
        <v>24020162879599.988</v>
      </c>
      <c r="C16" s="4">
        <v>2806358486159.9995</v>
      </c>
      <c r="D16" s="4">
        <v>4642120681439.9961</v>
      </c>
      <c r="E16" s="4">
        <v>3663659234999.998</v>
      </c>
      <c r="F16" s="4">
        <v>84617092520</v>
      </c>
      <c r="G16" s="4">
        <v>35216918374719.984</v>
      </c>
    </row>
    <row r="17" spans="1:7" x14ac:dyDescent="0.25">
      <c r="A17" s="3" t="s">
        <v>22</v>
      </c>
      <c r="B17" s="4">
        <v>24164409825719.996</v>
      </c>
      <c r="C17" s="4">
        <v>2853105819880.0005</v>
      </c>
      <c r="D17" s="4">
        <v>5574006496680</v>
      </c>
      <c r="E17" s="4">
        <v>3329201004479.998</v>
      </c>
      <c r="F17" s="4">
        <v>72960898080</v>
      </c>
      <c r="G17" s="4">
        <v>35993684044839.992</v>
      </c>
    </row>
    <row r="18" spans="1:7" x14ac:dyDescent="0.25">
      <c r="A18" s="3" t="s">
        <v>23</v>
      </c>
      <c r="B18" s="4">
        <v>21924780192720.008</v>
      </c>
      <c r="C18" s="4">
        <v>2550281793419.9995</v>
      </c>
      <c r="D18" s="4">
        <v>6622916798620</v>
      </c>
      <c r="E18" s="4">
        <v>2848213879780</v>
      </c>
      <c r="F18" s="4">
        <v>71111757720</v>
      </c>
      <c r="G18" s="4">
        <v>34017304422260.008</v>
      </c>
    </row>
    <row r="19" spans="1:7" x14ac:dyDescent="0.25">
      <c r="A19" s="3" t="s">
        <v>24</v>
      </c>
      <c r="B19" s="4">
        <v>23096598247760</v>
      </c>
      <c r="C19" s="4">
        <v>2641885510240</v>
      </c>
      <c r="D19" s="4">
        <v>7104838934479.999</v>
      </c>
      <c r="E19" s="4">
        <v>3386358549679.9995</v>
      </c>
      <c r="F19" s="4">
        <v>69783096540</v>
      </c>
      <c r="G19" s="4">
        <v>36299464338700</v>
      </c>
    </row>
    <row r="20" spans="1:7" x14ac:dyDescent="0.25">
      <c r="A20" s="3" t="s">
        <v>25</v>
      </c>
      <c r="B20" s="4">
        <v>24185471819739.996</v>
      </c>
      <c r="C20" s="4">
        <v>2845531113439.9995</v>
      </c>
      <c r="D20" s="4">
        <v>7180504876700.001</v>
      </c>
      <c r="E20" s="4">
        <v>3367660972679.998</v>
      </c>
      <c r="F20" s="4">
        <v>186144150390</v>
      </c>
      <c r="G20" s="4">
        <v>37765312932949.992</v>
      </c>
    </row>
    <row r="21" spans="1:7" x14ac:dyDescent="0.25">
      <c r="A21" s="3" t="s">
        <v>26</v>
      </c>
      <c r="B21" s="4">
        <v>24064221183500.008</v>
      </c>
      <c r="C21" s="4">
        <v>3099409394100.0005</v>
      </c>
      <c r="D21" s="4">
        <v>7209611316799.9961</v>
      </c>
      <c r="E21" s="4">
        <v>4060137795000.0015</v>
      </c>
      <c r="F21" s="4">
        <v>167360983100</v>
      </c>
      <c r="G21" s="4">
        <v>38600740672500.008</v>
      </c>
    </row>
    <row r="22" spans="1:7" x14ac:dyDescent="0.25">
      <c r="A22" s="3" t="s">
        <v>27</v>
      </c>
      <c r="B22" s="4">
        <v>22957283274480.004</v>
      </c>
      <c r="C22" s="4">
        <v>3250119849220.0029</v>
      </c>
      <c r="D22" s="4">
        <v>6847985950000</v>
      </c>
      <c r="E22" s="4">
        <v>3591652085540.0005</v>
      </c>
      <c r="F22" s="4">
        <v>164562399039.99997</v>
      </c>
      <c r="G22" s="4">
        <v>36811603558280.008</v>
      </c>
    </row>
    <row r="23" spans="1:7" x14ac:dyDescent="0.25">
      <c r="A23" s="3" t="s">
        <v>28</v>
      </c>
      <c r="B23" s="4">
        <v>24148592449499.996</v>
      </c>
      <c r="C23" s="4">
        <v>3410305464209.9995</v>
      </c>
      <c r="D23" s="4">
        <v>7247379916080.0029</v>
      </c>
      <c r="E23" s="4">
        <v>4201380017680.0034</v>
      </c>
      <c r="F23" s="4">
        <v>164999127769.99997</v>
      </c>
      <c r="G23" s="4">
        <v>39172656975240</v>
      </c>
    </row>
    <row r="24" spans="1:7" x14ac:dyDescent="0.25">
      <c r="A24" s="5" t="s">
        <v>7</v>
      </c>
      <c r="B24" s="42">
        <f t="shared" ref="B24:F24" si="0">SUM(B3:B23)</f>
        <v>457021723479080</v>
      </c>
      <c r="C24" s="42">
        <f t="shared" si="0"/>
        <v>48186432206609.992</v>
      </c>
      <c r="D24" s="42">
        <f t="shared" si="0"/>
        <v>96748535179910</v>
      </c>
      <c r="E24" s="42">
        <f t="shared" si="0"/>
        <v>66891083379530</v>
      </c>
      <c r="F24" s="42">
        <f t="shared" si="0"/>
        <v>2442191901300</v>
      </c>
      <c r="G24" s="42">
        <v>671289966146430</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H33" sqref="H33"/>
    </sheetView>
  </sheetViews>
  <sheetFormatPr baseColWidth="10" defaultRowHeight="15" x14ac:dyDescent="0.25"/>
  <cols>
    <col min="1" max="1" width="19.7109375" bestFit="1" customWidth="1"/>
    <col min="2" max="2" width="20.140625" bestFit="1" customWidth="1"/>
    <col min="3" max="3" width="19.85546875" bestFit="1" customWidth="1"/>
    <col min="4" max="4" width="22" bestFit="1" customWidth="1"/>
    <col min="5" max="5" width="19.42578125" bestFit="1" customWidth="1"/>
    <col min="6" max="6" width="15.5703125" bestFit="1" customWidth="1"/>
    <col min="7" max="8" width="19.28515625" bestFit="1" customWidth="1"/>
    <col min="9" max="9" width="20.85546875" bestFit="1" customWidth="1"/>
  </cols>
  <sheetData>
    <row r="1" spans="1:9" x14ac:dyDescent="0.25">
      <c r="A1" s="1" t="s">
        <v>79</v>
      </c>
      <c r="B1" s="1" t="s">
        <v>1</v>
      </c>
      <c r="C1" s="1"/>
      <c r="D1" s="1"/>
      <c r="E1" s="1"/>
      <c r="F1" s="1"/>
      <c r="G1" s="1"/>
      <c r="H1" s="1"/>
      <c r="I1" s="1"/>
    </row>
    <row r="2" spans="1:9" x14ac:dyDescent="0.25">
      <c r="A2" s="2" t="s">
        <v>2</v>
      </c>
      <c r="B2" s="2" t="s">
        <v>95</v>
      </c>
      <c r="C2" s="2" t="s">
        <v>91</v>
      </c>
      <c r="D2" s="2" t="s">
        <v>92</v>
      </c>
      <c r="E2" s="2" t="s">
        <v>94</v>
      </c>
      <c r="F2" s="2" t="s">
        <v>96</v>
      </c>
      <c r="G2" s="2" t="s">
        <v>36</v>
      </c>
      <c r="H2" s="2" t="s">
        <v>93</v>
      </c>
      <c r="I2" s="10" t="s">
        <v>7</v>
      </c>
    </row>
    <row r="3" spans="1:9" x14ac:dyDescent="0.25">
      <c r="A3" s="3" t="s">
        <v>8</v>
      </c>
      <c r="B3" s="4">
        <v>1369621788000</v>
      </c>
      <c r="C3" s="4">
        <v>22027834766660</v>
      </c>
      <c r="D3" s="4">
        <v>15011326104639.994</v>
      </c>
      <c r="E3" s="4">
        <v>3934693829850.0015</v>
      </c>
      <c r="F3" s="4">
        <v>24314090999.999992</v>
      </c>
      <c r="G3" s="4">
        <v>3564560706879.9995</v>
      </c>
      <c r="H3" s="4">
        <v>8205394220240.0088</v>
      </c>
      <c r="I3" s="11">
        <v>54137745507270</v>
      </c>
    </row>
    <row r="4" spans="1:9" x14ac:dyDescent="0.25">
      <c r="A4" s="3" t="s">
        <v>9</v>
      </c>
      <c r="B4" s="4">
        <v>1415782778000.0002</v>
      </c>
      <c r="C4" s="4">
        <v>23347509095680.016</v>
      </c>
      <c r="D4" s="4">
        <v>15426986827410.027</v>
      </c>
      <c r="E4" s="4">
        <v>4650762487670.0029</v>
      </c>
      <c r="F4" s="4">
        <v>24071607999.999985</v>
      </c>
      <c r="G4" s="4">
        <v>3663104058710.0015</v>
      </c>
      <c r="H4" s="4">
        <v>8506820081790.0088</v>
      </c>
      <c r="I4" s="11">
        <v>57035036937260.055</v>
      </c>
    </row>
    <row r="5" spans="1:9" x14ac:dyDescent="0.25">
      <c r="A5" s="3" t="s">
        <v>10</v>
      </c>
      <c r="B5" s="4">
        <v>1483140383999.9998</v>
      </c>
      <c r="C5" s="4">
        <v>24887656154070.012</v>
      </c>
      <c r="D5" s="4">
        <v>16154197087429.992</v>
      </c>
      <c r="E5" s="4">
        <v>4951388053679.999</v>
      </c>
      <c r="F5" s="4">
        <v>24129519999.999985</v>
      </c>
      <c r="G5" s="4">
        <v>3967223570439.9995</v>
      </c>
      <c r="H5" s="4">
        <v>9015415741389.9961</v>
      </c>
      <c r="I5" s="11">
        <v>60483150511010</v>
      </c>
    </row>
    <row r="6" spans="1:9" x14ac:dyDescent="0.25">
      <c r="A6" s="3" t="s">
        <v>11</v>
      </c>
      <c r="B6" s="4">
        <v>1572438640000</v>
      </c>
      <c r="C6" s="4">
        <v>25259178145720.02</v>
      </c>
      <c r="D6" s="4">
        <v>16377821644179.979</v>
      </c>
      <c r="E6" s="4">
        <v>3919829948969.9995</v>
      </c>
      <c r="F6" s="4">
        <v>26194650000.000004</v>
      </c>
      <c r="G6" s="4">
        <v>4182276480090</v>
      </c>
      <c r="H6" s="4">
        <v>9090272453270.0039</v>
      </c>
      <c r="I6" s="11">
        <v>60428011962230</v>
      </c>
    </row>
    <row r="7" spans="1:9" x14ac:dyDescent="0.25">
      <c r="A7" s="3" t="s">
        <v>12</v>
      </c>
      <c r="B7" s="4">
        <v>1602628331000.0002</v>
      </c>
      <c r="C7" s="4">
        <v>26481414949829.973</v>
      </c>
      <c r="D7" s="4">
        <v>16861390701450.004</v>
      </c>
      <c r="E7" s="4">
        <v>4315031582809.9995</v>
      </c>
      <c r="F7" s="4">
        <v>26286678999.999996</v>
      </c>
      <c r="G7" s="4">
        <v>4377844783729.9995</v>
      </c>
      <c r="H7" s="4">
        <v>9690893738879.9941</v>
      </c>
      <c r="I7" s="11">
        <v>63355490766699.969</v>
      </c>
    </row>
    <row r="8" spans="1:9" x14ac:dyDescent="0.25">
      <c r="A8" s="3" t="s">
        <v>13</v>
      </c>
      <c r="B8" s="4">
        <v>1621673162000</v>
      </c>
      <c r="C8" s="4">
        <v>27449986696319.984</v>
      </c>
      <c r="D8" s="4">
        <v>17522705178419.994</v>
      </c>
      <c r="E8" s="4">
        <v>4089391448170.0015</v>
      </c>
      <c r="F8" s="4">
        <v>26496139000.000004</v>
      </c>
      <c r="G8" s="4">
        <v>4558438139530</v>
      </c>
      <c r="H8" s="4">
        <v>10476688723290.014</v>
      </c>
      <c r="I8" s="11">
        <v>65745379486729.992</v>
      </c>
    </row>
    <row r="9" spans="1:9" x14ac:dyDescent="0.25">
      <c r="A9" s="3" t="s">
        <v>14</v>
      </c>
      <c r="B9" s="4">
        <v>1691380373000</v>
      </c>
      <c r="C9" s="4">
        <v>28606010836660</v>
      </c>
      <c r="D9" s="4">
        <v>18304253370850</v>
      </c>
      <c r="E9" s="4">
        <v>3973748768669.9971</v>
      </c>
      <c r="F9" s="4">
        <v>26534476999.999996</v>
      </c>
      <c r="G9" s="4">
        <v>4515015928450</v>
      </c>
      <c r="H9" s="4">
        <v>10591980829620.008</v>
      </c>
      <c r="I9" s="11">
        <v>67708924584250.008</v>
      </c>
    </row>
    <row r="10" spans="1:9" x14ac:dyDescent="0.25">
      <c r="A10" s="3" t="s">
        <v>15</v>
      </c>
      <c r="B10" s="4">
        <v>1698042429000</v>
      </c>
      <c r="C10" s="4">
        <v>27496293981569.988</v>
      </c>
      <c r="D10" s="4">
        <v>18586771526770.012</v>
      </c>
      <c r="E10" s="4">
        <v>3249870314389.9995</v>
      </c>
      <c r="F10" s="4">
        <v>27015530999.999992</v>
      </c>
      <c r="G10" s="4">
        <v>5105899710040</v>
      </c>
      <c r="H10" s="4">
        <v>11489269551820.002</v>
      </c>
      <c r="I10" s="11">
        <v>67653163044590</v>
      </c>
    </row>
    <row r="11" spans="1:9" x14ac:dyDescent="0.25">
      <c r="A11" s="3" t="s">
        <v>16</v>
      </c>
      <c r="B11" s="4">
        <v>1744993611000.0002</v>
      </c>
      <c r="C11" s="4">
        <v>28380900674169.98</v>
      </c>
      <c r="D11" s="4">
        <v>19069437249549.98</v>
      </c>
      <c r="E11" s="4">
        <v>4121059447730.0015</v>
      </c>
      <c r="F11" s="4">
        <v>27721291000.000004</v>
      </c>
      <c r="G11" s="4">
        <v>5161042311120.002</v>
      </c>
      <c r="H11" s="4">
        <v>11588857569110.008</v>
      </c>
      <c r="I11" s="11">
        <v>70094012153679.969</v>
      </c>
    </row>
    <row r="12" spans="1:9" x14ac:dyDescent="0.25">
      <c r="A12" s="3" t="s">
        <v>17</v>
      </c>
      <c r="B12" s="4">
        <v>1796565105000.0005</v>
      </c>
      <c r="C12" s="4">
        <v>29455988001560</v>
      </c>
      <c r="D12" s="4">
        <v>19690120092510.012</v>
      </c>
      <c r="E12" s="4">
        <v>4364759796649.9971</v>
      </c>
      <c r="F12" s="4">
        <v>28240794000.000008</v>
      </c>
      <c r="G12" s="4">
        <v>5316759617779.998</v>
      </c>
      <c r="H12" s="4">
        <v>11665945968349.998</v>
      </c>
      <c r="I12" s="11">
        <v>72318379375850.016</v>
      </c>
    </row>
    <row r="13" spans="1:9" x14ac:dyDescent="0.25">
      <c r="A13" s="3" t="s">
        <v>18</v>
      </c>
      <c r="B13" s="4">
        <v>2287614279000</v>
      </c>
      <c r="C13" s="4">
        <v>30360296107449.996</v>
      </c>
      <c r="D13" s="4">
        <v>21096022250800.027</v>
      </c>
      <c r="E13" s="4">
        <v>5092899767450.002</v>
      </c>
      <c r="F13" s="4">
        <v>28560797999.999996</v>
      </c>
      <c r="G13" s="4">
        <v>5441607750270.001</v>
      </c>
      <c r="H13" s="4">
        <v>13335270216790</v>
      </c>
      <c r="I13" s="11">
        <v>77642271169760.031</v>
      </c>
    </row>
    <row r="14" spans="1:9" x14ac:dyDescent="0.25">
      <c r="A14" s="3" t="s">
        <v>19</v>
      </c>
      <c r="B14" s="4">
        <v>2359591494000</v>
      </c>
      <c r="C14" s="4">
        <v>29512101005050.016</v>
      </c>
      <c r="D14" s="4">
        <v>22011605354440.008</v>
      </c>
      <c r="E14" s="4">
        <v>4415817554580</v>
      </c>
      <c r="F14" s="4">
        <v>28929298000.000015</v>
      </c>
      <c r="G14" s="4">
        <v>5383168167550.002</v>
      </c>
      <c r="H14" s="4">
        <v>13227563873830.012</v>
      </c>
      <c r="I14" s="11">
        <v>76938776747450.031</v>
      </c>
    </row>
    <row r="15" spans="1:9" x14ac:dyDescent="0.25">
      <c r="A15" s="3" t="s">
        <v>20</v>
      </c>
      <c r="B15" s="4">
        <v>2408823401000</v>
      </c>
      <c r="C15" s="4">
        <v>31745707452240.008</v>
      </c>
      <c r="D15" s="4">
        <v>22862006440089.992</v>
      </c>
      <c r="E15" s="4">
        <v>4960645998400.0029</v>
      </c>
      <c r="F15" s="4">
        <v>28376251999.999996</v>
      </c>
      <c r="G15" s="4">
        <v>6142609817029.999</v>
      </c>
      <c r="H15" s="4">
        <v>14368950827880.01</v>
      </c>
      <c r="I15" s="11">
        <v>82517120188640.016</v>
      </c>
    </row>
    <row r="16" spans="1:9" x14ac:dyDescent="0.25">
      <c r="A16" s="3" t="s">
        <v>21</v>
      </c>
      <c r="B16" s="4">
        <v>2424039687000.0005</v>
      </c>
      <c r="C16" s="4">
        <v>31925454710570</v>
      </c>
      <c r="D16" s="4">
        <v>23580858583270.016</v>
      </c>
      <c r="E16" s="4">
        <v>5238077921710.0039</v>
      </c>
      <c r="F16" s="4">
        <v>27107199000.000008</v>
      </c>
      <c r="G16" s="4">
        <v>6401782474540</v>
      </c>
      <c r="H16" s="4">
        <v>15697269063370.014</v>
      </c>
      <c r="I16" s="11">
        <v>85294589639460.031</v>
      </c>
    </row>
    <row r="17" spans="1:9" x14ac:dyDescent="0.25">
      <c r="A17" s="3" t="s">
        <v>22</v>
      </c>
      <c r="B17" s="4">
        <v>2452268539000.001</v>
      </c>
      <c r="C17" s="4">
        <v>32145050626319.992</v>
      </c>
      <c r="D17" s="4">
        <v>24188320719849.988</v>
      </c>
      <c r="E17" s="4">
        <v>5012189640270</v>
      </c>
      <c r="F17" s="4">
        <v>32078330999.999977</v>
      </c>
      <c r="G17" s="4">
        <v>6458115627290</v>
      </c>
      <c r="H17" s="4">
        <v>17692249399590.012</v>
      </c>
      <c r="I17" s="11">
        <v>87980272883320</v>
      </c>
    </row>
    <row r="18" spans="1:9" x14ac:dyDescent="0.25">
      <c r="A18" s="3" t="s">
        <v>23</v>
      </c>
      <c r="B18" s="4">
        <v>2562306749999.9995</v>
      </c>
      <c r="C18" s="4">
        <v>30105438694630.004</v>
      </c>
      <c r="D18" s="4">
        <v>24125449912849.992</v>
      </c>
      <c r="E18" s="4">
        <v>5054759688189.9961</v>
      </c>
      <c r="F18" s="4">
        <v>29890786000.000019</v>
      </c>
      <c r="G18" s="4">
        <v>6725050363859.9971</v>
      </c>
      <c r="H18" s="4">
        <v>18096108498949.996</v>
      </c>
      <c r="I18" s="11">
        <v>86699004694480</v>
      </c>
    </row>
    <row r="19" spans="1:9" x14ac:dyDescent="0.25">
      <c r="A19" s="3" t="s">
        <v>24</v>
      </c>
      <c r="B19" s="4">
        <v>2614369931000</v>
      </c>
      <c r="C19" s="4">
        <v>31299710400560.008</v>
      </c>
      <c r="D19" s="4">
        <v>24767162594530.016</v>
      </c>
      <c r="E19" s="4">
        <v>5443116616400</v>
      </c>
      <c r="F19" s="4">
        <v>31316411000.000008</v>
      </c>
      <c r="G19" s="4">
        <v>7042474592599.998</v>
      </c>
      <c r="H19" s="4">
        <v>19222981964760.02</v>
      </c>
      <c r="I19" s="11">
        <v>90421132510850.031</v>
      </c>
    </row>
    <row r="20" spans="1:9" x14ac:dyDescent="0.25">
      <c r="A20" s="3" t="s">
        <v>25</v>
      </c>
      <c r="B20" s="4">
        <v>2610248787999.9995</v>
      </c>
      <c r="C20" s="4">
        <v>32564872293780</v>
      </c>
      <c r="D20" s="4">
        <v>26051395281660.004</v>
      </c>
      <c r="E20" s="4">
        <v>5252036211490</v>
      </c>
      <c r="F20" s="4">
        <v>32039585999.999996</v>
      </c>
      <c r="G20" s="4">
        <v>7458834846999.9961</v>
      </c>
      <c r="H20" s="4">
        <v>19496662700940.02</v>
      </c>
      <c r="I20" s="11">
        <v>93466089708870.016</v>
      </c>
    </row>
    <row r="21" spans="1:9" x14ac:dyDescent="0.25">
      <c r="A21" s="3" t="s">
        <v>26</v>
      </c>
      <c r="B21" s="4">
        <v>2590564278999.9995</v>
      </c>
      <c r="C21" s="4">
        <v>32604627926689.98</v>
      </c>
      <c r="D21" s="4">
        <v>27460384837870.008</v>
      </c>
      <c r="E21" s="4">
        <v>5932087416149.9971</v>
      </c>
      <c r="F21" s="4">
        <v>32232205000.000019</v>
      </c>
      <c r="G21" s="4">
        <v>7901804654330.001</v>
      </c>
      <c r="H21" s="4">
        <v>20174128866360.004</v>
      </c>
      <c r="I21" s="11">
        <v>96695830185399.984</v>
      </c>
    </row>
    <row r="22" spans="1:9" x14ac:dyDescent="0.25">
      <c r="A22" s="3" t="s">
        <v>27</v>
      </c>
      <c r="B22" s="4">
        <v>2473464900000</v>
      </c>
      <c r="C22" s="4">
        <v>31759501063780.004</v>
      </c>
      <c r="D22" s="4">
        <v>28782133023889.977</v>
      </c>
      <c r="E22" s="4">
        <v>5402774141900</v>
      </c>
      <c r="F22" s="4">
        <v>33446327999.999992</v>
      </c>
      <c r="G22" s="4">
        <v>8922074182529.998</v>
      </c>
      <c r="H22" s="4">
        <v>19700722456609.969</v>
      </c>
      <c r="I22" s="11">
        <v>97074116096709.953</v>
      </c>
    </row>
    <row r="23" spans="1:9" x14ac:dyDescent="0.25">
      <c r="A23" s="3" t="s">
        <v>28</v>
      </c>
      <c r="B23" s="4">
        <v>2644540726000</v>
      </c>
      <c r="C23" s="4">
        <v>32826365259510.008</v>
      </c>
      <c r="D23" s="4">
        <v>29672966696900.035</v>
      </c>
      <c r="E23" s="4">
        <v>6337290748420.001</v>
      </c>
      <c r="F23" s="4">
        <v>52568863000.000023</v>
      </c>
      <c r="G23" s="4">
        <v>9190378406870.002</v>
      </c>
      <c r="H23" s="4">
        <v>20839222964719.992</v>
      </c>
      <c r="I23" s="11">
        <v>101563333665420.03</v>
      </c>
    </row>
    <row r="24" spans="1:9" x14ac:dyDescent="0.25">
      <c r="A24" s="5" t="s">
        <v>7</v>
      </c>
      <c r="B24" s="12">
        <v>43424099375000</v>
      </c>
      <c r="C24" s="12">
        <v>610241898842820</v>
      </c>
      <c r="D24" s="12">
        <v>447603315479360.13</v>
      </c>
      <c r="E24" s="12">
        <v>99712231383550</v>
      </c>
      <c r="F24" s="12">
        <v>617550836999.99988</v>
      </c>
      <c r="G24" s="12">
        <v>121480066190640</v>
      </c>
      <c r="H24" s="12">
        <v>292172669711560.13</v>
      </c>
      <c r="I24" s="12">
        <v>1615251831819930</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22.42578125" bestFit="1" customWidth="1"/>
    <col min="3" max="3" width="16.7109375" bestFit="1" customWidth="1"/>
    <col min="4" max="4" width="13.85546875" bestFit="1" customWidth="1"/>
    <col min="5" max="7" width="11.140625" bestFit="1" customWidth="1"/>
    <col min="8" max="8" width="13.7109375" bestFit="1" customWidth="1"/>
    <col min="9" max="9" width="11.140625" bestFit="1" customWidth="1"/>
    <col min="10" max="10" width="11.5703125" bestFit="1" customWidth="1"/>
    <col min="11" max="11" width="12.7109375" bestFit="1" customWidth="1"/>
    <col min="12" max="12" width="15" bestFit="1" customWidth="1"/>
    <col min="13" max="13" width="13.7109375" bestFit="1" customWidth="1"/>
  </cols>
  <sheetData>
    <row r="1" spans="1:13" x14ac:dyDescent="0.25">
      <c r="A1" s="1" t="s">
        <v>78</v>
      </c>
      <c r="B1" s="1" t="s">
        <v>1</v>
      </c>
      <c r="C1" s="1"/>
      <c r="D1" s="1"/>
      <c r="E1" s="1"/>
      <c r="F1" s="1"/>
      <c r="G1" s="1"/>
      <c r="H1" s="1"/>
      <c r="I1" s="1"/>
      <c r="J1" s="1"/>
      <c r="K1" s="1"/>
      <c r="L1" s="1"/>
      <c r="M1" s="1"/>
    </row>
    <row r="2" spans="1:13" x14ac:dyDescent="0.25">
      <c r="A2" s="2" t="s">
        <v>2</v>
      </c>
      <c r="B2" s="2" t="s">
        <v>83</v>
      </c>
      <c r="C2" s="2" t="s">
        <v>85</v>
      </c>
      <c r="D2" s="2" t="s">
        <v>88</v>
      </c>
      <c r="E2" s="2" t="s">
        <v>89</v>
      </c>
      <c r="F2" s="2" t="s">
        <v>82</v>
      </c>
      <c r="G2" s="2" t="s">
        <v>90</v>
      </c>
      <c r="H2" s="2" t="s">
        <v>87</v>
      </c>
      <c r="I2" s="2" t="s">
        <v>84</v>
      </c>
      <c r="J2" s="2" t="s">
        <v>81</v>
      </c>
      <c r="K2" s="2" t="s">
        <v>36</v>
      </c>
      <c r="L2" s="2" t="s">
        <v>86</v>
      </c>
      <c r="M2" s="2" t="s">
        <v>7</v>
      </c>
    </row>
    <row r="3" spans="1:13" x14ac:dyDescent="0.25">
      <c r="A3" s="3" t="s">
        <v>8</v>
      </c>
      <c r="B3" s="4">
        <v>1968324795.8878241</v>
      </c>
      <c r="C3" s="4">
        <v>114244265.53174761</v>
      </c>
      <c r="D3" s="4">
        <v>34802915.863408133</v>
      </c>
      <c r="E3" s="4">
        <v>34360932.832972646</v>
      </c>
      <c r="F3" s="4">
        <v>52238683.346062638</v>
      </c>
      <c r="G3" s="4">
        <v>15828682.103632955</v>
      </c>
      <c r="H3" s="4">
        <v>13242135.916638179</v>
      </c>
      <c r="I3" s="4">
        <v>11891150.374232693</v>
      </c>
      <c r="J3" s="4">
        <v>5261029.9004912535</v>
      </c>
      <c r="K3" s="4">
        <v>37036287.580744177</v>
      </c>
      <c r="L3" s="4">
        <v>6064088.5158069842</v>
      </c>
      <c r="M3" s="4">
        <v>2293294967.8535619</v>
      </c>
    </row>
    <row r="4" spans="1:13" x14ac:dyDescent="0.25">
      <c r="A4" s="3" t="s">
        <v>9</v>
      </c>
      <c r="B4" s="4">
        <v>2037385821.7936435</v>
      </c>
      <c r="C4" s="4">
        <v>121200795.42666569</v>
      </c>
      <c r="D4" s="4">
        <v>36099528.342326559</v>
      </c>
      <c r="E4" s="4">
        <v>32781094.302230179</v>
      </c>
      <c r="F4" s="4">
        <v>53434135.887986861</v>
      </c>
      <c r="G4" s="4">
        <v>16068272.257583275</v>
      </c>
      <c r="H4" s="4">
        <v>12547651.918258747</v>
      </c>
      <c r="I4" s="4">
        <v>12549395.818946443</v>
      </c>
      <c r="J4" s="4">
        <v>7001805.0118196225</v>
      </c>
      <c r="K4" s="4">
        <v>38727765.098584287</v>
      </c>
      <c r="L4" s="4">
        <v>6328061.7205324257</v>
      </c>
      <c r="M4" s="4">
        <v>2374124327.5785775</v>
      </c>
    </row>
    <row r="5" spans="1:13" x14ac:dyDescent="0.25">
      <c r="A5" s="3" t="s">
        <v>10</v>
      </c>
      <c r="B5" s="4">
        <v>2127402072.3803625</v>
      </c>
      <c r="C5" s="4">
        <v>145602595.37810719</v>
      </c>
      <c r="D5" s="4">
        <v>40912557.238036066</v>
      </c>
      <c r="E5" s="4">
        <v>33959858.457995325</v>
      </c>
      <c r="F5" s="4">
        <v>54328917.726400435</v>
      </c>
      <c r="G5" s="4">
        <v>18783448.953203451</v>
      </c>
      <c r="H5" s="4">
        <v>13844572.444908604</v>
      </c>
      <c r="I5" s="4">
        <v>14079338.121616915</v>
      </c>
      <c r="J5" s="4">
        <v>7382000.2859150227</v>
      </c>
      <c r="K5" s="4">
        <v>40167520.188662507</v>
      </c>
      <c r="L5" s="4">
        <v>6148028.241866732</v>
      </c>
      <c r="M5" s="4">
        <v>2502610909.4170747</v>
      </c>
    </row>
    <row r="6" spans="1:13" x14ac:dyDescent="0.25">
      <c r="A6" s="3" t="s">
        <v>11</v>
      </c>
      <c r="B6" s="4">
        <v>2082879983.8949773</v>
      </c>
      <c r="C6" s="4">
        <v>152504624.5940448</v>
      </c>
      <c r="D6" s="4">
        <v>38598096.849405736</v>
      </c>
      <c r="E6" s="4">
        <v>33289740.086733721</v>
      </c>
      <c r="F6" s="4">
        <v>49296747.56832923</v>
      </c>
      <c r="G6" s="4">
        <v>19808669.081215411</v>
      </c>
      <c r="H6" s="4">
        <v>14146516.615029786</v>
      </c>
      <c r="I6" s="4">
        <v>13333007.360996626</v>
      </c>
      <c r="J6" s="4">
        <v>7086175.0652736221</v>
      </c>
      <c r="K6" s="4">
        <v>37080084.102878548</v>
      </c>
      <c r="L6" s="4">
        <v>5696523.304002502</v>
      </c>
      <c r="M6" s="4">
        <v>2453720168.5228877</v>
      </c>
    </row>
    <row r="7" spans="1:13" x14ac:dyDescent="0.25">
      <c r="A7" s="3" t="s">
        <v>12</v>
      </c>
      <c r="B7" s="4">
        <v>2177702649.0798359</v>
      </c>
      <c r="C7" s="4">
        <v>171154371.1692993</v>
      </c>
      <c r="D7" s="4">
        <v>43836657.908652045</v>
      </c>
      <c r="E7" s="4">
        <v>34261051.774007656</v>
      </c>
      <c r="F7" s="4">
        <v>45271140.920318507</v>
      </c>
      <c r="G7" s="4">
        <v>20663702.640400469</v>
      </c>
      <c r="H7" s="4">
        <v>16881182.680022322</v>
      </c>
      <c r="I7" s="4">
        <v>13004572.147417957</v>
      </c>
      <c r="J7" s="4">
        <v>8571658.3281822782</v>
      </c>
      <c r="K7" s="4">
        <v>35865844.113459177</v>
      </c>
      <c r="L7" s="4">
        <v>5830942.7968734633</v>
      </c>
      <c r="M7" s="4">
        <v>2573043773.5584688</v>
      </c>
    </row>
    <row r="8" spans="1:13" x14ac:dyDescent="0.25">
      <c r="A8" s="3" t="s">
        <v>13</v>
      </c>
      <c r="B8" s="4">
        <v>2205820976.1693573</v>
      </c>
      <c r="C8" s="4">
        <v>194673565.59190741</v>
      </c>
      <c r="D8" s="4">
        <v>47247746.69975055</v>
      </c>
      <c r="E8" s="4">
        <v>30535698.606970508</v>
      </c>
      <c r="F8" s="4">
        <v>39451412.718909211</v>
      </c>
      <c r="G8" s="4">
        <v>20902253.383506212</v>
      </c>
      <c r="H8" s="4">
        <v>20445912.962275092</v>
      </c>
      <c r="I8" s="4">
        <v>15105623.094301073</v>
      </c>
      <c r="J8" s="4">
        <v>9324578.3738195952</v>
      </c>
      <c r="K8" s="4">
        <v>41142141.642143287</v>
      </c>
      <c r="L8" s="4">
        <v>6958974.8416520692</v>
      </c>
      <c r="M8" s="4">
        <v>2631608884.0845923</v>
      </c>
    </row>
    <row r="9" spans="1:13" x14ac:dyDescent="0.25">
      <c r="A9" s="3" t="s">
        <v>14</v>
      </c>
      <c r="B9" s="4">
        <v>2248965100.1574574</v>
      </c>
      <c r="C9" s="4">
        <v>194286197.98405257</v>
      </c>
      <c r="D9" s="4">
        <v>45919978.310159557</v>
      </c>
      <c r="E9" s="4">
        <v>31030538.624265142</v>
      </c>
      <c r="F9" s="4">
        <v>35539060.792862542</v>
      </c>
      <c r="G9" s="4">
        <v>20649935.6015669</v>
      </c>
      <c r="H9" s="4">
        <v>20101141.042155463</v>
      </c>
      <c r="I9" s="4">
        <v>14977333.440907354</v>
      </c>
      <c r="J9" s="4">
        <v>9594774.6903071739</v>
      </c>
      <c r="K9" s="4">
        <v>42472924.176891118</v>
      </c>
      <c r="L9" s="4">
        <v>7754230.1666989522</v>
      </c>
      <c r="M9" s="4">
        <v>2671291214.9873242</v>
      </c>
    </row>
    <row r="10" spans="1:13" x14ac:dyDescent="0.25">
      <c r="A10" s="3" t="s">
        <v>15</v>
      </c>
      <c r="B10" s="4">
        <v>2195820013.5073066</v>
      </c>
      <c r="C10" s="4">
        <v>212568544.22299039</v>
      </c>
      <c r="D10" s="4">
        <v>51219695.010240316</v>
      </c>
      <c r="E10" s="4">
        <v>30577541.661447965</v>
      </c>
      <c r="F10" s="4">
        <v>28325324.462554075</v>
      </c>
      <c r="G10" s="4">
        <v>21298300.400443394</v>
      </c>
      <c r="H10" s="4">
        <v>18090168.946302813</v>
      </c>
      <c r="I10" s="4">
        <v>15667030.196546191</v>
      </c>
      <c r="J10" s="4">
        <v>10620952.093109822</v>
      </c>
      <c r="K10" s="4">
        <v>46697826.014501482</v>
      </c>
      <c r="L10" s="4">
        <v>8816717.1604610234</v>
      </c>
      <c r="M10" s="4">
        <v>2639702113.6759043</v>
      </c>
    </row>
    <row r="11" spans="1:13" x14ac:dyDescent="0.25">
      <c r="A11" s="3" t="s">
        <v>16</v>
      </c>
      <c r="B11" s="4">
        <v>2287434601.515965</v>
      </c>
      <c r="C11" s="4">
        <v>200523953.37410244</v>
      </c>
      <c r="D11" s="4">
        <v>48330397.856427528</v>
      </c>
      <c r="E11" s="4">
        <v>29537142.137877446</v>
      </c>
      <c r="F11" s="4">
        <v>25973195.603603739</v>
      </c>
      <c r="G11" s="4">
        <v>21384653.296038084</v>
      </c>
      <c r="H11" s="4">
        <v>18144423.852812927</v>
      </c>
      <c r="I11" s="4">
        <v>16456584.963611953</v>
      </c>
      <c r="J11" s="4">
        <v>11713045.379193053</v>
      </c>
      <c r="K11" s="4">
        <v>45361208.185711719</v>
      </c>
      <c r="L11" s="4">
        <v>10694659.323068103</v>
      </c>
      <c r="M11" s="4">
        <v>2715553865.4884124</v>
      </c>
    </row>
    <row r="12" spans="1:13" x14ac:dyDescent="0.25">
      <c r="A12" s="3" t="s">
        <v>17</v>
      </c>
      <c r="B12" s="4">
        <v>2338742822.8348083</v>
      </c>
      <c r="C12" s="4">
        <v>204269410.870998</v>
      </c>
      <c r="D12" s="4">
        <v>46638140.083686255</v>
      </c>
      <c r="E12" s="4">
        <v>30664060.262006052</v>
      </c>
      <c r="F12" s="4">
        <v>23566772.419619627</v>
      </c>
      <c r="G12" s="4">
        <v>21205246.006555334</v>
      </c>
      <c r="H12" s="4">
        <v>18693795.396680567</v>
      </c>
      <c r="I12" s="4">
        <v>17722032.841536202</v>
      </c>
      <c r="J12" s="4">
        <v>15795822.740381088</v>
      </c>
      <c r="K12" s="4">
        <v>47693147.722618572</v>
      </c>
      <c r="L12" s="4">
        <v>10925571.394134901</v>
      </c>
      <c r="M12" s="4">
        <v>2775916822.5730252</v>
      </c>
    </row>
    <row r="13" spans="1:13" x14ac:dyDescent="0.25">
      <c r="A13" s="3" t="s">
        <v>18</v>
      </c>
      <c r="B13" s="4">
        <v>2463195787.7239823</v>
      </c>
      <c r="C13" s="4">
        <v>231315431.55775365</v>
      </c>
      <c r="D13" s="4">
        <v>49260934.905412152</v>
      </c>
      <c r="E13" s="4">
        <v>37709810.516200617</v>
      </c>
      <c r="F13" s="4">
        <v>27463334.214449964</v>
      </c>
      <c r="G13" s="4">
        <v>22906390.515285444</v>
      </c>
      <c r="H13" s="4">
        <v>21153954.082282465</v>
      </c>
      <c r="I13" s="4">
        <v>20646011.405452199</v>
      </c>
      <c r="J13" s="4">
        <v>20958881.638022751</v>
      </c>
      <c r="K13" s="4">
        <v>55291081.505702727</v>
      </c>
      <c r="L13" s="4">
        <v>10797854.171512684</v>
      </c>
      <c r="M13" s="4">
        <v>2960699472.2360568</v>
      </c>
    </row>
    <row r="14" spans="1:13" x14ac:dyDescent="0.25">
      <c r="A14" s="3" t="s">
        <v>19</v>
      </c>
      <c r="B14" s="4">
        <v>2427929786.8652544</v>
      </c>
      <c r="C14" s="4">
        <v>213128298.22627777</v>
      </c>
      <c r="D14" s="4">
        <v>43969736.544509299</v>
      </c>
      <c r="E14" s="4">
        <v>43517973.440468684</v>
      </c>
      <c r="F14" s="4">
        <v>30789509.385539234</v>
      </c>
      <c r="G14" s="4">
        <v>23441898.775162287</v>
      </c>
      <c r="H14" s="4">
        <v>27845766.0128025</v>
      </c>
      <c r="I14" s="4">
        <v>21443205.836652383</v>
      </c>
      <c r="J14" s="4">
        <v>19993247.109645598</v>
      </c>
      <c r="K14" s="4">
        <v>56969800.579019725</v>
      </c>
      <c r="L14" s="4">
        <v>11072308.630490838</v>
      </c>
      <c r="M14" s="4">
        <v>2920101531.4058223</v>
      </c>
    </row>
    <row r="15" spans="1:13" x14ac:dyDescent="0.25">
      <c r="A15" s="3" t="s">
        <v>20</v>
      </c>
      <c r="B15" s="4">
        <v>2592682852.1343727</v>
      </c>
      <c r="C15" s="4">
        <v>223071699.46705833</v>
      </c>
      <c r="D15" s="4">
        <v>51971023.394960858</v>
      </c>
      <c r="E15" s="4">
        <v>47294679.981142312</v>
      </c>
      <c r="F15" s="4">
        <v>33311292.753761146</v>
      </c>
      <c r="G15" s="4">
        <v>21876301.853585336</v>
      </c>
      <c r="H15" s="4">
        <v>27693424.91332332</v>
      </c>
      <c r="I15" s="4">
        <v>20708299.844287958</v>
      </c>
      <c r="J15" s="4">
        <v>23539784.500493728</v>
      </c>
      <c r="K15" s="4">
        <v>64591178.249875113</v>
      </c>
      <c r="L15" s="4">
        <v>10404296.003617415</v>
      </c>
      <c r="M15" s="4">
        <v>3117144833.096478</v>
      </c>
    </row>
    <row r="16" spans="1:13" x14ac:dyDescent="0.25">
      <c r="A16" s="3" t="s">
        <v>21</v>
      </c>
      <c r="B16" s="4">
        <v>2639074128.7173634</v>
      </c>
      <c r="C16" s="4">
        <v>233766722.68610373</v>
      </c>
      <c r="D16" s="4">
        <v>62179641.966706298</v>
      </c>
      <c r="E16" s="4">
        <v>49950136.89921917</v>
      </c>
      <c r="F16" s="4">
        <v>33422006.558012754</v>
      </c>
      <c r="G16" s="4">
        <v>20853789.224037874</v>
      </c>
      <c r="H16" s="4">
        <v>31093192.372874044</v>
      </c>
      <c r="I16" s="4">
        <v>21741936.824514758</v>
      </c>
      <c r="J16" s="4">
        <v>22245316.571592297</v>
      </c>
      <c r="K16" s="4">
        <v>72531389.79467161</v>
      </c>
      <c r="L16" s="4">
        <v>11877975.144655429</v>
      </c>
      <c r="M16" s="4">
        <v>3198736236.7597513</v>
      </c>
    </row>
    <row r="17" spans="1:13" x14ac:dyDescent="0.25">
      <c r="A17" s="3" t="s">
        <v>22</v>
      </c>
      <c r="B17" s="4">
        <v>2710800569.5115581</v>
      </c>
      <c r="C17" s="4">
        <v>233243630.75111437</v>
      </c>
      <c r="D17" s="4">
        <v>64834435.868309729</v>
      </c>
      <c r="E17" s="4">
        <v>53058286.873625815</v>
      </c>
      <c r="F17" s="4">
        <v>36813703.687503271</v>
      </c>
      <c r="G17" s="4">
        <v>21549138.175676811</v>
      </c>
      <c r="H17" s="4">
        <v>35137163.438658603</v>
      </c>
      <c r="I17" s="4">
        <v>21732553.451484594</v>
      </c>
      <c r="J17" s="4">
        <v>27796187.301996969</v>
      </c>
      <c r="K17" s="4">
        <v>84244561.247246981</v>
      </c>
      <c r="L17" s="4">
        <v>11272419.078591233</v>
      </c>
      <c r="M17" s="4">
        <v>3300482649.385767</v>
      </c>
    </row>
    <row r="18" spans="1:13" x14ac:dyDescent="0.25">
      <c r="A18" s="3" t="s">
        <v>23</v>
      </c>
      <c r="B18" s="4">
        <v>2661591933.9342222</v>
      </c>
      <c r="C18" s="4">
        <v>199922777.31141037</v>
      </c>
      <c r="D18" s="4">
        <v>65192556.155016705</v>
      </c>
      <c r="E18" s="4">
        <v>52141823.736274235</v>
      </c>
      <c r="F18" s="4">
        <v>34563277.186401755</v>
      </c>
      <c r="G18" s="4">
        <v>22660013.942012388</v>
      </c>
      <c r="H18" s="4">
        <v>34844574.184626244</v>
      </c>
      <c r="I18" s="4">
        <v>22890890.924519394</v>
      </c>
      <c r="J18" s="4">
        <v>36099614.324725524</v>
      </c>
      <c r="K18" s="4">
        <v>92240995.225414872</v>
      </c>
      <c r="L18" s="4">
        <v>13113568.517441884</v>
      </c>
      <c r="M18" s="4">
        <v>3235262025.4420657</v>
      </c>
    </row>
    <row r="19" spans="1:13" x14ac:dyDescent="0.25">
      <c r="A19" s="3" t="s">
        <v>24</v>
      </c>
      <c r="B19" s="4">
        <v>2742914349.6357918</v>
      </c>
      <c r="C19" s="4">
        <v>204892825.3265394</v>
      </c>
      <c r="D19" s="4">
        <v>72807505.384566024</v>
      </c>
      <c r="E19" s="4">
        <v>55633619.615758471</v>
      </c>
      <c r="F19" s="4">
        <v>36395341.164294437</v>
      </c>
      <c r="G19" s="4">
        <v>26407445.198908743</v>
      </c>
      <c r="H19" s="4">
        <v>38047692.877821654</v>
      </c>
      <c r="I19" s="4">
        <v>22739712.539710741</v>
      </c>
      <c r="J19" s="4">
        <v>41062760.981336735</v>
      </c>
      <c r="K19" s="4">
        <v>96077168.125801638</v>
      </c>
      <c r="L19" s="4">
        <v>16064236.676902678</v>
      </c>
      <c r="M19" s="4">
        <v>3353042657.5274315</v>
      </c>
    </row>
    <row r="20" spans="1:13" x14ac:dyDescent="0.25">
      <c r="A20" s="3" t="s">
        <v>25</v>
      </c>
      <c r="B20" s="4">
        <v>2844718649.4885459</v>
      </c>
      <c r="C20" s="4">
        <v>206863030.13759464</v>
      </c>
      <c r="D20" s="4">
        <v>69349235.766200006</v>
      </c>
      <c r="E20" s="4">
        <v>58770593.671215616</v>
      </c>
      <c r="F20" s="4">
        <v>31919439.368572295</v>
      </c>
      <c r="G20" s="4">
        <v>29013490.915457524</v>
      </c>
      <c r="H20" s="4">
        <v>38291813.077690929</v>
      </c>
      <c r="I20" s="4">
        <v>21830561.913149972</v>
      </c>
      <c r="J20" s="4">
        <v>34011446.754031941</v>
      </c>
      <c r="K20" s="4">
        <v>90873134.832321212</v>
      </c>
      <c r="L20" s="4">
        <v>15828512.648768704</v>
      </c>
      <c r="M20" s="4">
        <v>3441469908.5735493</v>
      </c>
    </row>
    <row r="21" spans="1:13" x14ac:dyDescent="0.25">
      <c r="A21" s="3" t="s">
        <v>26</v>
      </c>
      <c r="B21" s="4">
        <v>2925121447.9792523</v>
      </c>
      <c r="C21" s="4">
        <v>208703781.35060099</v>
      </c>
      <c r="D21" s="4">
        <v>68253834.356637776</v>
      </c>
      <c r="E21" s="4">
        <v>60135469.821565941</v>
      </c>
      <c r="F21" s="4">
        <v>33077995.274047844</v>
      </c>
      <c r="G21" s="4">
        <v>29563839.742739197</v>
      </c>
      <c r="H21" s="4">
        <v>42332847.698159002</v>
      </c>
      <c r="I21" s="4">
        <v>21751558.730802763</v>
      </c>
      <c r="J21" s="4">
        <v>32715845.230458245</v>
      </c>
      <c r="K21" s="4">
        <v>95030348.69989711</v>
      </c>
      <c r="L21" s="4">
        <v>17846775.503564842</v>
      </c>
      <c r="M21" s="4">
        <v>3534533744.3877268</v>
      </c>
    </row>
    <row r="22" spans="1:13" x14ac:dyDescent="0.25">
      <c r="A22" s="3" t="s">
        <v>27</v>
      </c>
      <c r="B22" s="4">
        <v>2871497109.1991229</v>
      </c>
      <c r="C22" s="4">
        <v>211250654.48550543</v>
      </c>
      <c r="D22" s="4">
        <v>62211787.381025538</v>
      </c>
      <c r="E22" s="4">
        <v>57763748.6587542</v>
      </c>
      <c r="F22" s="4">
        <v>35351814.192881837</v>
      </c>
      <c r="G22" s="4">
        <v>31676330.577502042</v>
      </c>
      <c r="H22" s="4">
        <v>45060590.710442178</v>
      </c>
      <c r="I22" s="4">
        <v>20739073.562919836</v>
      </c>
      <c r="J22" s="4">
        <v>33257225.228444383</v>
      </c>
      <c r="K22" s="4">
        <v>95340490.858415529</v>
      </c>
      <c r="L22" s="4">
        <v>20451020.957861174</v>
      </c>
      <c r="M22" s="4">
        <v>3484599845.8128753</v>
      </c>
    </row>
    <row r="23" spans="1:13" x14ac:dyDescent="0.25">
      <c r="A23" s="3" t="s">
        <v>28</v>
      </c>
      <c r="B23" s="4">
        <v>3005211667.1156549</v>
      </c>
      <c r="C23" s="4">
        <v>214915598.22983298</v>
      </c>
      <c r="D23" s="4">
        <v>66051836.932484359</v>
      </c>
      <c r="E23" s="4">
        <v>60038870.56587594</v>
      </c>
      <c r="F23" s="4">
        <v>35627921.368393242</v>
      </c>
      <c r="G23" s="4">
        <v>33552451.621867128</v>
      </c>
      <c r="H23" s="4">
        <v>49118113.145801179</v>
      </c>
      <c r="I23" s="4">
        <v>21318272.277274422</v>
      </c>
      <c r="J23" s="4">
        <v>31752253.880538765</v>
      </c>
      <c r="K23" s="4">
        <v>103447426.73701002</v>
      </c>
      <c r="L23" s="4">
        <v>21306799.882898204</v>
      </c>
      <c r="M23" s="4">
        <v>3642341211.7576318</v>
      </c>
    </row>
    <row r="24" spans="1:13" x14ac:dyDescent="0.25">
      <c r="A24" s="5" t="s">
        <v>7</v>
      </c>
      <c r="B24" s="6">
        <v>51555217119.526657</v>
      </c>
      <c r="C24" s="6">
        <v>4092102773.6737075</v>
      </c>
      <c r="D24" s="6">
        <v>1109688242.8179214</v>
      </c>
      <c r="E24" s="6">
        <v>897012672.52660751</v>
      </c>
      <c r="F24" s="6">
        <v>776161026.60050464</v>
      </c>
      <c r="G24" s="6">
        <v>480094254.26638025</v>
      </c>
      <c r="H24" s="6">
        <v>556756634.28956652</v>
      </c>
      <c r="I24" s="6">
        <v>382328145.67088246</v>
      </c>
      <c r="J24" s="6">
        <v>415784405.38977951</v>
      </c>
      <c r="K24" s="6">
        <v>1318882324.6815715</v>
      </c>
      <c r="L24" s="6">
        <v>235253564.68140227</v>
      </c>
      <c r="M24" s="6">
        <v>61819281164.124977</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I24"/>
    </sheetView>
  </sheetViews>
  <sheetFormatPr baseColWidth="10" defaultRowHeight="15" x14ac:dyDescent="0.25"/>
  <cols>
    <col min="1" max="1" width="17.5703125" bestFit="1" customWidth="1"/>
    <col min="2" max="2" width="22.42578125" bestFit="1" customWidth="1"/>
    <col min="3" max="3" width="19.42578125" bestFit="1" customWidth="1"/>
    <col min="4" max="4" width="22" bestFit="1" customWidth="1"/>
    <col min="5" max="5" width="15.85546875" bestFit="1" customWidth="1"/>
    <col min="6" max="6" width="13.7109375" bestFit="1" customWidth="1"/>
    <col min="7" max="7" width="11.85546875" bestFit="1" customWidth="1"/>
    <col min="8" max="8" width="11.140625" bestFit="1" customWidth="1"/>
    <col min="9" max="9" width="12.5703125" bestFit="1" customWidth="1"/>
  </cols>
  <sheetData>
    <row r="1" spans="1:9" x14ac:dyDescent="0.25">
      <c r="A1" s="1" t="s">
        <v>78</v>
      </c>
      <c r="B1" s="1" t="s">
        <v>1</v>
      </c>
      <c r="C1" s="1"/>
      <c r="D1" s="1"/>
      <c r="E1" s="1"/>
      <c r="F1" s="1"/>
      <c r="G1" s="1"/>
      <c r="H1" s="1"/>
      <c r="I1" s="1"/>
    </row>
    <row r="2" spans="1:9" x14ac:dyDescent="0.25">
      <c r="A2" s="2" t="s">
        <v>2</v>
      </c>
      <c r="B2" s="2" t="s">
        <v>91</v>
      </c>
      <c r="C2" s="2" t="s">
        <v>94</v>
      </c>
      <c r="D2" s="2" t="s">
        <v>92</v>
      </c>
      <c r="E2" s="2" t="s">
        <v>93</v>
      </c>
      <c r="F2" s="2" t="s">
        <v>95</v>
      </c>
      <c r="G2" s="2" t="s">
        <v>96</v>
      </c>
      <c r="H2" s="2" t="s">
        <v>36</v>
      </c>
      <c r="I2" s="2" t="s">
        <v>7</v>
      </c>
    </row>
    <row r="3" spans="1:9" x14ac:dyDescent="0.25">
      <c r="A3" s="3" t="s">
        <v>8</v>
      </c>
      <c r="B3" s="4">
        <v>17930267.967468925</v>
      </c>
      <c r="C3" s="4">
        <v>9186992.1044505108</v>
      </c>
      <c r="D3" s="4">
        <v>8784609.0370767638</v>
      </c>
      <c r="E3" s="4">
        <v>2662660.7734918962</v>
      </c>
      <c r="F3" s="4">
        <v>1486114.1010472756</v>
      </c>
      <c r="G3" s="4">
        <v>326847.19809446111</v>
      </c>
      <c r="H3" s="4">
        <v>3871457.2857084163</v>
      </c>
      <c r="I3" s="4">
        <v>44248948.467338249</v>
      </c>
    </row>
    <row r="4" spans="1:9" x14ac:dyDescent="0.25">
      <c r="A4" s="3" t="s">
        <v>9</v>
      </c>
      <c r="B4" s="4">
        <v>18160604.671820767</v>
      </c>
      <c r="C4" s="4">
        <v>9049549.1726680547</v>
      </c>
      <c r="D4" s="4">
        <v>8484563.8103515673</v>
      </c>
      <c r="E4" s="4">
        <v>2847741.4093885147</v>
      </c>
      <c r="F4" s="4">
        <v>1404142.1751352109</v>
      </c>
      <c r="G4" s="4">
        <v>316409.69030050025</v>
      </c>
      <c r="H4" s="4">
        <v>4007929.4077784321</v>
      </c>
      <c r="I4" s="4">
        <v>44270940.337443046</v>
      </c>
    </row>
    <row r="5" spans="1:9" x14ac:dyDescent="0.25">
      <c r="A5" s="3" t="s">
        <v>10</v>
      </c>
      <c r="B5" s="4">
        <v>17938776.407831509</v>
      </c>
      <c r="C5" s="4">
        <v>9646637.2917599343</v>
      </c>
      <c r="D5" s="4">
        <v>7764168.2272689277</v>
      </c>
      <c r="E5" s="4">
        <v>2212249.6588466908</v>
      </c>
      <c r="F5" s="4">
        <v>1399672.3355905863</v>
      </c>
      <c r="G5" s="4">
        <v>317971.39360195841</v>
      </c>
      <c r="H5" s="4">
        <v>4180980.6099134311</v>
      </c>
      <c r="I5" s="4">
        <v>43460455.92481304</v>
      </c>
    </row>
    <row r="6" spans="1:9" x14ac:dyDescent="0.25">
      <c r="A6" s="3" t="s">
        <v>11</v>
      </c>
      <c r="B6" s="4">
        <v>17403629.863037065</v>
      </c>
      <c r="C6" s="4">
        <v>9157056.8601256367</v>
      </c>
      <c r="D6" s="4">
        <v>7208055.0288097253</v>
      </c>
      <c r="E6" s="4">
        <v>2426929.358308529</v>
      </c>
      <c r="F6" s="4">
        <v>1438921.1884468733</v>
      </c>
      <c r="G6" s="4">
        <v>299420.19157757104</v>
      </c>
      <c r="H6" s="4">
        <v>3549641.08644542</v>
      </c>
      <c r="I6" s="4">
        <v>41483653.576750822</v>
      </c>
    </row>
    <row r="7" spans="1:9" x14ac:dyDescent="0.25">
      <c r="A7" s="3" t="s">
        <v>12</v>
      </c>
      <c r="B7" s="4">
        <v>18239201.341197062</v>
      </c>
      <c r="C7" s="4">
        <v>9208134.3780028094</v>
      </c>
      <c r="D7" s="4">
        <v>7279482.3330265712</v>
      </c>
      <c r="E7" s="4">
        <v>2765048.3008011281</v>
      </c>
      <c r="F7" s="4">
        <v>1447661.4744557682</v>
      </c>
      <c r="G7" s="4">
        <v>290338.41832644411</v>
      </c>
      <c r="H7" s="4">
        <v>4646705.0836664261</v>
      </c>
      <c r="I7" s="4">
        <v>43876571.329476215</v>
      </c>
    </row>
    <row r="8" spans="1:9" x14ac:dyDescent="0.25">
      <c r="A8" s="3" t="s">
        <v>13</v>
      </c>
      <c r="B8" s="4">
        <v>18532118.972291507</v>
      </c>
      <c r="C8" s="4">
        <v>8461084.2350145876</v>
      </c>
      <c r="D8" s="4">
        <v>7414704.5025889641</v>
      </c>
      <c r="E8" s="4">
        <v>2965673.5230733268</v>
      </c>
      <c r="F8" s="4">
        <v>1523065.2812957314</v>
      </c>
      <c r="G8" s="4">
        <v>281105.88176901382</v>
      </c>
      <c r="H8" s="4">
        <v>4688750.8525811182</v>
      </c>
      <c r="I8" s="4">
        <v>43866503.248614259</v>
      </c>
    </row>
    <row r="9" spans="1:9" x14ac:dyDescent="0.25">
      <c r="A9" s="3" t="s">
        <v>14</v>
      </c>
      <c r="B9" s="4">
        <v>18465993.500583302</v>
      </c>
      <c r="C9" s="4">
        <v>9200658.4239723254</v>
      </c>
      <c r="D9" s="4">
        <v>7653313.6412396142</v>
      </c>
      <c r="E9" s="4">
        <v>2312035.9539178181</v>
      </c>
      <c r="F9" s="4">
        <v>1553876.4716302471</v>
      </c>
      <c r="G9" s="4">
        <v>279530.19088337861</v>
      </c>
      <c r="H9" s="4">
        <v>5129463.6146683078</v>
      </c>
      <c r="I9" s="4">
        <v>44594871.79689499</v>
      </c>
    </row>
    <row r="10" spans="1:9" x14ac:dyDescent="0.25">
      <c r="A10" s="3" t="s">
        <v>15</v>
      </c>
      <c r="B10" s="4">
        <v>17928984.759115521</v>
      </c>
      <c r="C10" s="4">
        <v>8759350.8782403134</v>
      </c>
      <c r="D10" s="4">
        <v>7301005.4590311246</v>
      </c>
      <c r="E10" s="4">
        <v>1747526.033893517</v>
      </c>
      <c r="F10" s="4">
        <v>1547457.7130908666</v>
      </c>
      <c r="G10" s="4">
        <v>273427.49976686633</v>
      </c>
      <c r="H10" s="4">
        <v>5211109.9535722872</v>
      </c>
      <c r="I10" s="4">
        <v>42768862.296710499</v>
      </c>
    </row>
    <row r="11" spans="1:9" x14ac:dyDescent="0.25">
      <c r="A11" s="3" t="s">
        <v>16</v>
      </c>
      <c r="B11" s="4">
        <v>17078494.036699913</v>
      </c>
      <c r="C11" s="4">
        <v>8076785.0286978344</v>
      </c>
      <c r="D11" s="4">
        <v>7539190.8430364905</v>
      </c>
      <c r="E11" s="4">
        <v>3266105.3267756733</v>
      </c>
      <c r="F11" s="4">
        <v>2164971.8639162718</v>
      </c>
      <c r="G11" s="4">
        <v>309797.78824231325</v>
      </c>
      <c r="H11" s="4">
        <v>5677787.4287396763</v>
      </c>
      <c r="I11" s="4">
        <v>44113132.316108167</v>
      </c>
    </row>
    <row r="12" spans="1:9" x14ac:dyDescent="0.25">
      <c r="A12" s="3" t="s">
        <v>17</v>
      </c>
      <c r="B12" s="4">
        <v>17912996.203372709</v>
      </c>
      <c r="C12" s="4">
        <v>9023489.035612138</v>
      </c>
      <c r="D12" s="4">
        <v>7372409.5244638911</v>
      </c>
      <c r="E12" s="4">
        <v>2233651.9516491392</v>
      </c>
      <c r="F12" s="4">
        <v>2169716.8401589589</v>
      </c>
      <c r="G12" s="4">
        <v>314148.70296295075</v>
      </c>
      <c r="H12" s="4">
        <v>5594409.1582741812</v>
      </c>
      <c r="I12" s="4">
        <v>44620821.416493967</v>
      </c>
    </row>
    <row r="13" spans="1:9" x14ac:dyDescent="0.25">
      <c r="A13" s="3" t="s">
        <v>18</v>
      </c>
      <c r="B13" s="4">
        <v>18266300.149098348</v>
      </c>
      <c r="C13" s="4">
        <v>9590577.8991240934</v>
      </c>
      <c r="D13" s="4">
        <v>8212564.1103861686</v>
      </c>
      <c r="E13" s="4">
        <v>2190179.2230869839</v>
      </c>
      <c r="F13" s="4">
        <v>2167666.2866120352</v>
      </c>
      <c r="G13" s="4">
        <v>331996.43079128902</v>
      </c>
      <c r="H13" s="4">
        <v>5602303.3217283217</v>
      </c>
      <c r="I13" s="4">
        <v>46361587.420827232</v>
      </c>
    </row>
    <row r="14" spans="1:9" x14ac:dyDescent="0.25">
      <c r="A14" s="3" t="s">
        <v>19</v>
      </c>
      <c r="B14" s="4">
        <v>19231586.558058716</v>
      </c>
      <c r="C14" s="4">
        <v>9893248.0971975829</v>
      </c>
      <c r="D14" s="4">
        <v>8100450.2052908819</v>
      </c>
      <c r="E14" s="4">
        <v>1920093.9123226902</v>
      </c>
      <c r="F14" s="4">
        <v>2143090.2862382615</v>
      </c>
      <c r="G14" s="4">
        <v>327562.302688859</v>
      </c>
      <c r="H14" s="4">
        <v>5049046.7580436906</v>
      </c>
      <c r="I14" s="4">
        <v>46665078.119840689</v>
      </c>
    </row>
    <row r="15" spans="1:9" x14ac:dyDescent="0.25">
      <c r="A15" s="3" t="s">
        <v>20</v>
      </c>
      <c r="B15" s="4">
        <v>18586605.099588472</v>
      </c>
      <c r="C15" s="4">
        <v>9994537.4989517201</v>
      </c>
      <c r="D15" s="4">
        <v>8585445.2677061073</v>
      </c>
      <c r="E15" s="4">
        <v>2217741.5784411714</v>
      </c>
      <c r="F15" s="4">
        <v>2116103.0887800446</v>
      </c>
      <c r="G15" s="4">
        <v>328192.38030911214</v>
      </c>
      <c r="H15" s="4">
        <v>7288367.9095676402</v>
      </c>
      <c r="I15" s="4">
        <v>49116992.823344268</v>
      </c>
    </row>
    <row r="16" spans="1:9" x14ac:dyDescent="0.25">
      <c r="A16" s="3" t="s">
        <v>21</v>
      </c>
      <c r="B16" s="4">
        <v>18558584.576313078</v>
      </c>
      <c r="C16" s="4">
        <v>10448014.651366265</v>
      </c>
      <c r="D16" s="4">
        <v>8502130.5759703033</v>
      </c>
      <c r="E16" s="4">
        <v>1982821.0217929133</v>
      </c>
      <c r="F16" s="4">
        <v>2107399.2624813938</v>
      </c>
      <c r="G16" s="4">
        <v>296052.70411613083</v>
      </c>
      <c r="H16" s="4">
        <v>5830922.2282767463</v>
      </c>
      <c r="I16" s="4">
        <v>47725925.020316824</v>
      </c>
    </row>
    <row r="17" spans="1:9" x14ac:dyDescent="0.25">
      <c r="A17" s="3" t="s">
        <v>22</v>
      </c>
      <c r="B17" s="4">
        <v>18530985.80136618</v>
      </c>
      <c r="C17" s="4">
        <v>9399803.1270831935</v>
      </c>
      <c r="D17" s="4">
        <v>8551903.1736379359</v>
      </c>
      <c r="E17" s="4">
        <v>2972129.5774922641</v>
      </c>
      <c r="F17" s="4">
        <v>2068244.1134135055</v>
      </c>
      <c r="G17" s="4">
        <v>438158.42042496492</v>
      </c>
      <c r="H17" s="4">
        <v>5517342.1105842078</v>
      </c>
      <c r="I17" s="4">
        <v>47478566.324002258</v>
      </c>
    </row>
    <row r="18" spans="1:9" x14ac:dyDescent="0.25">
      <c r="A18" s="3" t="s">
        <v>23</v>
      </c>
      <c r="B18" s="4">
        <v>19523728.475185223</v>
      </c>
      <c r="C18" s="4">
        <v>8224138.1304821922</v>
      </c>
      <c r="D18" s="4">
        <v>9166826.9141067266</v>
      </c>
      <c r="E18" s="4">
        <v>1899156.0981471101</v>
      </c>
      <c r="F18" s="4">
        <v>2057042.3171160389</v>
      </c>
      <c r="G18" s="4">
        <v>348952.98703566729</v>
      </c>
      <c r="H18" s="4">
        <v>4549207.5196263622</v>
      </c>
      <c r="I18" s="4">
        <v>45769052.441699319</v>
      </c>
    </row>
    <row r="19" spans="1:9" x14ac:dyDescent="0.25">
      <c r="A19" s="3" t="s">
        <v>24</v>
      </c>
      <c r="B19" s="4">
        <v>19406983.489753552</v>
      </c>
      <c r="C19" s="4">
        <v>8057285.3970183451</v>
      </c>
      <c r="D19" s="4">
        <v>9384048.6982369851</v>
      </c>
      <c r="E19" s="4">
        <v>2253823.3366917721</v>
      </c>
      <c r="F19" s="4">
        <v>2048871.1527358177</v>
      </c>
      <c r="G19" s="4">
        <v>349244.83320101042</v>
      </c>
      <c r="H19" s="4">
        <v>5476932.3047633609</v>
      </c>
      <c r="I19" s="4">
        <v>46977189.212400846</v>
      </c>
    </row>
    <row r="20" spans="1:9" x14ac:dyDescent="0.25">
      <c r="A20" s="3" t="s">
        <v>25</v>
      </c>
      <c r="B20" s="4">
        <v>21393563.589219976</v>
      </c>
      <c r="C20" s="4">
        <v>8756127.3945764061</v>
      </c>
      <c r="D20" s="4">
        <v>9602136.9524466675</v>
      </c>
      <c r="E20" s="4">
        <v>1774702.4994136337</v>
      </c>
      <c r="F20" s="4">
        <v>2027157.3418089258</v>
      </c>
      <c r="G20" s="4">
        <v>341887.79536039376</v>
      </c>
      <c r="H20" s="4">
        <v>5237486.270549071</v>
      </c>
      <c r="I20" s="4">
        <v>49133061.843375072</v>
      </c>
    </row>
    <row r="21" spans="1:9" x14ac:dyDescent="0.25">
      <c r="A21" s="3" t="s">
        <v>26</v>
      </c>
      <c r="B21" s="4">
        <v>20998384.498555236</v>
      </c>
      <c r="C21" s="4">
        <v>9613732.3471303079</v>
      </c>
      <c r="D21" s="4">
        <v>9921478.5369250402</v>
      </c>
      <c r="E21" s="4">
        <v>3874850.6896658856</v>
      </c>
      <c r="F21" s="4">
        <v>1440184.2642497746</v>
      </c>
      <c r="G21" s="4">
        <v>334711.45885307295</v>
      </c>
      <c r="H21" s="4">
        <v>5079169.8787715966</v>
      </c>
      <c r="I21" s="4">
        <v>51262511.674150907</v>
      </c>
    </row>
    <row r="22" spans="1:9" x14ac:dyDescent="0.25">
      <c r="A22" s="3" t="s">
        <v>27</v>
      </c>
      <c r="B22" s="4">
        <v>22636407.119113948</v>
      </c>
      <c r="C22" s="4">
        <v>9302745.5044821855</v>
      </c>
      <c r="D22" s="4">
        <v>10266312.592528639</v>
      </c>
      <c r="E22" s="4">
        <v>2900056.990929699</v>
      </c>
      <c r="F22" s="4">
        <v>1276777.5565293068</v>
      </c>
      <c r="G22" s="4">
        <v>348446.06303682941</v>
      </c>
      <c r="H22" s="4">
        <v>4977262.8319377033</v>
      </c>
      <c r="I22" s="4">
        <v>51708008.658558309</v>
      </c>
    </row>
    <row r="23" spans="1:9" x14ac:dyDescent="0.25">
      <c r="A23" s="3" t="s">
        <v>28</v>
      </c>
      <c r="B23" s="4">
        <v>22014809.060225435</v>
      </c>
      <c r="C23" s="4">
        <v>10159428.79862554</v>
      </c>
      <c r="D23" s="4">
        <v>10549092.352251492</v>
      </c>
      <c r="E23" s="4">
        <v>4801754.7856471222</v>
      </c>
      <c r="F23" s="4">
        <v>1291268.6971082964</v>
      </c>
      <c r="G23" s="4">
        <v>793244.15506773605</v>
      </c>
      <c r="H23" s="4">
        <v>5696957.8564131726</v>
      </c>
      <c r="I23" s="4">
        <v>55306555.705338798</v>
      </c>
    </row>
    <row r="24" spans="1:9" x14ac:dyDescent="0.25">
      <c r="A24" s="5" t="s">
        <v>7</v>
      </c>
      <c r="B24" s="6">
        <v>398739006.13989645</v>
      </c>
      <c r="C24" s="6">
        <v>193209376.25458193</v>
      </c>
      <c r="D24" s="6">
        <v>177643891.78638062</v>
      </c>
      <c r="E24" s="6">
        <v>54226932.003777489</v>
      </c>
      <c r="F24" s="6">
        <v>36879403.81184119</v>
      </c>
      <c r="G24" s="6">
        <v>7247446.4864105247</v>
      </c>
      <c r="H24" s="6">
        <v>106863233.47160958</v>
      </c>
      <c r="I24" s="6">
        <v>974809289.95449769</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I24"/>
    </sheetView>
  </sheetViews>
  <sheetFormatPr baseColWidth="10" defaultRowHeight="15" x14ac:dyDescent="0.25"/>
  <cols>
    <col min="1" max="1" width="17.5703125" bestFit="1" customWidth="1"/>
    <col min="2" max="2" width="22.42578125" bestFit="1" customWidth="1"/>
    <col min="3" max="3" width="19.85546875" bestFit="1" customWidth="1"/>
    <col min="4" max="4" width="15.85546875" bestFit="1" customWidth="1"/>
    <col min="5" max="5" width="19.42578125" bestFit="1" customWidth="1"/>
    <col min="6" max="6" width="13.7109375" bestFit="1" customWidth="1"/>
    <col min="7" max="7" width="11.85546875" bestFit="1" customWidth="1"/>
    <col min="8" max="8" width="12.7109375" bestFit="1" customWidth="1"/>
    <col min="9" max="9" width="13.7109375" bestFit="1" customWidth="1"/>
  </cols>
  <sheetData>
    <row r="1" spans="1:9" x14ac:dyDescent="0.25">
      <c r="A1" s="1" t="s">
        <v>78</v>
      </c>
      <c r="B1" s="1" t="s">
        <v>1</v>
      </c>
      <c r="C1" s="1"/>
      <c r="D1" s="1"/>
      <c r="E1" s="1"/>
      <c r="F1" s="1"/>
      <c r="G1" s="1"/>
      <c r="H1" s="1"/>
      <c r="I1" s="1"/>
    </row>
    <row r="2" spans="1:9" x14ac:dyDescent="0.25">
      <c r="A2" s="2" t="s">
        <v>2</v>
      </c>
      <c r="B2" s="2" t="s">
        <v>92</v>
      </c>
      <c r="C2" s="2" t="s">
        <v>91</v>
      </c>
      <c r="D2" s="2" t="s">
        <v>93</v>
      </c>
      <c r="E2" s="2" t="s">
        <v>94</v>
      </c>
      <c r="F2" s="2" t="s">
        <v>95</v>
      </c>
      <c r="G2" s="2" t="s">
        <v>96</v>
      </c>
      <c r="H2" s="2" t="s">
        <v>36</v>
      </c>
      <c r="I2" s="2" t="s">
        <v>7</v>
      </c>
    </row>
    <row r="3" spans="1:9" x14ac:dyDescent="0.25">
      <c r="A3" s="3" t="s">
        <v>8</v>
      </c>
      <c r="B3" s="4">
        <v>502235641.76173401</v>
      </c>
      <c r="C3" s="4">
        <v>237040650.40960357</v>
      </c>
      <c r="D3" s="4">
        <v>100215979.98387761</v>
      </c>
      <c r="E3" s="4">
        <v>46809077.022591218</v>
      </c>
      <c r="F3" s="4">
        <v>56531572.539804973</v>
      </c>
      <c r="G3" s="4">
        <v>702287.62945858762</v>
      </c>
      <c r="H3" s="4">
        <v>134668330.327865</v>
      </c>
      <c r="I3" s="4">
        <v>1078203539.6749349</v>
      </c>
    </row>
    <row r="4" spans="1:9" x14ac:dyDescent="0.25">
      <c r="A4" s="3" t="s">
        <v>9</v>
      </c>
      <c r="B4" s="4">
        <v>510586026.12180275</v>
      </c>
      <c r="C4" s="4">
        <v>242488110.52959979</v>
      </c>
      <c r="D4" s="4">
        <v>101434998.52853091</v>
      </c>
      <c r="E4" s="4">
        <v>47582558.657920256</v>
      </c>
      <c r="F4" s="4">
        <v>57528831.595251493</v>
      </c>
      <c r="G4" s="4">
        <v>684798.37126893096</v>
      </c>
      <c r="H4" s="4">
        <v>133871850.02587035</v>
      </c>
      <c r="I4" s="4">
        <v>1094177173.8302445</v>
      </c>
    </row>
    <row r="5" spans="1:9" x14ac:dyDescent="0.25">
      <c r="A5" s="3" t="s">
        <v>10</v>
      </c>
      <c r="B5" s="4">
        <v>534931665.77154434</v>
      </c>
      <c r="C5" s="4">
        <v>245803939.95867282</v>
      </c>
      <c r="D5" s="4">
        <v>107500149.53645357</v>
      </c>
      <c r="E5" s="4">
        <v>42637871.161973551</v>
      </c>
      <c r="F5" s="4">
        <v>59968217.297072746</v>
      </c>
      <c r="G5" s="4">
        <v>679661.05622223089</v>
      </c>
      <c r="H5" s="4">
        <v>136815429.14976069</v>
      </c>
      <c r="I5" s="4">
        <v>1128336933.9317</v>
      </c>
    </row>
    <row r="6" spans="1:9" x14ac:dyDescent="0.25">
      <c r="A6" s="3" t="s">
        <v>11</v>
      </c>
      <c r="B6" s="4">
        <v>536708274.58369046</v>
      </c>
      <c r="C6" s="4">
        <v>249440708.2847757</v>
      </c>
      <c r="D6" s="4">
        <v>107475730.96304478</v>
      </c>
      <c r="E6" s="4">
        <v>41870415.233624719</v>
      </c>
      <c r="F6" s="4">
        <v>62411009.984935299</v>
      </c>
      <c r="G6" s="4">
        <v>763579.95866342343</v>
      </c>
      <c r="H6" s="4">
        <v>142637423.93542072</v>
      </c>
      <c r="I6" s="4">
        <v>1141307142.944155</v>
      </c>
    </row>
    <row r="7" spans="1:9" x14ac:dyDescent="0.25">
      <c r="A7" s="3" t="s">
        <v>12</v>
      </c>
      <c r="B7" s="4">
        <v>547376747.83269811</v>
      </c>
      <c r="C7" s="4">
        <v>250598156.21956581</v>
      </c>
      <c r="D7" s="4">
        <v>110828068.8858041</v>
      </c>
      <c r="E7" s="4">
        <v>40276434.423732832</v>
      </c>
      <c r="F7" s="4">
        <v>63639559.830368467</v>
      </c>
      <c r="G7" s="4">
        <v>775654.33310129913</v>
      </c>
      <c r="H7" s="4">
        <v>147029995.23205739</v>
      </c>
      <c r="I7" s="4">
        <v>1160524616.757328</v>
      </c>
    </row>
    <row r="8" spans="1:9" x14ac:dyDescent="0.25">
      <c r="A8" s="3" t="s">
        <v>13</v>
      </c>
      <c r="B8" s="4">
        <v>559503672.22298706</v>
      </c>
      <c r="C8" s="4">
        <v>259839818.94058993</v>
      </c>
      <c r="D8" s="4">
        <v>113113886.26487808</v>
      </c>
      <c r="E8" s="4">
        <v>40672338.545952916</v>
      </c>
      <c r="F8" s="4">
        <v>63388104.652130887</v>
      </c>
      <c r="G8" s="4">
        <v>776491.17638582457</v>
      </c>
      <c r="H8" s="4">
        <v>149508034.75649002</v>
      </c>
      <c r="I8" s="4">
        <v>1186802346.5594146</v>
      </c>
    </row>
    <row r="9" spans="1:9" x14ac:dyDescent="0.25">
      <c r="A9" s="3" t="s">
        <v>14</v>
      </c>
      <c r="B9" s="4">
        <v>577242517.83946681</v>
      </c>
      <c r="C9" s="4">
        <v>268869175.58722186</v>
      </c>
      <c r="D9" s="4">
        <v>117074922.99844277</v>
      </c>
      <c r="E9" s="4">
        <v>41143538.280238725</v>
      </c>
      <c r="F9" s="4">
        <v>65175429.293297917</v>
      </c>
      <c r="G9" s="4">
        <v>764104.55089362047</v>
      </c>
      <c r="H9" s="4">
        <v>154166674.96485755</v>
      </c>
      <c r="I9" s="4">
        <v>1224436363.5144193</v>
      </c>
    </row>
    <row r="10" spans="1:9" x14ac:dyDescent="0.25">
      <c r="A10" s="3" t="s">
        <v>15</v>
      </c>
      <c r="B10" s="4">
        <v>591063363.77920544</v>
      </c>
      <c r="C10" s="4">
        <v>272976179.80193609</v>
      </c>
      <c r="D10" s="4">
        <v>124233700.33817044</v>
      </c>
      <c r="E10" s="4">
        <v>39177656.171171121</v>
      </c>
      <c r="F10" s="4">
        <v>64707037.823036239</v>
      </c>
      <c r="G10" s="4">
        <v>777721.21444811346</v>
      </c>
      <c r="H10" s="4">
        <v>158887556.28857678</v>
      </c>
      <c r="I10" s="4">
        <v>1251823215.4165442</v>
      </c>
    </row>
    <row r="11" spans="1:9" x14ac:dyDescent="0.25">
      <c r="A11" s="3" t="s">
        <v>16</v>
      </c>
      <c r="B11" s="4">
        <v>595702650.81618881</v>
      </c>
      <c r="C11" s="4">
        <v>264660973.8087444</v>
      </c>
      <c r="D11" s="4">
        <v>129897959.55764848</v>
      </c>
      <c r="E11" s="4">
        <v>43632473.554018386</v>
      </c>
      <c r="F11" s="4">
        <v>65438864.755027205</v>
      </c>
      <c r="G11" s="4">
        <v>761509.2175941082</v>
      </c>
      <c r="H11" s="4">
        <v>160180501.31624565</v>
      </c>
      <c r="I11" s="4">
        <v>1260274933.0254669</v>
      </c>
    </row>
    <row r="12" spans="1:9" x14ac:dyDescent="0.25">
      <c r="A12" s="3" t="s">
        <v>17</v>
      </c>
      <c r="B12" s="4">
        <v>603631819.12224245</v>
      </c>
      <c r="C12" s="4">
        <v>269289031.88882881</v>
      </c>
      <c r="D12" s="4">
        <v>134776681.89130458</v>
      </c>
      <c r="E12" s="4">
        <v>44129610.890804447</v>
      </c>
      <c r="F12" s="4">
        <v>66790834.279195487</v>
      </c>
      <c r="G12" s="4">
        <v>767443.70025107474</v>
      </c>
      <c r="H12" s="4">
        <v>161475506.59122294</v>
      </c>
      <c r="I12" s="4">
        <v>1280860928.3638499</v>
      </c>
    </row>
    <row r="13" spans="1:9" x14ac:dyDescent="0.25">
      <c r="A13" s="3" t="s">
        <v>18</v>
      </c>
      <c r="B13" s="4">
        <v>620451281.33067417</v>
      </c>
      <c r="C13" s="4">
        <v>270795803.43421936</v>
      </c>
      <c r="D13" s="4">
        <v>140839976.35780552</v>
      </c>
      <c r="E13" s="4">
        <v>40974494.571828417</v>
      </c>
      <c r="F13" s="4">
        <v>85064949.226480782</v>
      </c>
      <c r="G13" s="4">
        <v>755089.66874234949</v>
      </c>
      <c r="H13" s="4">
        <v>159393213.24115422</v>
      </c>
      <c r="I13" s="4">
        <v>1318274807.8309047</v>
      </c>
    </row>
    <row r="14" spans="1:9" x14ac:dyDescent="0.25">
      <c r="A14" s="3" t="s">
        <v>19</v>
      </c>
      <c r="B14" s="4">
        <v>637483600.75421357</v>
      </c>
      <c r="C14" s="4">
        <v>271187371.70743257</v>
      </c>
      <c r="D14" s="4">
        <v>138152766.01849553</v>
      </c>
      <c r="E14" s="4">
        <v>41727994.821614392</v>
      </c>
      <c r="F14" s="4">
        <v>87411839.313677952</v>
      </c>
      <c r="G14" s="4">
        <v>768620.66845352063</v>
      </c>
      <c r="H14" s="4">
        <v>163374318.29688644</v>
      </c>
      <c r="I14" s="4">
        <v>1340106511.5807741</v>
      </c>
    </row>
    <row r="15" spans="1:9" x14ac:dyDescent="0.25">
      <c r="A15" s="3" t="s">
        <v>20</v>
      </c>
      <c r="B15" s="4">
        <v>650904151.11246097</v>
      </c>
      <c r="C15" s="4">
        <v>266986767.38463429</v>
      </c>
      <c r="D15" s="4">
        <v>150975896.62865663</v>
      </c>
      <c r="E15" s="4">
        <v>38803083.642528661</v>
      </c>
      <c r="F15" s="4">
        <v>88879245.230987981</v>
      </c>
      <c r="G15" s="4">
        <v>742191.88317894354</v>
      </c>
      <c r="H15" s="4">
        <v>169593322.85431281</v>
      </c>
      <c r="I15" s="4">
        <v>1366884658.7367604</v>
      </c>
    </row>
    <row r="16" spans="1:9" x14ac:dyDescent="0.25">
      <c r="A16" s="3" t="s">
        <v>21</v>
      </c>
      <c r="B16" s="4">
        <v>658177714.60737634</v>
      </c>
      <c r="C16" s="4">
        <v>274326109.94375038</v>
      </c>
      <c r="D16" s="4">
        <v>156850497.11064172</v>
      </c>
      <c r="E16" s="4">
        <v>41504145.120080233</v>
      </c>
      <c r="F16" s="4">
        <v>88799463.868301228</v>
      </c>
      <c r="G16" s="4">
        <v>719199.41016512597</v>
      </c>
      <c r="H16" s="4">
        <v>166567051.00189048</v>
      </c>
      <c r="I16" s="4">
        <v>1386944181.0622053</v>
      </c>
    </row>
    <row r="17" spans="1:9" x14ac:dyDescent="0.25">
      <c r="A17" s="3" t="s">
        <v>22</v>
      </c>
      <c r="B17" s="4">
        <v>663794549.94393551</v>
      </c>
      <c r="C17" s="4">
        <v>274016477.90300345</v>
      </c>
      <c r="D17" s="4">
        <v>169395849.98793936</v>
      </c>
      <c r="E17" s="4">
        <v>38691313.395198748</v>
      </c>
      <c r="F17" s="4">
        <v>89925898.42963089</v>
      </c>
      <c r="G17" s="4">
        <v>764107.53132691525</v>
      </c>
      <c r="H17" s="4">
        <v>169786668.04967886</v>
      </c>
      <c r="I17" s="4">
        <v>1406374865.2407141</v>
      </c>
    </row>
    <row r="18" spans="1:9" x14ac:dyDescent="0.25">
      <c r="A18" s="3" t="s">
        <v>23</v>
      </c>
      <c r="B18" s="4">
        <v>660285676.80443513</v>
      </c>
      <c r="C18" s="4">
        <v>274096300.75072384</v>
      </c>
      <c r="D18" s="4">
        <v>169827821.18460461</v>
      </c>
      <c r="E18" s="4">
        <v>44374958.187396608</v>
      </c>
      <c r="F18" s="4">
        <v>93558054.476915166</v>
      </c>
      <c r="G18" s="4">
        <v>765055.14934991742</v>
      </c>
      <c r="H18" s="4">
        <v>173484245.73496529</v>
      </c>
      <c r="I18" s="4">
        <v>1416392112.2883904</v>
      </c>
    </row>
    <row r="19" spans="1:9" x14ac:dyDescent="0.25">
      <c r="A19" s="3" t="s">
        <v>24</v>
      </c>
      <c r="B19" s="4">
        <v>666012964.67631233</v>
      </c>
      <c r="C19" s="4">
        <v>273817187.03936571</v>
      </c>
      <c r="D19" s="4">
        <v>181703202.63107836</v>
      </c>
      <c r="E19" s="4">
        <v>45186880.281708412</v>
      </c>
      <c r="F19" s="4">
        <v>94898531.050484508</v>
      </c>
      <c r="G19" s="4">
        <v>810817.63599732844</v>
      </c>
      <c r="H19" s="4">
        <v>176116723.58214086</v>
      </c>
      <c r="I19" s="4">
        <v>1438546306.8970876</v>
      </c>
    </row>
    <row r="20" spans="1:9" x14ac:dyDescent="0.25">
      <c r="A20" s="3" t="s">
        <v>25</v>
      </c>
      <c r="B20" s="4">
        <v>693927064.95912743</v>
      </c>
      <c r="C20" s="4">
        <v>273894784.55762184</v>
      </c>
      <c r="D20" s="4">
        <v>183270989.73922604</v>
      </c>
      <c r="E20" s="4">
        <v>41485328.532919571</v>
      </c>
      <c r="F20" s="4">
        <v>94083557.09776251</v>
      </c>
      <c r="G20" s="4">
        <v>836730.56622225523</v>
      </c>
      <c r="H20" s="4">
        <v>180523628.38965109</v>
      </c>
      <c r="I20" s="4">
        <v>1468022083.8425307</v>
      </c>
    </row>
    <row r="21" spans="1:9" x14ac:dyDescent="0.25">
      <c r="A21" s="3" t="s">
        <v>26</v>
      </c>
      <c r="B21" s="4">
        <v>704722346.92926431</v>
      </c>
      <c r="C21" s="4">
        <v>276201799.58292907</v>
      </c>
      <c r="D21" s="4">
        <v>191576943.53823182</v>
      </c>
      <c r="E21" s="4">
        <v>40721870.861502059</v>
      </c>
      <c r="F21" s="4">
        <v>93253008.229933709</v>
      </c>
      <c r="G21" s="4">
        <v>842488.53602949099</v>
      </c>
      <c r="H21" s="4">
        <v>185237079.69858319</v>
      </c>
      <c r="I21" s="4">
        <v>1492555537.3764739</v>
      </c>
    </row>
    <row r="22" spans="1:9" x14ac:dyDescent="0.25">
      <c r="A22" s="3" t="s">
        <v>27</v>
      </c>
      <c r="B22" s="4">
        <v>702757509.47097826</v>
      </c>
      <c r="C22" s="4">
        <v>264676378.29352981</v>
      </c>
      <c r="D22" s="4">
        <v>199787751.33961335</v>
      </c>
      <c r="E22" s="4">
        <v>37173674.688808098</v>
      </c>
      <c r="F22" s="4">
        <v>88452735.002334401</v>
      </c>
      <c r="G22" s="4">
        <v>863985.97682127054</v>
      </c>
      <c r="H22" s="4">
        <v>186357974.503905</v>
      </c>
      <c r="I22" s="4">
        <v>1480070009.2759902</v>
      </c>
    </row>
    <row r="23" spans="1:9" x14ac:dyDescent="0.25">
      <c r="A23" s="3" t="s">
        <v>28</v>
      </c>
      <c r="B23" s="4">
        <v>705876639.49769592</v>
      </c>
      <c r="C23" s="4">
        <v>265194310.18771115</v>
      </c>
      <c r="D23" s="4">
        <v>211806100.21272773</v>
      </c>
      <c r="E23" s="4">
        <v>41056170.118291676</v>
      </c>
      <c r="F23" s="4">
        <v>89760238.535052195</v>
      </c>
      <c r="G23" s="4">
        <v>1112976.0253299745</v>
      </c>
      <c r="H23" s="4">
        <v>188933396.72114968</v>
      </c>
      <c r="I23" s="4">
        <v>1503739831.2979584</v>
      </c>
    </row>
    <row r="24" spans="1:9" x14ac:dyDescent="0.25">
      <c r="A24" s="5" t="s">
        <v>7</v>
      </c>
      <c r="B24" s="6">
        <v>12923375879.938034</v>
      </c>
      <c r="C24" s="6">
        <v>5546200036.2144594</v>
      </c>
      <c r="D24" s="6">
        <v>3040739873.6971755</v>
      </c>
      <c r="E24" s="6">
        <v>879631888.16390491</v>
      </c>
      <c r="F24" s="6">
        <v>1619666982.5116823</v>
      </c>
      <c r="G24" s="6">
        <v>16434514.259904306</v>
      </c>
      <c r="H24" s="6">
        <v>3398608924.6626854</v>
      </c>
      <c r="I24" s="6">
        <v>27424658099.447845</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3" sqref="B3:G24"/>
    </sheetView>
  </sheetViews>
  <sheetFormatPr baseColWidth="10" defaultRowHeight="15" x14ac:dyDescent="0.25"/>
  <cols>
    <col min="1" max="1" width="17.5703125" bestFit="1" customWidth="1"/>
    <col min="2" max="2" width="22.42578125" bestFit="1" customWidth="1"/>
    <col min="3" max="3" width="22" bestFit="1" customWidth="1"/>
    <col min="4" max="4" width="19.85546875" bestFit="1" customWidth="1"/>
    <col min="5" max="5" width="19.42578125" bestFit="1" customWidth="1"/>
    <col min="6" max="7" width="12.7109375" bestFit="1" customWidth="1"/>
  </cols>
  <sheetData>
    <row r="1" spans="1:7" x14ac:dyDescent="0.25">
      <c r="A1" s="1" t="s">
        <v>78</v>
      </c>
      <c r="B1" s="1" t="s">
        <v>1</v>
      </c>
      <c r="C1" s="1"/>
      <c r="D1" s="1"/>
      <c r="E1" s="1"/>
      <c r="F1" s="1"/>
      <c r="G1" s="1"/>
    </row>
    <row r="2" spans="1:7" x14ac:dyDescent="0.25">
      <c r="A2" s="2" t="s">
        <v>2</v>
      </c>
      <c r="B2" s="2" t="s">
        <v>93</v>
      </c>
      <c r="C2" s="2" t="s">
        <v>92</v>
      </c>
      <c r="D2" s="2" t="s">
        <v>91</v>
      </c>
      <c r="E2" s="2" t="s">
        <v>94</v>
      </c>
      <c r="F2" s="2" t="s">
        <v>36</v>
      </c>
      <c r="G2" s="2" t="s">
        <v>7</v>
      </c>
    </row>
    <row r="3" spans="1:7" x14ac:dyDescent="0.25">
      <c r="A3" s="3" t="s">
        <v>8</v>
      </c>
      <c r="B3" s="4">
        <v>134630059.04569706</v>
      </c>
      <c r="C3" s="4">
        <v>54648662.932600014</v>
      </c>
      <c r="D3" s="4">
        <v>18194859.783360593</v>
      </c>
      <c r="E3" s="4">
        <v>3897771.6263459474</v>
      </c>
      <c r="F3" s="4">
        <v>6602987.1635368699</v>
      </c>
      <c r="G3" s="4">
        <v>217974340.55154052</v>
      </c>
    </row>
    <row r="4" spans="1:7" x14ac:dyDescent="0.25">
      <c r="A4" s="3" t="s">
        <v>9</v>
      </c>
      <c r="B4" s="4">
        <v>136691086.97901782</v>
      </c>
      <c r="C4" s="4">
        <v>53757831.141947448</v>
      </c>
      <c r="D4" s="4">
        <v>18772760.036897045</v>
      </c>
      <c r="E4" s="4">
        <v>5291944.5187463509</v>
      </c>
      <c r="F4" s="4">
        <v>8575861.8171873428</v>
      </c>
      <c r="G4" s="4">
        <v>223089484.49379599</v>
      </c>
    </row>
    <row r="5" spans="1:7" x14ac:dyDescent="0.25">
      <c r="A5" s="3" t="s">
        <v>10</v>
      </c>
      <c r="B5" s="4">
        <v>137700852.22289625</v>
      </c>
      <c r="C5" s="4">
        <v>53662886.155754603</v>
      </c>
      <c r="D5" s="4">
        <v>18901556.211472843</v>
      </c>
      <c r="E5" s="4">
        <v>6211862.6238309955</v>
      </c>
      <c r="F5" s="4">
        <v>15925148.129635774</v>
      </c>
      <c r="G5" s="4">
        <v>232402305.34359047</v>
      </c>
    </row>
    <row r="6" spans="1:7" x14ac:dyDescent="0.25">
      <c r="A6" s="3" t="s">
        <v>11</v>
      </c>
      <c r="B6" s="4">
        <v>137885291.77897516</v>
      </c>
      <c r="C6" s="4">
        <v>55814251.451855876</v>
      </c>
      <c r="D6" s="4">
        <v>21740111.946595423</v>
      </c>
      <c r="E6" s="4">
        <v>5308653.5349269705</v>
      </c>
      <c r="F6" s="4">
        <v>17299371.001457743</v>
      </c>
      <c r="G6" s="4">
        <v>238047679.71381119</v>
      </c>
    </row>
    <row r="7" spans="1:7" x14ac:dyDescent="0.25">
      <c r="A7" s="3" t="s">
        <v>12</v>
      </c>
      <c r="B7" s="4">
        <v>142848715.45617515</v>
      </c>
      <c r="C7" s="4">
        <v>62721131.565566525</v>
      </c>
      <c r="D7" s="4">
        <v>22863059.231329679</v>
      </c>
      <c r="E7" s="4">
        <v>5402164.6357559953</v>
      </c>
      <c r="F7" s="4">
        <v>20125897.262616169</v>
      </c>
      <c r="G7" s="4">
        <v>253960968.15144351</v>
      </c>
    </row>
    <row r="8" spans="1:7" x14ac:dyDescent="0.25">
      <c r="A8" s="3" t="s">
        <v>13</v>
      </c>
      <c r="B8" s="4">
        <v>154258154.2715514</v>
      </c>
      <c r="C8" s="4">
        <v>64563498.075488277</v>
      </c>
      <c r="D8" s="4">
        <v>24536626.58267875</v>
      </c>
      <c r="E8" s="4">
        <v>6951334.8286191886</v>
      </c>
      <c r="F8" s="4">
        <v>22684150.838411465</v>
      </c>
      <c r="G8" s="4">
        <v>272993764.59674907</v>
      </c>
    </row>
    <row r="9" spans="1:7" x14ac:dyDescent="0.25">
      <c r="A9" s="3" t="s">
        <v>14</v>
      </c>
      <c r="B9" s="4">
        <v>157570217.35842156</v>
      </c>
      <c r="C9" s="4">
        <v>66561940.525642395</v>
      </c>
      <c r="D9" s="4">
        <v>26238613.699747786</v>
      </c>
      <c r="E9" s="4">
        <v>6378877.0784108052</v>
      </c>
      <c r="F9" s="4">
        <v>14859280.257656857</v>
      </c>
      <c r="G9" s="4">
        <v>271608928.91987944</v>
      </c>
    </row>
    <row r="10" spans="1:7" x14ac:dyDescent="0.25">
      <c r="A10" s="3" t="s">
        <v>15</v>
      </c>
      <c r="B10" s="4">
        <v>173357743.31550586</v>
      </c>
      <c r="C10" s="4">
        <v>67211181.716167033</v>
      </c>
      <c r="D10" s="4">
        <v>24323641.477711476</v>
      </c>
      <c r="E10" s="4">
        <v>5386881.6251376849</v>
      </c>
      <c r="F10" s="4">
        <v>31679065.58992146</v>
      </c>
      <c r="G10" s="4">
        <v>301958513.7244435</v>
      </c>
    </row>
    <row r="11" spans="1:7" x14ac:dyDescent="0.25">
      <c r="A11" s="3" t="s">
        <v>16</v>
      </c>
      <c r="B11" s="4">
        <v>185739509.77973461</v>
      </c>
      <c r="C11" s="4">
        <v>70157823.770293295</v>
      </c>
      <c r="D11" s="4">
        <v>24244900.431387659</v>
      </c>
      <c r="E11" s="4">
        <v>5756893.9983457336</v>
      </c>
      <c r="F11" s="4">
        <v>31044269.057281394</v>
      </c>
      <c r="G11" s="4">
        <v>316943397.03704268</v>
      </c>
    </row>
    <row r="12" spans="1:7" x14ac:dyDescent="0.25">
      <c r="A12" s="3" t="s">
        <v>17</v>
      </c>
      <c r="B12" s="4">
        <v>193395453.23269907</v>
      </c>
      <c r="C12" s="4">
        <v>74806515.545981526</v>
      </c>
      <c r="D12" s="4">
        <v>28930175.44402422</v>
      </c>
      <c r="E12" s="4">
        <v>8771224.3460884299</v>
      </c>
      <c r="F12" s="4">
        <v>34239562.817081332</v>
      </c>
      <c r="G12" s="4">
        <v>340142931.38587457</v>
      </c>
    </row>
    <row r="13" spans="1:7" x14ac:dyDescent="0.25">
      <c r="A13" s="3" t="s">
        <v>18</v>
      </c>
      <c r="B13" s="4">
        <v>245097605.94486791</v>
      </c>
      <c r="C13" s="4">
        <v>89221044.771071017</v>
      </c>
      <c r="D13" s="4">
        <v>39284851.879745156</v>
      </c>
      <c r="E13" s="4">
        <v>12717547.272949137</v>
      </c>
      <c r="F13" s="4">
        <v>39930701.246935107</v>
      </c>
      <c r="G13" s="4">
        <v>426251751.11556834</v>
      </c>
    </row>
    <row r="14" spans="1:7" x14ac:dyDescent="0.25">
      <c r="A14" s="3" t="s">
        <v>19</v>
      </c>
      <c r="B14" s="4">
        <v>243922471.68207976</v>
      </c>
      <c r="C14" s="4">
        <v>97425768.562903091</v>
      </c>
      <c r="D14" s="4">
        <v>35969208.936700284</v>
      </c>
      <c r="E14" s="4">
        <v>13322948.320136875</v>
      </c>
      <c r="F14" s="4">
        <v>33275815.937692381</v>
      </c>
      <c r="G14" s="4">
        <v>423916213.43951237</v>
      </c>
    </row>
    <row r="15" spans="1:7" x14ac:dyDescent="0.25">
      <c r="A15" s="3" t="s">
        <v>20</v>
      </c>
      <c r="B15" s="4">
        <v>253998374.25288826</v>
      </c>
      <c r="C15" s="4">
        <v>106965460.61036707</v>
      </c>
      <c r="D15" s="4">
        <v>43327727.222107634</v>
      </c>
      <c r="E15" s="4">
        <v>16349778.346052466</v>
      </c>
      <c r="F15" s="4">
        <v>52663559.654486977</v>
      </c>
      <c r="G15" s="4">
        <v>473304900.08590239</v>
      </c>
    </row>
    <row r="16" spans="1:7" x14ac:dyDescent="0.25">
      <c r="A16" s="3" t="s">
        <v>21</v>
      </c>
      <c r="B16" s="4">
        <v>263294929.97360981</v>
      </c>
      <c r="C16" s="4">
        <v>116152751.44955435</v>
      </c>
      <c r="D16" s="4">
        <v>46942600.876651824</v>
      </c>
      <c r="E16" s="4">
        <v>16244835.21300697</v>
      </c>
      <c r="F16" s="4">
        <v>64618502.132188573</v>
      </c>
      <c r="G16" s="4">
        <v>507253619.64501148</v>
      </c>
    </row>
    <row r="17" spans="1:7" x14ac:dyDescent="0.25">
      <c r="A17" s="3" t="s">
        <v>22</v>
      </c>
      <c r="B17" s="4">
        <v>291444607.12448871</v>
      </c>
      <c r="C17" s="4">
        <v>131985947.79078798</v>
      </c>
      <c r="D17" s="4">
        <v>49444435.210691139</v>
      </c>
      <c r="E17" s="4">
        <v>23219724.105940744</v>
      </c>
      <c r="F17" s="4">
        <v>64370290.804331653</v>
      </c>
      <c r="G17" s="4">
        <v>560465005.03624022</v>
      </c>
    </row>
    <row r="18" spans="1:7" x14ac:dyDescent="0.25">
      <c r="A18" s="3" t="s">
        <v>23</v>
      </c>
      <c r="B18" s="4">
        <v>266188057.16329536</v>
      </c>
      <c r="C18" s="4">
        <v>137117072.68452206</v>
      </c>
      <c r="D18" s="4">
        <v>49418940.523857258</v>
      </c>
      <c r="E18" s="4">
        <v>35389955.552512228</v>
      </c>
      <c r="F18" s="4">
        <v>70513051.022944123</v>
      </c>
      <c r="G18" s="4">
        <v>558627076.94713104</v>
      </c>
    </row>
    <row r="19" spans="1:7" x14ac:dyDescent="0.25">
      <c r="A19" s="3" t="s">
        <v>24</v>
      </c>
      <c r="B19" s="4">
        <v>276321819.39185417</v>
      </c>
      <c r="C19" s="4">
        <v>146750203.31117156</v>
      </c>
      <c r="D19" s="4">
        <v>49892417.285790116</v>
      </c>
      <c r="E19" s="4">
        <v>30686741.168151021</v>
      </c>
      <c r="F19" s="4">
        <v>77099248.413888291</v>
      </c>
      <c r="G19" s="4">
        <v>580750429.57085514</v>
      </c>
    </row>
    <row r="20" spans="1:7" x14ac:dyDescent="0.25">
      <c r="A20" s="3" t="s">
        <v>25</v>
      </c>
      <c r="B20" s="4">
        <v>279552019.34513217</v>
      </c>
      <c r="C20" s="4">
        <v>152864170.97534239</v>
      </c>
      <c r="D20" s="4">
        <v>52765270.743851773</v>
      </c>
      <c r="E20" s="4">
        <v>24696151.59964902</v>
      </c>
      <c r="F20" s="4">
        <v>82146438.613015234</v>
      </c>
      <c r="G20" s="4">
        <v>592024051.27699065</v>
      </c>
    </row>
    <row r="21" spans="1:7" x14ac:dyDescent="0.25">
      <c r="A21" s="3" t="s">
        <v>26</v>
      </c>
      <c r="B21" s="4">
        <v>288955247.45398384</v>
      </c>
      <c r="C21" s="4">
        <v>178725195.4100253</v>
      </c>
      <c r="D21" s="4">
        <v>56205529.498911619</v>
      </c>
      <c r="E21" s="4">
        <v>25777398.600746766</v>
      </c>
      <c r="F21" s="4">
        <v>92471983.325565785</v>
      </c>
      <c r="G21" s="4">
        <v>642135354.28923333</v>
      </c>
    </row>
    <row r="22" spans="1:7" x14ac:dyDescent="0.25">
      <c r="A22" s="3" t="s">
        <v>27</v>
      </c>
      <c r="B22" s="4">
        <v>273998441.92638779</v>
      </c>
      <c r="C22" s="4">
        <v>191646147.71969172</v>
      </c>
      <c r="D22" s="4">
        <v>58189239.021265134</v>
      </c>
      <c r="E22" s="4">
        <v>22259132.510260008</v>
      </c>
      <c r="F22" s="4">
        <v>126471485.90662557</v>
      </c>
      <c r="G22" s="4">
        <v>672564447.08423018</v>
      </c>
    </row>
    <row r="23" spans="1:7" x14ac:dyDescent="0.25">
      <c r="A23" s="3" t="s">
        <v>28</v>
      </c>
      <c r="B23" s="4">
        <v>286957492.4856056</v>
      </c>
      <c r="C23" s="4">
        <v>214440394.81080866</v>
      </c>
      <c r="D23" s="4">
        <v>58464852.115087695</v>
      </c>
      <c r="E23" s="4">
        <v>30558581.54173873</v>
      </c>
      <c r="F23" s="4">
        <v>132908434.23508003</v>
      </c>
      <c r="G23" s="4">
        <v>723329755.18832076</v>
      </c>
    </row>
    <row r="24" spans="1:7" x14ac:dyDescent="0.25">
      <c r="A24" s="5" t="s">
        <v>7</v>
      </c>
      <c r="B24" s="6">
        <v>4523808150.1848679</v>
      </c>
      <c r="C24" s="6">
        <v>2187199880.9775419</v>
      </c>
      <c r="D24" s="6">
        <v>768651378.15986514</v>
      </c>
      <c r="E24" s="6">
        <v>310580403.04735208</v>
      </c>
      <c r="F24" s="6">
        <v>1039505105.22754</v>
      </c>
      <c r="G24" s="6">
        <v>8829744917.597168</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G24"/>
    </sheetView>
  </sheetViews>
  <sheetFormatPr baseColWidth="10" defaultRowHeight="15" x14ac:dyDescent="0.25"/>
  <cols>
    <col min="1" max="1" width="17.5703125" bestFit="1" customWidth="1"/>
    <col min="2" max="2" width="22.42578125" bestFit="1" customWidth="1"/>
    <col min="3" max="3" width="22" bestFit="1" customWidth="1"/>
    <col min="4" max="4" width="15.85546875" bestFit="1" customWidth="1"/>
    <col min="5" max="5" width="19.42578125" bestFit="1" customWidth="1"/>
    <col min="6" max="6" width="10.140625" bestFit="1" customWidth="1"/>
    <col min="7" max="7" width="13.7109375" bestFit="1" customWidth="1"/>
  </cols>
  <sheetData>
    <row r="1" spans="1:7" x14ac:dyDescent="0.25">
      <c r="A1" s="1" t="s">
        <v>78</v>
      </c>
      <c r="B1" s="1" t="s">
        <v>1</v>
      </c>
      <c r="C1" s="1"/>
      <c r="D1" s="1"/>
      <c r="E1" s="1"/>
      <c r="F1" s="1"/>
      <c r="G1" s="1"/>
    </row>
    <row r="2" spans="1:7" x14ac:dyDescent="0.25">
      <c r="A2" s="2" t="s">
        <v>2</v>
      </c>
      <c r="B2" s="2" t="s">
        <v>91</v>
      </c>
      <c r="C2" s="2" t="s">
        <v>92</v>
      </c>
      <c r="D2" s="2" t="s">
        <v>93</v>
      </c>
      <c r="E2" s="2" t="s">
        <v>94</v>
      </c>
      <c r="F2" s="2" t="s">
        <v>36</v>
      </c>
      <c r="G2" s="2" t="s">
        <v>7</v>
      </c>
    </row>
    <row r="3" spans="1:7" x14ac:dyDescent="0.25">
      <c r="A3" s="3" t="s">
        <v>8</v>
      </c>
      <c r="B3" s="4">
        <v>655839130.3331176</v>
      </c>
      <c r="C3" s="4">
        <v>68773189.030612573</v>
      </c>
      <c r="D3" s="4">
        <v>109266199.31528701</v>
      </c>
      <c r="E3" s="4">
        <v>106744756.56977583</v>
      </c>
      <c r="F3" s="4">
        <v>5776048.0061608916</v>
      </c>
      <c r="G3" s="4">
        <v>946399323.25495386</v>
      </c>
    </row>
    <row r="4" spans="1:7" x14ac:dyDescent="0.25">
      <c r="A4" s="3" t="s">
        <v>9</v>
      </c>
      <c r="B4" s="4">
        <v>688543057.0563705</v>
      </c>
      <c r="C4" s="4">
        <v>68007767.758883893</v>
      </c>
      <c r="D4" s="4">
        <v>112686016.86965449</v>
      </c>
      <c r="E4" s="4">
        <v>131591463.20682029</v>
      </c>
      <c r="F4" s="4">
        <v>5914737.0440995339</v>
      </c>
      <c r="G4" s="4">
        <v>1006743041.9358288</v>
      </c>
    </row>
    <row r="5" spans="1:7" x14ac:dyDescent="0.25">
      <c r="A5" s="3" t="s">
        <v>10</v>
      </c>
      <c r="B5" s="4">
        <v>743413895.28476036</v>
      </c>
      <c r="C5" s="4">
        <v>70602435.762631744</v>
      </c>
      <c r="D5" s="4">
        <v>125158895.2197987</v>
      </c>
      <c r="E5" s="4">
        <v>146346787.84401873</v>
      </c>
      <c r="F5" s="4">
        <v>7140231.0962999864</v>
      </c>
      <c r="G5" s="4">
        <v>1092662245.2075095</v>
      </c>
    </row>
    <row r="6" spans="1:7" x14ac:dyDescent="0.25">
      <c r="A6" s="3" t="s">
        <v>11</v>
      </c>
      <c r="B6" s="4">
        <v>733156318.7626642</v>
      </c>
      <c r="C6" s="4">
        <v>63904684.889816508</v>
      </c>
      <c r="D6" s="4">
        <v>120913750.34413315</v>
      </c>
      <c r="E6" s="4">
        <v>102802585.70842689</v>
      </c>
      <c r="F6" s="4">
        <v>6222481.0676043862</v>
      </c>
      <c r="G6" s="4">
        <v>1026999820.7726451</v>
      </c>
    </row>
    <row r="7" spans="1:7" x14ac:dyDescent="0.25">
      <c r="A7" s="3" t="s">
        <v>12</v>
      </c>
      <c r="B7" s="4">
        <v>779930005.15173376</v>
      </c>
      <c r="C7" s="4">
        <v>66056459.16342511</v>
      </c>
      <c r="D7" s="4">
        <v>136597957.78218377</v>
      </c>
      <c r="E7" s="4">
        <v>120333606.33770841</v>
      </c>
      <c r="F7" s="4">
        <v>5846227.4012113977</v>
      </c>
      <c r="G7" s="4">
        <v>1108764255.8362625</v>
      </c>
    </row>
    <row r="8" spans="1:7" x14ac:dyDescent="0.25">
      <c r="A8" s="3" t="s">
        <v>13</v>
      </c>
      <c r="B8" s="4">
        <v>791698749.5424881</v>
      </c>
      <c r="C8" s="4">
        <v>68389370.976857826</v>
      </c>
      <c r="D8" s="4">
        <v>148644709.3719081</v>
      </c>
      <c r="E8" s="4">
        <v>107579330.51968223</v>
      </c>
      <c r="F8" s="4">
        <v>5493275.5566193918</v>
      </c>
      <c r="G8" s="4">
        <v>1121805435.9675555</v>
      </c>
    </row>
    <row r="9" spans="1:7" x14ac:dyDescent="0.25">
      <c r="A9" s="3" t="s">
        <v>14</v>
      </c>
      <c r="B9" s="4">
        <v>811090918.35171914</v>
      </c>
      <c r="C9" s="4">
        <v>69173558.143030584</v>
      </c>
      <c r="D9" s="4">
        <v>140376423.96996233</v>
      </c>
      <c r="E9" s="4">
        <v>100032727.6064243</v>
      </c>
      <c r="F9" s="4">
        <v>3897370.1420568759</v>
      </c>
      <c r="G9" s="4">
        <v>1124570998.2131934</v>
      </c>
    </row>
    <row r="10" spans="1:7" x14ac:dyDescent="0.25">
      <c r="A10" s="3" t="s">
        <v>15</v>
      </c>
      <c r="B10" s="4">
        <v>753475149.17658019</v>
      </c>
      <c r="C10" s="4">
        <v>58144378.226460636</v>
      </c>
      <c r="D10" s="4">
        <v>148563677.99988219</v>
      </c>
      <c r="E10" s="4">
        <v>73462285.722981229</v>
      </c>
      <c r="F10" s="4">
        <v>3371977.8158334927</v>
      </c>
      <c r="G10" s="4">
        <v>1037017468.9417378</v>
      </c>
    </row>
    <row r="11" spans="1:7" x14ac:dyDescent="0.25">
      <c r="A11" s="3" t="s">
        <v>16</v>
      </c>
      <c r="B11" s="4">
        <v>789726245.10606492</v>
      </c>
      <c r="C11" s="4">
        <v>63532445.020833306</v>
      </c>
      <c r="D11" s="4">
        <v>129768097.9891175</v>
      </c>
      <c r="E11" s="4">
        <v>102176737.10534421</v>
      </c>
      <c r="F11" s="4">
        <v>2959119.5585007775</v>
      </c>
      <c r="G11" s="4">
        <v>1088162644.7798607</v>
      </c>
    </row>
    <row r="12" spans="1:7" x14ac:dyDescent="0.25">
      <c r="A12" s="3" t="s">
        <v>17</v>
      </c>
      <c r="B12" s="4">
        <v>810548661.57583618</v>
      </c>
      <c r="C12" s="4">
        <v>68331059.683549151</v>
      </c>
      <c r="D12" s="4">
        <v>117076292.05855812</v>
      </c>
      <c r="E12" s="4">
        <v>105601861.92498329</v>
      </c>
      <c r="F12" s="4">
        <v>2705474.248303494</v>
      </c>
      <c r="G12" s="4">
        <v>1104263349.4912302</v>
      </c>
    </row>
    <row r="13" spans="1:7" x14ac:dyDescent="0.25">
      <c r="A13" s="3" t="s">
        <v>18</v>
      </c>
      <c r="B13" s="4">
        <v>825678703.80906248</v>
      </c>
      <c r="C13" s="4">
        <v>84873248.033693969</v>
      </c>
      <c r="D13" s="4">
        <v>119958327.55154558</v>
      </c>
      <c r="E13" s="4">
        <v>130910772.01298033</v>
      </c>
      <c r="F13" s="4">
        <v>2514877.9780585179</v>
      </c>
      <c r="G13" s="4">
        <v>1163935929.3853409</v>
      </c>
    </row>
    <row r="14" spans="1:7" x14ac:dyDescent="0.25">
      <c r="A14" s="3" t="s">
        <v>19</v>
      </c>
      <c r="B14" s="4">
        <v>790083849.25030327</v>
      </c>
      <c r="C14" s="4">
        <v>90794228.394738436</v>
      </c>
      <c r="D14" s="4">
        <v>117674948.41729797</v>
      </c>
      <c r="E14" s="4">
        <v>102640178.51463374</v>
      </c>
      <c r="F14" s="4">
        <v>2558666.6127725914</v>
      </c>
      <c r="G14" s="4">
        <v>1103751871.1897461</v>
      </c>
    </row>
    <row r="15" spans="1:7" x14ac:dyDescent="0.25">
      <c r="A15" s="3" t="s">
        <v>20</v>
      </c>
      <c r="B15" s="4">
        <v>866809245.21889961</v>
      </c>
      <c r="C15" s="4">
        <v>95582560.429647386</v>
      </c>
      <c r="D15" s="4">
        <v>135235641.15663606</v>
      </c>
      <c r="E15" s="4">
        <v>122234943.83146834</v>
      </c>
      <c r="F15" s="4">
        <v>2420363.9805016178</v>
      </c>
      <c r="G15" s="4">
        <v>1222282754.6171529</v>
      </c>
    </row>
    <row r="16" spans="1:7" x14ac:dyDescent="0.25">
      <c r="A16" s="3" t="s">
        <v>21</v>
      </c>
      <c r="B16" s="4">
        <v>854114397.6772629</v>
      </c>
      <c r="C16" s="4">
        <v>99977849.694863141</v>
      </c>
      <c r="D16" s="4">
        <v>166147673.12167332</v>
      </c>
      <c r="E16" s="4">
        <v>128232533.61304983</v>
      </c>
      <c r="F16" s="4">
        <v>3005012.8658856954</v>
      </c>
      <c r="G16" s="4">
        <v>1251477466.9727349</v>
      </c>
    </row>
    <row r="17" spans="1:7" x14ac:dyDescent="0.25">
      <c r="A17" s="3" t="s">
        <v>22</v>
      </c>
      <c r="B17" s="4">
        <v>860540408.58783066</v>
      </c>
      <c r="C17" s="4">
        <v>101795525.29167992</v>
      </c>
      <c r="D17" s="4">
        <v>199460927.62256807</v>
      </c>
      <c r="E17" s="4">
        <v>116421918.20245428</v>
      </c>
      <c r="F17" s="4">
        <v>2540221.049871346</v>
      </c>
      <c r="G17" s="4">
        <v>1280759000.7544045</v>
      </c>
    </row>
    <row r="18" spans="1:7" x14ac:dyDescent="0.25">
      <c r="A18" s="3" t="s">
        <v>23</v>
      </c>
      <c r="B18" s="4">
        <v>777221869.72006261</v>
      </c>
      <c r="C18" s="4">
        <v>92278903.74705115</v>
      </c>
      <c r="D18" s="4">
        <v>237148175.64801154</v>
      </c>
      <c r="E18" s="4">
        <v>100109536.69545725</v>
      </c>
      <c r="F18" s="4">
        <v>2338193.3119238876</v>
      </c>
      <c r="G18" s="4">
        <v>1209096679.1225064</v>
      </c>
    </row>
    <row r="19" spans="1:7" x14ac:dyDescent="0.25">
      <c r="A19" s="3" t="s">
        <v>24</v>
      </c>
      <c r="B19" s="4">
        <v>814648954.17232013</v>
      </c>
      <c r="C19" s="4">
        <v>94672168.921221554</v>
      </c>
      <c r="D19" s="4">
        <v>252232777.29170844</v>
      </c>
      <c r="E19" s="4">
        <v>117494319.36200283</v>
      </c>
      <c r="F19" s="4">
        <v>2392855.9629975869</v>
      </c>
      <c r="G19" s="4">
        <v>1281441075.7102506</v>
      </c>
    </row>
    <row r="20" spans="1:7" x14ac:dyDescent="0.25">
      <c r="A20" s="3" t="s">
        <v>25</v>
      </c>
      <c r="B20" s="4">
        <v>848508800.31238532</v>
      </c>
      <c r="C20" s="4">
        <v>101030814.79389532</v>
      </c>
      <c r="D20" s="4">
        <v>253008460.41665378</v>
      </c>
      <c r="E20" s="4">
        <v>117882873.02075906</v>
      </c>
      <c r="F20" s="4">
        <v>6662063.1343024736</v>
      </c>
      <c r="G20" s="4">
        <v>1327093011.6779959</v>
      </c>
    </row>
    <row r="21" spans="1:7" x14ac:dyDescent="0.25">
      <c r="A21" s="3" t="s">
        <v>26</v>
      </c>
      <c r="B21" s="4">
        <v>835883981.79289412</v>
      </c>
      <c r="C21" s="4">
        <v>108565798.5557864</v>
      </c>
      <c r="D21" s="4">
        <v>252673950.45590863</v>
      </c>
      <c r="E21" s="4">
        <v>140353823.24741527</v>
      </c>
      <c r="F21" s="4">
        <v>5963254.4005380617</v>
      </c>
      <c r="G21" s="4">
        <v>1343440808.4525423</v>
      </c>
    </row>
    <row r="22" spans="1:7" x14ac:dyDescent="0.25">
      <c r="A22" s="3" t="s">
        <v>27</v>
      </c>
      <c r="B22" s="4">
        <v>792498063.92851484</v>
      </c>
      <c r="C22" s="4">
        <v>113297794.13323541</v>
      </c>
      <c r="D22" s="4">
        <v>237389571.42675757</v>
      </c>
      <c r="E22" s="4">
        <v>126213011.9811549</v>
      </c>
      <c r="F22" s="4">
        <v>5762406.4842690881</v>
      </c>
      <c r="G22" s="4">
        <v>1275160847.9539318</v>
      </c>
    </row>
    <row r="23" spans="1:7" x14ac:dyDescent="0.25">
      <c r="A23" s="3" t="s">
        <v>28</v>
      </c>
      <c r="B23" s="4">
        <v>831053707.66741073</v>
      </c>
      <c r="C23" s="4">
        <v>119018668.34943062</v>
      </c>
      <c r="D23" s="4">
        <v>251910264.71463138</v>
      </c>
      <c r="E23" s="4">
        <v>147201931.40693378</v>
      </c>
      <c r="F23" s="4">
        <v>5744798.3574550441</v>
      </c>
      <c r="G23" s="4">
        <v>1354929370.4958615</v>
      </c>
    </row>
    <row r="24" spans="1:7" x14ac:dyDescent="0.25">
      <c r="A24" s="5" t="s">
        <v>7</v>
      </c>
      <c r="B24" s="6">
        <v>16654464112.478281</v>
      </c>
      <c r="C24" s="6">
        <v>1766802909.0013444</v>
      </c>
      <c r="D24" s="6">
        <v>3511892738.7438779</v>
      </c>
      <c r="E24" s="6">
        <v>2446367984.4344749</v>
      </c>
      <c r="F24" s="6">
        <v>91229656.075266123</v>
      </c>
      <c r="G24" s="6">
        <v>24470757400.73325</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I24"/>
    </sheetView>
  </sheetViews>
  <sheetFormatPr baseColWidth="10" defaultRowHeight="15" x14ac:dyDescent="0.25"/>
  <cols>
    <col min="1" max="1" width="17.5703125" bestFit="1" customWidth="1"/>
    <col min="2" max="2" width="22.42578125" bestFit="1" customWidth="1"/>
    <col min="3" max="3" width="22" bestFit="1" customWidth="1"/>
    <col min="4" max="4" width="15.85546875" bestFit="1" customWidth="1"/>
    <col min="5" max="5" width="19.42578125" bestFit="1" customWidth="1"/>
    <col min="6" max="6" width="13.7109375" bestFit="1" customWidth="1"/>
    <col min="7" max="7" width="11.85546875" bestFit="1" customWidth="1"/>
    <col min="8" max="8" width="12.7109375" bestFit="1" customWidth="1"/>
    <col min="9" max="9" width="13.7109375" bestFit="1" customWidth="1"/>
  </cols>
  <sheetData>
    <row r="1" spans="1:9" x14ac:dyDescent="0.25">
      <c r="A1" s="1" t="s">
        <v>78</v>
      </c>
      <c r="B1" s="1" t="s">
        <v>1</v>
      </c>
      <c r="C1" s="1"/>
      <c r="D1" s="1"/>
      <c r="E1" s="1"/>
      <c r="F1" s="1"/>
      <c r="G1" s="1"/>
      <c r="H1" s="1"/>
      <c r="I1" s="1"/>
    </row>
    <row r="2" spans="1:9" x14ac:dyDescent="0.25">
      <c r="A2" s="2" t="s">
        <v>2</v>
      </c>
      <c r="B2" s="2" t="s">
        <v>91</v>
      </c>
      <c r="C2" s="2" t="s">
        <v>92</v>
      </c>
      <c r="D2" s="2" t="s">
        <v>93</v>
      </c>
      <c r="E2" s="2" t="s">
        <v>94</v>
      </c>
      <c r="F2" s="2" t="s">
        <v>95</v>
      </c>
      <c r="G2" s="2" t="s">
        <v>96</v>
      </c>
      <c r="H2" s="2" t="s">
        <v>36</v>
      </c>
      <c r="I2" s="2" t="s">
        <v>7</v>
      </c>
    </row>
    <row r="3" spans="1:9" x14ac:dyDescent="0.25">
      <c r="A3" s="3" t="s">
        <v>8</v>
      </c>
      <c r="B3" s="4">
        <v>929004908.49355054</v>
      </c>
      <c r="C3" s="4">
        <v>634442102.76202381</v>
      </c>
      <c r="D3" s="4">
        <v>346774899.11835349</v>
      </c>
      <c r="E3" s="4">
        <v>166638597.32316351</v>
      </c>
      <c r="F3" s="4">
        <v>58017686.640852258</v>
      </c>
      <c r="G3" s="4">
        <v>1029134.8275530488</v>
      </c>
      <c r="H3" s="4">
        <v>150918822.78327122</v>
      </c>
      <c r="I3" s="4">
        <v>2286826151.9487677</v>
      </c>
    </row>
    <row r="4" spans="1:9" x14ac:dyDescent="0.25">
      <c r="A4" s="3" t="s">
        <v>9</v>
      </c>
      <c r="B4" s="4">
        <v>967964532.29468787</v>
      </c>
      <c r="C4" s="4">
        <v>640836188.832986</v>
      </c>
      <c r="D4" s="4">
        <v>353659843.78659189</v>
      </c>
      <c r="E4" s="4">
        <v>193515515.55615512</v>
      </c>
      <c r="F4" s="4">
        <v>58932973.770386703</v>
      </c>
      <c r="G4" s="4">
        <v>1001208.0615694311</v>
      </c>
      <c r="H4" s="4">
        <v>152370378.29493564</v>
      </c>
      <c r="I4" s="4">
        <v>2368280640.5973125</v>
      </c>
    </row>
    <row r="5" spans="1:9" x14ac:dyDescent="0.25">
      <c r="A5" s="3" t="s">
        <v>10</v>
      </c>
      <c r="B5" s="4">
        <v>1026058167.8627373</v>
      </c>
      <c r="C5" s="4">
        <v>666961155.91719997</v>
      </c>
      <c r="D5" s="4">
        <v>372572146.63799554</v>
      </c>
      <c r="E5" s="4">
        <v>204843158.92158309</v>
      </c>
      <c r="F5" s="4">
        <v>61367889.632663332</v>
      </c>
      <c r="G5" s="4">
        <v>997632.4498241893</v>
      </c>
      <c r="H5" s="4">
        <v>164061788.98560989</v>
      </c>
      <c r="I5" s="4">
        <v>2496861940.4076133</v>
      </c>
    </row>
    <row r="6" spans="1:9" x14ac:dyDescent="0.25">
      <c r="A6" s="3" t="s">
        <v>11</v>
      </c>
      <c r="B6" s="4">
        <v>1021740768.8570718</v>
      </c>
      <c r="C6" s="4">
        <v>663635265.95417345</v>
      </c>
      <c r="D6" s="4">
        <v>368701702.44446129</v>
      </c>
      <c r="E6" s="4">
        <v>159138711.3371042</v>
      </c>
      <c r="F6" s="4">
        <v>63849931.173382163</v>
      </c>
      <c r="G6" s="4">
        <v>1063000.1502409945</v>
      </c>
      <c r="H6" s="4">
        <v>169708917.09092829</v>
      </c>
      <c r="I6" s="4">
        <v>2447838297.0073619</v>
      </c>
    </row>
    <row r="7" spans="1:9" x14ac:dyDescent="0.25">
      <c r="A7" s="3" t="s">
        <v>12</v>
      </c>
      <c r="B7" s="4">
        <v>1071630421.9438262</v>
      </c>
      <c r="C7" s="4">
        <v>683433820.89471614</v>
      </c>
      <c r="D7" s="4">
        <v>393039790.42496425</v>
      </c>
      <c r="E7" s="4">
        <v>175220339.77520004</v>
      </c>
      <c r="F7" s="4">
        <v>65087221.304824226</v>
      </c>
      <c r="G7" s="4">
        <v>1065992.7514277431</v>
      </c>
      <c r="H7" s="4">
        <v>177648824.9795514</v>
      </c>
      <c r="I7" s="4">
        <v>2567126412.0745101</v>
      </c>
    </row>
    <row r="8" spans="1:9" x14ac:dyDescent="0.25">
      <c r="A8" s="3" t="s">
        <v>13</v>
      </c>
      <c r="B8" s="4">
        <v>1094607314.0380478</v>
      </c>
      <c r="C8" s="4">
        <v>699871245.77792251</v>
      </c>
      <c r="D8" s="4">
        <v>418982423.43141103</v>
      </c>
      <c r="E8" s="4">
        <v>163664088.12926903</v>
      </c>
      <c r="F8" s="4">
        <v>64911169.933426619</v>
      </c>
      <c r="G8" s="4">
        <v>1057597.0581548389</v>
      </c>
      <c r="H8" s="4">
        <v>182374212.00410205</v>
      </c>
      <c r="I8" s="4">
        <v>2625468050.372334</v>
      </c>
    </row>
    <row r="9" spans="1:9" x14ac:dyDescent="0.25">
      <c r="A9" s="3" t="s">
        <v>14</v>
      </c>
      <c r="B9" s="4">
        <v>1124664701.1392717</v>
      </c>
      <c r="C9" s="4">
        <v>720631330.14937901</v>
      </c>
      <c r="D9" s="4">
        <v>417333600.28074408</v>
      </c>
      <c r="E9" s="4">
        <v>156755801.38904622</v>
      </c>
      <c r="F9" s="4">
        <v>66729305.76492817</v>
      </c>
      <c r="G9" s="4">
        <v>1043634.7417769989</v>
      </c>
      <c r="H9" s="4">
        <v>178052788.97923973</v>
      </c>
      <c r="I9" s="4">
        <v>2665211162.4443865</v>
      </c>
    </row>
    <row r="10" spans="1:9" x14ac:dyDescent="0.25">
      <c r="A10" s="3" t="s">
        <v>15</v>
      </c>
      <c r="B10" s="4">
        <v>1068703955.2153435</v>
      </c>
      <c r="C10" s="4">
        <v>723719929.18086398</v>
      </c>
      <c r="D10" s="4">
        <v>447902647.68745202</v>
      </c>
      <c r="E10" s="4">
        <v>126786174.39753035</v>
      </c>
      <c r="F10" s="4">
        <v>66254495.536127113</v>
      </c>
      <c r="G10" s="4">
        <v>1051148.7142149797</v>
      </c>
      <c r="H10" s="4">
        <v>199149709.64790395</v>
      </c>
      <c r="I10" s="4">
        <v>2633568060.3794355</v>
      </c>
    </row>
    <row r="11" spans="1:9" x14ac:dyDescent="0.25">
      <c r="A11" s="3" t="s">
        <v>16</v>
      </c>
      <c r="B11" s="4">
        <v>1095710613.3828974</v>
      </c>
      <c r="C11" s="4">
        <v>736932110.45035136</v>
      </c>
      <c r="D11" s="4">
        <v>448671672.65327585</v>
      </c>
      <c r="E11" s="4">
        <v>159642889.68640605</v>
      </c>
      <c r="F11" s="4">
        <v>67603836.618943483</v>
      </c>
      <c r="G11" s="4">
        <v>1071307.0058364216</v>
      </c>
      <c r="H11" s="4">
        <v>199861677.36076751</v>
      </c>
      <c r="I11" s="4">
        <v>2709494107.1584783</v>
      </c>
    </row>
    <row r="12" spans="1:9" x14ac:dyDescent="0.25">
      <c r="A12" s="3" t="s">
        <v>17</v>
      </c>
      <c r="B12" s="4">
        <v>1126680865.1120625</v>
      </c>
      <c r="C12" s="4">
        <v>754141803.87623799</v>
      </c>
      <c r="D12" s="4">
        <v>447482079.134211</v>
      </c>
      <c r="E12" s="4">
        <v>167526186.19748828</v>
      </c>
      <c r="F12" s="4">
        <v>68960551.119354442</v>
      </c>
      <c r="G12" s="4">
        <v>1081592.4032140253</v>
      </c>
      <c r="H12" s="4">
        <v>204014952.81488198</v>
      </c>
      <c r="I12" s="4">
        <v>2769888030.6574497</v>
      </c>
    </row>
    <row r="13" spans="1:9" x14ac:dyDescent="0.25">
      <c r="A13" s="3" t="s">
        <v>18</v>
      </c>
      <c r="B13" s="4">
        <v>1154025659.2721262</v>
      </c>
      <c r="C13" s="4">
        <v>802758138.24582624</v>
      </c>
      <c r="D13" s="4">
        <v>508086089.07730627</v>
      </c>
      <c r="E13" s="4">
        <v>194193391.75688204</v>
      </c>
      <c r="F13" s="4">
        <v>87232615.513092816</v>
      </c>
      <c r="G13" s="4">
        <v>1087086.0995336389</v>
      </c>
      <c r="H13" s="4">
        <v>207441095.78787613</v>
      </c>
      <c r="I13" s="4">
        <v>2954824075.7526436</v>
      </c>
    </row>
    <row r="14" spans="1:9" x14ac:dyDescent="0.25">
      <c r="A14" s="3" t="s">
        <v>19</v>
      </c>
      <c r="B14" s="4">
        <v>1116472016.4524944</v>
      </c>
      <c r="C14" s="4">
        <v>833804047.91714656</v>
      </c>
      <c r="D14" s="4">
        <v>501670280.03019589</v>
      </c>
      <c r="E14" s="4">
        <v>167584369.75358257</v>
      </c>
      <c r="F14" s="4">
        <v>89554929.59991619</v>
      </c>
      <c r="G14" s="4">
        <v>1096182.9711423793</v>
      </c>
      <c r="H14" s="4">
        <v>204257847.60539523</v>
      </c>
      <c r="I14" s="4">
        <v>2914439674.3298726</v>
      </c>
    </row>
    <row r="15" spans="1:9" x14ac:dyDescent="0.25">
      <c r="A15" s="3" t="s">
        <v>20</v>
      </c>
      <c r="B15" s="4">
        <v>1195710344.9252303</v>
      </c>
      <c r="C15" s="4">
        <v>862037617.42018175</v>
      </c>
      <c r="D15" s="4">
        <v>542427653.61662245</v>
      </c>
      <c r="E15" s="4">
        <v>187382343.31900117</v>
      </c>
      <c r="F15" s="4">
        <v>90995348.319768026</v>
      </c>
      <c r="G15" s="4">
        <v>1070384.2634880554</v>
      </c>
      <c r="H15" s="4">
        <v>231965614.39886928</v>
      </c>
      <c r="I15" s="4">
        <v>3111589306.2631607</v>
      </c>
    </row>
    <row r="16" spans="1:9" x14ac:dyDescent="0.25">
      <c r="A16" s="3" t="s">
        <v>21</v>
      </c>
      <c r="B16" s="4">
        <v>1193941693.0739772</v>
      </c>
      <c r="C16" s="4">
        <v>882810446.32776475</v>
      </c>
      <c r="D16" s="4">
        <v>588275921.22771752</v>
      </c>
      <c r="E16" s="4">
        <v>196429528.59750327</v>
      </c>
      <c r="F16" s="4">
        <v>90906863.130782604</v>
      </c>
      <c r="G16" s="4">
        <v>1015252.114281257</v>
      </c>
      <c r="H16" s="4">
        <v>240021488.2282415</v>
      </c>
      <c r="I16" s="4">
        <v>3193401192.7002678</v>
      </c>
    </row>
    <row r="17" spans="1:9" x14ac:dyDescent="0.25">
      <c r="A17" s="3" t="s">
        <v>22</v>
      </c>
      <c r="B17" s="4">
        <v>1202532307.5028913</v>
      </c>
      <c r="C17" s="4">
        <v>906127926.20004165</v>
      </c>
      <c r="D17" s="4">
        <v>663273514.31248879</v>
      </c>
      <c r="E17" s="4">
        <v>187732758.83067691</v>
      </c>
      <c r="F17" s="4">
        <v>91994142.543044388</v>
      </c>
      <c r="G17" s="4">
        <v>1202265.9517518799</v>
      </c>
      <c r="H17" s="4">
        <v>242214522.01446608</v>
      </c>
      <c r="I17" s="4">
        <v>3295077437.3553615</v>
      </c>
    </row>
    <row r="18" spans="1:9" x14ac:dyDescent="0.25">
      <c r="A18" s="3" t="s">
        <v>23</v>
      </c>
      <c r="B18" s="4">
        <v>1120260839.469831</v>
      </c>
      <c r="C18" s="4">
        <v>898848480.15011466</v>
      </c>
      <c r="D18" s="4">
        <v>675063210.09405851</v>
      </c>
      <c r="E18" s="4">
        <v>188098588.56584823</v>
      </c>
      <c r="F18" s="4">
        <v>95615096.794031203</v>
      </c>
      <c r="G18" s="4">
        <v>1114008.1363855849</v>
      </c>
      <c r="H18" s="4">
        <v>250884697.58945948</v>
      </c>
      <c r="I18" s="4">
        <v>3229884920.7997284</v>
      </c>
    </row>
    <row r="19" spans="1:9" x14ac:dyDescent="0.25">
      <c r="A19" s="3" t="s">
        <v>24</v>
      </c>
      <c r="B19" s="4">
        <v>1157765541.987231</v>
      </c>
      <c r="C19" s="4">
        <v>916819385.60694242</v>
      </c>
      <c r="D19" s="4">
        <v>712511622.65133321</v>
      </c>
      <c r="E19" s="4">
        <v>201425226.2088806</v>
      </c>
      <c r="F19" s="4">
        <v>96947402.203220338</v>
      </c>
      <c r="G19" s="4">
        <v>1160062.4691983392</v>
      </c>
      <c r="H19" s="4">
        <v>261085760.26379019</v>
      </c>
      <c r="I19" s="4">
        <v>3347715001.3905959</v>
      </c>
    </row>
    <row r="20" spans="1:9" x14ac:dyDescent="0.25">
      <c r="A20" s="3" t="s">
        <v>25</v>
      </c>
      <c r="B20" s="4">
        <v>1196562419.2030792</v>
      </c>
      <c r="C20" s="4">
        <v>957424187.68081248</v>
      </c>
      <c r="D20" s="4">
        <v>717606172.0004245</v>
      </c>
      <c r="E20" s="4">
        <v>192820480.5479041</v>
      </c>
      <c r="F20" s="4">
        <v>96110714.43957144</v>
      </c>
      <c r="G20" s="4">
        <v>1178618.3615826489</v>
      </c>
      <c r="H20" s="4">
        <v>274569616.40751767</v>
      </c>
      <c r="I20" s="4">
        <v>3436272208.640892</v>
      </c>
    </row>
    <row r="21" spans="1:9" x14ac:dyDescent="0.25">
      <c r="A21" s="3" t="s">
        <v>26</v>
      </c>
      <c r="B21" s="4">
        <v>1189289695.3732905</v>
      </c>
      <c r="C21" s="4">
        <v>1001934819.4320019</v>
      </c>
      <c r="D21" s="4">
        <v>737080992.13778961</v>
      </c>
      <c r="E21" s="4">
        <v>216466825.05679443</v>
      </c>
      <c r="F21" s="4">
        <v>94693192.494183481</v>
      </c>
      <c r="G21" s="4">
        <v>1177199.9948825636</v>
      </c>
      <c r="H21" s="4">
        <v>288751487.30345827</v>
      </c>
      <c r="I21" s="4">
        <v>3529394211.7924013</v>
      </c>
    </row>
    <row r="22" spans="1:9" x14ac:dyDescent="0.25">
      <c r="A22" s="3" t="s">
        <v>27</v>
      </c>
      <c r="B22" s="4">
        <v>1138000088.3624234</v>
      </c>
      <c r="C22" s="4">
        <v>1017967763.9164338</v>
      </c>
      <c r="D22" s="4">
        <v>714075821.68368924</v>
      </c>
      <c r="E22" s="4">
        <v>194948564.68470532</v>
      </c>
      <c r="F22" s="4">
        <v>89729512.558863729</v>
      </c>
      <c r="G22" s="4">
        <v>1212432.0398580993</v>
      </c>
      <c r="H22" s="4">
        <v>323569129.72673738</v>
      </c>
      <c r="I22" s="4">
        <v>3479503312.9727106</v>
      </c>
    </row>
    <row r="23" spans="1:9" x14ac:dyDescent="0.25">
      <c r="A23" s="3" t="s">
        <v>28</v>
      </c>
      <c r="B23" s="4">
        <v>1176727679.0304346</v>
      </c>
      <c r="C23" s="4">
        <v>1049884795.0101876</v>
      </c>
      <c r="D23" s="4">
        <v>755475612.19861221</v>
      </c>
      <c r="E23" s="4">
        <v>228976111.8655898</v>
      </c>
      <c r="F23" s="4">
        <v>91051507.232160464</v>
      </c>
      <c r="G23" s="4">
        <v>1906220.1803977094</v>
      </c>
      <c r="H23" s="4">
        <v>333283587.17009795</v>
      </c>
      <c r="I23" s="4">
        <v>3637305512.68748</v>
      </c>
    </row>
    <row r="24" spans="1:9" x14ac:dyDescent="0.25">
      <c r="A24" s="5" t="s">
        <v>7</v>
      </c>
      <c r="B24" s="6">
        <v>23368054532.992504</v>
      </c>
      <c r="C24" s="6">
        <v>17055022561.703306</v>
      </c>
      <c r="D24" s="6">
        <v>11130667694.629698</v>
      </c>
      <c r="E24" s="6">
        <v>3829789651.9003139</v>
      </c>
      <c r="F24" s="6">
        <v>1656546386.3235233</v>
      </c>
      <c r="G24" s="6">
        <v>23681960.746314827</v>
      </c>
      <c r="H24" s="6">
        <v>4636206919.4371014</v>
      </c>
      <c r="I24" s="6">
        <v>61699969707.732765</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A32" sqref="A32"/>
    </sheetView>
  </sheetViews>
  <sheetFormatPr baseColWidth="10" defaultRowHeight="15" x14ac:dyDescent="0.25"/>
  <cols>
    <col min="1" max="1" width="21.7109375" customWidth="1"/>
    <col min="2" max="2" width="23.140625" customWidth="1"/>
    <col min="3" max="3" width="17.7109375" customWidth="1"/>
    <col min="4" max="11" width="14.5703125" customWidth="1"/>
    <col min="12" max="12" width="15.7109375" customWidth="1"/>
    <col min="13" max="13" width="17.42578125" customWidth="1"/>
  </cols>
  <sheetData>
    <row r="1" spans="1:13" x14ac:dyDescent="0.25">
      <c r="A1" s="1" t="s">
        <v>80</v>
      </c>
      <c r="B1" s="1" t="s">
        <v>1</v>
      </c>
      <c r="C1" s="1"/>
      <c r="D1" s="1"/>
      <c r="E1" s="1"/>
      <c r="F1" s="1"/>
      <c r="G1" s="1"/>
      <c r="H1" s="1"/>
      <c r="I1" s="1"/>
      <c r="J1" s="1"/>
      <c r="K1" s="1"/>
      <c r="L1" s="1"/>
      <c r="M1" s="1"/>
    </row>
    <row r="2" spans="1:13" x14ac:dyDescent="0.25">
      <c r="A2" s="2" t="s">
        <v>2</v>
      </c>
      <c r="B2" s="2" t="s">
        <v>83</v>
      </c>
      <c r="C2" s="2" t="s">
        <v>85</v>
      </c>
      <c r="D2" s="2" t="s">
        <v>88</v>
      </c>
      <c r="E2" s="2" t="s">
        <v>89</v>
      </c>
      <c r="F2" s="2" t="s">
        <v>82</v>
      </c>
      <c r="G2" s="2" t="s">
        <v>90</v>
      </c>
      <c r="H2" s="2" t="s">
        <v>87</v>
      </c>
      <c r="I2" s="2" t="s">
        <v>84</v>
      </c>
      <c r="J2" s="2" t="s">
        <v>81</v>
      </c>
      <c r="K2" s="2" t="s">
        <v>36</v>
      </c>
      <c r="L2" s="2" t="s">
        <v>86</v>
      </c>
      <c r="M2" s="2" t="s">
        <v>7</v>
      </c>
    </row>
    <row r="3" spans="1:13" x14ac:dyDescent="0.25">
      <c r="A3" s="3" t="s">
        <v>8</v>
      </c>
      <c r="B3" s="4">
        <v>68198338922.317345</v>
      </c>
      <c r="C3" s="4">
        <v>3955007116.8555527</v>
      </c>
      <c r="D3" s="4">
        <v>1210840184.9586604</v>
      </c>
      <c r="E3" s="4">
        <v>1190475514.1408632</v>
      </c>
      <c r="F3" s="4">
        <v>1809195545.9596477</v>
      </c>
      <c r="G3" s="4">
        <v>544737446.14092255</v>
      </c>
      <c r="H3" s="4">
        <v>459701733.77743071</v>
      </c>
      <c r="I3" s="4">
        <v>410312586.0168305</v>
      </c>
      <c r="J3" s="4">
        <v>183038296.0664967</v>
      </c>
      <c r="K3" s="4">
        <v>1166548436.0308306</v>
      </c>
      <c r="L3" s="4">
        <v>198519313.01489985</v>
      </c>
      <c r="M3" s="4">
        <v>79326715095.27948</v>
      </c>
    </row>
    <row r="4" spans="1:13" x14ac:dyDescent="0.25">
      <c r="A4" s="3" t="s">
        <v>9</v>
      </c>
      <c r="B4" s="4">
        <v>71809349759.096863</v>
      </c>
      <c r="C4" s="4">
        <v>4276048152.8303833</v>
      </c>
      <c r="D4" s="4">
        <v>1278117386.2320015</v>
      </c>
      <c r="E4" s="4">
        <v>1154912705.1125226</v>
      </c>
      <c r="F4" s="4">
        <v>1883542199.8290422</v>
      </c>
      <c r="G4" s="4">
        <v>562543656.87589347</v>
      </c>
      <c r="H4" s="4">
        <v>444254338.20170075</v>
      </c>
      <c r="I4" s="4">
        <v>440233983.31687611</v>
      </c>
      <c r="J4" s="4">
        <v>247901541.42042357</v>
      </c>
      <c r="K4" s="4">
        <v>1241825472.8309729</v>
      </c>
      <c r="L4" s="4">
        <v>211020072.55390331</v>
      </c>
      <c r="M4" s="4">
        <v>83549749268.300598</v>
      </c>
    </row>
    <row r="5" spans="1:13" x14ac:dyDescent="0.25">
      <c r="A5" s="3" t="s">
        <v>10</v>
      </c>
      <c r="B5" s="4">
        <v>75513189773.598846</v>
      </c>
      <c r="C5" s="4">
        <v>5172392973.7815561</v>
      </c>
      <c r="D5" s="4">
        <v>1457231812.2706439</v>
      </c>
      <c r="E5" s="4">
        <v>1200669417.6970806</v>
      </c>
      <c r="F5" s="4">
        <v>1921654221.9061787</v>
      </c>
      <c r="G5" s="4">
        <v>662535646.63316262</v>
      </c>
      <c r="H5" s="4">
        <v>493118806.4492358</v>
      </c>
      <c r="I5" s="4">
        <v>497875656.03584224</v>
      </c>
      <c r="J5" s="4">
        <v>262933592.54565015</v>
      </c>
      <c r="K5" s="4">
        <v>1297745772.2134604</v>
      </c>
      <c r="L5" s="4">
        <v>206742918.41186094</v>
      </c>
      <c r="M5" s="4">
        <v>88686090591.543518</v>
      </c>
    </row>
    <row r="6" spans="1:13" x14ac:dyDescent="0.25">
      <c r="A6" s="3" t="s">
        <v>11</v>
      </c>
      <c r="B6" s="4">
        <v>75139217781.45401</v>
      </c>
      <c r="C6" s="4">
        <v>5517604756.3703928</v>
      </c>
      <c r="D6" s="4">
        <v>1400909600.0471609</v>
      </c>
      <c r="E6" s="4">
        <v>1199389809.8389168</v>
      </c>
      <c r="F6" s="4">
        <v>1781953479.9640405</v>
      </c>
      <c r="G6" s="4">
        <v>716915269.2438066</v>
      </c>
      <c r="H6" s="4">
        <v>513444769.32486391</v>
      </c>
      <c r="I6" s="4">
        <v>479318549.31985325</v>
      </c>
      <c r="J6" s="4">
        <v>257191195.59931028</v>
      </c>
      <c r="K6" s="4">
        <v>1192152870.4552486</v>
      </c>
      <c r="L6" s="4">
        <v>188377082.01553357</v>
      </c>
      <c r="M6" s="4">
        <v>88386475163.633118</v>
      </c>
    </row>
    <row r="7" spans="1:13" x14ac:dyDescent="0.25">
      <c r="A7" s="3" t="s">
        <v>12</v>
      </c>
      <c r="B7" s="4">
        <v>78513975775.028305</v>
      </c>
      <c r="C7" s="4">
        <v>6195427940.0763435</v>
      </c>
      <c r="D7" s="4">
        <v>1580821477.5617881</v>
      </c>
      <c r="E7" s="4">
        <v>1236476227.1380787</v>
      </c>
      <c r="F7" s="4">
        <v>1638850133.7155318</v>
      </c>
      <c r="G7" s="4">
        <v>749398685.2313087</v>
      </c>
      <c r="H7" s="4">
        <v>612591406.82062697</v>
      </c>
      <c r="I7" s="4">
        <v>468459346.89696848</v>
      </c>
      <c r="J7" s="4">
        <v>311051917.01177543</v>
      </c>
      <c r="K7" s="4">
        <v>1131713057.6098344</v>
      </c>
      <c r="L7" s="4">
        <v>192797674.62013468</v>
      </c>
      <c r="M7" s="4">
        <v>92631563641.710693</v>
      </c>
    </row>
    <row r="8" spans="1:13" x14ac:dyDescent="0.25">
      <c r="A8" s="3" t="s">
        <v>13</v>
      </c>
      <c r="B8" s="4">
        <v>80668233304.820724</v>
      </c>
      <c r="C8" s="4">
        <v>7011557491.5331669</v>
      </c>
      <c r="D8" s="4">
        <v>1729423568.1252122</v>
      </c>
      <c r="E8" s="4">
        <v>1118490460.0680883</v>
      </c>
      <c r="F8" s="4">
        <v>1444244975.0195277</v>
      </c>
      <c r="G8" s="4">
        <v>769119249.42154372</v>
      </c>
      <c r="H8" s="4">
        <v>752803009.00476027</v>
      </c>
      <c r="I8" s="4">
        <v>552162582.52398586</v>
      </c>
      <c r="J8" s="4">
        <v>343323903.92466062</v>
      </c>
      <c r="K8" s="4">
        <v>1348067260.6369662</v>
      </c>
      <c r="L8" s="4">
        <v>230100309.24203792</v>
      </c>
      <c r="M8" s="4">
        <v>95967526114.320679</v>
      </c>
    </row>
    <row r="9" spans="1:13" x14ac:dyDescent="0.25">
      <c r="A9" s="3" t="s">
        <v>14</v>
      </c>
      <c r="B9" s="4">
        <v>83406672905.855164</v>
      </c>
      <c r="C9" s="4">
        <v>7108352772.0366087</v>
      </c>
      <c r="D9" s="4">
        <v>1706198776.1042249</v>
      </c>
      <c r="E9" s="4">
        <v>1152430492.6090224</v>
      </c>
      <c r="F9" s="4">
        <v>1326790502.4390955</v>
      </c>
      <c r="G9" s="4">
        <v>771304074.57297385</v>
      </c>
      <c r="H9" s="4">
        <v>750890028.25225127</v>
      </c>
      <c r="I9" s="4">
        <v>555746095.55951858</v>
      </c>
      <c r="J9" s="4">
        <v>358418490.92891991</v>
      </c>
      <c r="K9" s="4">
        <v>1396592279.5012755</v>
      </c>
      <c r="L9" s="4">
        <v>252233945.48509279</v>
      </c>
      <c r="M9" s="4">
        <v>98785630363.344162</v>
      </c>
    </row>
    <row r="10" spans="1:13" x14ac:dyDescent="0.25">
      <c r="A10" s="3" t="s">
        <v>15</v>
      </c>
      <c r="B10" s="4">
        <v>82329061717.683762</v>
      </c>
      <c r="C10" s="4">
        <v>7868601226.7401609</v>
      </c>
      <c r="D10" s="4">
        <v>1926567648.6227579</v>
      </c>
      <c r="E10" s="4">
        <v>1147524002.2106614</v>
      </c>
      <c r="F10" s="4">
        <v>1069889746.8498077</v>
      </c>
      <c r="G10" s="4">
        <v>804390072.37705052</v>
      </c>
      <c r="H10" s="4">
        <v>683292659.18971884</v>
      </c>
      <c r="I10" s="4">
        <v>586940615.65442944</v>
      </c>
      <c r="J10" s="4">
        <v>401169199.71114028</v>
      </c>
      <c r="K10" s="4">
        <v>1557301938.8825841</v>
      </c>
      <c r="L10" s="4">
        <v>279837830.67808354</v>
      </c>
      <c r="M10" s="4">
        <v>98654576658.600143</v>
      </c>
    </row>
    <row r="11" spans="1:13" x14ac:dyDescent="0.25">
      <c r="A11" s="3" t="s">
        <v>16</v>
      </c>
      <c r="B11" s="4">
        <v>86407923392.569244</v>
      </c>
      <c r="C11" s="4">
        <v>7486935994.6354637</v>
      </c>
      <c r="D11" s="4">
        <v>1830093099.1407895</v>
      </c>
      <c r="E11" s="4">
        <v>1123626353.617379</v>
      </c>
      <c r="F11" s="4">
        <v>988049789.36819267</v>
      </c>
      <c r="G11" s="4">
        <v>813446693.74972379</v>
      </c>
      <c r="H11" s="4">
        <v>690234441.67538643</v>
      </c>
      <c r="I11" s="4">
        <v>625029208.1558665</v>
      </c>
      <c r="J11" s="4">
        <v>445577517.54528177</v>
      </c>
      <c r="K11" s="4">
        <v>1510725551.2799726</v>
      </c>
      <c r="L11" s="4">
        <v>355452669.41771179</v>
      </c>
      <c r="M11" s="4">
        <v>102277094711.15503</v>
      </c>
    </row>
    <row r="12" spans="1:13" x14ac:dyDescent="0.25">
      <c r="A12" s="3" t="s">
        <v>17</v>
      </c>
      <c r="B12" s="4">
        <v>89190998480.671494</v>
      </c>
      <c r="C12" s="4">
        <v>7696609213.240387</v>
      </c>
      <c r="D12" s="4">
        <v>1781169535.7316549</v>
      </c>
      <c r="E12" s="4">
        <v>1177342555.8634109</v>
      </c>
      <c r="F12" s="4">
        <v>904843123.7380805</v>
      </c>
      <c r="G12" s="4">
        <v>814172628.07834554</v>
      </c>
      <c r="H12" s="4">
        <v>717745812.62434947</v>
      </c>
      <c r="I12" s="4">
        <v>679454381.0737921</v>
      </c>
      <c r="J12" s="4">
        <v>606478534.09576583</v>
      </c>
      <c r="K12" s="4">
        <v>1622770702.4892051</v>
      </c>
      <c r="L12" s="4">
        <v>367574963.15564537</v>
      </c>
      <c r="M12" s="4">
        <v>105559159930.76213</v>
      </c>
    </row>
    <row r="13" spans="1:13" x14ac:dyDescent="0.25">
      <c r="A13" s="3" t="s">
        <v>18</v>
      </c>
      <c r="B13" s="4">
        <v>94540678800.274094</v>
      </c>
      <c r="C13" s="4">
        <v>8647373575.9362164</v>
      </c>
      <c r="D13" s="4">
        <v>1884914469.0728488</v>
      </c>
      <c r="E13" s="4">
        <v>1455233081.5144506</v>
      </c>
      <c r="F13" s="4">
        <v>1058655007.3983463</v>
      </c>
      <c r="G13" s="4">
        <v>884647213.26986301</v>
      </c>
      <c r="H13" s="4">
        <v>817572749.97420919</v>
      </c>
      <c r="I13" s="4">
        <v>794609239.26723909</v>
      </c>
      <c r="J13" s="4">
        <v>810033454.29089355</v>
      </c>
      <c r="K13" s="4">
        <v>1905317873.815455</v>
      </c>
      <c r="L13" s="4">
        <v>366229143.57508141</v>
      </c>
      <c r="M13" s="4">
        <v>113165264608.38872</v>
      </c>
    </row>
    <row r="14" spans="1:13" x14ac:dyDescent="0.25">
      <c r="A14" s="3" t="s">
        <v>19</v>
      </c>
      <c r="B14" s="4">
        <v>93549447541.140396</v>
      </c>
      <c r="C14" s="4">
        <v>7960977336.3889599</v>
      </c>
      <c r="D14" s="4">
        <v>1687864301.0625913</v>
      </c>
      <c r="E14" s="4">
        <v>1685162303.1995642</v>
      </c>
      <c r="F14" s="4">
        <v>1192729303.0227113</v>
      </c>
      <c r="G14" s="4">
        <v>907677815.55716038</v>
      </c>
      <c r="H14" s="4">
        <v>1081278183.7059526</v>
      </c>
      <c r="I14" s="4">
        <v>828955653.27988482</v>
      </c>
      <c r="J14" s="4">
        <v>776357235.46490204</v>
      </c>
      <c r="K14" s="4">
        <v>1958695368.1340547</v>
      </c>
      <c r="L14" s="4">
        <v>370230036.62328863</v>
      </c>
      <c r="M14" s="4">
        <v>111999375077.57947</v>
      </c>
    </row>
    <row r="15" spans="1:13" x14ac:dyDescent="0.25">
      <c r="A15" s="3" t="s">
        <v>20</v>
      </c>
      <c r="B15" s="4">
        <v>100303735574.00565</v>
      </c>
      <c r="C15" s="4">
        <v>8372553607.9023762</v>
      </c>
      <c r="D15" s="4">
        <v>2008293360.7209699</v>
      </c>
      <c r="E15" s="4">
        <v>1833645703.6240106</v>
      </c>
      <c r="F15" s="4">
        <v>1295596023.9930441</v>
      </c>
      <c r="G15" s="4">
        <v>847002165.13639784</v>
      </c>
      <c r="H15" s="4">
        <v>1079138765.2425096</v>
      </c>
      <c r="I15" s="4">
        <v>800003299.14668441</v>
      </c>
      <c r="J15" s="4">
        <v>918373193.38864887</v>
      </c>
      <c r="K15" s="4">
        <v>2250534304.46701</v>
      </c>
      <c r="L15" s="4">
        <v>343092662.34359568</v>
      </c>
      <c r="M15" s="4">
        <v>120051968659.97087</v>
      </c>
    </row>
    <row r="16" spans="1:13" x14ac:dyDescent="0.25">
      <c r="A16" s="3" t="s">
        <v>21</v>
      </c>
      <c r="B16" s="4">
        <v>102771885827.89259</v>
      </c>
      <c r="C16" s="4">
        <v>8850052499.1378441</v>
      </c>
      <c r="D16" s="4">
        <v>2414965161.7614551</v>
      </c>
      <c r="E16" s="4">
        <v>1941612794.0842712</v>
      </c>
      <c r="F16" s="4">
        <v>1311861027.0584936</v>
      </c>
      <c r="G16" s="4">
        <v>805686594.9921149</v>
      </c>
      <c r="H16" s="4">
        <v>1218733812.1674798</v>
      </c>
      <c r="I16" s="4">
        <v>840140267.04788327</v>
      </c>
      <c r="J16" s="4">
        <v>874203599.63450408</v>
      </c>
      <c r="K16" s="4">
        <v>2568326838.4743485</v>
      </c>
      <c r="L16" s="4">
        <v>406307144.459346</v>
      </c>
      <c r="M16" s="4">
        <v>124003775566.71034</v>
      </c>
    </row>
    <row r="17" spans="1:13" x14ac:dyDescent="0.25">
      <c r="A17" s="3" t="s">
        <v>22</v>
      </c>
      <c r="B17" s="4">
        <v>105520516498.12105</v>
      </c>
      <c r="C17" s="4">
        <v>8825355921.6836357</v>
      </c>
      <c r="D17" s="4">
        <v>2514085384.1539793</v>
      </c>
      <c r="E17" s="4">
        <v>2056582032.0251131</v>
      </c>
      <c r="F17" s="4">
        <v>1442546990.110975</v>
      </c>
      <c r="G17" s="4">
        <v>826019964.90943706</v>
      </c>
      <c r="H17" s="4">
        <v>1374651351.2151272</v>
      </c>
      <c r="I17" s="4">
        <v>832938726.18749332</v>
      </c>
      <c r="J17" s="4">
        <v>1092003489.4698834</v>
      </c>
      <c r="K17" s="4">
        <v>2998802994.9154806</v>
      </c>
      <c r="L17" s="4">
        <v>384809279.48653704</v>
      </c>
      <c r="M17" s="4">
        <v>127868312632.27873</v>
      </c>
    </row>
    <row r="18" spans="1:13" x14ac:dyDescent="0.25">
      <c r="A18" s="3" t="s">
        <v>23</v>
      </c>
      <c r="B18" s="4">
        <v>104193470417.57924</v>
      </c>
      <c r="C18" s="4">
        <v>7793755396.3420925</v>
      </c>
      <c r="D18" s="4">
        <v>2541115484.6506419</v>
      </c>
      <c r="E18" s="4">
        <v>2033902809.0136032</v>
      </c>
      <c r="F18" s="4">
        <v>1363455008.5331528</v>
      </c>
      <c r="G18" s="4">
        <v>880522749.79735577</v>
      </c>
      <c r="H18" s="4">
        <v>1371732249.7457738</v>
      </c>
      <c r="I18" s="4">
        <v>890018209.6885916</v>
      </c>
      <c r="J18" s="4">
        <v>1392404483.1621299</v>
      </c>
      <c r="K18" s="4">
        <v>3325000234.5953755</v>
      </c>
      <c r="L18" s="4">
        <v>462446469.91289997</v>
      </c>
      <c r="M18" s="4">
        <v>126247823513.02087</v>
      </c>
    </row>
    <row r="19" spans="1:13" x14ac:dyDescent="0.25">
      <c r="A19" s="3" t="s">
        <v>24</v>
      </c>
      <c r="B19" s="4">
        <v>108134235293.84126</v>
      </c>
      <c r="C19" s="4">
        <v>8036900823.1323595</v>
      </c>
      <c r="D19" s="4">
        <v>2858421222.6430669</v>
      </c>
      <c r="E19" s="4">
        <v>2192075017.5526495</v>
      </c>
      <c r="F19" s="4">
        <v>1445830585.3683693</v>
      </c>
      <c r="G19" s="4">
        <v>1036721495.2912916</v>
      </c>
      <c r="H19" s="4">
        <v>1507976709.9317641</v>
      </c>
      <c r="I19" s="4">
        <v>891214874.72919357</v>
      </c>
      <c r="J19" s="4">
        <v>1553771967.6064434</v>
      </c>
      <c r="K19" s="4">
        <v>3492671879.5631723</v>
      </c>
      <c r="L19" s="4">
        <v>582315720.45451188</v>
      </c>
      <c r="M19" s="4">
        <v>131732135590.11406</v>
      </c>
    </row>
    <row r="20" spans="1:13" x14ac:dyDescent="0.25">
      <c r="A20" s="3" t="s">
        <v>25</v>
      </c>
      <c r="B20" s="4">
        <v>112714329307.6797</v>
      </c>
      <c r="C20" s="4">
        <v>8102041184.6639061</v>
      </c>
      <c r="D20" s="4">
        <v>2725692375.7239923</v>
      </c>
      <c r="E20" s="4">
        <v>2336852530.1165748</v>
      </c>
      <c r="F20" s="4">
        <v>1277604103.4884238</v>
      </c>
      <c r="G20" s="4">
        <v>1147541736.8281431</v>
      </c>
      <c r="H20" s="4">
        <v>1530798401.0434325</v>
      </c>
      <c r="I20" s="4">
        <v>864251010.92066693</v>
      </c>
      <c r="J20" s="4">
        <v>1302122000.7811007</v>
      </c>
      <c r="K20" s="4">
        <v>3623874297.0097117</v>
      </c>
      <c r="L20" s="4">
        <v>578265211.13289022</v>
      </c>
      <c r="M20" s="4">
        <v>136203372159.38853</v>
      </c>
    </row>
    <row r="21" spans="1:13" x14ac:dyDescent="0.25">
      <c r="A21" s="3" t="s">
        <v>26</v>
      </c>
      <c r="B21" s="4">
        <v>116992059732.83432</v>
      </c>
      <c r="C21" s="4">
        <v>8200565318.3499575</v>
      </c>
      <c r="D21" s="4">
        <v>2450899379.7031822</v>
      </c>
      <c r="E21" s="4">
        <v>2408731687.4272337</v>
      </c>
      <c r="F21" s="4">
        <v>1333661889.3932474</v>
      </c>
      <c r="G21" s="4">
        <v>1176899910.6450713</v>
      </c>
      <c r="H21" s="4">
        <v>1704920090.4307837</v>
      </c>
      <c r="I21" s="4">
        <v>866587976.95017171</v>
      </c>
      <c r="J21" s="4">
        <v>1295097527.3016667</v>
      </c>
      <c r="K21" s="4">
        <v>3819898142.8087173</v>
      </c>
      <c r="L21" s="4">
        <v>660008422.00050116</v>
      </c>
      <c r="M21" s="4">
        <v>140909330077.84485</v>
      </c>
    </row>
    <row r="22" spans="1:13" x14ac:dyDescent="0.25">
      <c r="A22" s="3" t="s">
        <v>27</v>
      </c>
      <c r="B22" s="4">
        <v>117120411108.23398</v>
      </c>
      <c r="C22" s="4">
        <v>8338142923.7469282</v>
      </c>
      <c r="D22" s="4">
        <v>2216337405.2142129</v>
      </c>
      <c r="E22" s="4">
        <v>2364117021.1486602</v>
      </c>
      <c r="F22" s="4">
        <v>1436193957.761632</v>
      </c>
      <c r="G22" s="4">
        <v>1284353979.44085</v>
      </c>
      <c r="H22" s="4">
        <v>1829389223.2915273</v>
      </c>
      <c r="I22" s="4">
        <v>850050480.55354965</v>
      </c>
      <c r="J22" s="4">
        <v>1337350488.5119302</v>
      </c>
      <c r="K22" s="4">
        <v>3841368552.8569112</v>
      </c>
      <c r="L22" s="4">
        <v>780116292.5294385</v>
      </c>
      <c r="M22" s="4">
        <v>141397831433.28964</v>
      </c>
    </row>
    <row r="23" spans="1:13" x14ac:dyDescent="0.25">
      <c r="A23" s="3" t="s">
        <v>28</v>
      </c>
      <c r="B23" s="4">
        <v>122652148947.48933</v>
      </c>
      <c r="C23" s="4">
        <v>8462745449.4716511</v>
      </c>
      <c r="D23" s="4">
        <v>2367933827.0525994</v>
      </c>
      <c r="E23" s="4">
        <v>2472083452.9202828</v>
      </c>
      <c r="F23" s="4">
        <v>1447409443.5618181</v>
      </c>
      <c r="G23" s="4">
        <v>1366332070.4021935</v>
      </c>
      <c r="H23" s="4">
        <v>1993154483.7369018</v>
      </c>
      <c r="I23" s="4">
        <v>873936230.40985703</v>
      </c>
      <c r="J23" s="4">
        <v>1278443145.0635936</v>
      </c>
      <c r="K23" s="4">
        <v>4170453706.2031164</v>
      </c>
      <c r="L23" s="4">
        <v>811854738.59667218</v>
      </c>
      <c r="M23" s="4">
        <v>147896495494.90805</v>
      </c>
    </row>
    <row r="24" spans="1:13" x14ac:dyDescent="0.25">
      <c r="A24" s="5" t="s">
        <v>7</v>
      </c>
      <c r="B24" s="6">
        <v>1969669880862.1873</v>
      </c>
      <c r="C24" s="6">
        <v>153879001674.85593</v>
      </c>
      <c r="D24" s="6">
        <v>41571895460.554436</v>
      </c>
      <c r="E24" s="6">
        <v>34481335970.922432</v>
      </c>
      <c r="F24" s="6">
        <v>29374557058.479355</v>
      </c>
      <c r="G24" s="6">
        <v>18371969118.594608</v>
      </c>
      <c r="H24" s="6">
        <v>21627423025.805786</v>
      </c>
      <c r="I24" s="6">
        <v>14628238972.735178</v>
      </c>
      <c r="J24" s="6">
        <v>16047244773.525122</v>
      </c>
      <c r="K24" s="6">
        <v>47420387534.773705</v>
      </c>
      <c r="L24" s="6">
        <v>8228331899.7096653</v>
      </c>
      <c r="M24" s="6">
        <v>2355300266352.1436</v>
      </c>
    </row>
    <row r="26" spans="1:13" x14ac:dyDescent="0.25">
      <c r="B26" s="4"/>
      <c r="C26" s="4"/>
      <c r="D26" s="4"/>
      <c r="E26" s="31"/>
      <c r="F26" s="4"/>
      <c r="G26" s="4"/>
      <c r="H26" s="31"/>
      <c r="I26" s="4"/>
      <c r="J26" s="4"/>
      <c r="K26" s="4"/>
      <c r="L26" s="4"/>
      <c r="M26" s="4"/>
    </row>
    <row r="27" spans="1:13" x14ac:dyDescent="0.25">
      <c r="B27" s="30"/>
    </row>
    <row r="28" spans="1:13" x14ac:dyDescent="0.25">
      <c r="B28" s="32"/>
    </row>
    <row r="29" spans="1:13" x14ac:dyDescent="0.25">
      <c r="B29" s="30"/>
      <c r="C29" s="30"/>
      <c r="D29" s="30"/>
      <c r="E29" s="30"/>
      <c r="F29" s="30"/>
      <c r="G29" s="30"/>
      <c r="H29" s="30"/>
      <c r="I29" s="30"/>
      <c r="J29" s="30"/>
      <c r="K29" s="30"/>
      <c r="L29" s="30"/>
      <c r="M29" s="30"/>
    </row>
    <row r="31" spans="1:13" x14ac:dyDescent="0.25">
      <c r="B31" s="33"/>
      <c r="C31" s="30"/>
    </row>
    <row r="33" spans="3:5" x14ac:dyDescent="0.25">
      <c r="C33" s="32"/>
      <c r="D33" s="32"/>
      <c r="E33" s="32"/>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A26" sqref="A26:XFD30"/>
    </sheetView>
  </sheetViews>
  <sheetFormatPr baseColWidth="10" defaultRowHeight="15" x14ac:dyDescent="0.25"/>
  <cols>
    <col min="1" max="1" width="21" customWidth="1"/>
    <col min="2" max="2" width="22.42578125" bestFit="1" customWidth="1"/>
    <col min="3" max="3" width="19.42578125" bestFit="1" customWidth="1"/>
    <col min="4" max="4" width="22" bestFit="1" customWidth="1"/>
    <col min="5" max="5" width="15.85546875" bestFit="1" customWidth="1"/>
    <col min="6" max="6" width="13.7109375" bestFit="1" customWidth="1"/>
    <col min="7" max="7" width="11.85546875" customWidth="1"/>
    <col min="8" max="8" width="12.7109375" bestFit="1" customWidth="1"/>
    <col min="9" max="9" width="13.7109375" bestFit="1" customWidth="1"/>
  </cols>
  <sheetData>
    <row r="1" spans="1:9" x14ac:dyDescent="0.25">
      <c r="A1" s="1" t="s">
        <v>80</v>
      </c>
      <c r="B1" s="1" t="s">
        <v>1</v>
      </c>
      <c r="C1" s="1"/>
      <c r="D1" s="1"/>
      <c r="E1" s="1"/>
      <c r="F1" s="1"/>
      <c r="G1" s="1"/>
      <c r="H1" s="1"/>
      <c r="I1" s="1"/>
    </row>
    <row r="2" spans="1:9" x14ac:dyDescent="0.25">
      <c r="A2" s="2" t="s">
        <v>2</v>
      </c>
      <c r="B2" s="2" t="s">
        <v>91</v>
      </c>
      <c r="C2" s="2" t="s">
        <v>94</v>
      </c>
      <c r="D2" s="2" t="s">
        <v>92</v>
      </c>
      <c r="E2" s="2" t="s">
        <v>93</v>
      </c>
      <c r="F2" s="2" t="s">
        <v>95</v>
      </c>
      <c r="G2" s="2" t="s">
        <v>96</v>
      </c>
      <c r="H2" s="2" t="s">
        <v>36</v>
      </c>
      <c r="I2" s="2" t="s">
        <v>7</v>
      </c>
    </row>
    <row r="3" spans="1:9" x14ac:dyDescent="0.25">
      <c r="A3" s="3" t="s">
        <v>8</v>
      </c>
      <c r="B3" s="4">
        <v>623818103.84212935</v>
      </c>
      <c r="C3" s="4">
        <v>319627793.90741748</v>
      </c>
      <c r="D3" s="4">
        <v>305628346.57273811</v>
      </c>
      <c r="E3" s="4">
        <v>92637544.397447422</v>
      </c>
      <c r="F3" s="4">
        <v>51703905.501599036</v>
      </c>
      <c r="G3" s="4">
        <v>11371452.993972264</v>
      </c>
      <c r="H3" s="4">
        <v>134693198.53212085</v>
      </c>
      <c r="I3" s="4">
        <v>1539480345.7474246</v>
      </c>
    </row>
    <row r="4" spans="1:9" x14ac:dyDescent="0.25">
      <c r="A4" s="3" t="s">
        <v>9</v>
      </c>
      <c r="B4" s="4">
        <v>642983042.75418913</v>
      </c>
      <c r="C4" s="4">
        <v>320402694.0592162</v>
      </c>
      <c r="D4" s="4">
        <v>300399174.68645447</v>
      </c>
      <c r="E4" s="4">
        <v>100825356.28491002</v>
      </c>
      <c r="F4" s="4">
        <v>49714182.129014194</v>
      </c>
      <c r="G4" s="4">
        <v>11202604.158990758</v>
      </c>
      <c r="H4" s="4">
        <v>141902248.97941139</v>
      </c>
      <c r="I4" s="4">
        <v>1567429303.0521863</v>
      </c>
    </row>
    <row r="5" spans="1:9" x14ac:dyDescent="0.25">
      <c r="A5" s="3" t="s">
        <v>10</v>
      </c>
      <c r="B5" s="4">
        <v>638946998.65886557</v>
      </c>
      <c r="C5" s="4">
        <v>343595895.53888553</v>
      </c>
      <c r="D5" s="4">
        <v>276545728.26551521</v>
      </c>
      <c r="E5" s="4">
        <v>78796359.777754888</v>
      </c>
      <c r="F5" s="4">
        <v>49853814.864486463</v>
      </c>
      <c r="G5" s="4">
        <v>11325569.982167332</v>
      </c>
      <c r="H5" s="4">
        <v>148919020.52967447</v>
      </c>
      <c r="I5" s="4">
        <v>1547983387.6173494</v>
      </c>
    </row>
    <row r="6" spans="1:9" x14ac:dyDescent="0.25">
      <c r="A6" s="3" t="s">
        <v>11</v>
      </c>
      <c r="B6" s="4">
        <v>631660992.14478362</v>
      </c>
      <c r="C6" s="4">
        <v>332353403.68148804</v>
      </c>
      <c r="D6" s="4">
        <v>261614802.58794746</v>
      </c>
      <c r="E6" s="4">
        <v>88084877.603053644</v>
      </c>
      <c r="F6" s="4">
        <v>52225334.178297192</v>
      </c>
      <c r="G6" s="4">
        <v>10867391.272309255</v>
      </c>
      <c r="H6" s="4">
        <v>128833457.6216232</v>
      </c>
      <c r="I6" s="4">
        <v>1505640259.0895026</v>
      </c>
    </row>
    <row r="7" spans="1:9" x14ac:dyDescent="0.25">
      <c r="A7" s="3" t="s">
        <v>12</v>
      </c>
      <c r="B7" s="4">
        <v>661871755.11768126</v>
      </c>
      <c r="C7" s="4">
        <v>334148625.70556933</v>
      </c>
      <c r="D7" s="4">
        <v>264160894.87568712</v>
      </c>
      <c r="E7" s="4">
        <v>100339227.4475705</v>
      </c>
      <c r="F7" s="4">
        <v>52533344.141010709</v>
      </c>
      <c r="G7" s="4">
        <v>10535921.772066085</v>
      </c>
      <c r="H7" s="4">
        <v>168621574.58034277</v>
      </c>
      <c r="I7" s="4">
        <v>1592211343.6399279</v>
      </c>
    </row>
    <row r="8" spans="1:9" x14ac:dyDescent="0.25">
      <c r="A8" s="3" t="s">
        <v>13</v>
      </c>
      <c r="B8" s="4">
        <v>682338565.72296011</v>
      </c>
      <c r="C8" s="4">
        <v>311530704.61143947</v>
      </c>
      <c r="D8" s="4">
        <v>273003796.44230908</v>
      </c>
      <c r="E8" s="4">
        <v>109193849.94031215</v>
      </c>
      <c r="F8" s="4">
        <v>56078108.558206715</v>
      </c>
      <c r="G8" s="4">
        <v>10350105.374854462</v>
      </c>
      <c r="H8" s="4">
        <v>172636250.42371008</v>
      </c>
      <c r="I8" s="4">
        <v>1615131381.0737922</v>
      </c>
    </row>
    <row r="9" spans="1:9" x14ac:dyDescent="0.25">
      <c r="A9" s="3" t="s">
        <v>14</v>
      </c>
      <c r="B9" s="4">
        <v>689808123.44332623</v>
      </c>
      <c r="C9" s="4">
        <v>343696044.3900786</v>
      </c>
      <c r="D9" s="4">
        <v>285894063.63756949</v>
      </c>
      <c r="E9" s="4">
        <v>86367472.329889625</v>
      </c>
      <c r="F9" s="4">
        <v>58045975.859578796</v>
      </c>
      <c r="G9" s="4">
        <v>10442015.828334782</v>
      </c>
      <c r="H9" s="4">
        <v>191614151.17975619</v>
      </c>
      <c r="I9" s="4">
        <v>1665867846.6685336</v>
      </c>
    </row>
    <row r="10" spans="1:9" x14ac:dyDescent="0.25">
      <c r="A10" s="3" t="s">
        <v>15</v>
      </c>
      <c r="B10" s="4">
        <v>677204492.06372571</v>
      </c>
      <c r="C10" s="4">
        <v>330853745.59709966</v>
      </c>
      <c r="D10" s="4">
        <v>275769864.26539731</v>
      </c>
      <c r="E10" s="4">
        <v>66006664.406879574</v>
      </c>
      <c r="F10" s="4">
        <v>58449785.565855607</v>
      </c>
      <c r="G10" s="4">
        <v>10327764.431933736</v>
      </c>
      <c r="H10" s="4">
        <v>196831394.33775955</v>
      </c>
      <c r="I10" s="4">
        <v>1615443710.6686511</v>
      </c>
    </row>
    <row r="11" spans="1:9" x14ac:dyDescent="0.25">
      <c r="A11" s="3" t="s">
        <v>16</v>
      </c>
      <c r="B11" s="4">
        <v>649685263.73189116</v>
      </c>
      <c r="C11" s="4">
        <v>307250053.79275787</v>
      </c>
      <c r="D11" s="4">
        <v>286799361.85577649</v>
      </c>
      <c r="E11" s="4">
        <v>124246347.25067425</v>
      </c>
      <c r="F11" s="4">
        <v>82357982.697891027</v>
      </c>
      <c r="G11" s="4">
        <v>11785058.877278823</v>
      </c>
      <c r="H11" s="4">
        <v>215989466.9358761</v>
      </c>
      <c r="I11" s="4">
        <v>1678113535.1421456</v>
      </c>
    </row>
    <row r="12" spans="1:9" x14ac:dyDescent="0.25">
      <c r="A12" s="3" t="s">
        <v>17</v>
      </c>
      <c r="B12" s="4">
        <v>687767130.41427815</v>
      </c>
      <c r="C12" s="4">
        <v>346455673.29373777</v>
      </c>
      <c r="D12" s="4">
        <v>283062692.88019687</v>
      </c>
      <c r="E12" s="4">
        <v>85760772.552429527</v>
      </c>
      <c r="F12" s="4">
        <v>83305992.365849718</v>
      </c>
      <c r="G12" s="4">
        <v>12061698.082619777</v>
      </c>
      <c r="H12" s="4">
        <v>214796602.9504959</v>
      </c>
      <c r="I12" s="4">
        <v>1713210562.5396075</v>
      </c>
    </row>
    <row r="13" spans="1:9" x14ac:dyDescent="0.25">
      <c r="A13" s="3" t="s">
        <v>18</v>
      </c>
      <c r="B13" s="4">
        <v>705968689.66736901</v>
      </c>
      <c r="C13" s="4">
        <v>370663333.97196883</v>
      </c>
      <c r="D13" s="4">
        <v>317404897.35162771</v>
      </c>
      <c r="E13" s="4">
        <v>84647571.957024768</v>
      </c>
      <c r="F13" s="4">
        <v>83777476.309079915</v>
      </c>
      <c r="G13" s="4">
        <v>12831229.275050476</v>
      </c>
      <c r="H13" s="4">
        <v>216521720.48398745</v>
      </c>
      <c r="I13" s="4">
        <v>1791814919.016108</v>
      </c>
    </row>
    <row r="14" spans="1:9" x14ac:dyDescent="0.25">
      <c r="A14" s="3" t="s">
        <v>19</v>
      </c>
      <c r="B14" s="4">
        <v>746781215.27419555</v>
      </c>
      <c r="C14" s="4">
        <v>384164448.14525515</v>
      </c>
      <c r="D14" s="4">
        <v>314548361.89998966</v>
      </c>
      <c r="E14" s="4">
        <v>74559114.556467682</v>
      </c>
      <c r="F14" s="4">
        <v>83218280.695031881</v>
      </c>
      <c r="G14" s="4">
        <v>12719562.878575744</v>
      </c>
      <c r="H14" s="4">
        <v>196059397.52111182</v>
      </c>
      <c r="I14" s="4">
        <v>1812050380.9706275</v>
      </c>
    </row>
    <row r="15" spans="1:9" x14ac:dyDescent="0.25">
      <c r="A15" s="3" t="s">
        <v>20</v>
      </c>
      <c r="B15" s="4">
        <v>725131526.97743666</v>
      </c>
      <c r="C15" s="4">
        <v>389923506.69830388</v>
      </c>
      <c r="D15" s="4">
        <v>334949658.82127541</v>
      </c>
      <c r="E15" s="4">
        <v>86522220.093437299</v>
      </c>
      <c r="F15" s="4">
        <v>82556930.423120558</v>
      </c>
      <c r="G15" s="4">
        <v>12803986.559179403</v>
      </c>
      <c r="H15" s="4">
        <v>284345921.32993382</v>
      </c>
      <c r="I15" s="4">
        <v>1916233750.9026868</v>
      </c>
    </row>
    <row r="16" spans="1:9" x14ac:dyDescent="0.25">
      <c r="A16" s="3" t="s">
        <v>21</v>
      </c>
      <c r="B16" s="4">
        <v>729321220.87453759</v>
      </c>
      <c r="C16" s="4">
        <v>410589437.4603923</v>
      </c>
      <c r="D16" s="4">
        <v>334119459.71438259</v>
      </c>
      <c r="E16" s="4">
        <v>77921537.73598811</v>
      </c>
      <c r="F16" s="4">
        <v>82817253.474422663</v>
      </c>
      <c r="G16" s="4">
        <v>11634374.309168352</v>
      </c>
      <c r="H16" s="4">
        <v>229145455.61729032</v>
      </c>
      <c r="I16" s="4">
        <v>1875548739.186182</v>
      </c>
    </row>
    <row r="17" spans="1:9" x14ac:dyDescent="0.25">
      <c r="A17" s="3" t="s">
        <v>22</v>
      </c>
      <c r="B17" s="4">
        <v>728009958.29219055</v>
      </c>
      <c r="C17" s="4">
        <v>369281502.66016251</v>
      </c>
      <c r="D17" s="4">
        <v>335970829.58749056</v>
      </c>
      <c r="E17" s="4">
        <v>116763347.23593651</v>
      </c>
      <c r="F17" s="4">
        <v>81253222.407262757</v>
      </c>
      <c r="G17" s="4">
        <v>17213530.720822956</v>
      </c>
      <c r="H17" s="4">
        <v>216754793.45054752</v>
      </c>
      <c r="I17" s="4">
        <v>1865247184.3544133</v>
      </c>
    </row>
    <row r="18" spans="1:9" x14ac:dyDescent="0.25">
      <c r="A18" s="3" t="s">
        <v>23</v>
      </c>
      <c r="B18" s="4">
        <v>771078079.0827229</v>
      </c>
      <c r="C18" s="4">
        <v>324807458.7711671</v>
      </c>
      <c r="D18" s="4">
        <v>362038393.29137993</v>
      </c>
      <c r="E18" s="4">
        <v>75006043.947946325</v>
      </c>
      <c r="F18" s="4">
        <v>81241666.543852165</v>
      </c>
      <c r="G18" s="4">
        <v>13781691.303258512</v>
      </c>
      <c r="H18" s="4">
        <v>179668253.43020943</v>
      </c>
      <c r="I18" s="4">
        <v>1807621586.3705361</v>
      </c>
    </row>
    <row r="19" spans="1:9" x14ac:dyDescent="0.25">
      <c r="A19" s="3" t="s">
        <v>24</v>
      </c>
      <c r="B19" s="4">
        <v>771293810.14840913</v>
      </c>
      <c r="C19" s="4">
        <v>320221550.99995577</v>
      </c>
      <c r="D19" s="4">
        <v>372951246.07607621</v>
      </c>
      <c r="E19" s="4">
        <v>89573940.724802181</v>
      </c>
      <c r="F19" s="4">
        <v>81428504.26657626</v>
      </c>
      <c r="G19" s="4">
        <v>13880074.572973926</v>
      </c>
      <c r="H19" s="4">
        <v>217670303.45010534</v>
      </c>
      <c r="I19" s="4">
        <v>1867019430.2388992</v>
      </c>
    </row>
    <row r="20" spans="1:9" x14ac:dyDescent="0.25">
      <c r="A20" s="3" t="s">
        <v>25</v>
      </c>
      <c r="B20" s="4">
        <v>856296513.05027032</v>
      </c>
      <c r="C20" s="4">
        <v>350471828.80639035</v>
      </c>
      <c r="D20" s="4">
        <v>384334117.87245959</v>
      </c>
      <c r="E20" s="4">
        <v>71034054.500169486</v>
      </c>
      <c r="F20" s="4">
        <v>81138785.31531398</v>
      </c>
      <c r="G20" s="4">
        <v>13684364.729636122</v>
      </c>
      <c r="H20" s="4">
        <v>209635071.40435937</v>
      </c>
      <c r="I20" s="4">
        <v>1966594735.6785994</v>
      </c>
    </row>
    <row r="21" spans="1:9" x14ac:dyDescent="0.25">
      <c r="A21" s="3" t="s">
        <v>26</v>
      </c>
      <c r="B21" s="4">
        <v>846627642.10867631</v>
      </c>
      <c r="C21" s="4">
        <v>387613225.64956599</v>
      </c>
      <c r="D21" s="4">
        <v>400021153.08092505</v>
      </c>
      <c r="E21" s="4">
        <v>156228956.71525201</v>
      </c>
      <c r="F21" s="4">
        <v>58066362.577925809</v>
      </c>
      <c r="G21" s="4">
        <v>13495132.123855988</v>
      </c>
      <c r="H21" s="4">
        <v>204785545.22276095</v>
      </c>
      <c r="I21" s="4">
        <v>2066838017.4789622</v>
      </c>
    </row>
    <row r="22" spans="1:9" x14ac:dyDescent="0.25">
      <c r="A22" s="3" t="s">
        <v>27</v>
      </c>
      <c r="B22" s="4">
        <v>919621011.59860301</v>
      </c>
      <c r="C22" s="4">
        <v>377931011.15647042</v>
      </c>
      <c r="D22" s="4">
        <v>417076646.57421201</v>
      </c>
      <c r="E22" s="4">
        <v>117816989.66884294</v>
      </c>
      <c r="F22" s="4">
        <v>51870045.539622411</v>
      </c>
      <c r="G22" s="4">
        <v>14155882.569672674</v>
      </c>
      <c r="H22" s="4">
        <v>202205034.41262722</v>
      </c>
      <c r="I22" s="4">
        <v>2100676621.5200508</v>
      </c>
    </row>
    <row r="23" spans="1:9" x14ac:dyDescent="0.25">
      <c r="A23" s="3" t="s">
        <v>28</v>
      </c>
      <c r="B23" s="4">
        <v>894367151.0471164</v>
      </c>
      <c r="C23" s="4">
        <v>412733963.1261698</v>
      </c>
      <c r="D23" s="4">
        <v>428564319.9269008</v>
      </c>
      <c r="E23" s="4">
        <v>195074676.13812208</v>
      </c>
      <c r="F23" s="4">
        <v>52458701.899694934</v>
      </c>
      <c r="G23" s="4">
        <v>32226103.488423504</v>
      </c>
      <c r="H23" s="4">
        <v>231442932.51587993</v>
      </c>
      <c r="I23" s="4">
        <v>2246867848.1423078</v>
      </c>
    </row>
    <row r="24" spans="1:9" x14ac:dyDescent="0.25">
      <c r="A24" s="5" t="s">
        <v>7</v>
      </c>
      <c r="B24" s="6">
        <v>15280581286.015358</v>
      </c>
      <c r="C24" s="6">
        <v>7388315902.0234928</v>
      </c>
      <c r="D24" s="6">
        <v>6814857810.2663107</v>
      </c>
      <c r="E24" s="6">
        <v>2077406925.2649109</v>
      </c>
      <c r="F24" s="6">
        <v>1414095655.3136928</v>
      </c>
      <c r="G24" s="6">
        <v>278695515.30514491</v>
      </c>
      <c r="H24" s="6">
        <v>4103071794.9095845</v>
      </c>
      <c r="I24" s="6">
        <v>37357024889.098503</v>
      </c>
    </row>
    <row r="26" spans="1:9" x14ac:dyDescent="0.25">
      <c r="B26" s="4"/>
      <c r="C26" s="31"/>
      <c r="D26" s="4"/>
      <c r="E26" s="31"/>
      <c r="F26" s="4"/>
      <c r="G26" s="4"/>
      <c r="H26" s="4"/>
      <c r="I26" s="4"/>
    </row>
    <row r="27" spans="1:9" x14ac:dyDescent="0.25">
      <c r="B27" s="30"/>
      <c r="C27" s="30"/>
      <c r="D27" s="30"/>
      <c r="E27" s="30"/>
      <c r="F27" s="30"/>
      <c r="G27" s="30"/>
      <c r="H27" s="30"/>
      <c r="I27" s="3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sqref="A1:C23"/>
    </sheetView>
  </sheetViews>
  <sheetFormatPr baseColWidth="10" defaultRowHeight="15" x14ac:dyDescent="0.25"/>
  <cols>
    <col min="1" max="1" width="17.5703125" bestFit="1" customWidth="1"/>
    <col min="2" max="2" width="14" bestFit="1" customWidth="1"/>
    <col min="3" max="3" width="11.28515625" bestFit="1" customWidth="1"/>
  </cols>
  <sheetData>
    <row r="1" spans="1:3" x14ac:dyDescent="0.25">
      <c r="A1" s="2" t="s">
        <v>2</v>
      </c>
      <c r="B1" s="2" t="s">
        <v>201</v>
      </c>
      <c r="C1" s="2" t="s">
        <v>78</v>
      </c>
    </row>
    <row r="2" spans="1:3" x14ac:dyDescent="0.25">
      <c r="A2" s="3" t="s">
        <v>8</v>
      </c>
      <c r="B2" s="26">
        <v>4.2714051637392052E-3</v>
      </c>
      <c r="C2" s="4">
        <v>28980137.133454993</v>
      </c>
    </row>
    <row r="3" spans="1:3" x14ac:dyDescent="0.25">
      <c r="A3" s="3" t="s">
        <v>9</v>
      </c>
      <c r="B3" s="26">
        <v>3.8453892038694277E-3</v>
      </c>
      <c r="C3" s="4">
        <v>27556037.946097068</v>
      </c>
    </row>
    <row r="4" spans="1:3" x14ac:dyDescent="0.25">
      <c r="A4" s="3" t="s">
        <v>10</v>
      </c>
      <c r="B4" s="26">
        <v>3.509018575734222E-3</v>
      </c>
      <c r="C4" s="4">
        <v>24443146.549911827</v>
      </c>
    </row>
    <row r="5" spans="1:3" x14ac:dyDescent="0.25">
      <c r="A5" s="3" t="s">
        <v>11</v>
      </c>
      <c r="B5" s="26">
        <v>3.2184397388969502E-3</v>
      </c>
      <c r="C5" s="4">
        <v>28626882.06222434</v>
      </c>
    </row>
    <row r="6" spans="1:3" x14ac:dyDescent="0.25">
      <c r="A6" s="3" t="s">
        <v>12</v>
      </c>
      <c r="B6" s="26">
        <v>3.1051913028940013E-3</v>
      </c>
      <c r="C6" s="4">
        <v>23547591.133309279</v>
      </c>
    </row>
    <row r="7" spans="1:3" x14ac:dyDescent="0.25">
      <c r="A7" s="3" t="s">
        <v>13</v>
      </c>
      <c r="B7" s="26">
        <v>3.2022230003891749E-3</v>
      </c>
      <c r="C7" s="4">
        <v>24988689.924908619</v>
      </c>
    </row>
    <row r="8" spans="1:3" x14ac:dyDescent="0.25">
      <c r="A8" s="3" t="s">
        <v>14</v>
      </c>
      <c r="B8" s="26">
        <v>3.2295675412029093E-3</v>
      </c>
      <c r="C8" s="4">
        <v>25305822.716457602</v>
      </c>
    </row>
    <row r="9" spans="1:3" x14ac:dyDescent="0.25">
      <c r="A9" s="3" t="s">
        <v>15</v>
      </c>
      <c r="B9" s="26">
        <v>3.4722273452095667E-3</v>
      </c>
      <c r="C9" s="4">
        <v>29900931.001961637</v>
      </c>
    </row>
    <row r="10" spans="1:3" x14ac:dyDescent="0.25">
      <c r="A10" s="3" t="s">
        <v>16</v>
      </c>
      <c r="B10" s="26">
        <v>3.5263501067687147E-3</v>
      </c>
      <c r="C10" s="4">
        <v>25261212.56187211</v>
      </c>
    </row>
    <row r="11" spans="1:3" x14ac:dyDescent="0.25">
      <c r="A11" s="3" t="s">
        <v>17</v>
      </c>
      <c r="B11" s="26">
        <v>3.4399112173624457E-3</v>
      </c>
      <c r="C11" s="4">
        <v>26859859.166814152</v>
      </c>
    </row>
    <row r="12" spans="1:3" x14ac:dyDescent="0.25">
      <c r="A12" s="3" t="s">
        <v>18</v>
      </c>
      <c r="B12" s="26">
        <v>3.4891584802080934E-3</v>
      </c>
      <c r="C12" s="4">
        <v>27783133.100440737</v>
      </c>
    </row>
    <row r="13" spans="1:3" x14ac:dyDescent="0.25">
      <c r="A13" s="3" t="s">
        <v>19</v>
      </c>
      <c r="B13" s="26">
        <v>3.5730796724560607E-3</v>
      </c>
      <c r="C13" s="4">
        <v>36055130.781685315</v>
      </c>
    </row>
    <row r="14" spans="1:3" x14ac:dyDescent="0.25">
      <c r="A14" s="3" t="s">
        <v>20</v>
      </c>
      <c r="B14" s="26">
        <v>3.3803526580410571E-3</v>
      </c>
      <c r="C14" s="4">
        <v>40741574.329683319</v>
      </c>
    </row>
    <row r="15" spans="1:3" x14ac:dyDescent="0.25">
      <c r="A15" s="3" t="s">
        <v>21</v>
      </c>
      <c r="B15" s="26">
        <v>2.9802647439001002E-3</v>
      </c>
      <c r="C15" s="4">
        <v>42140096.684599154</v>
      </c>
    </row>
    <row r="16" spans="1:3" x14ac:dyDescent="0.25">
      <c r="A16" s="3" t="s">
        <v>22</v>
      </c>
      <c r="B16" s="26">
        <v>2.8690514070433214E-3</v>
      </c>
      <c r="C16" s="4">
        <v>47753258.667850703</v>
      </c>
    </row>
    <row r="17" spans="1:3" x14ac:dyDescent="0.25">
      <c r="A17" s="3" t="s">
        <v>23</v>
      </c>
      <c r="B17" s="26">
        <v>3.1206469193820808E-3</v>
      </c>
      <c r="C17" s="4">
        <v>63063773.174710706</v>
      </c>
    </row>
    <row r="18" spans="1:3" x14ac:dyDescent="0.25">
      <c r="A18" s="3" t="s">
        <v>24</v>
      </c>
      <c r="B18" s="26">
        <v>3.2280931823128393E-3</v>
      </c>
      <c r="C18" s="4">
        <v>54920176.713786535</v>
      </c>
    </row>
    <row r="19" spans="1:3" x14ac:dyDescent="0.25">
      <c r="A19" s="3" t="s">
        <v>25</v>
      </c>
      <c r="B19" s="26">
        <v>3.3496925247950395E-3</v>
      </c>
      <c r="C19" s="4">
        <v>59932431.926039249</v>
      </c>
    </row>
    <row r="20" spans="1:3" x14ac:dyDescent="0.25">
      <c r="A20" s="3" t="s">
        <v>26</v>
      </c>
      <c r="B20" s="26">
        <v>3.2008109278517361E-3</v>
      </c>
      <c r="C20" s="4">
        <v>49867203.945446998</v>
      </c>
    </row>
    <row r="21" spans="1:3" x14ac:dyDescent="0.25">
      <c r="A21" s="3" t="s">
        <v>27</v>
      </c>
      <c r="B21" s="26">
        <v>3.0589522422919224E-3</v>
      </c>
      <c r="C21" s="4">
        <v>49589105.511052392</v>
      </c>
    </row>
    <row r="22" spans="1:3" x14ac:dyDescent="0.25">
      <c r="A22" s="3" t="s">
        <v>28</v>
      </c>
      <c r="B22" s="26">
        <v>3.0622201962334393E-3</v>
      </c>
      <c r="C22" s="4">
        <v>42147842.416552894</v>
      </c>
    </row>
    <row r="23" spans="1:3" x14ac:dyDescent="0.25">
      <c r="A23" s="5" t="s">
        <v>7</v>
      </c>
      <c r="B23" s="27">
        <v>3.3396212452658247E-3</v>
      </c>
      <c r="C23" s="6">
        <v>779464037.44885957</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A2" sqref="A2:H23"/>
    </sheetView>
  </sheetViews>
  <sheetFormatPr baseColWidth="10" defaultRowHeight="15" x14ac:dyDescent="0.25"/>
  <cols>
    <col min="1" max="1" width="21" customWidth="1"/>
    <col min="2" max="2" width="22.42578125" bestFit="1" customWidth="1"/>
    <col min="3" max="3" width="19.85546875" bestFit="1" customWidth="1"/>
    <col min="4" max="4" width="15.85546875" bestFit="1" customWidth="1"/>
    <col min="5" max="5" width="19.42578125" bestFit="1" customWidth="1"/>
    <col min="6" max="6" width="13.7109375" bestFit="1" customWidth="1"/>
    <col min="7" max="7" width="11.85546875" bestFit="1" customWidth="1"/>
    <col min="8" max="8" width="14.7109375" bestFit="1" customWidth="1"/>
    <col min="9" max="9" width="16.42578125" bestFit="1" customWidth="1"/>
  </cols>
  <sheetData>
    <row r="1" spans="1:9" x14ac:dyDescent="0.25">
      <c r="A1" s="1" t="s">
        <v>80</v>
      </c>
      <c r="B1" s="1" t="s">
        <v>1</v>
      </c>
      <c r="C1" s="1"/>
      <c r="D1" s="1"/>
      <c r="E1" s="1"/>
      <c r="F1" s="1"/>
      <c r="G1" s="1"/>
      <c r="H1" s="1"/>
      <c r="I1" s="1"/>
    </row>
    <row r="2" spans="1:9" x14ac:dyDescent="0.25">
      <c r="A2" s="7" t="s">
        <v>2</v>
      </c>
      <c r="B2" s="7" t="s">
        <v>92</v>
      </c>
      <c r="C2" s="7" t="s">
        <v>91</v>
      </c>
      <c r="D2" s="7" t="s">
        <v>93</v>
      </c>
      <c r="E2" s="7" t="s">
        <v>94</v>
      </c>
      <c r="F2" s="7" t="s">
        <v>95</v>
      </c>
      <c r="G2" s="7" t="s">
        <v>96</v>
      </c>
      <c r="H2" s="7" t="s">
        <v>36</v>
      </c>
      <c r="I2" s="7" t="s">
        <v>7</v>
      </c>
    </row>
    <row r="3" spans="1:9" x14ac:dyDescent="0.25">
      <c r="A3" s="8" t="s">
        <v>8</v>
      </c>
      <c r="B3" s="4">
        <v>17523664607.312862</v>
      </c>
      <c r="C3" s="4">
        <v>8389688422.0299759</v>
      </c>
      <c r="D3" s="4">
        <v>3514782269.0227413</v>
      </c>
      <c r="E3" s="4">
        <v>1629820257.0262184</v>
      </c>
      <c r="F3" s="4">
        <v>1966809333.4119351</v>
      </c>
      <c r="G3" s="4">
        <v>24462026.734263781</v>
      </c>
      <c r="H3" s="4">
        <v>4687981104.7411327</v>
      </c>
      <c r="I3" s="4">
        <v>37737208020.279129</v>
      </c>
    </row>
    <row r="4" spans="1:9" x14ac:dyDescent="0.25">
      <c r="A4" s="8" t="s">
        <v>9</v>
      </c>
      <c r="B4" s="4">
        <v>18124338962.168209</v>
      </c>
      <c r="C4" s="4">
        <v>8723190536.895937</v>
      </c>
      <c r="D4" s="4">
        <v>3607016295.5212011</v>
      </c>
      <c r="E4" s="4">
        <v>1687362452.6550047</v>
      </c>
      <c r="F4" s="4">
        <v>2036829932.3537645</v>
      </c>
      <c r="G4" s="4">
        <v>24273510.382739142</v>
      </c>
      <c r="H4" s="4">
        <v>4743640855.968051</v>
      </c>
      <c r="I4" s="4">
        <v>38946652545.944908</v>
      </c>
    </row>
    <row r="5" spans="1:9" x14ac:dyDescent="0.25">
      <c r="A5" s="8" t="s">
        <v>10</v>
      </c>
      <c r="B5" s="4">
        <v>19104985378.686279</v>
      </c>
      <c r="C5" s="4">
        <v>8887530940.415308</v>
      </c>
      <c r="D5" s="4">
        <v>3845298533.5946803</v>
      </c>
      <c r="E5" s="4">
        <v>1519766871.0300205</v>
      </c>
      <c r="F5" s="4">
        <v>2135960200.7280445</v>
      </c>
      <c r="G5" s="4">
        <v>24235893.770356506</v>
      </c>
      <c r="H5" s="4">
        <v>4876325292.9126215</v>
      </c>
      <c r="I5" s="4">
        <v>40394103111.137306</v>
      </c>
    </row>
    <row r="6" spans="1:9" x14ac:dyDescent="0.25">
      <c r="A6" s="8" t="s">
        <v>11</v>
      </c>
      <c r="B6" s="4">
        <v>19530423024.774143</v>
      </c>
      <c r="C6" s="4">
        <v>9195860645.8078499</v>
      </c>
      <c r="D6" s="4">
        <v>3915868614.5048847</v>
      </c>
      <c r="E6" s="4">
        <v>1520716687.5451341</v>
      </c>
      <c r="F6" s="4">
        <v>2265194146.1689243</v>
      </c>
      <c r="G6" s="4">
        <v>27737607.76973753</v>
      </c>
      <c r="H6" s="4">
        <v>5181177119.6557226</v>
      </c>
      <c r="I6" s="4">
        <v>41636977846.226395</v>
      </c>
    </row>
    <row r="7" spans="1:9" x14ac:dyDescent="0.25">
      <c r="A7" s="8" t="s">
        <v>12</v>
      </c>
      <c r="B7" s="4">
        <v>19912586509.071083</v>
      </c>
      <c r="C7" s="4">
        <v>9233664094.4394512</v>
      </c>
      <c r="D7" s="4">
        <v>4041172248.8320351</v>
      </c>
      <c r="E7" s="4">
        <v>1462481377.3893566</v>
      </c>
      <c r="F7" s="4">
        <v>2309378923.5553327</v>
      </c>
      <c r="G7" s="4">
        <v>28204707.234757505</v>
      </c>
      <c r="H7" s="4">
        <v>5340845762.1623154</v>
      </c>
      <c r="I7" s="4">
        <v>42328333622.684334</v>
      </c>
    </row>
    <row r="8" spans="1:9" x14ac:dyDescent="0.25">
      <c r="A8" s="8" t="s">
        <v>13</v>
      </c>
      <c r="B8" s="4">
        <v>20656282998.54097</v>
      </c>
      <c r="C8" s="4">
        <v>9719575784.4163113</v>
      </c>
      <c r="D8" s="4">
        <v>4178425852.9468107</v>
      </c>
      <c r="E8" s="4">
        <v>1498376620.0462773</v>
      </c>
      <c r="F8" s="4">
        <v>2333901939.4868317</v>
      </c>
      <c r="G8" s="4">
        <v>28699220.373454381</v>
      </c>
      <c r="H8" s="4">
        <v>5508000748.67729</v>
      </c>
      <c r="I8" s="4">
        <v>43923263164.487946</v>
      </c>
    </row>
    <row r="9" spans="1:9" x14ac:dyDescent="0.25">
      <c r="A9" s="8" t="s">
        <v>14</v>
      </c>
      <c r="B9" s="4">
        <v>21619962150.531292</v>
      </c>
      <c r="C9" s="4">
        <v>10190051711.788717</v>
      </c>
      <c r="D9" s="4">
        <v>4393847235.9365101</v>
      </c>
      <c r="E9" s="4">
        <v>1537643807.9377475</v>
      </c>
      <c r="F9" s="4">
        <v>2434666760.4969568</v>
      </c>
      <c r="G9" s="4">
        <v>28663811.474805821</v>
      </c>
      <c r="H9" s="4">
        <v>5761833999.9705219</v>
      </c>
      <c r="I9" s="4">
        <v>45966669478.136543</v>
      </c>
    </row>
    <row r="10" spans="1:9" x14ac:dyDescent="0.25">
      <c r="A10" s="8" t="s">
        <v>15</v>
      </c>
      <c r="B10" s="4">
        <v>22382067812.771717</v>
      </c>
      <c r="C10" s="4">
        <v>10467503588.640152</v>
      </c>
      <c r="D10" s="4">
        <v>4707130075.3098631</v>
      </c>
      <c r="E10" s="4">
        <v>1480470599.6787162</v>
      </c>
      <c r="F10" s="4">
        <v>2444081316.9646144</v>
      </c>
      <c r="G10" s="4">
        <v>29487027.839594431</v>
      </c>
      <c r="H10" s="4">
        <v>6004181624.9834156</v>
      </c>
      <c r="I10" s="4">
        <v>47514922046.188072</v>
      </c>
    </row>
    <row r="11" spans="1:9" x14ac:dyDescent="0.25">
      <c r="A11" s="8" t="s">
        <v>16</v>
      </c>
      <c r="B11" s="4">
        <v>22731515741.382092</v>
      </c>
      <c r="C11" s="4">
        <v>10212968954.946726</v>
      </c>
      <c r="D11" s="4">
        <v>4952845928.6988029</v>
      </c>
      <c r="E11" s="4">
        <v>1660343368.7530396</v>
      </c>
      <c r="F11" s="4">
        <v>2489368559.9752402</v>
      </c>
      <c r="G11" s="4">
        <v>29069864.265397247</v>
      </c>
      <c r="H11" s="4">
        <v>6096694045.9522705</v>
      </c>
      <c r="I11" s="4">
        <v>48172806463.973564</v>
      </c>
    </row>
    <row r="12" spans="1:9" x14ac:dyDescent="0.25">
      <c r="A12" s="8" t="s">
        <v>17</v>
      </c>
      <c r="B12" s="4">
        <v>23239979712.024521</v>
      </c>
      <c r="C12" s="4">
        <v>10492028274.357807</v>
      </c>
      <c r="D12" s="4">
        <v>5186687500.9211102</v>
      </c>
      <c r="E12" s="4">
        <v>1694875066.6882825</v>
      </c>
      <c r="F12" s="4">
        <v>2564425287.0175228</v>
      </c>
      <c r="G12" s="4">
        <v>29558855.172210515</v>
      </c>
      <c r="H12" s="4">
        <v>6202406654.0904617</v>
      </c>
      <c r="I12" s="4">
        <v>49409961350.271919</v>
      </c>
    </row>
    <row r="13" spans="1:9" x14ac:dyDescent="0.25">
      <c r="A13" s="8" t="s">
        <v>18</v>
      </c>
      <c r="B13" s="4">
        <v>24044850696.358315</v>
      </c>
      <c r="C13" s="4">
        <v>10608538161.908834</v>
      </c>
      <c r="D13" s="4">
        <v>5459593508.0246992</v>
      </c>
      <c r="E13" s="4">
        <v>1584073573.7550304</v>
      </c>
      <c r="F13" s="4">
        <v>3287649400.9107928</v>
      </c>
      <c r="G13" s="4">
        <v>29260937.615138613</v>
      </c>
      <c r="H13" s="4">
        <v>6162713017.8474083</v>
      </c>
      <c r="I13" s="4">
        <v>51176679296.420212</v>
      </c>
    </row>
    <row r="14" spans="1:9" x14ac:dyDescent="0.25">
      <c r="A14" s="8" t="s">
        <v>19</v>
      </c>
      <c r="B14" s="4">
        <v>24816821863.44009</v>
      </c>
      <c r="C14" s="4">
        <v>10670947623.539116</v>
      </c>
      <c r="D14" s="4">
        <v>5378703498.7399244</v>
      </c>
      <c r="E14" s="4">
        <v>1620792455.7499297</v>
      </c>
      <c r="F14" s="4">
        <v>3394286758.1389179</v>
      </c>
      <c r="G14" s="4">
        <v>29915689.800008852</v>
      </c>
      <c r="H14" s="4">
        <v>6346027080.6007128</v>
      </c>
      <c r="I14" s="4">
        <v>52257494970.008698</v>
      </c>
    </row>
    <row r="15" spans="1:9" x14ac:dyDescent="0.25">
      <c r="A15" s="8" t="s">
        <v>20</v>
      </c>
      <c r="B15" s="4">
        <v>25456345317.082508</v>
      </c>
      <c r="C15" s="4">
        <v>10553096592.634069</v>
      </c>
      <c r="D15" s="4">
        <v>5904622351.2593422</v>
      </c>
      <c r="E15" s="4">
        <v>1514251029.4312704</v>
      </c>
      <c r="F15" s="4">
        <v>3467504822.1891446</v>
      </c>
      <c r="G15" s="4">
        <v>29016201.199652191</v>
      </c>
      <c r="H15" s="4">
        <v>6619081045.7901688</v>
      </c>
      <c r="I15" s="4">
        <v>53543917359.586159</v>
      </c>
    </row>
    <row r="16" spans="1:9" x14ac:dyDescent="0.25">
      <c r="A16" s="8" t="s">
        <v>21</v>
      </c>
      <c r="B16" s="4">
        <v>25925171436.782455</v>
      </c>
      <c r="C16" s="4">
        <v>10911562378.966291</v>
      </c>
      <c r="D16" s="4">
        <v>6179935008.0320673</v>
      </c>
      <c r="E16" s="4">
        <v>1631436528.967032</v>
      </c>
      <c r="F16" s="4">
        <v>3489669868.6867199</v>
      </c>
      <c r="G16" s="4">
        <v>28315515.894654632</v>
      </c>
      <c r="H16" s="4">
        <v>6548145689.9473839</v>
      </c>
      <c r="I16" s="4">
        <v>54714236427.276611</v>
      </c>
    </row>
    <row r="17" spans="1:9" x14ac:dyDescent="0.25">
      <c r="A17" s="8" t="s">
        <v>22</v>
      </c>
      <c r="B17" s="4">
        <v>26127792137.414703</v>
      </c>
      <c r="C17" s="4">
        <v>10896790333.515095</v>
      </c>
      <c r="D17" s="4">
        <v>6671858600.2092762</v>
      </c>
      <c r="E17" s="4">
        <v>1531580221.9503927</v>
      </c>
      <c r="F17" s="4">
        <v>3532836853.1973529</v>
      </c>
      <c r="G17" s="4">
        <v>30062685.511325963</v>
      </c>
      <c r="H17" s="4">
        <v>6672396996.4482031</v>
      </c>
      <c r="I17" s="4">
        <v>55463317828.246346</v>
      </c>
    </row>
    <row r="18" spans="1:9" x14ac:dyDescent="0.25">
      <c r="A18" s="8" t="s">
        <v>23</v>
      </c>
      <c r="B18" s="4">
        <v>26133568906.312164</v>
      </c>
      <c r="C18" s="4">
        <v>10949851772.213455</v>
      </c>
      <c r="D18" s="4">
        <v>6715605520.7581072</v>
      </c>
      <c r="E18" s="4">
        <v>1773294799.050889</v>
      </c>
      <c r="F18" s="4">
        <v>3695019884.1613483</v>
      </c>
      <c r="G18" s="4">
        <v>30270577.572104402</v>
      </c>
      <c r="H18" s="4">
        <v>6854320691.7896004</v>
      </c>
      <c r="I18" s="4">
        <v>56151932151.857666</v>
      </c>
    </row>
    <row r="19" spans="1:9" x14ac:dyDescent="0.25">
      <c r="A19" s="8" t="s">
        <v>24</v>
      </c>
      <c r="B19" s="4">
        <v>26533378671.539959</v>
      </c>
      <c r="C19" s="4">
        <v>10997851748.633078</v>
      </c>
      <c r="D19" s="4">
        <v>7234359116.030242</v>
      </c>
      <c r="E19" s="4">
        <v>1812527563.9986429</v>
      </c>
      <c r="F19" s="4">
        <v>3771562418.7581987</v>
      </c>
      <c r="G19" s="4">
        <v>32273243.629611067</v>
      </c>
      <c r="H19" s="4">
        <v>7002083809.1167688</v>
      </c>
      <c r="I19" s="4">
        <v>57384036571.706497</v>
      </c>
    </row>
    <row r="20" spans="1:9" x14ac:dyDescent="0.25">
      <c r="A20" s="8" t="s">
        <v>25</v>
      </c>
      <c r="B20" s="4">
        <v>27847165976.449085</v>
      </c>
      <c r="C20" s="4">
        <v>11062671094.86685</v>
      </c>
      <c r="D20" s="4">
        <v>7346434767.8068752</v>
      </c>
      <c r="E20" s="4">
        <v>1682990619.4272919</v>
      </c>
      <c r="F20" s="4">
        <v>3765778503.5296888</v>
      </c>
      <c r="G20" s="4">
        <v>33534750.121586364</v>
      </c>
      <c r="H20" s="4">
        <v>7228363504.9297771</v>
      </c>
      <c r="I20" s="4">
        <v>58966939217.131157</v>
      </c>
    </row>
    <row r="21" spans="1:9" x14ac:dyDescent="0.25">
      <c r="A21" s="8" t="s">
        <v>26</v>
      </c>
      <c r="B21" s="4">
        <v>28487184770.017525</v>
      </c>
      <c r="C21" s="4">
        <v>11237338764.682478</v>
      </c>
      <c r="D21" s="4">
        <v>7738094309.7578602</v>
      </c>
      <c r="E21" s="4">
        <v>1656748587.3874407</v>
      </c>
      <c r="F21" s="4">
        <v>3759840404.9931469</v>
      </c>
      <c r="G21" s="4">
        <v>34007859.637746319</v>
      </c>
      <c r="H21" s="4">
        <v>7471909015.0767126</v>
      </c>
      <c r="I21" s="4">
        <v>60385123711.552917</v>
      </c>
    </row>
    <row r="22" spans="1:9" x14ac:dyDescent="0.25">
      <c r="A22" s="8" t="s">
        <v>27</v>
      </c>
      <c r="B22" s="4">
        <v>29612711809.352573</v>
      </c>
      <c r="C22" s="4">
        <v>11326902377.197771</v>
      </c>
      <c r="D22" s="4">
        <v>8141077785.8016615</v>
      </c>
      <c r="E22" s="4">
        <v>1552745872.6953855</v>
      </c>
      <c r="F22" s="4">
        <v>3593458679.7930818</v>
      </c>
      <c r="G22" s="4">
        <v>35136452.330773875</v>
      </c>
      <c r="H22" s="4">
        <v>7574816577.0120678</v>
      </c>
      <c r="I22" s="4">
        <v>61836849554.183319</v>
      </c>
    </row>
    <row r="23" spans="1:9" x14ac:dyDescent="0.25">
      <c r="A23" s="8" t="s">
        <v>28</v>
      </c>
      <c r="B23" s="4">
        <v>29755678369.41626</v>
      </c>
      <c r="C23" s="4">
        <v>11346963556.511881</v>
      </c>
      <c r="D23" s="4">
        <v>8625351389.0321712</v>
      </c>
      <c r="E23" s="4">
        <v>1705355304.8501914</v>
      </c>
      <c r="F23" s="4">
        <v>3844997160.0371389</v>
      </c>
      <c r="G23" s="4">
        <v>45248529.910247169</v>
      </c>
      <c r="H23" s="4">
        <v>7680214140.8633318</v>
      </c>
      <c r="I23" s="4">
        <v>63003808450.621223</v>
      </c>
    </row>
    <row r="24" spans="1:9" x14ac:dyDescent="0.25">
      <c r="A24" s="9" t="s">
        <v>7</v>
      </c>
      <c r="B24" s="6">
        <v>499566476851.42889</v>
      </c>
      <c r="C24" s="6">
        <v>216074577358.40714</v>
      </c>
      <c r="D24" s="6">
        <v>117738710410.74086</v>
      </c>
      <c r="E24" s="6">
        <v>33757653666.013298</v>
      </c>
      <c r="F24" s="6">
        <v>62583221154.554695</v>
      </c>
      <c r="G24" s="6">
        <v>631434968.24016631</v>
      </c>
      <c r="H24" s="6">
        <v>130563158778.53593</v>
      </c>
      <c r="I24" s="6">
        <v>1060915233187.921</v>
      </c>
    </row>
    <row r="26" spans="1:9" x14ac:dyDescent="0.25">
      <c r="B26" s="31"/>
      <c r="C26" s="4"/>
      <c r="D26" s="31"/>
      <c r="E26" s="31"/>
      <c r="F26" s="4"/>
      <c r="G26" s="4"/>
      <c r="H26" s="4"/>
      <c r="I26" s="4"/>
    </row>
    <row r="27" spans="1:9" x14ac:dyDescent="0.25">
      <c r="B27" s="30"/>
      <c r="C27" s="30"/>
      <c r="D27" s="30"/>
      <c r="E27" s="30"/>
      <c r="F27" s="30"/>
      <c r="G27" s="30"/>
      <c r="H27" s="30"/>
      <c r="I27" s="30"/>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2" sqref="A2:F23"/>
    </sheetView>
  </sheetViews>
  <sheetFormatPr baseColWidth="10" defaultRowHeight="15" x14ac:dyDescent="0.25"/>
  <cols>
    <col min="1" max="1" width="21" bestFit="1" customWidth="1"/>
    <col min="2" max="2" width="22.42578125" bestFit="1" customWidth="1"/>
    <col min="3" max="3" width="22" bestFit="1" customWidth="1"/>
    <col min="4" max="4" width="19.85546875" bestFit="1" customWidth="1"/>
    <col min="5" max="5" width="19.42578125" bestFit="1" customWidth="1"/>
    <col min="6" max="6" width="13.7109375" bestFit="1" customWidth="1"/>
    <col min="7" max="7" width="14.7109375" bestFit="1" customWidth="1"/>
  </cols>
  <sheetData>
    <row r="1" spans="1:7" x14ac:dyDescent="0.25">
      <c r="A1" s="1" t="s">
        <v>80</v>
      </c>
      <c r="B1" s="1" t="s">
        <v>1</v>
      </c>
      <c r="C1" s="1"/>
      <c r="D1" s="1"/>
      <c r="E1" s="1"/>
      <c r="F1" s="1"/>
      <c r="G1" s="1"/>
    </row>
    <row r="2" spans="1:7" x14ac:dyDescent="0.25">
      <c r="A2" s="2" t="s">
        <v>2</v>
      </c>
      <c r="B2" s="2" t="s">
        <v>93</v>
      </c>
      <c r="C2" s="2" t="s">
        <v>92</v>
      </c>
      <c r="D2" s="2" t="s">
        <v>91</v>
      </c>
      <c r="E2" s="2" t="s">
        <v>94</v>
      </c>
      <c r="F2" s="2" t="s">
        <v>36</v>
      </c>
      <c r="G2" s="2" t="s">
        <v>7</v>
      </c>
    </row>
    <row r="3" spans="1:7" x14ac:dyDescent="0.25">
      <c r="A3" s="3" t="s">
        <v>8</v>
      </c>
      <c r="B3" s="4">
        <v>4683960569.1568556</v>
      </c>
      <c r="C3" s="4">
        <v>1901300379.3347392</v>
      </c>
      <c r="D3" s="4">
        <v>633023608.47714901</v>
      </c>
      <c r="E3" s="4">
        <v>135608709.78438684</v>
      </c>
      <c r="F3" s="4">
        <v>229726791.56411657</v>
      </c>
      <c r="G3" s="4">
        <v>7583620058.3172464</v>
      </c>
    </row>
    <row r="4" spans="1:7" x14ac:dyDescent="0.25">
      <c r="A4" s="3" t="s">
        <v>9</v>
      </c>
      <c r="B4" s="4">
        <v>4839599375.208169</v>
      </c>
      <c r="C4" s="4">
        <v>1904442668.4155455</v>
      </c>
      <c r="D4" s="4">
        <v>664672811.4453299</v>
      </c>
      <c r="E4" s="4">
        <v>187363287.19437608</v>
      </c>
      <c r="F4" s="4">
        <v>303631614.97649324</v>
      </c>
      <c r="G4" s="4">
        <v>7899709757.239913</v>
      </c>
    </row>
    <row r="5" spans="1:7" x14ac:dyDescent="0.25">
      <c r="A5" s="3" t="s">
        <v>10</v>
      </c>
      <c r="B5" s="4">
        <v>4904988508.3047209</v>
      </c>
      <c r="C5" s="4">
        <v>1912820321.6806917</v>
      </c>
      <c r="D5" s="4">
        <v>673239486.16862941</v>
      </c>
      <c r="E5" s="4">
        <v>221255390.52068442</v>
      </c>
      <c r="F5" s="4">
        <v>567225175.74757206</v>
      </c>
      <c r="G5" s="4">
        <v>8279528882.4222984</v>
      </c>
    </row>
    <row r="6" spans="1:7" x14ac:dyDescent="0.25">
      <c r="A6" s="3" t="s">
        <v>11</v>
      </c>
      <c r="B6" s="4">
        <v>5005205099.5092382</v>
      </c>
      <c r="C6" s="4">
        <v>2028084149.4554408</v>
      </c>
      <c r="D6" s="4">
        <v>789052674.04536283</v>
      </c>
      <c r="E6" s="4">
        <v>192676435.04340264</v>
      </c>
      <c r="F6" s="4">
        <v>627876939.25102794</v>
      </c>
      <c r="G6" s="4">
        <v>8642895297.304472</v>
      </c>
    </row>
    <row r="7" spans="1:7" x14ac:dyDescent="0.25">
      <c r="A7" s="3" t="s">
        <v>12</v>
      </c>
      <c r="B7" s="4">
        <v>5184458283.2888775</v>
      </c>
      <c r="C7" s="4">
        <v>2279572370.9931746</v>
      </c>
      <c r="D7" s="4">
        <v>829708694.64872599</v>
      </c>
      <c r="E7" s="4">
        <v>196036006.29301575</v>
      </c>
      <c r="F7" s="4">
        <v>730336964.61468172</v>
      </c>
      <c r="G7" s="4">
        <v>9220112319.8384762</v>
      </c>
    </row>
    <row r="8" spans="1:7" x14ac:dyDescent="0.25">
      <c r="A8" s="3" t="s">
        <v>13</v>
      </c>
      <c r="B8" s="4">
        <v>5680996770.724946</v>
      </c>
      <c r="C8" s="4">
        <v>2380120909.7313318</v>
      </c>
      <c r="D8" s="4">
        <v>903720023.35932064</v>
      </c>
      <c r="E8" s="4">
        <v>255942876.46824759</v>
      </c>
      <c r="F8" s="4">
        <v>835213230.11510181</v>
      </c>
      <c r="G8" s="4">
        <v>10055993810.398949</v>
      </c>
    </row>
    <row r="9" spans="1:7" x14ac:dyDescent="0.25">
      <c r="A9" s="3" t="s">
        <v>14</v>
      </c>
      <c r="B9" s="4">
        <v>5887489289.5818911</v>
      </c>
      <c r="C9" s="4">
        <v>2488852874.1396837</v>
      </c>
      <c r="D9" s="4">
        <v>980378307.81247687</v>
      </c>
      <c r="E9" s="4">
        <v>238286731.06568611</v>
      </c>
      <c r="F9" s="4">
        <v>555077214.22781599</v>
      </c>
      <c r="G9" s="4">
        <v>10150084416.827553</v>
      </c>
    </row>
    <row r="10" spans="1:7" x14ac:dyDescent="0.25">
      <c r="A10" s="3" t="s">
        <v>15</v>
      </c>
      <c r="B10" s="4">
        <v>6552633944.8366346</v>
      </c>
      <c r="C10" s="4">
        <v>2539058665.3648319</v>
      </c>
      <c r="D10" s="4">
        <v>919599661.85725033</v>
      </c>
      <c r="E10" s="4">
        <v>203470552.50320548</v>
      </c>
      <c r="F10" s="4">
        <v>1196565550.7052009</v>
      </c>
      <c r="G10" s="4">
        <v>11411328375.267122</v>
      </c>
    </row>
    <row r="11" spans="1:7" x14ac:dyDescent="0.25">
      <c r="A11" s="3" t="s">
        <v>16</v>
      </c>
      <c r="B11" s="4">
        <v>7070426564.9418659</v>
      </c>
      <c r="C11" s="4">
        <v>2669197740.7778573</v>
      </c>
      <c r="D11" s="4">
        <v>923436007.51624835</v>
      </c>
      <c r="E11" s="4">
        <v>218998770.47440791</v>
      </c>
      <c r="F11" s="4">
        <v>1180959169.2629654</v>
      </c>
      <c r="G11" s="4">
        <v>12063018252.973345</v>
      </c>
    </row>
    <row r="12" spans="1:7" x14ac:dyDescent="0.25">
      <c r="A12" s="3" t="s">
        <v>17</v>
      </c>
      <c r="B12" s="4">
        <v>7429966374.043891</v>
      </c>
      <c r="C12" s="4">
        <v>2876657756.4146028</v>
      </c>
      <c r="D12" s="4">
        <v>1124809014.7524796</v>
      </c>
      <c r="E12" s="4">
        <v>339393034.42736495</v>
      </c>
      <c r="F12" s="4">
        <v>1314870810.841083</v>
      </c>
      <c r="G12" s="4">
        <v>13085696990.479422</v>
      </c>
    </row>
    <row r="13" spans="1:7" x14ac:dyDescent="0.25">
      <c r="A13" s="3" t="s">
        <v>18</v>
      </c>
      <c r="B13" s="4">
        <v>9490272370.4773579</v>
      </c>
      <c r="C13" s="4">
        <v>3475753414.3516102</v>
      </c>
      <c r="D13" s="4">
        <v>1537475874.0954716</v>
      </c>
      <c r="E13" s="4">
        <v>497035383.77079856</v>
      </c>
      <c r="F13" s="4">
        <v>1543269551.3978751</v>
      </c>
      <c r="G13" s="4">
        <v>16543806594.093113</v>
      </c>
    </row>
    <row r="14" spans="1:7" x14ac:dyDescent="0.25">
      <c r="A14" s="3" t="s">
        <v>19</v>
      </c>
      <c r="B14" s="4">
        <v>9491239110.0319786</v>
      </c>
      <c r="C14" s="4">
        <v>3819513402.414042</v>
      </c>
      <c r="D14" s="4">
        <v>1415363710.3886344</v>
      </c>
      <c r="E14" s="4">
        <v>522119581.86078739</v>
      </c>
      <c r="F14" s="4">
        <v>1292132304.8501909</v>
      </c>
      <c r="G14" s="4">
        <v>16540368109.545633</v>
      </c>
    </row>
    <row r="15" spans="1:7" x14ac:dyDescent="0.25">
      <c r="A15" s="3" t="s">
        <v>20</v>
      </c>
      <c r="B15" s="4">
        <v>9931596330.302269</v>
      </c>
      <c r="C15" s="4">
        <v>4218357543.2479019</v>
      </c>
      <c r="D15" s="4">
        <v>1712361579.3848462</v>
      </c>
      <c r="E15" s="4">
        <v>645634167.0817796</v>
      </c>
      <c r="F15" s="4">
        <v>2054598310.1115646</v>
      </c>
      <c r="G15" s="4">
        <v>18562547930.128361</v>
      </c>
    </row>
    <row r="16" spans="1:7" x14ac:dyDescent="0.25">
      <c r="A16" s="3" t="s">
        <v>21</v>
      </c>
      <c r="B16" s="4">
        <v>10373346007.236231</v>
      </c>
      <c r="C16" s="4">
        <v>4616435470.2666063</v>
      </c>
      <c r="D16" s="4">
        <v>1874955037.3896511</v>
      </c>
      <c r="E16" s="4">
        <v>644651947.57785189</v>
      </c>
      <c r="F16" s="4">
        <v>2539398663.316287</v>
      </c>
      <c r="G16" s="4">
        <v>20048787125.786629</v>
      </c>
    </row>
    <row r="17" spans="1:7" x14ac:dyDescent="0.25">
      <c r="A17" s="3" t="s">
        <v>22</v>
      </c>
      <c r="B17" s="4">
        <v>11488129142.484491</v>
      </c>
      <c r="C17" s="4">
        <v>5238898501.5106173</v>
      </c>
      <c r="D17" s="4">
        <v>1980696051.5526211</v>
      </c>
      <c r="E17" s="4">
        <v>919776530.66187191</v>
      </c>
      <c r="F17" s="4">
        <v>2528856976.4196124</v>
      </c>
      <c r="G17" s="4">
        <v>22156357202.629215</v>
      </c>
    </row>
    <row r="18" spans="1:7" x14ac:dyDescent="0.25">
      <c r="A18" s="3" t="s">
        <v>23</v>
      </c>
      <c r="B18" s="4">
        <v>10576559253.724977</v>
      </c>
      <c r="C18" s="4">
        <v>5462933951.9549599</v>
      </c>
      <c r="D18" s="4">
        <v>1982974330.8180914</v>
      </c>
      <c r="E18" s="4">
        <v>1405915685.0397177</v>
      </c>
      <c r="F18" s="4">
        <v>2784871137.812624</v>
      </c>
      <c r="G18" s="4">
        <v>22213254359.350372</v>
      </c>
    </row>
    <row r="19" spans="1:7" x14ac:dyDescent="0.25">
      <c r="A19" s="3" t="s">
        <v>24</v>
      </c>
      <c r="B19" s="4">
        <v>11060370819.300543</v>
      </c>
      <c r="C19" s="4">
        <v>5868889069.5916176</v>
      </c>
      <c r="D19" s="4">
        <v>2014298529.4239023</v>
      </c>
      <c r="E19" s="4">
        <v>1230998911.1461542</v>
      </c>
      <c r="F19" s="4">
        <v>3064163634.7103295</v>
      </c>
      <c r="G19" s="4">
        <v>23238720964.172546</v>
      </c>
    </row>
    <row r="20" spans="1:7" x14ac:dyDescent="0.25">
      <c r="A20" s="3" t="s">
        <v>25</v>
      </c>
      <c r="B20" s="4">
        <v>11249611883.925545</v>
      </c>
      <c r="C20" s="4">
        <v>6154814898.6780272</v>
      </c>
      <c r="D20" s="4">
        <v>2137699829.9559338</v>
      </c>
      <c r="E20" s="4">
        <v>997727248.87624717</v>
      </c>
      <c r="F20" s="4">
        <v>3287984661.8572497</v>
      </c>
      <c r="G20" s="4">
        <v>23827838523.293003</v>
      </c>
    </row>
    <row r="21" spans="1:7" x14ac:dyDescent="0.25">
      <c r="A21" s="3" t="s">
        <v>26</v>
      </c>
      <c r="B21" s="4">
        <v>11691753793.966375</v>
      </c>
      <c r="C21" s="4">
        <v>7238266351.5246181</v>
      </c>
      <c r="D21" s="4">
        <v>2291690078.9206076</v>
      </c>
      <c r="E21" s="4">
        <v>1047303356.2996479</v>
      </c>
      <c r="F21" s="4">
        <v>3728350493.3164334</v>
      </c>
      <c r="G21" s="4">
        <v>25997364074.027683</v>
      </c>
    </row>
    <row r="22" spans="1:7" x14ac:dyDescent="0.25">
      <c r="A22" s="3" t="s">
        <v>27</v>
      </c>
      <c r="B22" s="4">
        <v>11168671354.457428</v>
      </c>
      <c r="C22" s="4">
        <v>7815596001.6506243</v>
      </c>
      <c r="D22" s="4">
        <v>2386623005.5856047</v>
      </c>
      <c r="E22" s="4">
        <v>913672601.59462345</v>
      </c>
      <c r="F22" s="4">
        <v>5137998941.0785103</v>
      </c>
      <c r="G22" s="4">
        <v>27422561904.366791</v>
      </c>
    </row>
    <row r="23" spans="1:7" x14ac:dyDescent="0.25">
      <c r="A23" s="3" t="s">
        <v>28</v>
      </c>
      <c r="B23" s="4">
        <v>11703477654.060986</v>
      </c>
      <c r="C23" s="4">
        <v>8731066963.3767147</v>
      </c>
      <c r="D23" s="4">
        <v>2397912156.8980012</v>
      </c>
      <c r="E23" s="4">
        <v>1253117045.2596059</v>
      </c>
      <c r="F23" s="4">
        <v>5399498916.9233484</v>
      </c>
      <c r="G23" s="4">
        <v>29485072736.518654</v>
      </c>
    </row>
    <row r="24" spans="1:7" x14ac:dyDescent="0.25">
      <c r="A24" s="5" t="s">
        <v>7</v>
      </c>
      <c r="B24" s="6">
        <v>175464752499.56525</v>
      </c>
      <c r="C24" s="6">
        <v>85620633404.875229</v>
      </c>
      <c r="D24" s="6">
        <v>30173690474.496338</v>
      </c>
      <c r="E24" s="6">
        <v>12266984252.943863</v>
      </c>
      <c r="F24" s="6">
        <v>40902607053.100082</v>
      </c>
      <c r="G24" s="6">
        <v>344428667684.98083</v>
      </c>
    </row>
    <row r="26" spans="1:7" x14ac:dyDescent="0.25">
      <c r="B26" s="4"/>
      <c r="C26" s="4"/>
      <c r="D26" s="4"/>
      <c r="E26" s="4"/>
      <c r="F26" s="4"/>
      <c r="G26" s="4"/>
    </row>
    <row r="27" spans="1:7" x14ac:dyDescent="0.25">
      <c r="B27" s="30"/>
      <c r="C27" s="30"/>
      <c r="D27" s="30"/>
      <c r="E27" s="30"/>
      <c r="F27" s="30"/>
      <c r="G27" s="30"/>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2" sqref="A2:F23"/>
    </sheetView>
  </sheetViews>
  <sheetFormatPr baseColWidth="10" defaultRowHeight="15" x14ac:dyDescent="0.25"/>
  <cols>
    <col min="1" max="1" width="21" bestFit="1" customWidth="1"/>
    <col min="2" max="2" width="22.42578125" bestFit="1" customWidth="1"/>
    <col min="3" max="3" width="22" bestFit="1" customWidth="1"/>
    <col min="4" max="4" width="15.85546875" bestFit="1" customWidth="1"/>
    <col min="5" max="5" width="19.42578125" bestFit="1" customWidth="1"/>
    <col min="6" max="6" width="12.7109375" bestFit="1" customWidth="1"/>
    <col min="7" max="7" width="14.7109375" bestFit="1" customWidth="1"/>
  </cols>
  <sheetData>
    <row r="1" spans="1:7" x14ac:dyDescent="0.25">
      <c r="A1" s="1" t="s">
        <v>80</v>
      </c>
      <c r="B1" s="1" t="s">
        <v>1</v>
      </c>
      <c r="C1" s="1"/>
      <c r="D1" s="1"/>
      <c r="E1" s="1"/>
      <c r="F1" s="1"/>
      <c r="G1" s="1"/>
    </row>
    <row r="2" spans="1:7" x14ac:dyDescent="0.25">
      <c r="A2" s="2" t="s">
        <v>2</v>
      </c>
      <c r="B2" s="2" t="s">
        <v>91</v>
      </c>
      <c r="C2" s="2" t="s">
        <v>92</v>
      </c>
      <c r="D2" s="2" t="s">
        <v>93</v>
      </c>
      <c r="E2" s="2" t="s">
        <v>94</v>
      </c>
      <c r="F2" s="2" t="s">
        <v>36</v>
      </c>
      <c r="G2" s="2" t="s">
        <v>7</v>
      </c>
    </row>
    <row r="3" spans="1:7" x14ac:dyDescent="0.25">
      <c r="A3" s="3" t="s">
        <v>8</v>
      </c>
      <c r="B3" s="4">
        <v>24261058654.075729</v>
      </c>
      <c r="C3" s="4">
        <v>2463892741.6621218</v>
      </c>
      <c r="D3" s="4">
        <v>4019834888.6563625</v>
      </c>
      <c r="E3" s="4">
        <v>3853110608.5950499</v>
      </c>
      <c r="F3" s="4">
        <v>208483834.17092836</v>
      </c>
      <c r="G3" s="4">
        <v>34806380727.160187</v>
      </c>
    </row>
    <row r="4" spans="1:7" x14ac:dyDescent="0.25">
      <c r="A4" s="3" t="s">
        <v>9</v>
      </c>
      <c r="B4" s="4">
        <v>25668606345.924282</v>
      </c>
      <c r="C4" s="4">
        <v>2503291524.8552003</v>
      </c>
      <c r="D4" s="4">
        <v>4198345916.4370027</v>
      </c>
      <c r="E4" s="4">
        <v>4899007320.8995943</v>
      </c>
      <c r="F4" s="4">
        <v>218092399.7465108</v>
      </c>
      <c r="G4" s="4">
        <v>37487343507.862595</v>
      </c>
    </row>
    <row r="5" spans="1:7" x14ac:dyDescent="0.25">
      <c r="A5" s="3" t="s">
        <v>10</v>
      </c>
      <c r="B5" s="4">
        <v>28102348317.082512</v>
      </c>
      <c r="C5" s="4">
        <v>2629174046.2028174</v>
      </c>
      <c r="D5" s="4">
        <v>4678655288.0196915</v>
      </c>
      <c r="E5" s="4">
        <v>5384960413.3347073</v>
      </c>
      <c r="F5" s="4">
        <v>261591398.96541056</v>
      </c>
      <c r="G5" s="4">
        <v>41056729463.605141</v>
      </c>
    </row>
    <row r="6" spans="1:7" x14ac:dyDescent="0.25">
      <c r="A6" s="3" t="s">
        <v>11</v>
      </c>
      <c r="B6" s="4">
        <v>28104320039.349773</v>
      </c>
      <c r="C6" s="4">
        <v>2428886528.2301459</v>
      </c>
      <c r="D6" s="4">
        <v>4629046649.8902073</v>
      </c>
      <c r="E6" s="4">
        <v>3942314271.2923527</v>
      </c>
      <c r="F6" s="4">
        <v>233255818.46049547</v>
      </c>
      <c r="G6" s="4">
        <v>39337823307.222969</v>
      </c>
    </row>
    <row r="7" spans="1:7" x14ac:dyDescent="0.25">
      <c r="A7" s="3" t="s">
        <v>12</v>
      </c>
      <c r="B7" s="4">
        <v>29892087795.292763</v>
      </c>
      <c r="C7" s="4">
        <v>2515804223.5715437</v>
      </c>
      <c r="D7" s="4">
        <v>5253973678.5845852</v>
      </c>
      <c r="E7" s="4">
        <v>4619738061.5595484</v>
      </c>
      <c r="F7" s="4">
        <v>217355481.89468411</v>
      </c>
      <c r="G7" s="4">
        <v>42498959240.903122</v>
      </c>
    </row>
    <row r="8" spans="1:7" x14ac:dyDescent="0.25">
      <c r="A8" s="3" t="s">
        <v>13</v>
      </c>
      <c r="B8" s="4">
        <v>30779752745.921333</v>
      </c>
      <c r="C8" s="4">
        <v>2654631948.2410498</v>
      </c>
      <c r="D8" s="4">
        <v>5805085382.8570595</v>
      </c>
      <c r="E8" s="4">
        <v>4180175589.9075942</v>
      </c>
      <c r="F8" s="4">
        <v>209655679.92572173</v>
      </c>
      <c r="G8" s="4">
        <v>43629301346.852753</v>
      </c>
    </row>
    <row r="9" spans="1:7" x14ac:dyDescent="0.25">
      <c r="A9" s="3" t="s">
        <v>14</v>
      </c>
      <c r="B9" s="4">
        <v>31974433165.018505</v>
      </c>
      <c r="C9" s="4">
        <v>2697865556.1286883</v>
      </c>
      <c r="D9" s="4">
        <v>5550388091.9635077</v>
      </c>
      <c r="E9" s="4">
        <v>3918058330.980207</v>
      </c>
      <c r="F9" s="4">
        <v>148727813.47913873</v>
      </c>
      <c r="G9" s="4">
        <v>44289472957.570053</v>
      </c>
    </row>
    <row r="10" spans="1:7" x14ac:dyDescent="0.25">
      <c r="A10" s="3" t="s">
        <v>15</v>
      </c>
      <c r="B10" s="4">
        <v>30079695318.06995</v>
      </c>
      <c r="C10" s="4">
        <v>2276636389.9606514</v>
      </c>
      <c r="D10" s="4">
        <v>5947044693.6023464</v>
      </c>
      <c r="E10" s="4">
        <v>2913455440.732172</v>
      </c>
      <c r="F10" s="4">
        <v>129205701.91443266</v>
      </c>
      <c r="G10" s="4">
        <v>41346037544.279556</v>
      </c>
    </row>
    <row r="11" spans="1:7" x14ac:dyDescent="0.25">
      <c r="A11" s="3" t="s">
        <v>16</v>
      </c>
      <c r="B11" s="4">
        <v>31853859358.893475</v>
      </c>
      <c r="C11" s="4">
        <v>2482188658.570734</v>
      </c>
      <c r="D11" s="4">
        <v>5207709706.7189341</v>
      </c>
      <c r="E11" s="4">
        <v>4187532684.6270618</v>
      </c>
      <c r="F11" s="4">
        <v>114016574.06452185</v>
      </c>
      <c r="G11" s="4">
        <v>43845306982.874725</v>
      </c>
    </row>
    <row r="12" spans="1:7" x14ac:dyDescent="0.25">
      <c r="A12" s="3" t="s">
        <v>17</v>
      </c>
      <c r="B12" s="4">
        <v>32923645696.859398</v>
      </c>
      <c r="C12" s="4">
        <v>2734667504.4581647</v>
      </c>
      <c r="D12" s="4">
        <v>4725235822.8965588</v>
      </c>
      <c r="E12" s="4">
        <v>4251860902.0087528</v>
      </c>
      <c r="F12" s="4">
        <v>109159016.55048412</v>
      </c>
      <c r="G12" s="4">
        <v>44744568942.773361</v>
      </c>
    </row>
    <row r="13" spans="1:7" x14ac:dyDescent="0.25">
      <c r="A13" s="3" t="s">
        <v>18</v>
      </c>
      <c r="B13" s="4">
        <v>33931304057.993031</v>
      </c>
      <c r="C13" s="4">
        <v>3402170353.956347</v>
      </c>
      <c r="D13" s="4">
        <v>4910111578.3089886</v>
      </c>
      <c r="E13" s="4">
        <v>5277111425.0070009</v>
      </c>
      <c r="F13" s="4">
        <v>102349347.20646101</v>
      </c>
      <c r="G13" s="4">
        <v>47623046762.471832</v>
      </c>
    </row>
    <row r="14" spans="1:7" x14ac:dyDescent="0.25">
      <c r="A14" s="3" t="s">
        <v>19</v>
      </c>
      <c r="B14" s="4">
        <v>32397836869.659424</v>
      </c>
      <c r="C14" s="4">
        <v>3691537802.4553061</v>
      </c>
      <c r="D14" s="4">
        <v>4821989506.4624977</v>
      </c>
      <c r="E14" s="4">
        <v>4197025553.4464197</v>
      </c>
      <c r="F14" s="4">
        <v>104097787.48176204</v>
      </c>
      <c r="G14" s="4">
        <v>45212487519.505409</v>
      </c>
    </row>
    <row r="15" spans="1:7" x14ac:dyDescent="0.25">
      <c r="A15" s="3" t="s">
        <v>20</v>
      </c>
      <c r="B15" s="4">
        <v>35680770301.298401</v>
      </c>
      <c r="C15" s="4">
        <v>3964855386.2025275</v>
      </c>
      <c r="D15" s="4">
        <v>5569027897.4990044</v>
      </c>
      <c r="E15" s="4">
        <v>5031685003.5370607</v>
      </c>
      <c r="F15" s="4">
        <v>96680945.676683426</v>
      </c>
      <c r="G15" s="4">
        <v>50343019534.213684</v>
      </c>
    </row>
    <row r="16" spans="1:7" x14ac:dyDescent="0.25">
      <c r="A16" s="3" t="s">
        <v>21</v>
      </c>
      <c r="B16" s="4">
        <v>35400296051.169426</v>
      </c>
      <c r="C16" s="4">
        <v>4135938700.0722141</v>
      </c>
      <c r="D16" s="4">
        <v>6841437639.3674507</v>
      </c>
      <c r="E16" s="4">
        <v>5399406415.3390388</v>
      </c>
      <c r="F16" s="4">
        <v>124706486.84656537</v>
      </c>
      <c r="G16" s="4">
        <v>51901785292.794685</v>
      </c>
    </row>
    <row r="17" spans="1:7" x14ac:dyDescent="0.25">
      <c r="A17" s="3" t="s">
        <v>22</v>
      </c>
      <c r="B17" s="4">
        <v>35612883477.104912</v>
      </c>
      <c r="C17" s="4">
        <v>4204833713.8814797</v>
      </c>
      <c r="D17" s="4">
        <v>8214826900.3286514</v>
      </c>
      <c r="E17" s="4">
        <v>4906490508.127862</v>
      </c>
      <c r="F17" s="4">
        <v>107527888.3468675</v>
      </c>
      <c r="G17" s="4">
        <v>53046562487.789772</v>
      </c>
    </row>
    <row r="18" spans="1:7" x14ac:dyDescent="0.25">
      <c r="A18" s="3" t="s">
        <v>23</v>
      </c>
      <c r="B18" s="4">
        <v>32312175132.595474</v>
      </c>
      <c r="C18" s="4">
        <v>3758539480.0819416</v>
      </c>
      <c r="D18" s="4">
        <v>9760683829.1895714</v>
      </c>
      <c r="E18" s="4">
        <v>4197624098.8312969</v>
      </c>
      <c r="F18" s="4">
        <v>104802673.01372084</v>
      </c>
      <c r="G18" s="4">
        <v>50133825213.712006</v>
      </c>
    </row>
    <row r="19" spans="1:7" x14ac:dyDescent="0.25">
      <c r="A19" s="3" t="s">
        <v>24</v>
      </c>
      <c r="B19" s="4">
        <v>34039170335.519436</v>
      </c>
      <c r="C19" s="4">
        <v>3893542673.4853287</v>
      </c>
      <c r="D19" s="4">
        <v>10470928233.799536</v>
      </c>
      <c r="E19" s="4">
        <v>4990727822.911293</v>
      </c>
      <c r="F19" s="4">
        <v>102844526.46161555</v>
      </c>
      <c r="G19" s="4">
        <v>53497213592.177208</v>
      </c>
    </row>
    <row r="20" spans="1:7" x14ac:dyDescent="0.25">
      <c r="A20" s="3" t="s">
        <v>25</v>
      </c>
      <c r="B20" s="4">
        <v>35643924100.246117</v>
      </c>
      <c r="C20" s="4">
        <v>4193670307.0461135</v>
      </c>
      <c r="D20" s="4">
        <v>10582442746.378202</v>
      </c>
      <c r="E20" s="4">
        <v>4963171816.5445862</v>
      </c>
      <c r="F20" s="4">
        <v>274334444.15132713</v>
      </c>
      <c r="G20" s="4">
        <v>55657543414.366348</v>
      </c>
    </row>
    <row r="21" spans="1:7" x14ac:dyDescent="0.25">
      <c r="A21" s="3" t="s">
        <v>26</v>
      </c>
      <c r="B21" s="4">
        <v>35465228042.23838</v>
      </c>
      <c r="C21" s="4">
        <v>4567829564.0575962</v>
      </c>
      <c r="D21" s="4">
        <v>10625339066.511423</v>
      </c>
      <c r="E21" s="4">
        <v>5983726283.2888765</v>
      </c>
      <c r="F21" s="4">
        <v>246652297.02444994</v>
      </c>
      <c r="G21" s="4">
        <v>56888775253.120728</v>
      </c>
    </row>
    <row r="22" spans="1:7" x14ac:dyDescent="0.25">
      <c r="A22" s="3" t="s">
        <v>27</v>
      </c>
      <c r="B22" s="4">
        <v>33833851523.853043</v>
      </c>
      <c r="C22" s="4">
        <v>4789942742.7232447</v>
      </c>
      <c r="D22" s="4">
        <v>10092384935.080248</v>
      </c>
      <c r="E22" s="4">
        <v>5293284137.090476</v>
      </c>
      <c r="F22" s="4">
        <v>242527816.07298127</v>
      </c>
      <c r="G22" s="4">
        <v>54251991154.819992</v>
      </c>
    </row>
    <row r="23" spans="1:7" x14ac:dyDescent="0.25">
      <c r="A23" s="3" t="s">
        <v>28</v>
      </c>
      <c r="B23" s="4">
        <v>35589572236.304947</v>
      </c>
      <c r="C23" s="4">
        <v>5026020167.4354849</v>
      </c>
      <c r="D23" s="4">
        <v>10681001453.259256</v>
      </c>
      <c r="E23" s="4">
        <v>6191885425.3754492</v>
      </c>
      <c r="F23" s="4">
        <v>243171455.60255256</v>
      </c>
      <c r="G23" s="4">
        <v>57731650737.977692</v>
      </c>
    </row>
    <row r="24" spans="1:7" x14ac:dyDescent="0.25">
      <c r="A24" s="5" t="s">
        <v>7</v>
      </c>
      <c r="B24" s="6">
        <v>673546819564.47021</v>
      </c>
      <c r="C24" s="6">
        <v>71015920013.278702</v>
      </c>
      <c r="D24" s="6">
        <v>142585493905.8111</v>
      </c>
      <c r="E24" s="6">
        <v>98582352113.436371</v>
      </c>
      <c r="F24" s="6">
        <v>3599239387.0573144</v>
      </c>
      <c r="G24" s="6">
        <v>989329824984.05383</v>
      </c>
    </row>
    <row r="26" spans="1:7" x14ac:dyDescent="0.25">
      <c r="B26" s="4"/>
      <c r="C26" s="4"/>
      <c r="D26" s="4"/>
      <c r="E26" s="4"/>
      <c r="F26" s="4"/>
      <c r="G26" s="4"/>
    </row>
    <row r="27" spans="1:7" x14ac:dyDescent="0.25">
      <c r="B27" s="30"/>
      <c r="C27" s="30"/>
      <c r="D27" s="30"/>
      <c r="E27" s="30"/>
      <c r="F27" s="30"/>
      <c r="G27" s="30"/>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A2" sqref="A2:H23"/>
    </sheetView>
  </sheetViews>
  <sheetFormatPr baseColWidth="10" defaultRowHeight="15" x14ac:dyDescent="0.25"/>
  <cols>
    <col min="1" max="1" width="21" customWidth="1"/>
    <col min="2" max="2" width="22.42578125" customWidth="1"/>
    <col min="3" max="3" width="19.85546875" customWidth="1"/>
    <col min="4" max="4" width="22" customWidth="1"/>
    <col min="5" max="5" width="19.42578125" customWidth="1"/>
    <col min="6" max="6" width="11.85546875" customWidth="1"/>
    <col min="7" max="7" width="14.7109375" customWidth="1"/>
    <col min="8" max="8" width="15.85546875" customWidth="1"/>
    <col min="9" max="9" width="16.42578125" customWidth="1"/>
    <col min="10" max="10" width="16.28515625" customWidth="1"/>
    <col min="11" max="11" width="15.42578125" customWidth="1"/>
    <col min="12" max="12" width="14.7109375" customWidth="1"/>
    <col min="13" max="13" width="14.42578125" customWidth="1"/>
    <col min="14" max="14" width="13.7109375" customWidth="1"/>
    <col min="15" max="15" width="14.7109375" customWidth="1"/>
    <col min="16" max="16" width="13.7109375" customWidth="1"/>
    <col min="17" max="17" width="16.42578125" customWidth="1"/>
    <col min="18" max="18" width="17.140625" customWidth="1"/>
    <col min="19" max="19" width="17.42578125" customWidth="1"/>
    <col min="20" max="20" width="16.85546875" customWidth="1"/>
    <col min="21" max="21" width="11.140625" customWidth="1"/>
    <col min="22" max="22" width="17.140625" customWidth="1"/>
    <col min="23" max="23" width="12.85546875" customWidth="1"/>
    <col min="24" max="24" width="12.7109375" customWidth="1"/>
    <col min="25" max="25" width="17.140625" customWidth="1"/>
    <col min="26" max="26" width="15.5703125" customWidth="1"/>
    <col min="27" max="27" width="11.140625" customWidth="1"/>
    <col min="28" max="28" width="17.140625" customWidth="1"/>
    <col min="29" max="29" width="17.42578125" customWidth="1"/>
    <col min="30" max="30" width="15.7109375" customWidth="1"/>
    <col min="31" max="31" width="13.7109375" customWidth="1"/>
    <col min="32" max="32" width="17.140625" customWidth="1"/>
    <col min="33" max="33" width="17.42578125" customWidth="1"/>
    <col min="34" max="34" width="12.85546875" customWidth="1"/>
    <col min="35" max="35" width="12.7109375" customWidth="1"/>
    <col min="36" max="36" width="17.140625" customWidth="1"/>
    <col min="37" max="37" width="17.42578125" customWidth="1"/>
    <col min="38" max="38" width="13.7109375" customWidth="1"/>
    <col min="39" max="39" width="12.7109375" customWidth="1"/>
    <col min="40" max="40" width="17.140625" bestFit="1" customWidth="1"/>
    <col min="41" max="41" width="17.42578125" customWidth="1"/>
    <col min="42" max="42" width="12.85546875" customWidth="1"/>
    <col min="43" max="43" width="12.7109375" customWidth="1"/>
    <col min="44" max="44" width="17.140625" customWidth="1"/>
    <col min="45" max="45" width="17.42578125" customWidth="1"/>
    <col min="46" max="46" width="16.42578125" customWidth="1"/>
    <col min="47" max="47" width="15.85546875" customWidth="1"/>
    <col min="48" max="48" width="19.42578125" bestFit="1" customWidth="1"/>
    <col min="49" max="49" width="9.140625" customWidth="1"/>
    <col min="50" max="50" width="19.85546875" customWidth="1"/>
    <col min="51" max="51" width="22" customWidth="1"/>
    <col min="52" max="52" width="15.85546875" customWidth="1"/>
    <col min="53" max="53" width="19.42578125" customWidth="1"/>
    <col min="54" max="54" width="11.85546875" customWidth="1"/>
    <col min="55" max="55" width="12.7109375" customWidth="1"/>
    <col min="56" max="56" width="19.85546875" customWidth="1"/>
    <col min="57" max="57" width="22" bestFit="1" customWidth="1"/>
    <col min="58" max="58" width="15.85546875" customWidth="1"/>
    <col min="59" max="59" width="19.42578125" bestFit="1" customWidth="1"/>
    <col min="60" max="60" width="10.140625" customWidth="1"/>
    <col min="61" max="61" width="16.42578125" bestFit="1" customWidth="1"/>
    <col min="62" max="62" width="11.140625" customWidth="1"/>
    <col min="63" max="63" width="10.140625" customWidth="1"/>
    <col min="64" max="64" width="12.42578125" bestFit="1" customWidth="1"/>
    <col min="65" max="65" width="13.7109375" bestFit="1" customWidth="1"/>
    <col min="66" max="66" width="10.140625" customWidth="1"/>
    <col min="67" max="67" width="9.140625" customWidth="1"/>
    <col min="68" max="68" width="10.140625" customWidth="1"/>
    <col min="69" max="69" width="16.7109375" bestFit="1" customWidth="1"/>
    <col min="70" max="70" width="10.140625" customWidth="1"/>
    <col min="71" max="71" width="12.7109375" bestFit="1" customWidth="1"/>
    <col min="72" max="72" width="11.140625" bestFit="1" customWidth="1"/>
    <col min="73" max="73" width="13.7109375" customWidth="1"/>
    <col min="74" max="74" width="10.140625" customWidth="1"/>
    <col min="75" max="75" width="10.7109375" customWidth="1"/>
    <col min="76" max="76" width="9.140625" customWidth="1"/>
    <col min="77" max="77" width="17.140625" customWidth="1"/>
    <col min="78" max="78" width="11.28515625" bestFit="1" customWidth="1"/>
    <col min="79" max="79" width="17.140625" customWidth="1"/>
    <col min="80" max="81" width="11.140625" customWidth="1"/>
    <col min="82" max="82" width="19.42578125" customWidth="1"/>
    <col min="83" max="83" width="7.5703125" customWidth="1"/>
    <col min="84" max="84" width="11.140625" customWidth="1"/>
    <col min="85" max="85" width="10.140625" customWidth="1"/>
    <col min="86" max="86" width="11.5703125" customWidth="1"/>
    <col min="87" max="87" width="11.140625" customWidth="1"/>
    <col min="88" max="88" width="12.7109375" customWidth="1"/>
    <col min="89" max="89" width="10.5703125" customWidth="1"/>
    <col min="90" max="90" width="11.140625" customWidth="1"/>
    <col min="91" max="91" width="17.85546875" customWidth="1"/>
    <col min="92" max="92" width="11.140625" customWidth="1"/>
    <col min="93" max="93" width="9.28515625" customWidth="1"/>
    <col min="94" max="94" width="11.140625" customWidth="1"/>
    <col min="95" max="95" width="11.28515625" customWidth="1"/>
    <col min="96" max="96" width="10.140625" customWidth="1"/>
    <col min="97" max="97" width="11" customWidth="1"/>
    <col min="98" max="98" width="16.42578125" customWidth="1"/>
    <col min="99" max="99" width="7.5703125" customWidth="1"/>
    <col min="100" max="100" width="11.140625" customWidth="1"/>
    <col min="101" max="101" width="16.42578125" bestFit="1" customWidth="1"/>
  </cols>
  <sheetData>
    <row r="1" spans="1:9" x14ac:dyDescent="0.25">
      <c r="A1" s="1" t="s">
        <v>80</v>
      </c>
      <c r="B1" s="1" t="s">
        <v>1</v>
      </c>
      <c r="C1" s="1"/>
      <c r="D1" s="1"/>
      <c r="E1" s="1"/>
      <c r="F1" s="1"/>
      <c r="G1" s="1"/>
      <c r="H1" s="1"/>
      <c r="I1" s="1"/>
    </row>
    <row r="2" spans="1:9" x14ac:dyDescent="0.25">
      <c r="A2" s="2" t="s">
        <v>2</v>
      </c>
      <c r="B2" s="2" t="s">
        <v>95</v>
      </c>
      <c r="C2" s="2" t="s">
        <v>91</v>
      </c>
      <c r="D2" s="2" t="s">
        <v>92</v>
      </c>
      <c r="E2" s="2" t="s">
        <v>94</v>
      </c>
      <c r="F2" s="2" t="s">
        <v>96</v>
      </c>
      <c r="G2" s="2" t="s">
        <v>36</v>
      </c>
      <c r="H2" s="2" t="s">
        <v>93</v>
      </c>
      <c r="I2" s="2" t="s">
        <v>7</v>
      </c>
    </row>
    <row r="3" spans="1:9" x14ac:dyDescent="0.25">
      <c r="A3" s="3" t="s">
        <v>8</v>
      </c>
      <c r="B3" s="4">
        <v>2018513238.9135337</v>
      </c>
      <c r="C3" s="4">
        <v>32464054303.656437</v>
      </c>
      <c r="D3" s="4">
        <v>22123304945.455608</v>
      </c>
      <c r="E3" s="4">
        <v>5798850205.3704357</v>
      </c>
      <c r="F3" s="4">
        <v>35833479.728236027</v>
      </c>
      <c r="G3" s="4">
        <v>5253357562.4953938</v>
      </c>
      <c r="H3" s="4">
        <v>12092898206.770533</v>
      </c>
      <c r="I3" s="4">
        <v>79786811942.390167</v>
      </c>
    </row>
    <row r="4" spans="1:9" x14ac:dyDescent="0.25">
      <c r="A4" s="3" t="s">
        <v>9</v>
      </c>
      <c r="B4" s="4">
        <v>2086544114.4827793</v>
      </c>
      <c r="C4" s="4">
        <v>34408956266.753151</v>
      </c>
      <c r="D4" s="4">
        <v>22735894989.772049</v>
      </c>
      <c r="E4" s="4">
        <v>6854173710.3296881</v>
      </c>
      <c r="F4" s="4">
        <v>35476114.541729897</v>
      </c>
      <c r="G4" s="4">
        <v>5398588210.8528757</v>
      </c>
      <c r="H4" s="4">
        <v>12537131861.214699</v>
      </c>
      <c r="I4" s="4">
        <v>84056765267.946991</v>
      </c>
    </row>
    <row r="5" spans="1:9" x14ac:dyDescent="0.25">
      <c r="A5" s="3" t="s">
        <v>10</v>
      </c>
      <c r="B5" s="4">
        <v>2185814015.5925307</v>
      </c>
      <c r="C5" s="4">
        <v>36678785247.623558</v>
      </c>
      <c r="D5" s="4">
        <v>23807638700.470123</v>
      </c>
      <c r="E5" s="4">
        <v>7297227909.8639698</v>
      </c>
      <c r="F5" s="4">
        <v>35561463.752523817</v>
      </c>
      <c r="G5" s="4">
        <v>5846791697.4046831</v>
      </c>
      <c r="H5" s="4">
        <v>13286687016.624168</v>
      </c>
      <c r="I5" s="4">
        <v>89138506051.331543</v>
      </c>
    </row>
    <row r="6" spans="1:9" x14ac:dyDescent="0.25">
      <c r="A6" s="3" t="s">
        <v>11</v>
      </c>
      <c r="B6" s="4">
        <v>2317419480.3472214</v>
      </c>
      <c r="C6" s="4">
        <v>37226324769.310158</v>
      </c>
      <c r="D6" s="4">
        <v>24137210800.0825</v>
      </c>
      <c r="E6" s="4">
        <v>5776944201.391242</v>
      </c>
      <c r="F6" s="4">
        <v>38604999.042046785</v>
      </c>
      <c r="G6" s="4">
        <v>6163731124.7697229</v>
      </c>
      <c r="H6" s="4">
        <v>13397008906.415344</v>
      </c>
      <c r="I6" s="4">
        <v>89057244281.358246</v>
      </c>
    </row>
    <row r="7" spans="1:9" x14ac:dyDescent="0.25">
      <c r="A7" s="3" t="s">
        <v>12</v>
      </c>
      <c r="B7" s="4">
        <v>2361912267.6963439</v>
      </c>
      <c r="C7" s="4">
        <v>39027625823.220749</v>
      </c>
      <c r="D7" s="4">
        <v>24849882394.956753</v>
      </c>
      <c r="E7" s="4">
        <v>6359382168.5260782</v>
      </c>
      <c r="F7" s="4">
        <v>38740629.00682357</v>
      </c>
      <c r="G7" s="4">
        <v>6451954642.7276611</v>
      </c>
      <c r="H7" s="4">
        <v>14282189054.102243</v>
      </c>
      <c r="I7" s="4">
        <v>93371686980.236649</v>
      </c>
    </row>
    <row r="8" spans="1:9" x14ac:dyDescent="0.25">
      <c r="A8" s="3" t="s">
        <v>13</v>
      </c>
      <c r="B8" s="4">
        <v>2389980048.0450387</v>
      </c>
      <c r="C8" s="4">
        <v>40455081862.732651</v>
      </c>
      <c r="D8" s="4">
        <v>25824510601.476715</v>
      </c>
      <c r="E8" s="4">
        <v>6026839562.2448549</v>
      </c>
      <c r="F8" s="4">
        <v>39049325.748308852</v>
      </c>
      <c r="G8" s="4">
        <v>6718108469.0875874</v>
      </c>
      <c r="H8" s="4">
        <v>15440273419.436153</v>
      </c>
      <c r="I8" s="4">
        <v>96893843288.771301</v>
      </c>
    </row>
    <row r="9" spans="1:9" x14ac:dyDescent="0.25">
      <c r="A9" s="3" t="s">
        <v>14</v>
      </c>
      <c r="B9" s="4">
        <v>2492712736.3565354</v>
      </c>
      <c r="C9" s="4">
        <v>42158800401.839272</v>
      </c>
      <c r="D9" s="4">
        <v>26976336154.407322</v>
      </c>
      <c r="E9" s="4">
        <v>5856408366.1297178</v>
      </c>
      <c r="F9" s="4">
        <v>39105827.30314061</v>
      </c>
      <c r="G9" s="4">
        <v>6654113935.1981487</v>
      </c>
      <c r="H9" s="4">
        <v>15610187949.862213</v>
      </c>
      <c r="I9" s="4">
        <v>99787665371.096359</v>
      </c>
    </row>
    <row r="10" spans="1:9" x14ac:dyDescent="0.25">
      <c r="A10" s="3" t="s">
        <v>15</v>
      </c>
      <c r="B10" s="4">
        <v>2502531102.5304704</v>
      </c>
      <c r="C10" s="4">
        <v>40523328344.465225</v>
      </c>
      <c r="D10" s="4">
        <v>27392704120.333679</v>
      </c>
      <c r="E10" s="4">
        <v>4789574984.731699</v>
      </c>
      <c r="F10" s="4">
        <v>39814792.271528147</v>
      </c>
      <c r="G10" s="4">
        <v>7524943200.801733</v>
      </c>
      <c r="H10" s="4">
        <v>16932588908.110184</v>
      </c>
      <c r="I10" s="4">
        <v>99705485453.244522</v>
      </c>
    </row>
    <row r="11" spans="1:9" x14ac:dyDescent="0.25">
      <c r="A11" s="3" t="s">
        <v>16</v>
      </c>
      <c r="B11" s="4">
        <v>2571726542.6731319</v>
      </c>
      <c r="C11" s="4">
        <v>41827038854.833214</v>
      </c>
      <c r="D11" s="4">
        <v>28104044404.153069</v>
      </c>
      <c r="E11" s="4">
        <v>6073511042.5920763</v>
      </c>
      <c r="F11" s="4">
        <v>40854923.142676085</v>
      </c>
      <c r="G11" s="4">
        <v>7606210942.9502039</v>
      </c>
      <c r="H11" s="4">
        <v>17079359157.458046</v>
      </c>
      <c r="I11" s="4">
        <v>103302745867.80243</v>
      </c>
    </row>
    <row r="12" spans="1:9" x14ac:dyDescent="0.25">
      <c r="A12" s="3" t="s">
        <v>17</v>
      </c>
      <c r="B12" s="4">
        <v>2647731279.3833737</v>
      </c>
      <c r="C12" s="4">
        <v>43411474808.129341</v>
      </c>
      <c r="D12" s="4">
        <v>29018790757.239937</v>
      </c>
      <c r="E12" s="4">
        <v>6432670326.5146675</v>
      </c>
      <c r="F12" s="4">
        <v>41620553.254830308</v>
      </c>
      <c r="G12" s="4">
        <v>7835703090.1802397</v>
      </c>
      <c r="H12" s="4">
        <v>17192970050.476765</v>
      </c>
      <c r="I12" s="4">
        <v>106580960865.17915</v>
      </c>
    </row>
    <row r="13" spans="1:9" x14ac:dyDescent="0.25">
      <c r="A13" s="3" t="s">
        <v>18</v>
      </c>
      <c r="B13" s="4">
        <v>3371426877.2198725</v>
      </c>
      <c r="C13" s="4">
        <v>44744220752.877541</v>
      </c>
      <c r="D13" s="4">
        <v>31090773069.429543</v>
      </c>
      <c r="E13" s="4">
        <v>7505784220.9629669</v>
      </c>
      <c r="F13" s="4">
        <v>42092166.890189081</v>
      </c>
      <c r="G13" s="4">
        <v>8019701045.3038206</v>
      </c>
      <c r="H13" s="4">
        <v>19653177039.762428</v>
      </c>
      <c r="I13" s="4">
        <v>114427175172.44635</v>
      </c>
    </row>
    <row r="14" spans="1:9" x14ac:dyDescent="0.25">
      <c r="A14" s="3" t="s">
        <v>19</v>
      </c>
      <c r="B14" s="4">
        <v>3477505038.83395</v>
      </c>
      <c r="C14" s="4">
        <v>43494172704.301971</v>
      </c>
      <c r="D14" s="4">
        <v>32440135814.835022</v>
      </c>
      <c r="E14" s="4">
        <v>6507917932.2653379</v>
      </c>
      <c r="F14" s="4">
        <v>42635252.678584613</v>
      </c>
      <c r="G14" s="4">
        <v>7933574296.7149601</v>
      </c>
      <c r="H14" s="4">
        <v>19494442211.589779</v>
      </c>
      <c r="I14" s="4">
        <v>113390383251.21962</v>
      </c>
    </row>
    <row r="15" spans="1:9" x14ac:dyDescent="0.25">
      <c r="A15" s="3" t="s">
        <v>20</v>
      </c>
      <c r="B15" s="4">
        <v>3550061752.6122651</v>
      </c>
      <c r="C15" s="4">
        <v>46786004233.033188</v>
      </c>
      <c r="D15" s="4">
        <v>33693434984.584312</v>
      </c>
      <c r="E15" s="4">
        <v>7310872029.8291941</v>
      </c>
      <c r="F15" s="4">
        <v>41820187.75883159</v>
      </c>
      <c r="G15" s="4">
        <v>9052819797.2528839</v>
      </c>
      <c r="H15" s="4">
        <v>21176588843.352558</v>
      </c>
      <c r="I15" s="4">
        <v>121611601828.42323</v>
      </c>
    </row>
    <row r="16" spans="1:9" x14ac:dyDescent="0.25">
      <c r="A16" s="3" t="s">
        <v>21</v>
      </c>
      <c r="B16" s="4">
        <v>3572487122.1611433</v>
      </c>
      <c r="C16" s="4">
        <v>47050911102.781013</v>
      </c>
      <c r="D16" s="4">
        <v>34752860718.420731</v>
      </c>
      <c r="E16" s="4">
        <v>7719744037.4191332</v>
      </c>
      <c r="F16" s="4">
        <v>39949890.203822985</v>
      </c>
      <c r="G16" s="4">
        <v>9434781770.2091293</v>
      </c>
      <c r="H16" s="4">
        <v>23134229972.690987</v>
      </c>
      <c r="I16" s="4">
        <v>125704964613.88596</v>
      </c>
    </row>
    <row r="17" spans="1:9" x14ac:dyDescent="0.25">
      <c r="A17" s="3" t="s">
        <v>22</v>
      </c>
      <c r="B17" s="4">
        <v>3614090075.6046171</v>
      </c>
      <c r="C17" s="4">
        <v>47374545895.273598</v>
      </c>
      <c r="D17" s="4">
        <v>35648122735.693321</v>
      </c>
      <c r="E17" s="4">
        <v>7386835718.7891474</v>
      </c>
      <c r="F17" s="4">
        <v>47276216.232148878</v>
      </c>
      <c r="G17" s="4">
        <v>9517804116.6787033</v>
      </c>
      <c r="H17" s="4">
        <v>26074380498.41571</v>
      </c>
      <c r="I17" s="4">
        <v>129663055256.68726</v>
      </c>
    </row>
    <row r="18" spans="1:9" x14ac:dyDescent="0.25">
      <c r="A18" s="3" t="s">
        <v>23</v>
      </c>
      <c r="B18" s="4">
        <v>3776261550.7052002</v>
      </c>
      <c r="C18" s="4">
        <v>44368618476.161713</v>
      </c>
      <c r="D18" s="4">
        <v>35555465363.137947</v>
      </c>
      <c r="E18" s="4">
        <v>7449574356.6091347</v>
      </c>
      <c r="F18" s="4">
        <v>44052268.875362948</v>
      </c>
      <c r="G18" s="4">
        <v>9911205641.4012604</v>
      </c>
      <c r="H18" s="4">
        <v>26669577614.770161</v>
      </c>
      <c r="I18" s="4">
        <v>127774755271.66077</v>
      </c>
    </row>
    <row r="19" spans="1:9" x14ac:dyDescent="0.25">
      <c r="A19" s="3" t="s">
        <v>24</v>
      </c>
      <c r="B19" s="4">
        <v>3852990923.0247741</v>
      </c>
      <c r="C19" s="4">
        <v>46128705290.20089</v>
      </c>
      <c r="D19" s="4">
        <v>36501204949.714851</v>
      </c>
      <c r="E19" s="4">
        <v>8021924773.259841</v>
      </c>
      <c r="F19" s="4">
        <v>46153318.202585012</v>
      </c>
      <c r="G19" s="4">
        <v>10379017276.465298</v>
      </c>
      <c r="H19" s="4">
        <v>28330334642.182392</v>
      </c>
      <c r="I19" s="4">
        <v>133260331173.05064</v>
      </c>
    </row>
    <row r="20" spans="1:9" x14ac:dyDescent="0.25">
      <c r="A20" s="3" t="s">
        <v>25</v>
      </c>
      <c r="B20" s="4">
        <v>3846917288.8450027</v>
      </c>
      <c r="C20" s="4">
        <v>47993268232.473145</v>
      </c>
      <c r="D20" s="4">
        <v>38393873935.802406</v>
      </c>
      <c r="E20" s="4">
        <v>7740315404.6099663</v>
      </c>
      <c r="F20" s="4">
        <v>47219114.851222493</v>
      </c>
      <c r="G20" s="4">
        <v>10992638272.441891</v>
      </c>
      <c r="H20" s="4">
        <v>28733678247.004585</v>
      </c>
      <c r="I20" s="4">
        <v>137747910496.02823</v>
      </c>
    </row>
    <row r="21" spans="1:9" x14ac:dyDescent="0.25">
      <c r="A21" s="3" t="s">
        <v>26</v>
      </c>
      <c r="B21" s="4">
        <v>3817906767.5710721</v>
      </c>
      <c r="C21" s="4">
        <v>48051859058.096153</v>
      </c>
      <c r="D21" s="4">
        <v>40470406375.35556</v>
      </c>
      <c r="E21" s="4">
        <v>8742557316.7730198</v>
      </c>
      <c r="F21" s="4">
        <v>47502991.76160232</v>
      </c>
      <c r="G21" s="4">
        <v>11645475740.689434</v>
      </c>
      <c r="H21" s="4">
        <v>29732110395.059914</v>
      </c>
      <c r="I21" s="4">
        <v>142507818645.30676</v>
      </c>
    </row>
    <row r="22" spans="1:9" x14ac:dyDescent="0.25">
      <c r="A22" s="3" t="s">
        <v>27</v>
      </c>
      <c r="B22" s="4">
        <v>3645328725.3327045</v>
      </c>
      <c r="C22" s="4">
        <v>46806332901.684532</v>
      </c>
      <c r="D22" s="4">
        <v>42418364735.369072</v>
      </c>
      <c r="E22" s="4">
        <v>7962469075.6488295</v>
      </c>
      <c r="F22" s="4">
        <v>49292334.900446542</v>
      </c>
      <c r="G22" s="4">
        <v>13149122636.478857</v>
      </c>
      <c r="H22" s="4">
        <v>29034416247.78561</v>
      </c>
      <c r="I22" s="4">
        <v>143065326657.20004</v>
      </c>
    </row>
    <row r="23" spans="1:9" x14ac:dyDescent="0.25">
      <c r="A23" s="3" t="s">
        <v>28</v>
      </c>
      <c r="B23" s="4">
        <v>3897455861.9368343</v>
      </c>
      <c r="C23" s="4">
        <v>48378649815.792976</v>
      </c>
      <c r="D23" s="4">
        <v>43731252408.736588</v>
      </c>
      <c r="E23" s="4">
        <v>9339735528.8933449</v>
      </c>
      <c r="F23" s="4">
        <v>77474633.398670688</v>
      </c>
      <c r="G23" s="4">
        <v>13544542476.928068</v>
      </c>
      <c r="H23" s="4">
        <v>30712308910.026077</v>
      </c>
      <c r="I23" s="4">
        <v>149681419635.71255</v>
      </c>
    </row>
    <row r="24" spans="1:9" x14ac:dyDescent="0.25">
      <c r="A24" s="5" t="s">
        <v>7</v>
      </c>
      <c r="B24" s="6">
        <v>63997316809.868393</v>
      </c>
      <c r="C24" s="6">
        <v>899358759145.2406</v>
      </c>
      <c r="D24" s="6">
        <v>659666212959.427</v>
      </c>
      <c r="E24" s="6">
        <v>146953312872.75433</v>
      </c>
      <c r="F24" s="6">
        <v>910130483.54531121</v>
      </c>
      <c r="G24" s="6">
        <f>+SUM(G3:G23)</f>
        <v>179034185947.03253</v>
      </c>
      <c r="H24" s="6">
        <v>430596539153.11053</v>
      </c>
      <c r="I24" s="6">
        <v>2380516457370.979</v>
      </c>
    </row>
    <row r="26" spans="1:9" x14ac:dyDescent="0.25">
      <c r="B26" s="4"/>
      <c r="C26" s="39"/>
      <c r="D26" s="4"/>
      <c r="E26" s="4"/>
      <c r="F26" s="4"/>
      <c r="G26" s="4"/>
      <c r="H26" s="39"/>
      <c r="I26" s="4"/>
    </row>
    <row r="27" spans="1:9" x14ac:dyDescent="0.25">
      <c r="B27" s="34"/>
      <c r="C27" s="34"/>
      <c r="D27" s="34"/>
      <c r="E27" s="34"/>
      <c r="F27" s="34"/>
      <c r="G27" s="34"/>
      <c r="H27" s="34"/>
      <c r="I27" s="30"/>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A33" sqref="A33"/>
    </sheetView>
  </sheetViews>
  <sheetFormatPr baseColWidth="10" defaultRowHeight="15" x14ac:dyDescent="0.25"/>
  <cols>
    <col min="1" max="1" width="17.5703125" customWidth="1"/>
    <col min="2" max="2" width="22.42578125" bestFit="1" customWidth="1"/>
    <col min="3" max="3" width="18.85546875" bestFit="1" customWidth="1"/>
    <col min="4" max="4" width="18.42578125" bestFit="1" customWidth="1"/>
    <col min="5" max="5" width="25.5703125" bestFit="1" customWidth="1"/>
    <col min="6" max="6" width="14.7109375" bestFit="1" customWidth="1"/>
    <col min="7" max="7" width="16.42578125" bestFit="1" customWidth="1"/>
  </cols>
  <sheetData>
    <row r="1" spans="1:7" x14ac:dyDescent="0.25">
      <c r="A1" s="1" t="s">
        <v>79</v>
      </c>
      <c r="B1" s="1" t="s">
        <v>1</v>
      </c>
      <c r="C1" s="1"/>
      <c r="D1" s="1"/>
      <c r="E1" s="1"/>
      <c r="F1" s="1"/>
      <c r="G1" s="1"/>
    </row>
    <row r="2" spans="1:7" x14ac:dyDescent="0.25">
      <c r="A2" s="2" t="s">
        <v>2</v>
      </c>
      <c r="B2" s="2" t="s">
        <v>72</v>
      </c>
      <c r="C2" s="2" t="s">
        <v>73</v>
      </c>
      <c r="D2" s="2" t="s">
        <v>74</v>
      </c>
      <c r="E2" s="2" t="s">
        <v>75</v>
      </c>
      <c r="F2" s="2" t="s">
        <v>77</v>
      </c>
      <c r="G2" s="2" t="s">
        <v>7</v>
      </c>
    </row>
    <row r="3" spans="1:7" x14ac:dyDescent="0.25">
      <c r="A3" s="3" t="s">
        <v>8</v>
      </c>
      <c r="B3" s="4">
        <v>10978292000</v>
      </c>
      <c r="C3" s="4">
        <v>80842027000</v>
      </c>
      <c r="D3" s="4">
        <v>20669558000</v>
      </c>
      <c r="E3" s="4">
        <v>-29303682000</v>
      </c>
      <c r="F3" s="4">
        <v>37162579000</v>
      </c>
      <c r="G3" s="4">
        <v>120348774000</v>
      </c>
    </row>
    <row r="4" spans="1:7" x14ac:dyDescent="0.25">
      <c r="A4" s="3" t="s">
        <v>9</v>
      </c>
      <c r="B4" s="4">
        <v>10687907000</v>
      </c>
      <c r="C4" s="4">
        <v>64923762000</v>
      </c>
      <c r="D4" s="4">
        <v>20480315000</v>
      </c>
      <c r="E4" s="4">
        <v>-23918698000</v>
      </c>
      <c r="F4" s="4">
        <v>28678667000</v>
      </c>
      <c r="G4" s="4">
        <v>100851953000</v>
      </c>
    </row>
    <row r="5" spans="1:7" x14ac:dyDescent="0.25">
      <c r="A5" s="3" t="s">
        <v>10</v>
      </c>
      <c r="B5" s="4">
        <v>11435275000</v>
      </c>
      <c r="C5" s="4">
        <v>61934214000</v>
      </c>
      <c r="D5" s="4">
        <v>19678445000</v>
      </c>
      <c r="E5" s="4">
        <v>-22864415000</v>
      </c>
      <c r="F5" s="4">
        <v>21435753000</v>
      </c>
      <c r="G5" s="4">
        <v>91619272000</v>
      </c>
    </row>
    <row r="6" spans="1:7" x14ac:dyDescent="0.25">
      <c r="A6" s="3" t="s">
        <v>11</v>
      </c>
      <c r="B6" s="4">
        <v>12659285000</v>
      </c>
      <c r="C6" s="4">
        <v>45570217000</v>
      </c>
      <c r="D6" s="4">
        <v>19693064000</v>
      </c>
      <c r="E6" s="4">
        <v>-21099199000</v>
      </c>
      <c r="F6" s="4">
        <v>-21466966000</v>
      </c>
      <c r="G6" s="4">
        <v>35356401000</v>
      </c>
    </row>
    <row r="7" spans="1:7" x14ac:dyDescent="0.25">
      <c r="A7" s="3" t="s">
        <v>12</v>
      </c>
      <c r="B7" s="4">
        <v>11608543000</v>
      </c>
      <c r="C7" s="4">
        <v>52832192000</v>
      </c>
      <c r="D7" s="4">
        <v>18131474000</v>
      </c>
      <c r="E7" s="4">
        <v>-20881392000</v>
      </c>
      <c r="F7" s="4">
        <v>16636404000</v>
      </c>
      <c r="G7" s="4">
        <v>78327221000</v>
      </c>
    </row>
    <row r="8" spans="1:7" x14ac:dyDescent="0.25">
      <c r="A8" s="3" t="s">
        <v>13</v>
      </c>
      <c r="B8" s="4">
        <v>13374137000</v>
      </c>
      <c r="C8" s="4">
        <v>54019309000</v>
      </c>
      <c r="D8" s="4">
        <v>18831485000</v>
      </c>
      <c r="E8" s="4">
        <v>-21491269000</v>
      </c>
      <c r="F8" s="4">
        <v>21650207000</v>
      </c>
      <c r="G8" s="4">
        <v>86383869000</v>
      </c>
    </row>
    <row r="9" spans="1:7" x14ac:dyDescent="0.25">
      <c r="A9" s="3" t="s">
        <v>14</v>
      </c>
      <c r="B9" s="4">
        <v>12295892000</v>
      </c>
      <c r="C9" s="4">
        <v>45196277000</v>
      </c>
      <c r="D9" s="4">
        <v>17987307000</v>
      </c>
      <c r="E9" s="4">
        <v>-24469515000</v>
      </c>
      <c r="F9" s="4">
        <v>12784343000</v>
      </c>
      <c r="G9" s="4">
        <v>63794304000</v>
      </c>
    </row>
    <row r="10" spans="1:7" x14ac:dyDescent="0.25">
      <c r="A10" s="3" t="s">
        <v>15</v>
      </c>
      <c r="B10" s="4">
        <v>12930867000</v>
      </c>
      <c r="C10" s="4">
        <v>45122426000</v>
      </c>
      <c r="D10" s="4">
        <v>18190357000</v>
      </c>
      <c r="E10" s="4">
        <v>-20167445000</v>
      </c>
      <c r="F10" s="4">
        <v>8795230000</v>
      </c>
      <c r="G10" s="4">
        <v>64871435000</v>
      </c>
    </row>
    <row r="11" spans="1:7" x14ac:dyDescent="0.25">
      <c r="A11" s="3" t="s">
        <v>16</v>
      </c>
      <c r="B11" s="4">
        <v>7758769000</v>
      </c>
      <c r="C11" s="4">
        <v>70087944000</v>
      </c>
      <c r="D11" s="4">
        <v>20963367000</v>
      </c>
      <c r="E11" s="4">
        <v>-18965077000</v>
      </c>
      <c r="F11" s="4">
        <v>26728755000</v>
      </c>
      <c r="G11" s="4">
        <v>106573758000</v>
      </c>
    </row>
    <row r="12" spans="1:7" x14ac:dyDescent="0.25">
      <c r="A12" s="3" t="s">
        <v>17</v>
      </c>
      <c r="B12" s="4">
        <v>7739772000</v>
      </c>
      <c r="C12" s="4">
        <v>59731011000</v>
      </c>
      <c r="D12" s="4">
        <v>23483297000</v>
      </c>
      <c r="E12" s="4">
        <v>-19608534000</v>
      </c>
      <c r="F12" s="4">
        <v>10581717000</v>
      </c>
      <c r="G12" s="4">
        <v>81927263000</v>
      </c>
    </row>
    <row r="13" spans="1:7" x14ac:dyDescent="0.25">
      <c r="A13" s="3" t="s">
        <v>18</v>
      </c>
      <c r="B13" s="4">
        <v>7801411000</v>
      </c>
      <c r="C13" s="4">
        <v>66152355000</v>
      </c>
      <c r="D13" s="4">
        <v>26402135000</v>
      </c>
      <c r="E13" s="4">
        <v>-20383654000</v>
      </c>
      <c r="F13" s="4">
        <v>28099083000</v>
      </c>
      <c r="G13" s="4">
        <v>108071330000</v>
      </c>
    </row>
    <row r="14" spans="1:7" x14ac:dyDescent="0.25">
      <c r="A14" s="3" t="s">
        <v>19</v>
      </c>
      <c r="B14" s="4">
        <v>7505245000</v>
      </c>
      <c r="C14" s="4">
        <v>51618905000</v>
      </c>
      <c r="D14" s="4">
        <v>29104884000</v>
      </c>
      <c r="E14" s="4">
        <v>-21685958000</v>
      </c>
      <c r="F14" s="4">
        <v>11138162000</v>
      </c>
      <c r="G14" s="4">
        <v>77681238000</v>
      </c>
    </row>
    <row r="15" spans="1:7" x14ac:dyDescent="0.25">
      <c r="A15" s="3" t="s">
        <v>20</v>
      </c>
      <c r="B15" s="4">
        <v>7711409000</v>
      </c>
      <c r="C15" s="4">
        <v>69520663000</v>
      </c>
      <c r="D15" s="4">
        <v>28289740000</v>
      </c>
      <c r="E15" s="4">
        <v>-19755690000</v>
      </c>
      <c r="F15" s="4">
        <v>33556621000</v>
      </c>
      <c r="G15" s="4">
        <v>119322743000</v>
      </c>
    </row>
    <row r="16" spans="1:7" x14ac:dyDescent="0.25">
      <c r="A16" s="3" t="s">
        <v>21</v>
      </c>
      <c r="B16" s="4">
        <v>8249556000</v>
      </c>
      <c r="C16" s="4">
        <v>62837085000</v>
      </c>
      <c r="D16" s="4">
        <v>30678043000</v>
      </c>
      <c r="E16" s="4">
        <v>-17906641000</v>
      </c>
      <c r="F16" s="4">
        <v>31058215000</v>
      </c>
      <c r="G16" s="4">
        <v>114916258000</v>
      </c>
    </row>
    <row r="17" spans="1:7" x14ac:dyDescent="0.25">
      <c r="A17" s="3" t="s">
        <v>22</v>
      </c>
      <c r="B17" s="4">
        <v>8374819000</v>
      </c>
      <c r="C17" s="4">
        <v>57801107000</v>
      </c>
      <c r="D17" s="4">
        <v>32802439000</v>
      </c>
      <c r="E17" s="4">
        <v>-18383594000</v>
      </c>
      <c r="F17" s="4">
        <v>23100743000</v>
      </c>
      <c r="G17" s="4">
        <v>103695514000</v>
      </c>
    </row>
    <row r="18" spans="1:7" x14ac:dyDescent="0.25">
      <c r="A18" s="3" t="s">
        <v>23</v>
      </c>
      <c r="B18" s="4">
        <v>8973852000</v>
      </c>
      <c r="C18" s="4">
        <v>41944999000</v>
      </c>
      <c r="D18" s="4">
        <v>36609948000</v>
      </c>
      <c r="E18" s="4">
        <v>-12399119000</v>
      </c>
      <c r="F18" s="4">
        <v>19367428000</v>
      </c>
      <c r="G18" s="4">
        <v>94497108000</v>
      </c>
    </row>
    <row r="19" spans="1:7" x14ac:dyDescent="0.25">
      <c r="A19" s="3" t="s">
        <v>24</v>
      </c>
      <c r="B19" s="4">
        <v>9235007000</v>
      </c>
      <c r="C19" s="4">
        <v>53532942000</v>
      </c>
      <c r="D19" s="4">
        <v>34672760000</v>
      </c>
      <c r="E19" s="4">
        <v>-16498631000</v>
      </c>
      <c r="F19" s="4">
        <v>23311120000</v>
      </c>
      <c r="G19" s="4">
        <v>104253198000</v>
      </c>
    </row>
    <row r="20" spans="1:7" x14ac:dyDescent="0.25">
      <c r="A20" s="3" t="s">
        <v>25</v>
      </c>
      <c r="B20" s="4">
        <v>8628857000</v>
      </c>
      <c r="C20" s="4">
        <v>55696714000</v>
      </c>
      <c r="D20" s="4">
        <v>39983479000</v>
      </c>
      <c r="E20" s="4">
        <v>-23428248000</v>
      </c>
      <c r="F20" s="4">
        <v>30342603000</v>
      </c>
      <c r="G20" s="4">
        <v>111223405000</v>
      </c>
    </row>
    <row r="21" spans="1:7" x14ac:dyDescent="0.25">
      <c r="A21" s="3" t="s">
        <v>26</v>
      </c>
      <c r="B21" s="4">
        <v>10187276000</v>
      </c>
      <c r="C21" s="4">
        <v>52765626000</v>
      </c>
      <c r="D21" s="4">
        <v>30357803000</v>
      </c>
      <c r="E21" s="4">
        <v>-20597929000</v>
      </c>
      <c r="F21" s="4">
        <v>10570378000</v>
      </c>
      <c r="G21" s="4">
        <v>83283154000</v>
      </c>
    </row>
    <row r="22" spans="1:7" x14ac:dyDescent="0.25">
      <c r="A22" s="3" t="s">
        <v>27</v>
      </c>
      <c r="B22" s="4">
        <v>10664696000</v>
      </c>
      <c r="C22" s="4">
        <v>48238235000</v>
      </c>
      <c r="D22" s="4">
        <v>31679899000</v>
      </c>
      <c r="E22" s="4">
        <v>-25857941000</v>
      </c>
      <c r="F22" s="4">
        <v>11041166000</v>
      </c>
      <c r="G22" s="4">
        <v>75766055000</v>
      </c>
    </row>
    <row r="23" spans="1:7" x14ac:dyDescent="0.25">
      <c r="A23" s="3" t="s">
        <v>28</v>
      </c>
      <c r="B23" s="4">
        <v>9759262000</v>
      </c>
      <c r="C23" s="4">
        <v>54744294000</v>
      </c>
      <c r="D23" s="4">
        <v>33462693000</v>
      </c>
      <c r="E23" s="4">
        <v>-18349784000</v>
      </c>
      <c r="F23" s="4">
        <v>22730415000</v>
      </c>
      <c r="G23" s="4">
        <v>102346880000</v>
      </c>
    </row>
    <row r="24" spans="1:7" x14ac:dyDescent="0.25">
      <c r="A24" s="5" t="s">
        <v>7</v>
      </c>
      <c r="B24" s="6">
        <v>208560129000</v>
      </c>
      <c r="C24" s="6">
        <v>1195112304000</v>
      </c>
      <c r="D24" s="6">
        <v>552152492000</v>
      </c>
      <c r="E24" s="6">
        <v>-438016415000</v>
      </c>
      <c r="F24" s="6">
        <v>407302623000</v>
      </c>
      <c r="G24" s="6">
        <v>1925111133000</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4"/>
    </sheetView>
  </sheetViews>
  <sheetFormatPr baseColWidth="10" defaultRowHeight="15" x14ac:dyDescent="0.25"/>
  <cols>
    <col min="1" max="1" width="17.5703125" customWidth="1"/>
    <col min="2" max="2" width="22.42578125" bestFit="1" customWidth="1"/>
    <col min="3" max="3" width="18.85546875" bestFit="1" customWidth="1"/>
    <col min="4" max="4" width="18.42578125" bestFit="1" customWidth="1"/>
    <col min="5" max="5" width="25.5703125" bestFit="1" customWidth="1"/>
    <col min="6" max="6" width="13.5703125" bestFit="1" customWidth="1"/>
    <col min="7" max="7" width="12.7109375" bestFit="1" customWidth="1"/>
    <col min="8" max="8" width="13.7109375" bestFit="1" customWidth="1"/>
  </cols>
  <sheetData>
    <row r="1" spans="1:8" x14ac:dyDescent="0.25">
      <c r="A1" s="1" t="s">
        <v>79</v>
      </c>
      <c r="B1" s="1" t="s">
        <v>1</v>
      </c>
      <c r="C1" s="1"/>
      <c r="D1" s="1"/>
      <c r="E1" s="1"/>
      <c r="F1" s="1"/>
      <c r="G1" s="1"/>
      <c r="H1" s="1"/>
    </row>
    <row r="2" spans="1:8" x14ac:dyDescent="0.25">
      <c r="A2" s="2" t="s">
        <v>2</v>
      </c>
      <c r="B2" s="2" t="s">
        <v>72</v>
      </c>
      <c r="C2" s="2" t="s">
        <v>73</v>
      </c>
      <c r="D2" s="2" t="s">
        <v>74</v>
      </c>
      <c r="E2" s="2" t="s">
        <v>75</v>
      </c>
      <c r="F2" s="2" t="s">
        <v>76</v>
      </c>
      <c r="G2" s="2" t="s">
        <v>77</v>
      </c>
      <c r="H2" s="2" t="s">
        <v>7</v>
      </c>
    </row>
    <row r="3" spans="1:8" x14ac:dyDescent="0.25">
      <c r="A3" s="3" t="s">
        <v>8</v>
      </c>
      <c r="B3" s="4">
        <v>176929000</v>
      </c>
      <c r="C3" s="4">
        <v>43065000</v>
      </c>
      <c r="D3" s="4">
        <v>464364000</v>
      </c>
      <c r="E3" s="4">
        <v>-3026000</v>
      </c>
      <c r="F3" s="4">
        <v>27954000</v>
      </c>
      <c r="G3" s="4">
        <v>208356000</v>
      </c>
      <c r="H3" s="4">
        <v>917642000</v>
      </c>
    </row>
    <row r="4" spans="1:8" x14ac:dyDescent="0.25">
      <c r="A4" s="3" t="s">
        <v>9</v>
      </c>
      <c r="B4" s="4">
        <v>156050000</v>
      </c>
      <c r="C4" s="4">
        <v>-7928000</v>
      </c>
      <c r="D4" s="4">
        <v>468976000</v>
      </c>
      <c r="E4" s="4">
        <v>-13969000</v>
      </c>
      <c r="F4" s="4">
        <v>87618000</v>
      </c>
      <c r="G4" s="4">
        <v>213131000</v>
      </c>
      <c r="H4" s="4">
        <v>903878000</v>
      </c>
    </row>
    <row r="5" spans="1:8" x14ac:dyDescent="0.25">
      <c r="A5" s="3" t="s">
        <v>10</v>
      </c>
      <c r="B5" s="4">
        <v>236872000</v>
      </c>
      <c r="C5" s="4">
        <v>13055000</v>
      </c>
      <c r="D5" s="4">
        <v>626128000</v>
      </c>
      <c r="E5" s="4">
        <v>-2044000</v>
      </c>
      <c r="F5" s="4">
        <v>48088000</v>
      </c>
      <c r="G5" s="4">
        <v>343584000</v>
      </c>
      <c r="H5" s="4">
        <v>1265683000</v>
      </c>
    </row>
    <row r="6" spans="1:8" x14ac:dyDescent="0.25">
      <c r="A6" s="3" t="s">
        <v>11</v>
      </c>
      <c r="B6" s="4">
        <v>150461000</v>
      </c>
      <c r="C6" s="4">
        <v>6473000</v>
      </c>
      <c r="D6" s="4">
        <v>497884000</v>
      </c>
      <c r="E6" s="4">
        <v>-2066000</v>
      </c>
      <c r="F6" s="4">
        <v>42427000</v>
      </c>
      <c r="G6" s="4">
        <v>186663000</v>
      </c>
      <c r="H6" s="4">
        <v>881842000</v>
      </c>
    </row>
    <row r="7" spans="1:8" x14ac:dyDescent="0.25">
      <c r="A7" s="3" t="s">
        <v>12</v>
      </c>
      <c r="B7" s="4">
        <v>183553000</v>
      </c>
      <c r="C7" s="4">
        <v>7694000</v>
      </c>
      <c r="D7" s="4">
        <v>581391000</v>
      </c>
      <c r="E7" s="4">
        <v>-2694000</v>
      </c>
      <c r="F7" s="4">
        <v>34052000</v>
      </c>
      <c r="G7" s="4">
        <v>270928000</v>
      </c>
      <c r="H7" s="4">
        <v>1074924000</v>
      </c>
    </row>
    <row r="8" spans="1:8" x14ac:dyDescent="0.25">
      <c r="A8" s="3" t="s">
        <v>13</v>
      </c>
      <c r="B8" s="4">
        <v>97930000</v>
      </c>
      <c r="C8" s="4">
        <v>11248000</v>
      </c>
      <c r="D8" s="4">
        <v>576308000</v>
      </c>
      <c r="E8" s="4">
        <v>-2362000</v>
      </c>
      <c r="F8" s="4">
        <v>28387000</v>
      </c>
      <c r="G8" s="4">
        <v>250425000</v>
      </c>
      <c r="H8" s="4">
        <v>961936000</v>
      </c>
    </row>
    <row r="9" spans="1:8" x14ac:dyDescent="0.25">
      <c r="A9" s="3" t="s">
        <v>14</v>
      </c>
      <c r="B9" s="4">
        <v>66400000</v>
      </c>
      <c r="C9" s="4">
        <v>55733000</v>
      </c>
      <c r="D9" s="4">
        <v>449736000</v>
      </c>
      <c r="E9" s="4">
        <v>-3863000</v>
      </c>
      <c r="F9" s="4">
        <v>48499000</v>
      </c>
      <c r="G9" s="4">
        <v>84098000</v>
      </c>
      <c r="H9" s="4">
        <v>700603000</v>
      </c>
    </row>
    <row r="10" spans="1:8" x14ac:dyDescent="0.25">
      <c r="A10" s="3" t="s">
        <v>15</v>
      </c>
      <c r="B10" s="4">
        <v>118207000</v>
      </c>
      <c r="C10" s="4">
        <v>-14438000</v>
      </c>
      <c r="D10" s="4">
        <v>614938000</v>
      </c>
      <c r="E10" s="4">
        <v>-4499000</v>
      </c>
      <c r="F10" s="4">
        <v>28134000</v>
      </c>
      <c r="G10" s="4">
        <v>53425000</v>
      </c>
      <c r="H10" s="4">
        <v>795767000</v>
      </c>
    </row>
    <row r="11" spans="1:8" x14ac:dyDescent="0.25">
      <c r="A11" s="3" t="s">
        <v>16</v>
      </c>
      <c r="B11" s="4">
        <v>95417000</v>
      </c>
      <c r="C11" s="4">
        <v>18929000</v>
      </c>
      <c r="D11" s="4">
        <v>523539000</v>
      </c>
      <c r="E11" s="4">
        <v>-36088000</v>
      </c>
      <c r="F11" s="4">
        <v>77093000</v>
      </c>
      <c r="G11" s="4">
        <v>45346000</v>
      </c>
      <c r="H11" s="4">
        <v>724236000</v>
      </c>
    </row>
    <row r="12" spans="1:8" x14ac:dyDescent="0.25">
      <c r="A12" s="3" t="s">
        <v>17</v>
      </c>
      <c r="B12" s="4">
        <v>205075000</v>
      </c>
      <c r="C12" s="4">
        <v>22461000</v>
      </c>
      <c r="D12" s="4">
        <v>501441000</v>
      </c>
      <c r="E12" s="4">
        <v>-42898000</v>
      </c>
      <c r="F12" s="4">
        <v>90626000</v>
      </c>
      <c r="G12" s="4">
        <v>312658000</v>
      </c>
      <c r="H12" s="4">
        <v>1089363000</v>
      </c>
    </row>
    <row r="13" spans="1:8" x14ac:dyDescent="0.25">
      <c r="A13" s="3" t="s">
        <v>18</v>
      </c>
      <c r="B13" s="4">
        <v>83129000</v>
      </c>
      <c r="C13" s="4">
        <v>13242000</v>
      </c>
      <c r="D13" s="4">
        <v>407026000</v>
      </c>
      <c r="E13" s="4">
        <v>-50208000</v>
      </c>
      <c r="F13" s="4">
        <v>154730000</v>
      </c>
      <c r="G13" s="4">
        <v>54984000</v>
      </c>
      <c r="H13" s="4">
        <v>662903000</v>
      </c>
    </row>
    <row r="14" spans="1:8" x14ac:dyDescent="0.25">
      <c r="A14" s="3" t="s">
        <v>19</v>
      </c>
      <c r="B14" s="4">
        <v>97014000</v>
      </c>
      <c r="C14" s="4">
        <v>7173000</v>
      </c>
      <c r="D14" s="4">
        <v>677619000</v>
      </c>
      <c r="E14" s="4">
        <v>-60345000</v>
      </c>
      <c r="F14" s="4">
        <v>70470000</v>
      </c>
      <c r="G14" s="4">
        <v>190245000</v>
      </c>
      <c r="H14" s="4">
        <v>982176000</v>
      </c>
    </row>
    <row r="15" spans="1:8" x14ac:dyDescent="0.25">
      <c r="A15" s="3" t="s">
        <v>20</v>
      </c>
      <c r="B15" s="4">
        <v>151104000</v>
      </c>
      <c r="C15" s="4">
        <v>14468000</v>
      </c>
      <c r="D15" s="4">
        <v>454602000</v>
      </c>
      <c r="E15" s="4">
        <v>-58732000</v>
      </c>
      <c r="F15" s="4">
        <v>78778000</v>
      </c>
      <c r="G15" s="4">
        <v>28885000</v>
      </c>
      <c r="H15" s="4">
        <v>669105000</v>
      </c>
    </row>
    <row r="16" spans="1:8" x14ac:dyDescent="0.25">
      <c r="A16" s="3" t="s">
        <v>21</v>
      </c>
      <c r="B16" s="4">
        <v>138862000</v>
      </c>
      <c r="C16" s="4">
        <v>23812000</v>
      </c>
      <c r="D16" s="4">
        <v>482706000</v>
      </c>
      <c r="E16" s="4">
        <v>-55420000</v>
      </c>
      <c r="F16" s="4">
        <v>95703000</v>
      </c>
      <c r="G16" s="4">
        <v>85075000</v>
      </c>
      <c r="H16" s="4">
        <v>770738000</v>
      </c>
    </row>
    <row r="17" spans="1:8" x14ac:dyDescent="0.25">
      <c r="A17" s="3" t="s">
        <v>22</v>
      </c>
      <c r="B17" s="4">
        <v>138632000</v>
      </c>
      <c r="C17" s="4">
        <v>18970000</v>
      </c>
      <c r="D17" s="4">
        <v>563425000</v>
      </c>
      <c r="E17" s="4">
        <v>-54322000</v>
      </c>
      <c r="F17" s="4">
        <v>101055000</v>
      </c>
      <c r="G17" s="4">
        <v>68331000</v>
      </c>
      <c r="H17" s="4">
        <v>836091000</v>
      </c>
    </row>
    <row r="18" spans="1:8" x14ac:dyDescent="0.25">
      <c r="A18" s="3" t="s">
        <v>23</v>
      </c>
      <c r="B18" s="4">
        <v>107779000</v>
      </c>
      <c r="C18" s="4">
        <v>145057000</v>
      </c>
      <c r="D18" s="4">
        <v>528368000</v>
      </c>
      <c r="E18" s="4">
        <v>-70175000</v>
      </c>
      <c r="F18" s="4">
        <v>117037000</v>
      </c>
      <c r="G18" s="4">
        <v>97334000</v>
      </c>
      <c r="H18" s="4">
        <v>925400000</v>
      </c>
    </row>
    <row r="19" spans="1:8" x14ac:dyDescent="0.25">
      <c r="A19" s="3" t="s">
        <v>24</v>
      </c>
      <c r="B19" s="4">
        <v>95782000</v>
      </c>
      <c r="C19" s="4">
        <v>10883000</v>
      </c>
      <c r="D19" s="4">
        <v>437866000</v>
      </c>
      <c r="E19" s="4">
        <v>-75451000</v>
      </c>
      <c r="F19" s="4">
        <v>191325000</v>
      </c>
      <c r="G19" s="4">
        <v>-59268000</v>
      </c>
      <c r="H19" s="4">
        <v>601137000</v>
      </c>
    </row>
    <row r="20" spans="1:8" x14ac:dyDescent="0.25">
      <c r="A20" s="3" t="s">
        <v>25</v>
      </c>
      <c r="B20" s="4">
        <v>98815000</v>
      </c>
      <c r="C20" s="4">
        <v>20542000</v>
      </c>
      <c r="D20" s="4">
        <v>395788000</v>
      </c>
      <c r="E20" s="4">
        <v>-108308000</v>
      </c>
      <c r="F20" s="4">
        <v>256895000</v>
      </c>
      <c r="G20" s="4">
        <v>111870000</v>
      </c>
      <c r="H20" s="4">
        <v>775602000</v>
      </c>
    </row>
    <row r="21" spans="1:8" x14ac:dyDescent="0.25">
      <c r="A21" s="3" t="s">
        <v>26</v>
      </c>
      <c r="B21" s="4">
        <v>92310000</v>
      </c>
      <c r="C21" s="4">
        <v>8929000</v>
      </c>
      <c r="D21" s="4">
        <v>472802000</v>
      </c>
      <c r="E21" s="4">
        <v>-72331000</v>
      </c>
      <c r="F21" s="4">
        <v>199938000</v>
      </c>
      <c r="G21" s="4">
        <v>105204000</v>
      </c>
      <c r="H21" s="4">
        <v>806852000</v>
      </c>
    </row>
    <row r="22" spans="1:8" x14ac:dyDescent="0.25">
      <c r="A22" s="3" t="s">
        <v>27</v>
      </c>
      <c r="B22" s="4">
        <v>84986000</v>
      </c>
      <c r="C22" s="4">
        <v>98279000</v>
      </c>
      <c r="D22" s="4">
        <v>442691000</v>
      </c>
      <c r="E22" s="4">
        <v>-72501000</v>
      </c>
      <c r="F22" s="4">
        <v>259674000</v>
      </c>
      <c r="G22" s="4">
        <v>184368000</v>
      </c>
      <c r="H22" s="4">
        <v>997497000</v>
      </c>
    </row>
    <row r="23" spans="1:8" x14ac:dyDescent="0.25">
      <c r="A23" s="3" t="s">
        <v>28</v>
      </c>
      <c r="B23" s="4">
        <v>53802000</v>
      </c>
      <c r="C23" s="4">
        <v>68351000</v>
      </c>
      <c r="D23" s="4">
        <v>570921000</v>
      </c>
      <c r="E23" s="4">
        <v>-72774000</v>
      </c>
      <c r="F23" s="4">
        <v>237396000</v>
      </c>
      <c r="G23" s="4">
        <v>174490000</v>
      </c>
      <c r="H23" s="4">
        <v>1032186000</v>
      </c>
    </row>
    <row r="24" spans="1:8" x14ac:dyDescent="0.25">
      <c r="A24" s="5" t="s">
        <v>7</v>
      </c>
      <c r="B24" s="6">
        <v>2629109000</v>
      </c>
      <c r="C24" s="6">
        <v>585998000</v>
      </c>
      <c r="D24" s="6">
        <v>10738519000</v>
      </c>
      <c r="E24" s="6">
        <v>-864076000</v>
      </c>
      <c r="F24" s="6">
        <v>2275879000</v>
      </c>
      <c r="G24" s="6">
        <v>3010132000</v>
      </c>
      <c r="H24" s="6">
        <v>18375561000</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G24"/>
    </sheetView>
  </sheetViews>
  <sheetFormatPr baseColWidth="10" defaultRowHeight="15" x14ac:dyDescent="0.25"/>
  <cols>
    <col min="1" max="1" width="17.5703125" customWidth="1"/>
    <col min="2" max="2" width="22.42578125" bestFit="1" customWidth="1"/>
    <col min="3" max="3" width="18.85546875" bestFit="1" customWidth="1"/>
    <col min="4" max="4" width="18.42578125" bestFit="1" customWidth="1"/>
    <col min="5" max="5" width="25.5703125" bestFit="1" customWidth="1"/>
    <col min="6" max="6" width="10.140625" bestFit="1" customWidth="1"/>
    <col min="7" max="7" width="12.5703125" bestFit="1" customWidth="1"/>
  </cols>
  <sheetData>
    <row r="1" spans="1:7" x14ac:dyDescent="0.25">
      <c r="A1" s="1" t="s">
        <v>78</v>
      </c>
      <c r="B1" s="1" t="s">
        <v>1</v>
      </c>
      <c r="C1" s="1"/>
      <c r="D1" s="1"/>
      <c r="E1" s="1"/>
      <c r="F1" s="1"/>
      <c r="G1" s="1"/>
    </row>
    <row r="2" spans="1:7" x14ac:dyDescent="0.25">
      <c r="A2" s="2" t="s">
        <v>2</v>
      </c>
      <c r="B2" s="2" t="s">
        <v>72</v>
      </c>
      <c r="C2" s="2" t="s">
        <v>73</v>
      </c>
      <c r="D2" s="2" t="s">
        <v>74</v>
      </c>
      <c r="E2" s="2" t="s">
        <v>75</v>
      </c>
      <c r="F2" s="2" t="s">
        <v>77</v>
      </c>
      <c r="G2" s="2" t="s">
        <v>7</v>
      </c>
    </row>
    <row r="3" spans="1:7" x14ac:dyDescent="0.25">
      <c r="A3" s="3" t="s">
        <v>8</v>
      </c>
      <c r="B3" s="4">
        <v>465044.51863157371</v>
      </c>
      <c r="C3" s="4">
        <v>3424498.2308191182</v>
      </c>
      <c r="D3" s="4">
        <v>875570.13881917077</v>
      </c>
      <c r="E3" s="4">
        <v>-1241314.832017832</v>
      </c>
      <c r="F3" s="4">
        <v>1574220.6221298203</v>
      </c>
      <c r="G3" s="4">
        <v>5098018.6783818509</v>
      </c>
    </row>
    <row r="4" spans="1:7" x14ac:dyDescent="0.25">
      <c r="A4" s="3" t="s">
        <v>9</v>
      </c>
      <c r="B4" s="4">
        <v>444891.79602898989</v>
      </c>
      <c r="C4" s="4">
        <v>2702498.1674277931</v>
      </c>
      <c r="D4" s="4">
        <v>852507.8037813633</v>
      </c>
      <c r="E4" s="4">
        <v>-995632.9627395717</v>
      </c>
      <c r="F4" s="4">
        <v>1193770.0870102372</v>
      </c>
      <c r="G4" s="4">
        <v>4198034.8915088121</v>
      </c>
    </row>
    <row r="5" spans="1:7" x14ac:dyDescent="0.25">
      <c r="A5" s="3" t="s">
        <v>10</v>
      </c>
      <c r="B5" s="4">
        <v>473157.29629485571</v>
      </c>
      <c r="C5" s="4">
        <v>2562651.5535819652</v>
      </c>
      <c r="D5" s="4">
        <v>814234.88560502685</v>
      </c>
      <c r="E5" s="4">
        <v>-946060.74473622581</v>
      </c>
      <c r="F5" s="4">
        <v>886947.00682968646</v>
      </c>
      <c r="G5" s="4">
        <v>3790929.9975753087</v>
      </c>
    </row>
    <row r="6" spans="1:7" x14ac:dyDescent="0.25">
      <c r="A6" s="3" t="s">
        <v>11</v>
      </c>
      <c r="B6" s="4">
        <v>514038.80278230086</v>
      </c>
      <c r="C6" s="4">
        <v>1850409.3864076568</v>
      </c>
      <c r="D6" s="4">
        <v>799650.14151077473</v>
      </c>
      <c r="E6" s="4">
        <v>-856747.2012539031</v>
      </c>
      <c r="F6" s="4">
        <v>-871680.62825099181</v>
      </c>
      <c r="G6" s="4">
        <v>1435670.5011958373</v>
      </c>
    </row>
    <row r="7" spans="1:7" x14ac:dyDescent="0.25">
      <c r="A7" s="3" t="s">
        <v>12</v>
      </c>
      <c r="B7" s="4">
        <v>471455.41648830875</v>
      </c>
      <c r="C7" s="4">
        <v>2145663.1623236691</v>
      </c>
      <c r="D7" s="4">
        <v>736369.89811873401</v>
      </c>
      <c r="E7" s="4">
        <v>-848051.76344831893</v>
      </c>
      <c r="F7" s="4">
        <v>675650.92162623396</v>
      </c>
      <c r="G7" s="4">
        <v>3181087.6351086269</v>
      </c>
    </row>
    <row r="8" spans="1:7" x14ac:dyDescent="0.25">
      <c r="A8" s="3" t="s">
        <v>13</v>
      </c>
      <c r="B8" s="4">
        <v>535330.36117417621</v>
      </c>
      <c r="C8" s="4">
        <v>2162246.1469737771</v>
      </c>
      <c r="D8" s="4">
        <v>753773.17179389484</v>
      </c>
      <c r="E8" s="4">
        <v>-860237.09760572796</v>
      </c>
      <c r="F8" s="4">
        <v>866598.95384694193</v>
      </c>
      <c r="G8" s="4">
        <v>3457711.536183062</v>
      </c>
    </row>
    <row r="9" spans="1:7" x14ac:dyDescent="0.25">
      <c r="A9" s="3" t="s">
        <v>14</v>
      </c>
      <c r="B9" s="4">
        <v>485104.56312391767</v>
      </c>
      <c r="C9" s="4">
        <v>1783109.3676581227</v>
      </c>
      <c r="D9" s="4">
        <v>709645.52258679469</v>
      </c>
      <c r="E9" s="4">
        <v>-965385.29973499686</v>
      </c>
      <c r="F9" s="4">
        <v>504375.21131783823</v>
      </c>
      <c r="G9" s="4">
        <v>2516849.3649516767</v>
      </c>
    </row>
    <row r="10" spans="1:7" x14ac:dyDescent="0.25">
      <c r="A10" s="3" t="s">
        <v>15</v>
      </c>
      <c r="B10" s="4">
        <v>504538.67070582695</v>
      </c>
      <c r="C10" s="4">
        <v>1760594.1529722668</v>
      </c>
      <c r="D10" s="4">
        <v>709754.30653214792</v>
      </c>
      <c r="E10" s="4">
        <v>-786896.64752045437</v>
      </c>
      <c r="F10" s="4">
        <v>343173.71393209836</v>
      </c>
      <c r="G10" s="4">
        <v>2531164.196621886</v>
      </c>
    </row>
    <row r="11" spans="1:7" x14ac:dyDescent="0.25">
      <c r="A11" s="3" t="s">
        <v>16</v>
      </c>
      <c r="B11" s="4">
        <v>300587.09013813309</v>
      </c>
      <c r="C11" s="4">
        <v>2715318.7755331337</v>
      </c>
      <c r="D11" s="4">
        <v>812154.28452989995</v>
      </c>
      <c r="E11" s="4">
        <v>-734737.34166794189</v>
      </c>
      <c r="F11" s="4">
        <v>1035514.6142983611</v>
      </c>
      <c r="G11" s="4">
        <v>4128837.4228315866</v>
      </c>
    </row>
    <row r="12" spans="1:7" x14ac:dyDescent="0.25">
      <c r="A12" s="3" t="s">
        <v>17</v>
      </c>
      <c r="B12" s="4">
        <v>297088.56148474955</v>
      </c>
      <c r="C12" s="4">
        <v>2292754.8943327726</v>
      </c>
      <c r="D12" s="4">
        <v>901398.50691327034</v>
      </c>
      <c r="E12" s="4">
        <v>-752667.02415585425</v>
      </c>
      <c r="F12" s="4">
        <v>406175.67049374571</v>
      </c>
      <c r="G12" s="4">
        <v>3144750.6090686838</v>
      </c>
    </row>
    <row r="13" spans="1:7" x14ac:dyDescent="0.25">
      <c r="A13" s="3" t="s">
        <v>18</v>
      </c>
      <c r="B13" s="4">
        <v>297487.86430905689</v>
      </c>
      <c r="C13" s="4">
        <v>2522559.4200798497</v>
      </c>
      <c r="D13" s="4">
        <v>1006781.3058880504</v>
      </c>
      <c r="E13" s="4">
        <v>-777281.14763787773</v>
      </c>
      <c r="F13" s="4">
        <v>1071490.297167131</v>
      </c>
      <c r="G13" s="4">
        <v>4121037.7398062097</v>
      </c>
    </row>
    <row r="14" spans="1:7" x14ac:dyDescent="0.25">
      <c r="A14" s="3" t="s">
        <v>19</v>
      </c>
      <c r="B14" s="4">
        <v>284850.86902297637</v>
      </c>
      <c r="C14" s="4">
        <v>1959121.9137102731</v>
      </c>
      <c r="D14" s="4">
        <v>1104634.3590666153</v>
      </c>
      <c r="E14" s="4">
        <v>-823059.60456930636</v>
      </c>
      <c r="F14" s="4">
        <v>422733.05202144518</v>
      </c>
      <c r="G14" s="4">
        <v>2948280.5892520039</v>
      </c>
    </row>
    <row r="15" spans="1:7" x14ac:dyDescent="0.25">
      <c r="A15" s="3" t="s">
        <v>20</v>
      </c>
      <c r="B15" s="4">
        <v>291305.01957922243</v>
      </c>
      <c r="C15" s="4">
        <v>2626202.0463932757</v>
      </c>
      <c r="D15" s="4">
        <v>1068668.9377506902</v>
      </c>
      <c r="E15" s="4">
        <v>-746287.95622836833</v>
      </c>
      <c r="F15" s="4">
        <v>1267629.8374807439</v>
      </c>
      <c r="G15" s="4">
        <v>4507517.8849755637</v>
      </c>
    </row>
    <row r="16" spans="1:7" x14ac:dyDescent="0.25">
      <c r="A16" s="3" t="s">
        <v>21</v>
      </c>
      <c r="B16" s="4">
        <v>309376.64189395198</v>
      </c>
      <c r="C16" s="4">
        <v>2356530.0173372747</v>
      </c>
      <c r="D16" s="4">
        <v>1150494.6354953237</v>
      </c>
      <c r="E16" s="4">
        <v>-671538.74222813407</v>
      </c>
      <c r="F16" s="4">
        <v>1164751.92845777</v>
      </c>
      <c r="G16" s="4">
        <v>4309614.4809561865</v>
      </c>
    </row>
    <row r="17" spans="1:7" x14ac:dyDescent="0.25">
      <c r="A17" s="3" t="s">
        <v>22</v>
      </c>
      <c r="B17" s="4">
        <v>314172.07398190117</v>
      </c>
      <c r="C17" s="4">
        <v>2168344.6131360903</v>
      </c>
      <c r="D17" s="4">
        <v>1230547.2264289886</v>
      </c>
      <c r="E17" s="4">
        <v>-689640.20048925618</v>
      </c>
      <c r="F17" s="4">
        <v>866598.82904130651</v>
      </c>
      <c r="G17" s="4">
        <v>3890022.5420990307</v>
      </c>
    </row>
    <row r="18" spans="1:7" x14ac:dyDescent="0.25">
      <c r="A18" s="3" t="s">
        <v>23</v>
      </c>
      <c r="B18" s="4">
        <v>334868.46475165815</v>
      </c>
      <c r="C18" s="4">
        <v>1565220.5339624321</v>
      </c>
      <c r="D18" s="4">
        <v>1366137.6498518179</v>
      </c>
      <c r="E18" s="4">
        <v>-462685.8058059254</v>
      </c>
      <c r="F18" s="4">
        <v>722715.382485501</v>
      </c>
      <c r="G18" s="4">
        <v>3526256.2252454837</v>
      </c>
    </row>
    <row r="19" spans="1:7" x14ac:dyDescent="0.25">
      <c r="A19" s="3" t="s">
        <v>24</v>
      </c>
      <c r="B19" s="4">
        <v>342457.2503540453</v>
      </c>
      <c r="C19" s="4">
        <v>1985135.9203823649</v>
      </c>
      <c r="D19" s="4">
        <v>1285753.0104509641</v>
      </c>
      <c r="E19" s="4">
        <v>-611810.66856430226</v>
      </c>
      <c r="F19" s="4">
        <v>864434.86809194554</v>
      </c>
      <c r="G19" s="4">
        <v>3865970.3807150177</v>
      </c>
    </row>
    <row r="20" spans="1:7" x14ac:dyDescent="0.25">
      <c r="A20" s="3" t="s">
        <v>25</v>
      </c>
      <c r="B20" s="4">
        <v>317718.99095577595</v>
      </c>
      <c r="C20" s="4">
        <v>2050781.9021259067</v>
      </c>
      <c r="D20" s="4">
        <v>1472212.4381921564</v>
      </c>
      <c r="E20" s="4">
        <v>-862640.24475335237</v>
      </c>
      <c r="F20" s="4">
        <v>1117230.3826719692</v>
      </c>
      <c r="G20" s="4">
        <v>4095303.4691924555</v>
      </c>
    </row>
    <row r="21" spans="1:7" x14ac:dyDescent="0.25">
      <c r="A21" s="3" t="s">
        <v>26</v>
      </c>
      <c r="B21" s="4">
        <v>372376.66522281867</v>
      </c>
      <c r="C21" s="4">
        <v>1928747.9644484411</v>
      </c>
      <c r="D21" s="4">
        <v>1109672.2464995827</v>
      </c>
      <c r="E21" s="4">
        <v>-752918.45548470342</v>
      </c>
      <c r="F21" s="4">
        <v>386380.23646209715</v>
      </c>
      <c r="G21" s="4">
        <v>3044258.6571482359</v>
      </c>
    </row>
    <row r="22" spans="1:7" x14ac:dyDescent="0.25">
      <c r="A22" s="3" t="s">
        <v>27</v>
      </c>
      <c r="B22" s="4">
        <v>386881.56588292954</v>
      </c>
      <c r="C22" s="4">
        <v>1749931.1646791191</v>
      </c>
      <c r="D22" s="4">
        <v>1149246.9107542355</v>
      </c>
      <c r="E22" s="4">
        <v>-938044.61979867041</v>
      </c>
      <c r="F22" s="4">
        <v>400538.71120689809</v>
      </c>
      <c r="G22" s="4">
        <v>2748553.7327245115</v>
      </c>
    </row>
    <row r="23" spans="1:7" x14ac:dyDescent="0.25">
      <c r="A23" s="3" t="s">
        <v>28</v>
      </c>
      <c r="B23" s="4">
        <v>354035.65873025078</v>
      </c>
      <c r="C23" s="4">
        <v>1985952.6456009189</v>
      </c>
      <c r="D23" s="4">
        <v>1213922.3805184402</v>
      </c>
      <c r="E23" s="4">
        <v>-665673.06687716942</v>
      </c>
      <c r="F23" s="4">
        <v>824588.72891587252</v>
      </c>
      <c r="G23" s="4">
        <v>3712826.3468883126</v>
      </c>
    </row>
    <row r="24" spans="1:7" x14ac:dyDescent="0.25">
      <c r="A24" s="5" t="s">
        <v>7</v>
      </c>
      <c r="B24" s="6">
        <v>8096768.1415374195</v>
      </c>
      <c r="C24" s="6">
        <v>46298271.979886226</v>
      </c>
      <c r="D24" s="6">
        <v>21123129.761087943</v>
      </c>
      <c r="E24" s="6">
        <v>-16989311.427317891</v>
      </c>
      <c r="F24" s="6">
        <v>15723838.42723665</v>
      </c>
      <c r="G24" s="6">
        <v>74252696.88243036</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C18" sqref="C18"/>
    </sheetView>
  </sheetViews>
  <sheetFormatPr baseColWidth="10" defaultRowHeight="15" x14ac:dyDescent="0.25"/>
  <cols>
    <col min="1" max="1" width="17.5703125" customWidth="1"/>
    <col min="2" max="2" width="22.42578125" bestFit="1" customWidth="1"/>
    <col min="3" max="3" width="18.85546875" bestFit="1" customWidth="1"/>
    <col min="4" max="4" width="18.42578125" bestFit="1" customWidth="1"/>
    <col min="5" max="5" width="25.5703125" bestFit="1" customWidth="1"/>
    <col min="6" max="6" width="13.5703125" bestFit="1" customWidth="1"/>
    <col min="7" max="7" width="9.85546875" bestFit="1" customWidth="1"/>
    <col min="8" max="8" width="12.5703125" bestFit="1" customWidth="1"/>
  </cols>
  <sheetData>
    <row r="1" spans="1:8" x14ac:dyDescent="0.25">
      <c r="A1" s="1" t="s">
        <v>78</v>
      </c>
      <c r="B1" s="1" t="s">
        <v>1</v>
      </c>
      <c r="C1" s="1"/>
      <c r="D1" s="1"/>
      <c r="E1" s="1"/>
      <c r="F1" s="1"/>
      <c r="G1" s="1"/>
      <c r="H1" s="1"/>
    </row>
    <row r="2" spans="1:8" x14ac:dyDescent="0.25">
      <c r="A2" s="2" t="s">
        <v>2</v>
      </c>
      <c r="B2" s="2" t="s">
        <v>72</v>
      </c>
      <c r="C2" s="2" t="s">
        <v>73</v>
      </c>
      <c r="D2" s="2" t="s">
        <v>74</v>
      </c>
      <c r="E2" s="2" t="s">
        <v>75</v>
      </c>
      <c r="F2" s="2" t="s">
        <v>76</v>
      </c>
      <c r="G2" s="2" t="s">
        <v>77</v>
      </c>
      <c r="H2" s="2" t="s">
        <v>7</v>
      </c>
    </row>
    <row r="3" spans="1:8" x14ac:dyDescent="0.25">
      <c r="A3" s="3" t="s">
        <v>8</v>
      </c>
      <c r="B3" s="4">
        <v>7494.7780253035435</v>
      </c>
      <c r="C3" s="4">
        <v>1824.2493636413312</v>
      </c>
      <c r="D3" s="4">
        <v>19670.631173759277</v>
      </c>
      <c r="E3" s="4">
        <v>-128.18248169926085</v>
      </c>
      <c r="F3" s="4">
        <v>1184.1418021880827</v>
      </c>
      <c r="G3" s="4">
        <v>8826.0373948880369</v>
      </c>
      <c r="H3" s="4">
        <v>38871.655278081009</v>
      </c>
    </row>
    <row r="4" spans="1:8" x14ac:dyDescent="0.25">
      <c r="A4" s="3" t="s">
        <v>9</v>
      </c>
      <c r="B4" s="4">
        <v>6495.6931951526021</v>
      </c>
      <c r="C4" s="4">
        <v>-330.00868728721451</v>
      </c>
      <c r="D4" s="4">
        <v>19521.462428003117</v>
      </c>
      <c r="E4" s="4">
        <v>-581.46964590251014</v>
      </c>
      <c r="F4" s="4">
        <v>3647.1621042799147</v>
      </c>
      <c r="G4" s="4">
        <v>8871.7307681901257</v>
      </c>
      <c r="H4" s="4">
        <v>37624.570162436037</v>
      </c>
    </row>
    <row r="5" spans="1:8" x14ac:dyDescent="0.25">
      <c r="A5" s="3" t="s">
        <v>10</v>
      </c>
      <c r="B5" s="4">
        <v>9801.0511411360967</v>
      </c>
      <c r="C5" s="4">
        <v>540.17664665951122</v>
      </c>
      <c r="D5" s="4">
        <v>25907.294019121135</v>
      </c>
      <c r="E5" s="4">
        <v>-84.574574168674133</v>
      </c>
      <c r="F5" s="4">
        <v>1989.7368505984355</v>
      </c>
      <c r="G5" s="4">
        <v>14216.472843038031</v>
      </c>
      <c r="H5" s="4">
        <v>52370.15692638453</v>
      </c>
    </row>
    <row r="6" spans="1:8" x14ac:dyDescent="0.25">
      <c r="A6" s="3" t="s">
        <v>11</v>
      </c>
      <c r="B6" s="4">
        <v>6109.5703513608987</v>
      </c>
      <c r="C6" s="4">
        <v>262.84052933556939</v>
      </c>
      <c r="D6" s="4">
        <v>20216.915511773615</v>
      </c>
      <c r="E6" s="4">
        <v>-83.891322973472313</v>
      </c>
      <c r="F6" s="4">
        <v>1722.7769408497143</v>
      </c>
      <c r="G6" s="4">
        <v>7579.5769700857982</v>
      </c>
      <c r="H6" s="4">
        <v>35807.788980432124</v>
      </c>
    </row>
    <row r="7" spans="1:8" x14ac:dyDescent="0.25">
      <c r="A7" s="3" t="s">
        <v>12</v>
      </c>
      <c r="B7" s="4">
        <v>7454.6009833170747</v>
      </c>
      <c r="C7" s="4">
        <v>312.47487083099475</v>
      </c>
      <c r="D7" s="4">
        <v>23611.915470145934</v>
      </c>
      <c r="E7" s="4">
        <v>-109.41087886907977</v>
      </c>
      <c r="F7" s="4">
        <v>1382.9470108574255</v>
      </c>
      <c r="G7" s="4">
        <v>11003.144242851538</v>
      </c>
      <c r="H7" s="4">
        <v>43655.671699133884</v>
      </c>
    </row>
    <row r="8" spans="1:8" x14ac:dyDescent="0.25">
      <c r="A8" s="3" t="s">
        <v>13</v>
      </c>
      <c r="B8" s="4">
        <v>3919.8717846083891</v>
      </c>
      <c r="C8" s="4">
        <v>450.2268746377531</v>
      </c>
      <c r="D8" s="4">
        <v>23068.043178230284</v>
      </c>
      <c r="E8" s="4">
        <v>-94.544441491320484</v>
      </c>
      <c r="F8" s="4">
        <v>1136.2544710474658</v>
      </c>
      <c r="G8" s="4">
        <v>10023.832244057552</v>
      </c>
      <c r="H8" s="4">
        <v>38503.684111090122</v>
      </c>
    </row>
    <row r="9" spans="1:8" x14ac:dyDescent="0.25">
      <c r="A9" s="3" t="s">
        <v>14</v>
      </c>
      <c r="B9" s="4">
        <v>2619.6507737241136</v>
      </c>
      <c r="C9" s="4">
        <v>2198.8101893368375</v>
      </c>
      <c r="D9" s="4">
        <v>17743.241873066083</v>
      </c>
      <c r="E9" s="4">
        <v>-152.40528522434113</v>
      </c>
      <c r="F9" s="4">
        <v>1913.4102842597258</v>
      </c>
      <c r="G9" s="4">
        <v>3317.8823910941346</v>
      </c>
      <c r="H9" s="4">
        <v>27640.590226256558</v>
      </c>
    </row>
    <row r="10" spans="1:8" x14ac:dyDescent="0.25">
      <c r="A10" s="3" t="s">
        <v>15</v>
      </c>
      <c r="B10" s="4">
        <v>4612.2199422609228</v>
      </c>
      <c r="C10" s="4">
        <v>-563.34423110613795</v>
      </c>
      <c r="D10" s="4">
        <v>23993.750851083678</v>
      </c>
      <c r="E10" s="4">
        <v>-175.54271337765016</v>
      </c>
      <c r="F10" s="4">
        <v>1097.7369855894221</v>
      </c>
      <c r="G10" s="4">
        <v>2084.5453350079929</v>
      </c>
      <c r="H10" s="4">
        <v>31049.366169458226</v>
      </c>
    </row>
    <row r="11" spans="1:8" x14ac:dyDescent="0.25">
      <c r="A11" s="3" t="s">
        <v>16</v>
      </c>
      <c r="B11" s="4">
        <v>3696.6068173585591</v>
      </c>
      <c r="C11" s="4">
        <v>733.33966112726421</v>
      </c>
      <c r="D11" s="4">
        <v>20282.73616392344</v>
      </c>
      <c r="E11" s="4">
        <v>-1398.1066982281529</v>
      </c>
      <c r="F11" s="4">
        <v>2986.7058215058469</v>
      </c>
      <c r="G11" s="4">
        <v>1756.7763893220417</v>
      </c>
      <c r="H11" s="4">
        <v>28058.058155008999</v>
      </c>
    </row>
    <row r="12" spans="1:8" x14ac:dyDescent="0.25">
      <c r="A12" s="3" t="s">
        <v>17</v>
      </c>
      <c r="B12" s="4">
        <v>7871.735336194015</v>
      </c>
      <c r="C12" s="4">
        <v>862.15797823359139</v>
      </c>
      <c r="D12" s="4">
        <v>19247.64519671565</v>
      </c>
      <c r="E12" s="4">
        <v>-1646.6253929150353</v>
      </c>
      <c r="F12" s="4">
        <v>3478.6487215795137</v>
      </c>
      <c r="G12" s="4">
        <v>12001.272835517482</v>
      </c>
      <c r="H12" s="4">
        <v>41814.834675325219</v>
      </c>
    </row>
    <row r="13" spans="1:8" x14ac:dyDescent="0.25">
      <c r="A13" s="3" t="s">
        <v>18</v>
      </c>
      <c r="B13" s="4">
        <v>3169.9225527468793</v>
      </c>
      <c r="C13" s="4">
        <v>504.95151443508507</v>
      </c>
      <c r="D13" s="4">
        <v>15520.948128262717</v>
      </c>
      <c r="E13" s="4">
        <v>-1914.5601598517405</v>
      </c>
      <c r="F13" s="4">
        <v>5900.2528189503628</v>
      </c>
      <c r="G13" s="4">
        <v>2096.681322285056</v>
      </c>
      <c r="H13" s="4">
        <v>25278.196176828358</v>
      </c>
    </row>
    <row r="14" spans="1:8" x14ac:dyDescent="0.25">
      <c r="A14" s="3" t="s">
        <v>19</v>
      </c>
      <c r="B14" s="4">
        <v>3682.0279960740822</v>
      </c>
      <c r="C14" s="4">
        <v>272.24098393880672</v>
      </c>
      <c r="D14" s="4">
        <v>25718.062637059844</v>
      </c>
      <c r="E14" s="4">
        <v>-2290.308403148932</v>
      </c>
      <c r="F14" s="4">
        <v>2674.5883365631826</v>
      </c>
      <c r="G14" s="4">
        <v>7220.4776229524987</v>
      </c>
      <c r="H14" s="4">
        <v>37277.089173439483</v>
      </c>
    </row>
    <row r="15" spans="1:8" x14ac:dyDescent="0.25">
      <c r="A15" s="3" t="s">
        <v>20</v>
      </c>
      <c r="B15" s="4">
        <v>5708.0818406206718</v>
      </c>
      <c r="C15" s="4">
        <v>546.54097886290162</v>
      </c>
      <c r="D15" s="4">
        <v>17172.976366673542</v>
      </c>
      <c r="E15" s="4">
        <v>-2218.6511453259563</v>
      </c>
      <c r="F15" s="4">
        <v>2975.9058081878397</v>
      </c>
      <c r="G15" s="4">
        <v>1091.1553894425574</v>
      </c>
      <c r="H15" s="4">
        <v>25276.009238461556</v>
      </c>
    </row>
    <row r="16" spans="1:8" x14ac:dyDescent="0.25">
      <c r="A16" s="3" t="s">
        <v>21</v>
      </c>
      <c r="B16" s="4">
        <v>5207.6329012952883</v>
      </c>
      <c r="C16" s="4">
        <v>893.00279879047855</v>
      </c>
      <c r="D16" s="4">
        <v>18102.545312991631</v>
      </c>
      <c r="E16" s="4">
        <v>-2078.3728837967542</v>
      </c>
      <c r="F16" s="4">
        <v>3589.0747040418764</v>
      </c>
      <c r="G16" s="4">
        <v>3190.5011383798069</v>
      </c>
      <c r="H16" s="4">
        <v>28904.383971702329</v>
      </c>
    </row>
    <row r="17" spans="1:8" x14ac:dyDescent="0.25">
      <c r="A17" s="3" t="s">
        <v>22</v>
      </c>
      <c r="B17" s="4">
        <v>5200.6261819221281</v>
      </c>
      <c r="C17" s="4">
        <v>711.63857313652534</v>
      </c>
      <c r="D17" s="4">
        <v>21136.265844462141</v>
      </c>
      <c r="E17" s="4">
        <v>-2037.8297611978037</v>
      </c>
      <c r="F17" s="4">
        <v>3790.9665792467886</v>
      </c>
      <c r="G17" s="4">
        <v>2563.361905165626</v>
      </c>
      <c r="H17" s="4">
        <v>31365.029322735405</v>
      </c>
    </row>
    <row r="18" spans="1:8" x14ac:dyDescent="0.25">
      <c r="A18" s="3" t="s">
        <v>23</v>
      </c>
      <c r="B18" s="4">
        <v>4021.8836083399819</v>
      </c>
      <c r="C18" s="4">
        <v>5412.9503017746756</v>
      </c>
      <c r="D18" s="4">
        <v>19716.592270956116</v>
      </c>
      <c r="E18" s="4">
        <v>-2618.6518915118736</v>
      </c>
      <c r="F18" s="4">
        <v>4367.3553463038852</v>
      </c>
      <c r="G18" s="4">
        <v>3632.1177514558858</v>
      </c>
      <c r="H18" s="4">
        <v>34532.247387318675</v>
      </c>
    </row>
    <row r="19" spans="1:8" x14ac:dyDescent="0.25">
      <c r="A19" s="3" t="s">
        <v>24</v>
      </c>
      <c r="B19" s="4">
        <v>3551.837086145269</v>
      </c>
      <c r="C19" s="4">
        <v>403.56896920631186</v>
      </c>
      <c r="D19" s="4">
        <v>16237.170841724797</v>
      </c>
      <c r="E19" s="4">
        <v>-2797.9125512804776</v>
      </c>
      <c r="F19" s="4">
        <v>7094.8114521177649</v>
      </c>
      <c r="G19" s="4">
        <v>-2197.8062728034265</v>
      </c>
      <c r="H19" s="4">
        <v>22291.669525110236</v>
      </c>
    </row>
    <row r="20" spans="1:8" x14ac:dyDescent="0.25">
      <c r="A20" s="3" t="s">
        <v>25</v>
      </c>
      <c r="B20" s="4">
        <v>3638.4195602378168</v>
      </c>
      <c r="C20" s="4">
        <v>756.36709615347081</v>
      </c>
      <c r="D20" s="4">
        <v>14573.119474851035</v>
      </c>
      <c r="E20" s="4">
        <v>-3987.9567447273939</v>
      </c>
      <c r="F20" s="4">
        <v>9459.0071641683335</v>
      </c>
      <c r="G20" s="4">
        <v>4119.1114325133276</v>
      </c>
      <c r="H20" s="4">
        <v>28558.067983196586</v>
      </c>
    </row>
    <row r="21" spans="1:8" x14ac:dyDescent="0.25">
      <c r="A21" s="3" t="s">
        <v>26</v>
      </c>
      <c r="B21" s="4">
        <v>3374.2179918084471</v>
      </c>
      <c r="C21" s="4">
        <v>326.38275862699192</v>
      </c>
      <c r="D21" s="4">
        <v>17282.38560245929</v>
      </c>
      <c r="E21" s="4">
        <v>-2643.9233188765766</v>
      </c>
      <c r="F21" s="4">
        <v>7308.3565902523806</v>
      </c>
      <c r="G21" s="4">
        <v>3845.5338490977783</v>
      </c>
      <c r="H21" s="4">
        <v>29492.95347336831</v>
      </c>
    </row>
    <row r="22" spans="1:8" x14ac:dyDescent="0.25">
      <c r="A22" s="3" t="s">
        <v>27</v>
      </c>
      <c r="B22" s="4">
        <v>3083.0242848109924</v>
      </c>
      <c r="C22" s="4">
        <v>3565.252437894942</v>
      </c>
      <c r="D22" s="4">
        <v>16059.434538244688</v>
      </c>
      <c r="E22" s="4">
        <v>-2630.1078256781325</v>
      </c>
      <c r="F22" s="4">
        <v>9420.1544740781974</v>
      </c>
      <c r="G22" s="4">
        <v>6688.2900870970871</v>
      </c>
      <c r="H22" s="4">
        <v>36186.047996447771</v>
      </c>
    </row>
    <row r="23" spans="1:8" x14ac:dyDescent="0.25">
      <c r="A23" s="3" t="s">
        <v>28</v>
      </c>
      <c r="B23" s="4">
        <v>1951.7691512949398</v>
      </c>
      <c r="C23" s="4">
        <v>2479.5616010587046</v>
      </c>
      <c r="D23" s="4">
        <v>20711.237419175093</v>
      </c>
      <c r="E23" s="4">
        <v>-2640.0142785832859</v>
      </c>
      <c r="F23" s="4">
        <v>8611.9882056580336</v>
      </c>
      <c r="G23" s="4">
        <v>6329.9542620990687</v>
      </c>
      <c r="H23" s="4">
        <v>37444.496360702549</v>
      </c>
    </row>
    <row r="24" spans="1:8" x14ac:dyDescent="0.25">
      <c r="A24" s="5" t="s">
        <v>7</v>
      </c>
      <c r="B24" s="6">
        <v>102665.2215057127</v>
      </c>
      <c r="C24" s="6">
        <v>22163.381209288396</v>
      </c>
      <c r="D24" s="6">
        <v>415494.37430268322</v>
      </c>
      <c r="E24" s="6">
        <v>-32313.042398828427</v>
      </c>
      <c r="F24" s="6">
        <v>85731.982472324191</v>
      </c>
      <c r="G24" s="6">
        <v>118260.649901738</v>
      </c>
      <c r="H24" s="6">
        <v>712002.56699291791</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D27" sqref="D27"/>
    </sheetView>
  </sheetViews>
  <sheetFormatPr baseColWidth="10" defaultRowHeight="15" x14ac:dyDescent="0.25"/>
  <cols>
    <col min="1" max="1" width="17.5703125" customWidth="1"/>
    <col min="2" max="2" width="22.42578125" bestFit="1" customWidth="1"/>
    <col min="3" max="3" width="18.85546875" bestFit="1" customWidth="1"/>
    <col min="4" max="4" width="18.42578125" bestFit="1" customWidth="1"/>
    <col min="5" max="5" width="25.5703125" bestFit="1" customWidth="1"/>
    <col min="6" max="6" width="11.140625" bestFit="1" customWidth="1"/>
    <col min="7" max="7" width="12.7109375" bestFit="1" customWidth="1"/>
  </cols>
  <sheetData>
    <row r="1" spans="1:7" x14ac:dyDescent="0.25">
      <c r="A1" s="1" t="s">
        <v>71</v>
      </c>
      <c r="B1" s="1" t="s">
        <v>1</v>
      </c>
      <c r="C1" s="1"/>
      <c r="D1" s="1"/>
      <c r="E1" s="1"/>
      <c r="F1" s="1"/>
      <c r="G1" s="1"/>
    </row>
    <row r="2" spans="1:7" x14ac:dyDescent="0.25">
      <c r="A2" s="2" t="s">
        <v>2</v>
      </c>
      <c r="B2" s="2" t="s">
        <v>72</v>
      </c>
      <c r="C2" s="2" t="s">
        <v>73</v>
      </c>
      <c r="D2" s="2" t="s">
        <v>74</v>
      </c>
      <c r="E2" s="2" t="s">
        <v>75</v>
      </c>
      <c r="F2" s="2" t="s">
        <v>77</v>
      </c>
      <c r="G2" s="2" t="s">
        <v>7</v>
      </c>
    </row>
    <row r="3" spans="1:7" x14ac:dyDescent="0.25">
      <c r="A3" s="3" t="s">
        <v>8</v>
      </c>
      <c r="B3" s="4">
        <v>16179523.381427493</v>
      </c>
      <c r="C3" s="4">
        <v>119142892.72397682</v>
      </c>
      <c r="D3" s="4">
        <v>30462261.064359713</v>
      </c>
      <c r="E3" s="4">
        <v>-43187010.154304154</v>
      </c>
      <c r="F3" s="4">
        <v>54769249.701560728</v>
      </c>
      <c r="G3" s="4">
        <v>177366916.71702063</v>
      </c>
    </row>
    <row r="4" spans="1:7" x14ac:dyDescent="0.25">
      <c r="A4" s="3" t="s">
        <v>9</v>
      </c>
      <c r="B4" s="4">
        <v>15751561.463752523</v>
      </c>
      <c r="C4" s="4">
        <v>95682964.644157231</v>
      </c>
      <c r="D4" s="4">
        <v>30183359.61563969</v>
      </c>
      <c r="E4" s="4">
        <v>-35250759.730594069</v>
      </c>
      <c r="F4" s="4">
        <v>42265879.17999205</v>
      </c>
      <c r="G4" s="4">
        <v>148633005.17294744</v>
      </c>
    </row>
    <row r="5" spans="1:7" x14ac:dyDescent="0.25">
      <c r="A5" s="3" t="s">
        <v>10</v>
      </c>
      <c r="B5" s="4">
        <v>16853013.131328013</v>
      </c>
      <c r="C5" s="4">
        <v>91277045.96701692</v>
      </c>
      <c r="D5" s="4">
        <v>29001584.307252448</v>
      </c>
      <c r="E5" s="4">
        <v>-33696984.658010706</v>
      </c>
      <c r="F5" s="4">
        <v>31591459.478578694</v>
      </c>
      <c r="G5" s="4">
        <v>135026118.22616538</v>
      </c>
    </row>
    <row r="6" spans="1:7" x14ac:dyDescent="0.25">
      <c r="A6" s="3" t="s">
        <v>11</v>
      </c>
      <c r="B6" s="4">
        <v>18656927.475572202</v>
      </c>
      <c r="C6" s="4">
        <v>67160209.570689574</v>
      </c>
      <c r="D6" s="4">
        <v>29023129.412111476</v>
      </c>
      <c r="E6" s="4">
        <v>-31095454.880403221</v>
      </c>
      <c r="F6" s="4">
        <v>-31637460.392318681</v>
      </c>
      <c r="G6" s="4">
        <v>52107351.185651347</v>
      </c>
    </row>
    <row r="7" spans="1:7" x14ac:dyDescent="0.25">
      <c r="A7" s="3" t="s">
        <v>12</v>
      </c>
      <c r="B7" s="4">
        <v>17108371.037389647</v>
      </c>
      <c r="C7" s="4">
        <v>77862720.88190648</v>
      </c>
      <c r="D7" s="4">
        <v>26721698.377374619</v>
      </c>
      <c r="E7" s="4">
        <v>-30774456.545768056</v>
      </c>
      <c r="F7" s="4">
        <v>24518302.801644742</v>
      </c>
      <c r="G7" s="4">
        <v>115436636.55254744</v>
      </c>
    </row>
    <row r="8" spans="1:7" x14ac:dyDescent="0.25">
      <c r="A8" s="3" t="s">
        <v>13</v>
      </c>
      <c r="B8" s="4">
        <v>19710457.901640311</v>
      </c>
      <c r="C8" s="4">
        <v>79612263.275021002</v>
      </c>
      <c r="D8" s="4">
        <v>27753356.520713896</v>
      </c>
      <c r="E8" s="4">
        <v>-31673277.526417404</v>
      </c>
      <c r="F8" s="4">
        <v>31907516.248360418</v>
      </c>
      <c r="G8" s="4">
        <v>127310316.41931823</v>
      </c>
    </row>
    <row r="9" spans="1:7" x14ac:dyDescent="0.25">
      <c r="A9" s="3" t="s">
        <v>14</v>
      </c>
      <c r="B9" s="4">
        <v>18121368.251956437</v>
      </c>
      <c r="C9" s="4">
        <v>66609106.450709619</v>
      </c>
      <c r="D9" s="4">
        <v>26509228.773967259</v>
      </c>
      <c r="E9" s="4">
        <v>-36062539.607681304</v>
      </c>
      <c r="F9" s="4">
        <v>18841234.728014972</v>
      </c>
      <c r="G9" s="4">
        <v>94018398.596966982</v>
      </c>
    </row>
    <row r="10" spans="1:7" x14ac:dyDescent="0.25">
      <c r="A10" s="3" t="s">
        <v>15</v>
      </c>
      <c r="B10" s="4">
        <v>19057178.017184205</v>
      </c>
      <c r="C10" s="4">
        <v>66500266.753128096</v>
      </c>
      <c r="D10" s="4">
        <v>26808478.622905411</v>
      </c>
      <c r="E10" s="4">
        <v>-29722259.88534037</v>
      </c>
      <c r="F10" s="4">
        <v>12962182.954327742</v>
      </c>
      <c r="G10" s="4">
        <v>95605846.462205097</v>
      </c>
    </row>
    <row r="11" spans="1:7" x14ac:dyDescent="0.25">
      <c r="A11" s="3" t="s">
        <v>16</v>
      </c>
      <c r="B11" s="4">
        <v>11434673.485328579</v>
      </c>
      <c r="C11" s="4">
        <v>103293802.77953814</v>
      </c>
      <c r="D11" s="4">
        <v>30895269.184855495</v>
      </c>
      <c r="E11" s="4">
        <v>-27950240.962079793</v>
      </c>
      <c r="F11" s="4">
        <v>39392149.204898834</v>
      </c>
      <c r="G11" s="4">
        <v>157065653.69254127</v>
      </c>
    </row>
    <row r="12" spans="1:7" x14ac:dyDescent="0.25">
      <c r="A12" s="3" t="s">
        <v>17</v>
      </c>
      <c r="B12" s="4">
        <v>11406676.197073085</v>
      </c>
      <c r="C12" s="4">
        <v>88030022.253990263</v>
      </c>
      <c r="D12" s="4">
        <v>34609076.975225858</v>
      </c>
      <c r="E12" s="4">
        <v>-28898551.279972889</v>
      </c>
      <c r="F12" s="4">
        <v>15595061.382694943</v>
      </c>
      <c r="G12" s="4">
        <v>120742285.52901126</v>
      </c>
    </row>
    <row r="13" spans="1:7" x14ac:dyDescent="0.25">
      <c r="A13" s="3" t="s">
        <v>18</v>
      </c>
      <c r="B13" s="4">
        <v>11497518.164266873</v>
      </c>
      <c r="C13" s="4">
        <v>97493633.295506477</v>
      </c>
      <c r="D13" s="4">
        <v>38910785.079510115</v>
      </c>
      <c r="E13" s="4">
        <v>-30040903.12882261</v>
      </c>
      <c r="F13" s="4">
        <v>41411703.240829445</v>
      </c>
      <c r="G13" s="4">
        <v>159272736.6512903</v>
      </c>
    </row>
    <row r="14" spans="1:7" x14ac:dyDescent="0.25">
      <c r="A14" s="3" t="s">
        <v>19</v>
      </c>
      <c r="B14" s="4">
        <v>11061036.358009227</v>
      </c>
      <c r="C14" s="4">
        <v>76074609.818283662</v>
      </c>
      <c r="D14" s="4">
        <v>42894026.793214746</v>
      </c>
      <c r="E14" s="4">
        <v>-31960205.149367005</v>
      </c>
      <c r="F14" s="4">
        <v>16415135.660914037</v>
      </c>
      <c r="G14" s="4">
        <v>114484603.48105466</v>
      </c>
    </row>
    <row r="15" spans="1:7" x14ac:dyDescent="0.25">
      <c r="A15" s="3" t="s">
        <v>20</v>
      </c>
      <c r="B15" s="4">
        <v>11364875.539769799</v>
      </c>
      <c r="C15" s="4">
        <v>102457758.68421438</v>
      </c>
      <c r="D15" s="4">
        <v>41692688.606251739</v>
      </c>
      <c r="E15" s="4">
        <v>-29115425.994429134</v>
      </c>
      <c r="F15" s="4">
        <v>49454881.876998812</v>
      </c>
      <c r="G15" s="4">
        <v>175854778.7128056</v>
      </c>
    </row>
    <row r="16" spans="1:7" x14ac:dyDescent="0.25">
      <c r="A16" s="3" t="s">
        <v>21</v>
      </c>
      <c r="B16" s="4">
        <v>12157982.697891029</v>
      </c>
      <c r="C16" s="4">
        <v>92607673.942198575</v>
      </c>
      <c r="D16" s="4">
        <v>45212507.921536259</v>
      </c>
      <c r="E16" s="4">
        <v>-26390345.305292327</v>
      </c>
      <c r="F16" s="4">
        <v>45772795.602257848</v>
      </c>
      <c r="G16" s="4">
        <v>169360614.85859138</v>
      </c>
    </row>
    <row r="17" spans="1:8" x14ac:dyDescent="0.25">
      <c r="A17" s="3" t="s">
        <v>22</v>
      </c>
      <c r="B17" s="4">
        <v>12342592.074042417</v>
      </c>
      <c r="C17" s="4">
        <v>85185779.552856907</v>
      </c>
      <c r="D17" s="4">
        <v>48343387.912104115</v>
      </c>
      <c r="E17" s="4">
        <v>-27093266.325733572</v>
      </c>
      <c r="F17" s="4">
        <v>34045278.764387727</v>
      </c>
      <c r="G17" s="4">
        <v>152823771.97765759</v>
      </c>
    </row>
    <row r="18" spans="1:8" x14ac:dyDescent="0.25">
      <c r="A18" s="3" t="s">
        <v>23</v>
      </c>
      <c r="B18" s="4">
        <v>13225431.447393632</v>
      </c>
      <c r="C18" s="4">
        <v>61817456.85526064</v>
      </c>
      <c r="D18" s="4">
        <v>53954796.398095891</v>
      </c>
      <c r="E18" s="4">
        <v>-18273501.540094029</v>
      </c>
      <c r="F18" s="4">
        <v>28543215.480524071</v>
      </c>
      <c r="G18" s="4">
        <v>139267398.64118019</v>
      </c>
    </row>
    <row r="19" spans="1:8" x14ac:dyDescent="0.25">
      <c r="A19" s="3" t="s">
        <v>24</v>
      </c>
      <c r="B19" s="4">
        <v>13610314.945544047</v>
      </c>
      <c r="C19" s="4">
        <v>78895468.144370928</v>
      </c>
      <c r="D19" s="4">
        <v>51099818.725774825</v>
      </c>
      <c r="E19" s="4">
        <v>-24315256.510397471</v>
      </c>
      <c r="F19" s="4">
        <v>34355326.956803672</v>
      </c>
      <c r="G19" s="4">
        <v>153645672.26209602</v>
      </c>
      <c r="H19" s="4"/>
    </row>
    <row r="20" spans="1:8" x14ac:dyDescent="0.25">
      <c r="A20" s="3" t="s">
        <v>25</v>
      </c>
      <c r="B20" s="4">
        <v>12716986.721294567</v>
      </c>
      <c r="C20" s="4">
        <v>82084379.467378005</v>
      </c>
      <c r="D20" s="4">
        <v>58926619.309389427</v>
      </c>
      <c r="E20" s="4">
        <v>-34527947.179933086</v>
      </c>
      <c r="F20" s="4">
        <v>44718145.107806578</v>
      </c>
      <c r="G20" s="4">
        <v>163918183.42593551</v>
      </c>
    </row>
    <row r="21" spans="1:8" x14ac:dyDescent="0.25">
      <c r="A21" s="3" t="s">
        <v>26</v>
      </c>
      <c r="B21" s="4">
        <v>15013744.418080261</v>
      </c>
      <c r="C21" s="4">
        <v>77764617.629286826</v>
      </c>
      <c r="D21" s="4">
        <v>44740546.47546903</v>
      </c>
      <c r="E21" s="4">
        <v>-30356696.093024626</v>
      </c>
      <c r="F21" s="4">
        <v>15578350.257173596</v>
      </c>
      <c r="G21" s="4">
        <v>122740562.68698509</v>
      </c>
    </row>
    <row r="22" spans="1:8" x14ac:dyDescent="0.25">
      <c r="A22" s="3" t="s">
        <v>27</v>
      </c>
      <c r="B22" s="4">
        <v>15717353.691067453</v>
      </c>
      <c r="C22" s="4">
        <v>71092265.633059666</v>
      </c>
      <c r="D22" s="4">
        <v>46689017.434748627</v>
      </c>
      <c r="E22" s="4">
        <v>-38108766.008872129</v>
      </c>
      <c r="F22" s="4">
        <v>16272185.459743856</v>
      </c>
      <c r="G22" s="4">
        <v>111662056.20974749</v>
      </c>
    </row>
    <row r="23" spans="1:8" x14ac:dyDescent="0.25">
      <c r="A23" s="3" t="s">
        <v>28</v>
      </c>
      <c r="B23" s="4">
        <v>14382948.432641154</v>
      </c>
      <c r="C23" s="4">
        <v>80680727.454939365</v>
      </c>
      <c r="D23" s="4">
        <v>49316453.215038396</v>
      </c>
      <c r="E23" s="4">
        <v>-27043438.020426501</v>
      </c>
      <c r="F23" s="4">
        <v>33499498.916775972</v>
      </c>
      <c r="G23" s="4">
        <v>150836189.99896836</v>
      </c>
      <c r="H23" s="4"/>
    </row>
    <row r="24" spans="1:8" x14ac:dyDescent="0.25">
      <c r="A24" s="5" t="s">
        <v>7</v>
      </c>
      <c r="B24" s="6">
        <v>307370534.83265293</v>
      </c>
      <c r="C24" s="6">
        <v>1761325665.7774897</v>
      </c>
      <c r="D24" s="6">
        <v>813748090.72553909</v>
      </c>
      <c r="E24" s="6">
        <v>-645537286.48696458</v>
      </c>
      <c r="F24" s="6">
        <v>600272092.61196995</v>
      </c>
      <c r="G24" s="6">
        <v>2837179097.4606867</v>
      </c>
    </row>
    <row r="26" spans="1:8" x14ac:dyDescent="0.25">
      <c r="B26" s="30"/>
      <c r="C26" s="30"/>
      <c r="D26" s="30"/>
      <c r="E26" s="30"/>
      <c r="F26" s="30"/>
      <c r="G26" s="30"/>
    </row>
    <row r="28" spans="1:8" x14ac:dyDescent="0.25">
      <c r="B28" s="32"/>
      <c r="C28" s="32"/>
      <c r="D28" s="32"/>
      <c r="E28" s="32"/>
      <c r="F28" s="30"/>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I12" sqref="I12"/>
    </sheetView>
  </sheetViews>
  <sheetFormatPr baseColWidth="10" defaultRowHeight="15" x14ac:dyDescent="0.25"/>
  <cols>
    <col min="1" max="1" width="17.5703125" customWidth="1"/>
    <col min="2" max="2" width="22.42578125" bestFit="1" customWidth="1"/>
    <col min="3" max="3" width="18.85546875" bestFit="1" customWidth="1"/>
    <col min="4" max="4" width="18.42578125" bestFit="1" customWidth="1"/>
    <col min="5" max="5" width="25.5703125" bestFit="1" customWidth="1"/>
    <col min="6" max="6" width="13.5703125" customWidth="1"/>
    <col min="7" max="7" width="9.85546875" customWidth="1"/>
    <col min="8" max="8" width="12.5703125" customWidth="1"/>
  </cols>
  <sheetData>
    <row r="1" spans="1:9" x14ac:dyDescent="0.25">
      <c r="A1" s="1" t="s">
        <v>71</v>
      </c>
      <c r="B1" s="1" t="s">
        <v>1</v>
      </c>
      <c r="C1" s="1"/>
      <c r="D1" s="1"/>
      <c r="E1" s="1"/>
      <c r="F1" s="1"/>
      <c r="G1" s="1"/>
      <c r="H1" s="1"/>
    </row>
    <row r="2" spans="1:9" x14ac:dyDescent="0.25">
      <c r="A2" s="2" t="s">
        <v>2</v>
      </c>
      <c r="B2" s="2" t="s">
        <v>72</v>
      </c>
      <c r="C2" s="2" t="s">
        <v>73</v>
      </c>
      <c r="D2" s="2" t="s">
        <v>74</v>
      </c>
      <c r="E2" s="2" t="s">
        <v>75</v>
      </c>
      <c r="F2" s="2" t="s">
        <v>76</v>
      </c>
      <c r="G2" s="2" t="s">
        <v>77</v>
      </c>
      <c r="H2" s="2" t="s">
        <v>7</v>
      </c>
    </row>
    <row r="3" spans="1:9" x14ac:dyDescent="0.25">
      <c r="A3" s="3" t="s">
        <v>8</v>
      </c>
      <c r="B3" s="4">
        <v>260753.39336506859</v>
      </c>
      <c r="C3" s="4">
        <v>63468.085419951953</v>
      </c>
      <c r="D3" s="4">
        <v>684367.67718450178</v>
      </c>
      <c r="E3" s="4">
        <v>-4459.6406938528871</v>
      </c>
      <c r="F3" s="4">
        <v>41197.883660265572</v>
      </c>
      <c r="G3" s="4">
        <v>307069.69478136557</v>
      </c>
      <c r="H3" s="4">
        <v>1352397.0937173006</v>
      </c>
    </row>
    <row r="4" spans="1:9" x14ac:dyDescent="0.25">
      <c r="A4" s="3" t="s">
        <v>9</v>
      </c>
      <c r="B4" s="4">
        <v>229982.46208715902</v>
      </c>
      <c r="C4" s="4">
        <v>-11684.081764991966</v>
      </c>
      <c r="D4" s="4">
        <v>691164.72374102834</v>
      </c>
      <c r="E4" s="4">
        <v>-20587.151636626237</v>
      </c>
      <c r="F4" s="4">
        <v>129129.14683212238</v>
      </c>
      <c r="G4" s="4">
        <v>314106.96653058822</v>
      </c>
      <c r="H4" s="4">
        <v>1332112.0657892798</v>
      </c>
    </row>
    <row r="5" spans="1:9" x14ac:dyDescent="0.25">
      <c r="A5" s="3" t="s">
        <v>10</v>
      </c>
      <c r="B5" s="4">
        <v>349095.83953546634</v>
      </c>
      <c r="C5" s="4">
        <v>19240.122028502792</v>
      </c>
      <c r="D5" s="4">
        <v>922771.28498371481</v>
      </c>
      <c r="E5" s="4">
        <v>-3012.3944409237615</v>
      </c>
      <c r="F5" s="4">
        <v>70870.85316787762</v>
      </c>
      <c r="G5" s="4">
        <v>506365.23071934917</v>
      </c>
      <c r="H5" s="4">
        <v>1865330.9359939869</v>
      </c>
    </row>
    <row r="6" spans="1:9" x14ac:dyDescent="0.25">
      <c r="A6" s="3" t="s">
        <v>11</v>
      </c>
      <c r="B6" s="4">
        <v>221745.53814864488</v>
      </c>
      <c r="C6" s="4">
        <v>9539.7403209880194</v>
      </c>
      <c r="D6" s="4">
        <v>733768.58797695022</v>
      </c>
      <c r="E6" s="4">
        <v>-3044.8174730667765</v>
      </c>
      <c r="F6" s="4">
        <v>62527.817487804517</v>
      </c>
      <c r="G6" s="4">
        <v>275099.11131416447</v>
      </c>
      <c r="H6" s="4">
        <v>1299635.9777754853</v>
      </c>
    </row>
    <row r="7" spans="1:9" x14ac:dyDescent="0.25">
      <c r="A7" s="3" t="s">
        <v>12</v>
      </c>
      <c r="B7" s="4">
        <v>270515.67358849279</v>
      </c>
      <c r="C7" s="4">
        <v>11339.218604925354</v>
      </c>
      <c r="D7" s="4">
        <v>856839.0491208937</v>
      </c>
      <c r="E7" s="4">
        <v>-3970.3476633310247</v>
      </c>
      <c r="F7" s="4">
        <v>50184.958660634016</v>
      </c>
      <c r="G7" s="4">
        <v>399286.69329285366</v>
      </c>
      <c r="H7" s="4">
        <v>1584195.2456044685</v>
      </c>
    </row>
    <row r="8" spans="1:9" x14ac:dyDescent="0.25">
      <c r="A8" s="3" t="s">
        <v>13</v>
      </c>
      <c r="B8" s="4">
        <v>144326.70626206655</v>
      </c>
      <c r="C8" s="4">
        <v>16577.0120702106</v>
      </c>
      <c r="D8" s="4">
        <v>849347.85492166888</v>
      </c>
      <c r="E8" s="4">
        <v>-3481.0546328091609</v>
      </c>
      <c r="F8" s="4">
        <v>41836.027883807641</v>
      </c>
      <c r="G8" s="4">
        <v>369069.90110975201</v>
      </c>
      <c r="H8" s="4">
        <v>1417676.4476146966</v>
      </c>
    </row>
    <row r="9" spans="1:9" x14ac:dyDescent="0.25">
      <c r="A9" s="3" t="s">
        <v>14</v>
      </c>
      <c r="B9" s="4">
        <v>97858.60610437268</v>
      </c>
      <c r="C9" s="4">
        <v>82137.856837575353</v>
      </c>
      <c r="D9" s="4">
        <v>662809.30835777347</v>
      </c>
      <c r="E9" s="4">
        <v>-5693.1896894757783</v>
      </c>
      <c r="F9" s="4">
        <v>71476.574359276681</v>
      </c>
      <c r="G9" s="4">
        <v>123941.46168923998</v>
      </c>
      <c r="H9" s="4">
        <v>1032530.6176587623</v>
      </c>
    </row>
    <row r="10" spans="1:9" x14ac:dyDescent="0.25">
      <c r="A10" s="3" t="s">
        <v>15</v>
      </c>
      <c r="B10" s="4">
        <v>174210.42547860814</v>
      </c>
      <c r="C10" s="4">
        <v>-21278.351730947801</v>
      </c>
      <c r="D10" s="4">
        <v>906279.75181642664</v>
      </c>
      <c r="E10" s="4">
        <v>-6630.5100732465771</v>
      </c>
      <c r="F10" s="4">
        <v>41463.163014162965</v>
      </c>
      <c r="G10" s="4">
        <v>78736.386010935385</v>
      </c>
      <c r="H10" s="4">
        <v>1172780.8645159386</v>
      </c>
    </row>
    <row r="11" spans="1:9" x14ac:dyDescent="0.25">
      <c r="A11" s="3" t="s">
        <v>16</v>
      </c>
      <c r="B11" s="4">
        <v>140623.11172682123</v>
      </c>
      <c r="C11" s="4">
        <v>27897.07161068781</v>
      </c>
      <c r="D11" s="4">
        <v>771578.26477827085</v>
      </c>
      <c r="E11" s="4">
        <v>-53185.56290805123</v>
      </c>
      <c r="F11" s="4">
        <v>113617.67350006632</v>
      </c>
      <c r="G11" s="4">
        <v>66829.764343507268</v>
      </c>
      <c r="H11" s="4">
        <v>1067360.3230513022</v>
      </c>
    </row>
    <row r="12" spans="1:9" x14ac:dyDescent="0.25">
      <c r="A12" s="3" t="s">
        <v>17</v>
      </c>
      <c r="B12" s="4">
        <v>302234.24166949134</v>
      </c>
      <c r="C12" s="4">
        <v>33102.442043830044</v>
      </c>
      <c r="D12" s="4">
        <v>739010.80276480026</v>
      </c>
      <c r="E12" s="4">
        <v>-63221.9651305027</v>
      </c>
      <c r="F12" s="4">
        <v>133562.25959058551</v>
      </c>
      <c r="G12" s="4">
        <v>460787.29017139995</v>
      </c>
      <c r="H12" s="4">
        <v>1605475.0711096046</v>
      </c>
    </row>
    <row r="13" spans="1:9" x14ac:dyDescent="0.25">
      <c r="A13" s="3" t="s">
        <v>18</v>
      </c>
      <c r="B13" s="4">
        <v>122513.37450075899</v>
      </c>
      <c r="C13" s="4">
        <v>19515.71780171842</v>
      </c>
      <c r="D13" s="4">
        <v>599864.41277467471</v>
      </c>
      <c r="E13" s="4">
        <v>-73995.254447113621</v>
      </c>
      <c r="F13" s="4">
        <v>228037.08015857812</v>
      </c>
      <c r="G13" s="4">
        <v>81033.999970524528</v>
      </c>
      <c r="H13" s="4">
        <v>976969.33075914113</v>
      </c>
    </row>
    <row r="14" spans="1:9" x14ac:dyDescent="0.25">
      <c r="A14" s="3" t="s">
        <v>19</v>
      </c>
      <c r="B14" s="4">
        <v>142976.72910556648</v>
      </c>
      <c r="C14" s="4">
        <v>10571.382252811225</v>
      </c>
      <c r="D14" s="4">
        <v>998657.39171444159</v>
      </c>
      <c r="E14" s="4">
        <v>-88934.903394101959</v>
      </c>
      <c r="F14" s="4">
        <v>103856.86705083046</v>
      </c>
      <c r="G14" s="4">
        <v>280378.17045672261</v>
      </c>
      <c r="H14" s="4">
        <v>1447505.6371862704</v>
      </c>
    </row>
    <row r="15" spans="1:9" x14ac:dyDescent="0.25">
      <c r="A15" s="3" t="s">
        <v>20</v>
      </c>
      <c r="B15" s="4">
        <v>222693.17495173388</v>
      </c>
      <c r="C15" s="4">
        <v>21322.564956597351</v>
      </c>
      <c r="D15" s="4">
        <v>669980.69355813297</v>
      </c>
      <c r="E15" s="4">
        <v>-86557.705628343625</v>
      </c>
      <c r="F15" s="4">
        <v>116100.98300738362</v>
      </c>
      <c r="G15" s="4">
        <v>42569.967429590441</v>
      </c>
      <c r="H15" s="4">
        <v>986109.6782750946</v>
      </c>
      <c r="I15" s="4"/>
    </row>
    <row r="16" spans="1:9" x14ac:dyDescent="0.25">
      <c r="A16" s="3" t="s">
        <v>21</v>
      </c>
      <c r="B16" s="4">
        <v>204651.23133833433</v>
      </c>
      <c r="C16" s="4">
        <v>35093.510972248834</v>
      </c>
      <c r="D16" s="4">
        <v>711399.64334664645</v>
      </c>
      <c r="E16" s="4">
        <v>-81676.565516631526</v>
      </c>
      <c r="F16" s="4">
        <v>141044.61114468041</v>
      </c>
      <c r="G16" s="4">
        <v>125381.3390712275</v>
      </c>
      <c r="H16" s="4">
        <v>1135893.7703565061</v>
      </c>
      <c r="I16" s="4"/>
    </row>
    <row r="17" spans="1:10" x14ac:dyDescent="0.25">
      <c r="A17" s="3" t="s">
        <v>22</v>
      </c>
      <c r="B17" s="4">
        <v>204312.26327502102</v>
      </c>
      <c r="C17" s="4">
        <v>27957.496352408889</v>
      </c>
      <c r="D17" s="4">
        <v>830361.22205355694</v>
      </c>
      <c r="E17" s="4">
        <v>-80058.361457857434</v>
      </c>
      <c r="F17" s="4">
        <v>148932.25060056298</v>
      </c>
      <c r="G17" s="4">
        <v>100704.46406201643</v>
      </c>
      <c r="H17" s="4">
        <v>1232209.334885709</v>
      </c>
      <c r="I17" s="4"/>
    </row>
    <row r="18" spans="1:10" x14ac:dyDescent="0.25">
      <c r="A18" s="3" t="s">
        <v>23</v>
      </c>
      <c r="B18" s="4">
        <v>158841.90824281904</v>
      </c>
      <c r="C18" s="4">
        <v>213781.26243496971</v>
      </c>
      <c r="D18" s="4">
        <v>778695.12033366261</v>
      </c>
      <c r="E18" s="4">
        <v>-103422.1036652764</v>
      </c>
      <c r="F18" s="4">
        <v>172486.1096782751</v>
      </c>
      <c r="G18" s="4">
        <v>143448.33684582848</v>
      </c>
      <c r="H18" s="4">
        <v>1363830.6338702785</v>
      </c>
      <c r="I18" s="4"/>
    </row>
    <row r="19" spans="1:10" x14ac:dyDescent="0.25">
      <c r="A19" s="3" t="s">
        <v>24</v>
      </c>
      <c r="B19" s="4">
        <v>141161.03930555758</v>
      </c>
      <c r="C19" s="4">
        <v>16039.084491474216</v>
      </c>
      <c r="D19" s="4">
        <v>645315.60874242848</v>
      </c>
      <c r="E19" s="4">
        <v>-111197.73628284676</v>
      </c>
      <c r="F19" s="4">
        <v>281969.846580107</v>
      </c>
      <c r="G19" s="4">
        <v>-87347.648593282545</v>
      </c>
      <c r="H19" s="4">
        <v>885940.19424343796</v>
      </c>
      <c r="I19" s="4"/>
    </row>
    <row r="20" spans="1:10" x14ac:dyDescent="0.25">
      <c r="A20" s="3" t="s">
        <v>25</v>
      </c>
      <c r="B20" s="4">
        <v>145630.99641872873</v>
      </c>
      <c r="C20" s="4">
        <v>30274.26937644614</v>
      </c>
      <c r="D20" s="4">
        <v>583302.13844634732</v>
      </c>
      <c r="E20" s="4">
        <v>-159621.53478843972</v>
      </c>
      <c r="F20" s="4">
        <v>378605.22010817507</v>
      </c>
      <c r="G20" s="4">
        <v>164871.11844723151</v>
      </c>
      <c r="H20" s="4">
        <v>1143062.2080084891</v>
      </c>
      <c r="I20" s="4"/>
    </row>
    <row r="21" spans="1:10" x14ac:dyDescent="0.25">
      <c r="A21" s="3" t="s">
        <v>26</v>
      </c>
      <c r="B21" s="4">
        <v>136044.09532371449</v>
      </c>
      <c r="C21" s="4">
        <v>13159.329727499153</v>
      </c>
      <c r="D21" s="4">
        <v>696803.38378553651</v>
      </c>
      <c r="E21" s="4">
        <v>-106599.56081529189</v>
      </c>
      <c r="F21" s="4">
        <v>294663.46366409742</v>
      </c>
      <c r="G21" s="4">
        <v>155046.93970789795</v>
      </c>
      <c r="H21" s="4">
        <v>1189117.6513934536</v>
      </c>
      <c r="I21" s="4"/>
    </row>
    <row r="22" spans="1:10" x14ac:dyDescent="0.25">
      <c r="A22" s="3" t="s">
        <v>27</v>
      </c>
      <c r="B22" s="4">
        <v>125250.17316846712</v>
      </c>
      <c r="C22" s="4">
        <v>144841.05345378979</v>
      </c>
      <c r="D22" s="4">
        <v>652426.56920106709</v>
      </c>
      <c r="E22" s="4">
        <v>-106850.10242730608</v>
      </c>
      <c r="F22" s="4">
        <v>382700.83857751312</v>
      </c>
      <c r="G22" s="4">
        <v>271716.7995519726</v>
      </c>
      <c r="H22" s="4">
        <v>1470085.3315255037</v>
      </c>
      <c r="I22" s="4"/>
    </row>
    <row r="23" spans="1:10" x14ac:dyDescent="0.25">
      <c r="A23" s="3" t="s">
        <v>28</v>
      </c>
      <c r="B23" s="4">
        <v>79291.99887993162</v>
      </c>
      <c r="C23" s="4">
        <v>100733.93954578279</v>
      </c>
      <c r="D23" s="4">
        <v>841408.63336919516</v>
      </c>
      <c r="E23" s="4">
        <v>-107252.44278071715</v>
      </c>
      <c r="F23" s="4">
        <v>349868.0972101455</v>
      </c>
      <c r="G23" s="4">
        <v>257158.85811975901</v>
      </c>
      <c r="H23" s="4">
        <v>1521209.0843440967</v>
      </c>
      <c r="I23" s="4"/>
      <c r="J23" s="30"/>
    </row>
    <row r="24" spans="1:10" x14ac:dyDescent="0.25">
      <c r="A24" s="5" t="s">
        <v>7</v>
      </c>
      <c r="B24" s="6">
        <v>3874712.9824768244</v>
      </c>
      <c r="C24" s="6">
        <v>863628.72680647869</v>
      </c>
      <c r="D24" s="6">
        <v>15826152.122971719</v>
      </c>
      <c r="E24" s="6">
        <v>-1273452.9055458123</v>
      </c>
      <c r="F24" s="6">
        <v>3354131.725936952</v>
      </c>
      <c r="G24" s="6">
        <v>4436254.8450326445</v>
      </c>
      <c r="H24" s="6">
        <v>27081427.497678805</v>
      </c>
    </row>
    <row r="26" spans="1:10" x14ac:dyDescent="0.25">
      <c r="B26" s="34"/>
      <c r="C26" s="38"/>
      <c r="D26" s="38"/>
      <c r="E26" s="34"/>
      <c r="F26" s="38"/>
      <c r="G26" s="34"/>
      <c r="H26" s="3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F1" workbookViewId="0">
      <selection sqref="A1:S24"/>
    </sheetView>
  </sheetViews>
  <sheetFormatPr baseColWidth="10" defaultRowHeight="15" x14ac:dyDescent="0.25"/>
  <cols>
    <col min="1" max="1" width="17.5703125" bestFit="1" customWidth="1"/>
    <col min="2" max="2" width="22.42578125" bestFit="1" customWidth="1"/>
    <col min="3" max="3" width="16.42578125" bestFit="1" customWidth="1"/>
    <col min="4" max="4" width="11.140625" bestFit="1" customWidth="1"/>
    <col min="5" max="5" width="21" bestFit="1" customWidth="1"/>
    <col min="6" max="6" width="18.5703125" bestFit="1" customWidth="1"/>
    <col min="7" max="7" width="24.7109375" bestFit="1" customWidth="1"/>
    <col min="8" max="8" width="25.5703125" bestFit="1" customWidth="1"/>
    <col min="9" max="9" width="18.42578125" bestFit="1" customWidth="1"/>
    <col min="10" max="10" width="21.28515625" bestFit="1" customWidth="1"/>
    <col min="11" max="11" width="13.42578125" bestFit="1" customWidth="1"/>
    <col min="12" max="12" width="24" bestFit="1" customWidth="1"/>
    <col min="13" max="13" width="19.85546875" bestFit="1" customWidth="1"/>
    <col min="14" max="14" width="14.85546875" bestFit="1" customWidth="1"/>
    <col min="15" max="15" width="11.140625" bestFit="1" customWidth="1"/>
    <col min="16" max="16" width="19" bestFit="1" customWidth="1"/>
    <col min="17" max="17" width="23.7109375" bestFit="1" customWidth="1"/>
    <col min="18" max="18" width="11" bestFit="1" customWidth="1"/>
    <col min="19" max="19" width="12.7109375" bestFit="1" customWidth="1"/>
  </cols>
  <sheetData>
    <row r="1" spans="1:19" x14ac:dyDescent="0.25">
      <c r="A1" s="1" t="s">
        <v>78</v>
      </c>
      <c r="B1" s="1" t="s">
        <v>1</v>
      </c>
      <c r="C1" s="1"/>
      <c r="D1" s="1"/>
      <c r="E1" s="1"/>
      <c r="F1" s="1"/>
      <c r="G1" s="1"/>
      <c r="H1" s="1"/>
      <c r="I1" s="1"/>
      <c r="J1" s="1"/>
      <c r="K1" s="1"/>
      <c r="L1" s="1"/>
      <c r="M1" s="1"/>
      <c r="N1" s="1"/>
      <c r="O1" s="1"/>
      <c r="P1" s="1"/>
      <c r="Q1" s="1"/>
      <c r="R1" s="1"/>
      <c r="S1" s="1"/>
    </row>
    <row r="2" spans="1:19" x14ac:dyDescent="0.25">
      <c r="A2" s="2" t="s">
        <v>2</v>
      </c>
      <c r="B2" s="2" t="s">
        <v>181</v>
      </c>
      <c r="C2" s="2" t="s">
        <v>179</v>
      </c>
      <c r="D2" s="2" t="s">
        <v>187</v>
      </c>
      <c r="E2" s="2" t="s">
        <v>185</v>
      </c>
      <c r="F2" s="2" t="s">
        <v>177</v>
      </c>
      <c r="G2" s="2" t="s">
        <v>182</v>
      </c>
      <c r="H2" s="2" t="s">
        <v>176</v>
      </c>
      <c r="I2" s="2" t="s">
        <v>190</v>
      </c>
      <c r="J2" s="2" t="s">
        <v>193</v>
      </c>
      <c r="K2" s="2" t="s">
        <v>194</v>
      </c>
      <c r="L2" s="2" t="s">
        <v>186</v>
      </c>
      <c r="M2" s="2" t="s">
        <v>175</v>
      </c>
      <c r="N2" s="2" t="s">
        <v>196</v>
      </c>
      <c r="O2" s="2" t="s">
        <v>36</v>
      </c>
      <c r="P2" s="2" t="s">
        <v>178</v>
      </c>
      <c r="Q2" s="2" t="s">
        <v>189</v>
      </c>
      <c r="R2" s="2" t="s">
        <v>200</v>
      </c>
      <c r="S2" s="2" t="s">
        <v>7</v>
      </c>
    </row>
    <row r="3" spans="1:19" x14ac:dyDescent="0.25">
      <c r="A3" s="3" t="s">
        <v>8</v>
      </c>
      <c r="B3" s="4">
        <v>8846962.0979555193</v>
      </c>
      <c r="C3" s="4">
        <v>5047466.228290882</v>
      </c>
      <c r="D3" s="4">
        <v>5053709.2774964347</v>
      </c>
      <c r="E3" s="4">
        <v>4053648.531086158</v>
      </c>
      <c r="F3" s="4">
        <v>4231669.34100217</v>
      </c>
      <c r="G3" s="4">
        <v>3151140.7192823985</v>
      </c>
      <c r="H3" s="4"/>
      <c r="I3" s="4">
        <v>2698535.8039234173</v>
      </c>
      <c r="J3" s="4">
        <v>2779562.2418139218</v>
      </c>
      <c r="K3" s="4">
        <v>4107772.7209394514</v>
      </c>
      <c r="L3" s="4"/>
      <c r="M3" s="4"/>
      <c r="N3" s="4"/>
      <c r="O3" s="4">
        <v>12142073.865858262</v>
      </c>
      <c r="P3" s="4">
        <v>5847733.4392613703</v>
      </c>
      <c r="Q3" s="4"/>
      <c r="R3" s="4"/>
      <c r="S3" s="4">
        <v>57960274.266909987</v>
      </c>
    </row>
    <row r="4" spans="1:19" x14ac:dyDescent="0.25">
      <c r="A4" s="3" t="s">
        <v>9</v>
      </c>
      <c r="B4" s="4">
        <v>13325623.694146384</v>
      </c>
      <c r="C4" s="4">
        <v>4771594.5782046076</v>
      </c>
      <c r="D4" s="4">
        <v>2430681.0981821632</v>
      </c>
      <c r="E4" s="4">
        <v>3828777.4178071073</v>
      </c>
      <c r="F4" s="4">
        <v>4858502.3381791916</v>
      </c>
      <c r="G4" s="4">
        <v>2076461.9434813503</v>
      </c>
      <c r="H4" s="4"/>
      <c r="I4" s="4">
        <v>2081803.0768339562</v>
      </c>
      <c r="J4" s="4">
        <v>2349447.4301293604</v>
      </c>
      <c r="K4" s="4"/>
      <c r="L4" s="4"/>
      <c r="M4" s="4">
        <v>2084326.38766297</v>
      </c>
      <c r="N4" s="4"/>
      <c r="O4" s="4">
        <v>10859872.521075683</v>
      </c>
      <c r="P4" s="4">
        <v>6444985.4064913644</v>
      </c>
      <c r="Q4" s="4"/>
      <c r="R4" s="4"/>
      <c r="S4" s="4">
        <v>55112075.892194122</v>
      </c>
    </row>
    <row r="5" spans="1:19" x14ac:dyDescent="0.25">
      <c r="A5" s="3" t="s">
        <v>10</v>
      </c>
      <c r="B5" s="4">
        <v>10764264.68462646</v>
      </c>
      <c r="C5" s="4">
        <v>4217109.5062302994</v>
      </c>
      <c r="D5" s="4">
        <v>3262211.7192086899</v>
      </c>
      <c r="E5" s="4">
        <v>2992644.3911385378</v>
      </c>
      <c r="F5" s="4">
        <v>3604573.5682378616</v>
      </c>
      <c r="G5" s="4">
        <v>2036620.0253752687</v>
      </c>
      <c r="H5" s="4"/>
      <c r="I5" s="4"/>
      <c r="J5" s="4">
        <v>2825646.5959979342</v>
      </c>
      <c r="K5" s="4">
        <v>3151590.8123987815</v>
      </c>
      <c r="L5" s="4"/>
      <c r="M5" s="4"/>
      <c r="N5" s="4"/>
      <c r="O5" s="4">
        <v>8250963.450703945</v>
      </c>
      <c r="P5" s="4">
        <v>6082040.7768695988</v>
      </c>
      <c r="Q5" s="4">
        <v>1698627.5690362719</v>
      </c>
      <c r="R5" s="4"/>
      <c r="S5" s="4">
        <v>48886293.099823654</v>
      </c>
    </row>
    <row r="6" spans="1:19" x14ac:dyDescent="0.25">
      <c r="A6" s="3" t="s">
        <v>11</v>
      </c>
      <c r="B6" s="4">
        <v>11935655.153507721</v>
      </c>
      <c r="C6" s="4">
        <v>5793566.5400676895</v>
      </c>
      <c r="D6" s="4">
        <v>3126003.0651465254</v>
      </c>
      <c r="E6" s="4">
        <v>3439496.7498735134</v>
      </c>
      <c r="F6" s="4">
        <v>3315649.9049936859</v>
      </c>
      <c r="G6" s="4">
        <v>3134374.2787197842</v>
      </c>
      <c r="H6" s="4"/>
      <c r="I6" s="4"/>
      <c r="J6" s="4">
        <v>2965442.4377393196</v>
      </c>
      <c r="K6" s="4">
        <v>4001471.8142680218</v>
      </c>
      <c r="L6" s="4"/>
      <c r="M6" s="4"/>
      <c r="N6" s="4"/>
      <c r="O6" s="4">
        <v>9065559.8237615898</v>
      </c>
      <c r="P6" s="4">
        <v>8668951.5425303839</v>
      </c>
      <c r="Q6" s="4">
        <v>1807592.813840444</v>
      </c>
      <c r="R6" s="4"/>
      <c r="S6" s="4">
        <v>57253764.124448679</v>
      </c>
    </row>
    <row r="7" spans="1:19" x14ac:dyDescent="0.25">
      <c r="A7" s="3" t="s">
        <v>12</v>
      </c>
      <c r="B7" s="4">
        <v>14266235.950717019</v>
      </c>
      <c r="C7" s="4">
        <v>4534672.9498273553</v>
      </c>
      <c r="D7" s="4">
        <v>4608436.885950733</v>
      </c>
      <c r="E7" s="4">
        <v>3132616.6362231639</v>
      </c>
      <c r="F7" s="4">
        <v>1909468.9489631553</v>
      </c>
      <c r="G7" s="4">
        <v>3011012.5853729756</v>
      </c>
      <c r="H7" s="4">
        <v>1235103.4410627882</v>
      </c>
      <c r="I7" s="4"/>
      <c r="J7" s="4">
        <v>2040668.4816050828</v>
      </c>
      <c r="K7" s="4"/>
      <c r="L7" s="4"/>
      <c r="M7" s="4"/>
      <c r="N7" s="4"/>
      <c r="O7" s="4">
        <v>5222712.8592154086</v>
      </c>
      <c r="P7" s="4">
        <v>6734650.6391138611</v>
      </c>
      <c r="Q7" s="4">
        <v>1454274.8483597708</v>
      </c>
      <c r="R7" s="4"/>
      <c r="S7" s="4">
        <v>48149854.226411313</v>
      </c>
    </row>
    <row r="8" spans="1:19" x14ac:dyDescent="0.25">
      <c r="A8" s="3" t="s">
        <v>13</v>
      </c>
      <c r="B8" s="4">
        <v>11648973.331214637</v>
      </c>
      <c r="C8" s="4">
        <v>5804083.0951987673</v>
      </c>
      <c r="D8" s="4">
        <v>4244604.9476571232</v>
      </c>
      <c r="E8" s="4">
        <v>5278918.5176472683</v>
      </c>
      <c r="F8" s="4">
        <v>2223148.1106462167</v>
      </c>
      <c r="G8" s="4">
        <v>3443441.7689156928</v>
      </c>
      <c r="H8" s="4">
        <v>1466182.1006993167</v>
      </c>
      <c r="I8" s="4"/>
      <c r="J8" s="4"/>
      <c r="K8" s="4"/>
      <c r="L8" s="4"/>
      <c r="M8" s="4"/>
      <c r="N8" s="4">
        <v>878085.60495553771</v>
      </c>
      <c r="O8" s="4">
        <v>5966741.0922670104</v>
      </c>
      <c r="P8" s="4">
        <v>7098074.8465209883</v>
      </c>
      <c r="Q8" s="4">
        <v>1925126.4340946788</v>
      </c>
      <c r="R8" s="4"/>
      <c r="S8" s="4">
        <v>49977379.849817246</v>
      </c>
    </row>
    <row r="9" spans="1:19" x14ac:dyDescent="0.25">
      <c r="A9" s="3" t="s">
        <v>14</v>
      </c>
      <c r="B9" s="4">
        <v>11280123.105369337</v>
      </c>
      <c r="C9" s="4">
        <v>5669480.715601204</v>
      </c>
      <c r="D9" s="4">
        <v>5154778.8483486539</v>
      </c>
      <c r="E9" s="4">
        <v>3095045.3484153678</v>
      </c>
      <c r="F9" s="4">
        <v>2342807.4624409545</v>
      </c>
      <c r="G9" s="4">
        <v>3754338.7940674378</v>
      </c>
      <c r="H9" s="4">
        <v>1982382.7113444686</v>
      </c>
      <c r="I9" s="4"/>
      <c r="J9" s="4">
        <v>1816631.2099543572</v>
      </c>
      <c r="K9" s="4"/>
      <c r="L9" s="4"/>
      <c r="M9" s="4"/>
      <c r="N9" s="4"/>
      <c r="O9" s="4">
        <v>5518554.4029057613</v>
      </c>
      <c r="P9" s="4">
        <v>8596722.3538363092</v>
      </c>
      <c r="Q9" s="4">
        <v>1400780.4806313517</v>
      </c>
      <c r="R9" s="4"/>
      <c r="S9" s="4">
        <v>50611645.432915211</v>
      </c>
    </row>
    <row r="10" spans="1:19" x14ac:dyDescent="0.25">
      <c r="A10" s="3" t="s">
        <v>15</v>
      </c>
      <c r="B10" s="4">
        <v>12031820.595485169</v>
      </c>
      <c r="C10" s="4">
        <v>8175608.333781301</v>
      </c>
      <c r="D10" s="4">
        <v>5985780.7784537021</v>
      </c>
      <c r="E10" s="4">
        <v>3659993.9320233376</v>
      </c>
      <c r="F10" s="4">
        <v>3320038.5754848104</v>
      </c>
      <c r="G10" s="4">
        <v>3054906.8930711155</v>
      </c>
      <c r="H10" s="4">
        <v>2941754.4047652101</v>
      </c>
      <c r="I10" s="4">
        <v>2221771.8860565866</v>
      </c>
      <c r="J10" s="4">
        <v>2108453.7033191579</v>
      </c>
      <c r="K10" s="4"/>
      <c r="L10" s="4"/>
      <c r="M10" s="4"/>
      <c r="N10" s="4"/>
      <c r="O10" s="4">
        <v>6868125.1323884707</v>
      </c>
      <c r="P10" s="4">
        <v>9433607.769094415</v>
      </c>
      <c r="Q10" s="4"/>
      <c r="R10" s="4"/>
      <c r="S10" s="4">
        <v>59801862.003923282</v>
      </c>
    </row>
    <row r="11" spans="1:19" x14ac:dyDescent="0.25">
      <c r="A11" s="3" t="s">
        <v>16</v>
      </c>
      <c r="B11" s="4">
        <v>9209248.0715770349</v>
      </c>
      <c r="C11" s="4">
        <v>5809478.6987384958</v>
      </c>
      <c r="D11" s="4">
        <v>5058861.3819336314</v>
      </c>
      <c r="E11" s="4">
        <v>3400380.4046811471</v>
      </c>
      <c r="F11" s="4">
        <v>1823391.8099314079</v>
      </c>
      <c r="G11" s="4">
        <v>4229512.6267944621</v>
      </c>
      <c r="H11" s="4">
        <v>1756794.264469889</v>
      </c>
      <c r="I11" s="4"/>
      <c r="J11" s="4">
        <v>1351144.4301618817</v>
      </c>
      <c r="K11" s="4"/>
      <c r="L11" s="4"/>
      <c r="M11" s="4"/>
      <c r="N11" s="4"/>
      <c r="O11" s="4">
        <v>4013866.1275899829</v>
      </c>
      <c r="P11" s="4">
        <v>12436844.726536637</v>
      </c>
      <c r="Q11" s="4">
        <v>1432902.5813296502</v>
      </c>
      <c r="R11" s="4"/>
      <c r="S11" s="4">
        <v>50522425.123744227</v>
      </c>
    </row>
    <row r="12" spans="1:19" x14ac:dyDescent="0.25">
      <c r="A12" s="3" t="s">
        <v>17</v>
      </c>
      <c r="B12" s="4">
        <v>11863405.919495534</v>
      </c>
      <c r="C12" s="4">
        <v>6261787.2479760721</v>
      </c>
      <c r="D12" s="4">
        <v>3789388.0487224241</v>
      </c>
      <c r="E12" s="4">
        <v>3202597.0102697788</v>
      </c>
      <c r="F12" s="4"/>
      <c r="G12" s="4">
        <v>3579748.220865367</v>
      </c>
      <c r="H12" s="4">
        <v>2061900.911696844</v>
      </c>
      <c r="I12" s="4">
        <v>2079161.3662383065</v>
      </c>
      <c r="J12" s="4">
        <v>1835029.1754312804</v>
      </c>
      <c r="K12" s="4"/>
      <c r="L12" s="4"/>
      <c r="M12" s="4"/>
      <c r="N12" s="4"/>
      <c r="O12" s="4">
        <v>5960648.1805047728</v>
      </c>
      <c r="P12" s="4">
        <v>10852844.08919061</v>
      </c>
      <c r="Q12" s="4">
        <v>2233208.1632373165</v>
      </c>
      <c r="R12" s="4"/>
      <c r="S12" s="4">
        <v>53719718.333628304</v>
      </c>
    </row>
    <row r="13" spans="1:19" x14ac:dyDescent="0.25">
      <c r="A13" s="3" t="s">
        <v>18</v>
      </c>
      <c r="B13" s="4">
        <v>6408368.814864534</v>
      </c>
      <c r="C13" s="4">
        <v>6755975.2571269013</v>
      </c>
      <c r="D13" s="4">
        <v>6016349.0833619963</v>
      </c>
      <c r="E13" s="4">
        <v>4689043.1997334911</v>
      </c>
      <c r="F13" s="4">
        <v>4427048.2530328743</v>
      </c>
      <c r="G13" s="4">
        <v>4814734.4782783911</v>
      </c>
      <c r="H13" s="4">
        <v>1832673.660160233</v>
      </c>
      <c r="I13" s="4"/>
      <c r="J13" s="4">
        <v>2939689.7659953171</v>
      </c>
      <c r="K13" s="4"/>
      <c r="L13" s="4">
        <v>1722932.0307767987</v>
      </c>
      <c r="M13" s="4"/>
      <c r="N13" s="4"/>
      <c r="O13" s="4">
        <v>6450509.2381198751</v>
      </c>
      <c r="P13" s="4">
        <v>9508942.4194310624</v>
      </c>
      <c r="Q13" s="4"/>
      <c r="R13" s="4"/>
      <c r="S13" s="4">
        <v>55566266.200881481</v>
      </c>
    </row>
    <row r="14" spans="1:19" x14ac:dyDescent="0.25">
      <c r="A14" s="3" t="s">
        <v>19</v>
      </c>
      <c r="B14" s="4">
        <v>14358716.985139733</v>
      </c>
      <c r="C14" s="4">
        <v>11325347.177967153</v>
      </c>
      <c r="D14" s="4">
        <v>5832013.981702582</v>
      </c>
      <c r="E14" s="4">
        <v>3668493.7021921603</v>
      </c>
      <c r="F14" s="4">
        <v>5065699.2242726004</v>
      </c>
      <c r="G14" s="4">
        <v>4021446.2929544882</v>
      </c>
      <c r="H14" s="4"/>
      <c r="I14" s="4">
        <v>2196239.7238263427</v>
      </c>
      <c r="J14" s="4">
        <v>5055062.6989920288</v>
      </c>
      <c r="K14" s="4"/>
      <c r="L14" s="4"/>
      <c r="M14" s="4">
        <v>2448140.1405313043</v>
      </c>
      <c r="N14" s="4"/>
      <c r="O14" s="4">
        <v>9353549.8011263479</v>
      </c>
      <c r="P14" s="4">
        <v>8785551.8346658833</v>
      </c>
      <c r="Q14" s="4"/>
      <c r="R14" s="4"/>
      <c r="S14" s="4">
        <v>72110261.563370615</v>
      </c>
    </row>
    <row r="15" spans="1:19" x14ac:dyDescent="0.25">
      <c r="A15" s="3" t="s">
        <v>20</v>
      </c>
      <c r="B15" s="4">
        <v>16456972.053907156</v>
      </c>
      <c r="C15" s="4">
        <v>16630913.977887832</v>
      </c>
      <c r="D15" s="4">
        <v>3803981.6959542823</v>
      </c>
      <c r="E15" s="4">
        <v>3954352.7986410893</v>
      </c>
      <c r="F15" s="4">
        <v>4350026.3283503214</v>
      </c>
      <c r="G15" s="4">
        <v>4123104.2972966847</v>
      </c>
      <c r="H15" s="4"/>
      <c r="I15" s="4">
        <v>4238184.3323541079</v>
      </c>
      <c r="J15" s="4">
        <v>8889093.1761097983</v>
      </c>
      <c r="K15" s="4"/>
      <c r="L15" s="4"/>
      <c r="M15" s="4"/>
      <c r="N15" s="4"/>
      <c r="O15" s="4">
        <v>9614477.0907052513</v>
      </c>
      <c r="P15" s="4">
        <v>7226786.6688909084</v>
      </c>
      <c r="Q15" s="4">
        <v>2195256.2392692035</v>
      </c>
      <c r="R15" s="4"/>
      <c r="S15" s="4">
        <v>81483148.659366623</v>
      </c>
    </row>
    <row r="16" spans="1:19" x14ac:dyDescent="0.25">
      <c r="A16" s="3" t="s">
        <v>21</v>
      </c>
      <c r="B16" s="4">
        <v>12181745.86111939</v>
      </c>
      <c r="C16" s="4">
        <v>17665375.481196575</v>
      </c>
      <c r="D16" s="4">
        <v>4005636.9219672615</v>
      </c>
      <c r="E16" s="4">
        <v>4803146.5137942908</v>
      </c>
      <c r="F16" s="4">
        <v>2805879.8076766287</v>
      </c>
      <c r="G16" s="4">
        <v>5028903.6705630096</v>
      </c>
      <c r="H16" s="4"/>
      <c r="I16" s="4">
        <v>4252618.7900742507</v>
      </c>
      <c r="J16" s="4">
        <v>11904420.993165858</v>
      </c>
      <c r="K16" s="4"/>
      <c r="L16" s="4"/>
      <c r="M16" s="4">
        <v>2925441.3662934946</v>
      </c>
      <c r="N16" s="4"/>
      <c r="O16" s="4">
        <v>10027493.406731382</v>
      </c>
      <c r="P16" s="4">
        <v>8679530.5566161592</v>
      </c>
      <c r="Q16" s="4"/>
      <c r="R16" s="4"/>
      <c r="S16" s="4">
        <v>84280193.369198292</v>
      </c>
    </row>
    <row r="17" spans="1:19" x14ac:dyDescent="0.25">
      <c r="A17" s="3" t="s">
        <v>22</v>
      </c>
      <c r="B17" s="4">
        <v>13936457.255315362</v>
      </c>
      <c r="C17" s="4">
        <v>18587660.835549667</v>
      </c>
      <c r="D17" s="4">
        <v>4658806.0728747156</v>
      </c>
      <c r="E17" s="4">
        <v>5481728.2450643908</v>
      </c>
      <c r="F17" s="4"/>
      <c r="G17" s="4">
        <v>5819436.0602279948</v>
      </c>
      <c r="H17" s="4">
        <v>2766554.4731468791</v>
      </c>
      <c r="I17" s="4">
        <v>6950656.6805403428</v>
      </c>
      <c r="J17" s="4">
        <v>12058347.175257936</v>
      </c>
      <c r="K17" s="4"/>
      <c r="L17" s="4"/>
      <c r="M17" s="4"/>
      <c r="N17" s="4"/>
      <c r="O17" s="4">
        <v>14369677.781919992</v>
      </c>
      <c r="P17" s="4">
        <v>7558231.2266473193</v>
      </c>
      <c r="Q17" s="4"/>
      <c r="R17" s="4">
        <v>3318961.5291568115</v>
      </c>
      <c r="S17" s="4">
        <v>95506517.335701406</v>
      </c>
    </row>
    <row r="18" spans="1:19" x14ac:dyDescent="0.25">
      <c r="A18" s="3" t="s">
        <v>23</v>
      </c>
      <c r="B18" s="4">
        <v>21883506.473441627</v>
      </c>
      <c r="C18" s="4">
        <v>23597848.012588151</v>
      </c>
      <c r="D18" s="4">
        <v>7083574.9410724025</v>
      </c>
      <c r="E18" s="4">
        <v>5723993.1268753726</v>
      </c>
      <c r="F18" s="4">
        <v>5677088.17520619</v>
      </c>
      <c r="G18" s="4">
        <v>6491292.7899649004</v>
      </c>
      <c r="H18" s="4"/>
      <c r="I18" s="4">
        <v>8159219.1067815153</v>
      </c>
      <c r="J18" s="4">
        <v>13415679.996495727</v>
      </c>
      <c r="K18" s="4"/>
      <c r="L18" s="4"/>
      <c r="M18" s="4">
        <v>6854645.1053741043</v>
      </c>
      <c r="N18" s="4"/>
      <c r="O18" s="4">
        <v>19505437.460202761</v>
      </c>
      <c r="P18" s="4">
        <v>7773667.2908201842</v>
      </c>
      <c r="Q18" s="4"/>
      <c r="R18" s="4"/>
      <c r="S18" s="4">
        <v>126165952.47882292</v>
      </c>
    </row>
    <row r="19" spans="1:19" x14ac:dyDescent="0.25">
      <c r="A19" s="3" t="s">
        <v>24</v>
      </c>
      <c r="B19" s="4">
        <v>20344850.075887986</v>
      </c>
      <c r="C19" s="4">
        <v>16990005.633744419</v>
      </c>
      <c r="D19" s="4">
        <v>7669904.992693373</v>
      </c>
      <c r="E19" s="4">
        <v>6299068.8706887225</v>
      </c>
      <c r="F19" s="4">
        <v>6789631.9048607387</v>
      </c>
      <c r="G19" s="4">
        <v>5519342.4561586445</v>
      </c>
      <c r="H19" s="4"/>
      <c r="I19" s="4">
        <v>8165153.8281431785</v>
      </c>
      <c r="J19" s="4">
        <v>4907043.9014148088</v>
      </c>
      <c r="K19" s="4"/>
      <c r="L19" s="4"/>
      <c r="M19" s="4"/>
      <c r="N19" s="4">
        <v>6039995.2505345261</v>
      </c>
      <c r="O19" s="4">
        <v>19607543.490973413</v>
      </c>
      <c r="P19" s="4">
        <v>7507813.0224732626</v>
      </c>
      <c r="Q19" s="4"/>
      <c r="R19" s="4"/>
      <c r="S19" s="4">
        <v>109840353.42757306</v>
      </c>
    </row>
    <row r="20" spans="1:19" x14ac:dyDescent="0.25">
      <c r="A20" s="3" t="s">
        <v>25</v>
      </c>
      <c r="B20" s="4">
        <v>21337744.462276202</v>
      </c>
      <c r="C20" s="4">
        <v>15744930.500464896</v>
      </c>
      <c r="D20" s="4">
        <v>9694515.3405360412</v>
      </c>
      <c r="E20" s="4">
        <v>7469217.629846381</v>
      </c>
      <c r="F20" s="4">
        <v>8254918.5515868356</v>
      </c>
      <c r="G20" s="4"/>
      <c r="H20" s="4">
        <v>5580707.5975005496</v>
      </c>
      <c r="I20" s="4">
        <v>9845617.4338095207</v>
      </c>
      <c r="J20" s="4"/>
      <c r="K20" s="4"/>
      <c r="L20" s="4"/>
      <c r="M20" s="4">
        <v>7245210.6896632286</v>
      </c>
      <c r="N20" s="4">
        <v>7138108.0927543109</v>
      </c>
      <c r="O20" s="4">
        <v>20448779.137766767</v>
      </c>
      <c r="P20" s="4">
        <v>7105114.4158737678</v>
      </c>
      <c r="Q20" s="4"/>
      <c r="R20" s="4"/>
      <c r="S20" s="4">
        <v>119864863.8520785</v>
      </c>
    </row>
    <row r="21" spans="1:19" x14ac:dyDescent="0.25">
      <c r="A21" s="3" t="s">
        <v>26</v>
      </c>
      <c r="B21" s="4">
        <v>17618934.65799075</v>
      </c>
      <c r="C21" s="4">
        <v>13273635.824126517</v>
      </c>
      <c r="D21" s="4">
        <v>6348495.596409753</v>
      </c>
      <c r="E21" s="4">
        <v>7017362.0672064461</v>
      </c>
      <c r="F21" s="4">
        <v>6457282.1039077109</v>
      </c>
      <c r="G21" s="4">
        <v>5187325.6352176098</v>
      </c>
      <c r="H21" s="4"/>
      <c r="I21" s="4">
        <v>8955631.4442958683</v>
      </c>
      <c r="J21" s="4"/>
      <c r="K21" s="4"/>
      <c r="L21" s="4"/>
      <c r="M21" s="4">
        <v>6596082.9837753149</v>
      </c>
      <c r="N21" s="4">
        <v>6054368.8889108449</v>
      </c>
      <c r="O21" s="4">
        <v>15247736.438233752</v>
      </c>
      <c r="P21" s="4">
        <v>6977552.2508194298</v>
      </c>
      <c r="Q21" s="4"/>
      <c r="R21" s="4"/>
      <c r="S21" s="4">
        <v>99734407.890893981</v>
      </c>
    </row>
    <row r="22" spans="1:19" x14ac:dyDescent="0.25">
      <c r="A22" s="3" t="s">
        <v>27</v>
      </c>
      <c r="B22" s="4">
        <v>18215677.906018402</v>
      </c>
      <c r="C22" s="4">
        <v>13427160.56153729</v>
      </c>
      <c r="D22" s="4"/>
      <c r="E22" s="4">
        <v>7890602.2963135466</v>
      </c>
      <c r="F22" s="4">
        <v>6015092.9401308652</v>
      </c>
      <c r="G22" s="4">
        <v>5823513.7744145915</v>
      </c>
      <c r="H22" s="4">
        <v>3469220.2120806258</v>
      </c>
      <c r="I22" s="4">
        <v>8373379.824457271</v>
      </c>
      <c r="J22" s="4"/>
      <c r="K22" s="4"/>
      <c r="L22" s="4"/>
      <c r="M22" s="4">
        <v>4904569.4807950724</v>
      </c>
      <c r="N22" s="4">
        <v>6285325.0900849933</v>
      </c>
      <c r="O22" s="4">
        <v>16503582.100775672</v>
      </c>
      <c r="P22" s="4">
        <v>8270086.835496461</v>
      </c>
      <c r="Q22" s="4"/>
      <c r="R22" s="4"/>
      <c r="S22" s="4">
        <v>99178211.0221048</v>
      </c>
    </row>
    <row r="23" spans="1:19" x14ac:dyDescent="0.25">
      <c r="A23" s="3" t="s">
        <v>28</v>
      </c>
      <c r="B23" s="4">
        <v>15274504.883030288</v>
      </c>
      <c r="C23" s="4">
        <v>10089357.825420123</v>
      </c>
      <c r="D23" s="4">
        <v>2731083.2864505458</v>
      </c>
      <c r="E23" s="4">
        <v>7389315.6944971224</v>
      </c>
      <c r="F23" s="4">
        <v>5470339.8703612015</v>
      </c>
      <c r="G23" s="4">
        <v>5087074.0459399633</v>
      </c>
      <c r="H23" s="4"/>
      <c r="I23" s="4">
        <v>7068378.5805244986</v>
      </c>
      <c r="J23" s="4"/>
      <c r="K23" s="4"/>
      <c r="L23" s="4"/>
      <c r="M23" s="4">
        <v>4527774.4792672144</v>
      </c>
      <c r="N23" s="4">
        <v>6044717.5406966107</v>
      </c>
      <c r="O23" s="4">
        <v>13196257.136022262</v>
      </c>
      <c r="P23" s="4">
        <v>7416881.4908959521</v>
      </c>
      <c r="Q23" s="4"/>
      <c r="R23" s="4"/>
      <c r="S23" s="4">
        <v>84295684.833105788</v>
      </c>
    </row>
    <row r="24" spans="1:19" x14ac:dyDescent="0.25">
      <c r="A24" s="5" t="s">
        <v>7</v>
      </c>
      <c r="B24" s="6">
        <v>293189792.03308624</v>
      </c>
      <c r="C24" s="6">
        <v>220173058.9815262</v>
      </c>
      <c r="D24" s="6">
        <v>100558817.96412306</v>
      </c>
      <c r="E24" s="6">
        <v>100470443.08401836</v>
      </c>
      <c r="F24" s="6">
        <v>82942257.219265401</v>
      </c>
      <c r="G24" s="6">
        <v>83387731.356962129</v>
      </c>
      <c r="H24" s="6">
        <v>25093273.776926808</v>
      </c>
      <c r="I24" s="6">
        <v>77286351.87785916</v>
      </c>
      <c r="J24" s="6">
        <v>79241363.41358377</v>
      </c>
      <c r="K24" s="6">
        <v>11260835.347606255</v>
      </c>
      <c r="L24" s="6">
        <v>1722932.0307767987</v>
      </c>
      <c r="M24" s="6">
        <v>37586190.633362703</v>
      </c>
      <c r="N24" s="6">
        <v>32440600.467936821</v>
      </c>
      <c r="O24" s="6">
        <v>228194160.53884837</v>
      </c>
      <c r="P24" s="6">
        <v>169006613.60207593</v>
      </c>
      <c r="Q24" s="6">
        <v>14147769.129798688</v>
      </c>
      <c r="R24" s="6">
        <v>3318961.5291568115</v>
      </c>
      <c r="S24" s="6">
        <v>1560021152.9869132</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22.42578125" bestFit="1" customWidth="1"/>
    <col min="3" max="3" width="17.85546875" bestFit="1" customWidth="1"/>
    <col min="4" max="4" width="40.7109375" bestFit="1" customWidth="1"/>
    <col min="5" max="5" width="32.140625" bestFit="1" customWidth="1"/>
    <col min="6" max="6" width="27.28515625" bestFit="1" customWidth="1"/>
    <col min="7" max="7" width="17.85546875" bestFit="1" customWidth="1"/>
    <col min="8" max="8" width="17.5703125" bestFit="1" customWidth="1"/>
    <col min="9" max="9" width="25.42578125" bestFit="1" customWidth="1"/>
    <col min="10" max="10" width="41.140625" bestFit="1" customWidth="1"/>
    <col min="11" max="11" width="23.140625" bestFit="1" customWidth="1"/>
    <col min="12" max="12" width="13.28515625" bestFit="1" customWidth="1"/>
    <col min="13" max="13" width="13.7109375" bestFit="1" customWidth="1"/>
  </cols>
  <sheetData>
    <row r="1" spans="1:13" x14ac:dyDescent="0.25">
      <c r="A1" s="1" t="s">
        <v>70</v>
      </c>
      <c r="B1" s="1" t="s">
        <v>1</v>
      </c>
      <c r="C1" s="1"/>
      <c r="D1" s="1"/>
      <c r="E1" s="1"/>
      <c r="F1" s="1"/>
      <c r="G1" s="1"/>
      <c r="H1" s="1"/>
      <c r="I1" s="1"/>
      <c r="J1" s="1"/>
      <c r="K1" s="1"/>
      <c r="L1" s="1"/>
      <c r="M1" s="1"/>
    </row>
    <row r="2" spans="1:13" x14ac:dyDescent="0.25">
      <c r="A2" s="2" t="s">
        <v>2</v>
      </c>
      <c r="B2" s="2" t="s">
        <v>36</v>
      </c>
      <c r="C2" s="2" t="s">
        <v>29</v>
      </c>
      <c r="D2" s="2" t="s">
        <v>30</v>
      </c>
      <c r="E2" s="2" t="s">
        <v>31</v>
      </c>
      <c r="F2" s="2" t="s">
        <v>41</v>
      </c>
      <c r="G2" s="2" t="s">
        <v>40</v>
      </c>
      <c r="H2" s="2" t="s">
        <v>32</v>
      </c>
      <c r="I2" s="2" t="s">
        <v>35</v>
      </c>
      <c r="J2" s="2" t="s">
        <v>34</v>
      </c>
      <c r="K2" s="2" t="s">
        <v>33</v>
      </c>
      <c r="L2" s="2" t="s">
        <v>38</v>
      </c>
      <c r="M2" s="2" t="s">
        <v>7</v>
      </c>
    </row>
    <row r="3" spans="1:13" x14ac:dyDescent="0.25">
      <c r="A3" s="3" t="s">
        <v>8</v>
      </c>
      <c r="B3" s="4">
        <v>239000109.27394652</v>
      </c>
      <c r="C3" s="4">
        <v>221128549.92693761</v>
      </c>
      <c r="D3" s="4">
        <v>160077032.11674023</v>
      </c>
      <c r="E3" s="4">
        <v>133919374.1176143</v>
      </c>
      <c r="F3" s="4">
        <v>74187349.495024562</v>
      </c>
      <c r="G3" s="4">
        <v>76192896.977460474</v>
      </c>
      <c r="H3" s="4">
        <v>76463528.316147491</v>
      </c>
      <c r="I3" s="4">
        <v>70600208.390369713</v>
      </c>
      <c r="J3" s="4">
        <v>61972564.157352574</v>
      </c>
      <c r="K3" s="4">
        <v>52348389.591379158</v>
      </c>
      <c r="L3" s="4">
        <v>66793146.001886949</v>
      </c>
      <c r="M3" s="4">
        <v>1232683148.3648596</v>
      </c>
    </row>
    <row r="4" spans="1:13" x14ac:dyDescent="0.25">
      <c r="A4" s="3" t="s">
        <v>9</v>
      </c>
      <c r="B4" s="4">
        <v>241879035.2302753</v>
      </c>
      <c r="C4" s="4">
        <v>232490066.42302608</v>
      </c>
      <c r="D4" s="4">
        <v>169324196.27730709</v>
      </c>
      <c r="E4" s="4">
        <v>142114522.10176036</v>
      </c>
      <c r="F4" s="4">
        <v>76401220.99621664</v>
      </c>
      <c r="G4" s="4">
        <v>77065690.653486297</v>
      </c>
      <c r="H4" s="4">
        <v>82738555.64738369</v>
      </c>
      <c r="I4" s="4">
        <v>69047969.531771213</v>
      </c>
      <c r="J4" s="4">
        <v>63934621.468225196</v>
      </c>
      <c r="K4" s="4">
        <v>56474582.983032107</v>
      </c>
      <c r="L4" s="4">
        <v>75727299.408608466</v>
      </c>
      <c r="M4" s="4">
        <v>1287197760.7210927</v>
      </c>
    </row>
    <row r="5" spans="1:13" x14ac:dyDescent="0.25">
      <c r="A5" s="3" t="s">
        <v>10</v>
      </c>
      <c r="B5" s="4">
        <v>270791018.61086428</v>
      </c>
      <c r="C5" s="4">
        <v>253083488.13372275</v>
      </c>
      <c r="D5" s="4">
        <v>178979505.67877784</v>
      </c>
      <c r="E5" s="4">
        <v>155526751.9459154</v>
      </c>
      <c r="F5" s="4">
        <v>79317921.807548985</v>
      </c>
      <c r="G5" s="4">
        <v>79366676.839890063</v>
      </c>
      <c r="H5" s="4">
        <v>94899734.800283074</v>
      </c>
      <c r="I5" s="4">
        <v>73194222.724598825</v>
      </c>
      <c r="J5" s="4">
        <v>66952370.517409906</v>
      </c>
      <c r="K5" s="4">
        <v>59537446.647098109</v>
      </c>
      <c r="L5" s="4">
        <v>82581737.827183262</v>
      </c>
      <c r="M5" s="4">
        <v>1394230875.5332923</v>
      </c>
    </row>
    <row r="6" spans="1:13" x14ac:dyDescent="0.25">
      <c r="A6" s="3" t="s">
        <v>11</v>
      </c>
      <c r="B6" s="4">
        <v>271070935.81415278</v>
      </c>
      <c r="C6" s="4">
        <v>255179593.56596762</v>
      </c>
      <c r="D6" s="4">
        <v>166819612.34563732</v>
      </c>
      <c r="E6" s="4">
        <v>146616828.41464394</v>
      </c>
      <c r="F6" s="4">
        <v>82310501.635880798</v>
      </c>
      <c r="G6" s="4">
        <v>76995792.653215364</v>
      </c>
      <c r="H6" s="4">
        <v>90922386.643989757</v>
      </c>
      <c r="I6" s="4">
        <v>74473498.914558858</v>
      </c>
      <c r="J6" s="4">
        <v>66241607.932930134</v>
      </c>
      <c r="K6" s="4">
        <v>59663429.960084625</v>
      </c>
      <c r="L6" s="4">
        <v>70694519.073669091</v>
      </c>
      <c r="M6" s="4">
        <v>1360988706.9547305</v>
      </c>
    </row>
    <row r="7" spans="1:13" x14ac:dyDescent="0.25">
      <c r="A7" s="3" t="s">
        <v>12</v>
      </c>
      <c r="B7" s="4">
        <v>298931081.6489526</v>
      </c>
      <c r="C7" s="4">
        <v>263680904.90439242</v>
      </c>
      <c r="D7" s="4">
        <v>183773022.33957651</v>
      </c>
      <c r="E7" s="4">
        <v>162833492.46654591</v>
      </c>
      <c r="F7" s="4">
        <v>76944403.096295387</v>
      </c>
      <c r="G7" s="4">
        <v>79644349.735488847</v>
      </c>
      <c r="H7" s="4">
        <v>88758361.37930426</v>
      </c>
      <c r="I7" s="4">
        <v>79244304.820601463</v>
      </c>
      <c r="J7" s="4">
        <v>73328993.163850203</v>
      </c>
      <c r="K7" s="4">
        <v>70995790.414492235</v>
      </c>
      <c r="L7" s="4">
        <v>78477507.055887237</v>
      </c>
      <c r="M7" s="4">
        <v>1456612211.025387</v>
      </c>
    </row>
    <row r="8" spans="1:13" x14ac:dyDescent="0.25">
      <c r="A8" s="3" t="s">
        <v>13</v>
      </c>
      <c r="B8" s="4">
        <v>320873782.09749705</v>
      </c>
      <c r="C8" s="4">
        <v>255910933.95988807</v>
      </c>
      <c r="D8" s="4">
        <v>186230461.62102407</v>
      </c>
      <c r="E8" s="4">
        <v>157016393.51223767</v>
      </c>
      <c r="F8" s="4">
        <v>80023401.700078771</v>
      </c>
      <c r="G8" s="4">
        <v>82141189.489155814</v>
      </c>
      <c r="H8" s="4">
        <v>86878096.434084669</v>
      </c>
      <c r="I8" s="4">
        <v>81612881.258425355</v>
      </c>
      <c r="J8" s="4">
        <v>74983426.433272302</v>
      </c>
      <c r="K8" s="4">
        <v>68503151.651104718</v>
      </c>
      <c r="L8" s="4">
        <v>76680759.516811132</v>
      </c>
      <c r="M8" s="4">
        <v>1470854477.6735797</v>
      </c>
    </row>
    <row r="9" spans="1:13" x14ac:dyDescent="0.25">
      <c r="A9" s="3" t="s">
        <v>14</v>
      </c>
      <c r="B9" s="4">
        <v>343965705.78335124</v>
      </c>
      <c r="C9" s="4">
        <v>254344451.99443936</v>
      </c>
      <c r="D9" s="4">
        <v>186618637.13241008</v>
      </c>
      <c r="E9" s="4">
        <v>161798210.91958722</v>
      </c>
      <c r="F9" s="4">
        <v>82437162.734901205</v>
      </c>
      <c r="G9" s="4">
        <v>83704480.868461579</v>
      </c>
      <c r="H9" s="4">
        <v>84232289.583490267</v>
      </c>
      <c r="I9" s="4">
        <v>81427934.055654421</v>
      </c>
      <c r="J9" s="4">
        <v>78650653.887907252</v>
      </c>
      <c r="K9" s="4">
        <v>72152411.344845548</v>
      </c>
      <c r="L9" s="4">
        <v>79142914.238279566</v>
      </c>
      <c r="M9" s="4">
        <v>1508474852.5433278</v>
      </c>
    </row>
    <row r="10" spans="1:13" x14ac:dyDescent="0.25">
      <c r="A10" s="3" t="s">
        <v>15</v>
      </c>
      <c r="B10" s="4">
        <v>348853361.83013701</v>
      </c>
      <c r="C10" s="4">
        <v>243776911.60571194</v>
      </c>
      <c r="D10" s="4">
        <v>181487477.9131431</v>
      </c>
      <c r="E10" s="4">
        <v>148827493.93310413</v>
      </c>
      <c r="F10" s="4">
        <v>73319243.273118168</v>
      </c>
      <c r="G10" s="4">
        <v>84355085.373690605</v>
      </c>
      <c r="H10" s="4">
        <v>92555049.360031843</v>
      </c>
      <c r="I10" s="4">
        <v>66765208.721177101</v>
      </c>
      <c r="J10" s="4">
        <v>76754221.862411752</v>
      </c>
      <c r="K10" s="4">
        <v>72125154.036432326</v>
      </c>
      <c r="L10" s="4">
        <v>66807873.050175771</v>
      </c>
      <c r="M10" s="4">
        <v>1455627080.9591336</v>
      </c>
    </row>
    <row r="11" spans="1:13" x14ac:dyDescent="0.25">
      <c r="A11" s="3" t="s">
        <v>16</v>
      </c>
      <c r="B11" s="4">
        <v>370822803.36250591</v>
      </c>
      <c r="C11" s="4">
        <v>251964263.36627331</v>
      </c>
      <c r="D11" s="4">
        <v>187104497.1703341</v>
      </c>
      <c r="E11" s="4">
        <v>160670070.17660868</v>
      </c>
      <c r="F11" s="4">
        <v>69347494.294726685</v>
      </c>
      <c r="G11" s="4">
        <v>86095360.22981514</v>
      </c>
      <c r="H11" s="4">
        <v>93118864.847040355</v>
      </c>
      <c r="I11" s="4">
        <v>70933796.580675066</v>
      </c>
      <c r="J11" s="4">
        <v>81609516.57572262</v>
      </c>
      <c r="K11" s="4">
        <v>76891993.360764921</v>
      </c>
      <c r="L11" s="4">
        <v>68513771.478364319</v>
      </c>
      <c r="M11" s="4">
        <v>1517072431.4428313</v>
      </c>
    </row>
    <row r="12" spans="1:13" x14ac:dyDescent="0.25">
      <c r="A12" s="3" t="s">
        <v>17</v>
      </c>
      <c r="B12" s="4">
        <v>387110907.94892913</v>
      </c>
      <c r="C12" s="4">
        <v>262065944.73824921</v>
      </c>
      <c r="D12" s="4">
        <v>193465037.67308548</v>
      </c>
      <c r="E12" s="4">
        <v>161746170.97197664</v>
      </c>
      <c r="F12" s="4">
        <v>66339960.992247067</v>
      </c>
      <c r="G12" s="4">
        <v>92002077.957720831</v>
      </c>
      <c r="H12" s="4">
        <v>89039505.153492346</v>
      </c>
      <c r="I12" s="4">
        <v>74562405.397413</v>
      </c>
      <c r="J12" s="4">
        <v>83128556.365558445</v>
      </c>
      <c r="K12" s="4">
        <v>83627534.906657651</v>
      </c>
      <c r="L12" s="4">
        <v>68258448.114001974</v>
      </c>
      <c r="M12" s="4">
        <v>1561346550.219332</v>
      </c>
    </row>
    <row r="13" spans="1:13" x14ac:dyDescent="0.25">
      <c r="A13" s="3" t="s">
        <v>18</v>
      </c>
      <c r="B13" s="4">
        <v>431752301.82646358</v>
      </c>
      <c r="C13" s="4">
        <v>277904578.83277041</v>
      </c>
      <c r="D13" s="4">
        <v>208692769.84242994</v>
      </c>
      <c r="E13" s="4">
        <v>173347414.85018006</v>
      </c>
      <c r="F13" s="4">
        <v>64699458.810365193</v>
      </c>
      <c r="G13" s="4">
        <v>104255306.24344596</v>
      </c>
      <c r="H13" s="4">
        <v>87384750.263234019</v>
      </c>
      <c r="I13" s="4">
        <v>81773652.878140941</v>
      </c>
      <c r="J13" s="4">
        <v>88483878.022782266</v>
      </c>
      <c r="K13" s="4">
        <v>85503003.984738499</v>
      </c>
      <c r="L13" s="4">
        <v>69497918.029928327</v>
      </c>
      <c r="M13" s="4">
        <v>1673295033.5844793</v>
      </c>
    </row>
    <row r="14" spans="1:13" x14ac:dyDescent="0.25">
      <c r="A14" s="3" t="s">
        <v>19</v>
      </c>
      <c r="B14" s="4">
        <v>442450730.28568953</v>
      </c>
      <c r="C14" s="4">
        <v>271396284.2570889</v>
      </c>
      <c r="D14" s="4">
        <v>198038937.09191132</v>
      </c>
      <c r="E14" s="4">
        <v>164035809.30193552</v>
      </c>
      <c r="F14" s="4">
        <v>60145997.381106637</v>
      </c>
      <c r="G14" s="4">
        <v>106565578.68307172</v>
      </c>
      <c r="H14" s="4">
        <v>87600244.78855215</v>
      </c>
      <c r="I14" s="4">
        <v>80046824.206380025</v>
      </c>
      <c r="J14" s="4">
        <v>87251905.137763262</v>
      </c>
      <c r="K14" s="4">
        <v>84758289.153578296</v>
      </c>
      <c r="L14" s="4">
        <v>59779245.521582305</v>
      </c>
      <c r="M14" s="4">
        <v>1642069845.8086596</v>
      </c>
    </row>
    <row r="15" spans="1:13" x14ac:dyDescent="0.25">
      <c r="A15" s="3" t="s">
        <v>20</v>
      </c>
      <c r="B15" s="4">
        <v>478359751.04329187</v>
      </c>
      <c r="C15" s="4">
        <v>298631749.31684816</v>
      </c>
      <c r="D15" s="4">
        <v>215446487.54101971</v>
      </c>
      <c r="E15" s="4">
        <v>183985094.39825526</v>
      </c>
      <c r="F15" s="4">
        <v>65178305.231863625</v>
      </c>
      <c r="G15" s="4">
        <v>120358255.2933408</v>
      </c>
      <c r="H15" s="4">
        <v>99997911.509864464</v>
      </c>
      <c r="I15" s="4">
        <v>89083884.72404547</v>
      </c>
      <c r="J15" s="4">
        <v>95029733.7128748</v>
      </c>
      <c r="K15" s="4">
        <v>93576628.408599943</v>
      </c>
      <c r="L15" s="4">
        <v>63595032.684122279</v>
      </c>
      <c r="M15" s="4">
        <v>1803242833.8641269</v>
      </c>
    </row>
    <row r="16" spans="1:13" x14ac:dyDescent="0.25">
      <c r="A16" s="3" t="s">
        <v>21</v>
      </c>
      <c r="B16" s="4">
        <v>492406490.62822574</v>
      </c>
      <c r="C16" s="4">
        <v>308290844.97541916</v>
      </c>
      <c r="D16" s="4">
        <v>217601395.74786401</v>
      </c>
      <c r="E16" s="4">
        <v>184166214.14535162</v>
      </c>
      <c r="F16" s="4">
        <v>70412096.704294264</v>
      </c>
      <c r="G16" s="4">
        <v>131979642.31810206</v>
      </c>
      <c r="H16" s="4">
        <v>111056949.5832898</v>
      </c>
      <c r="I16" s="4">
        <v>92245547.438014239</v>
      </c>
      <c r="J16" s="4">
        <v>97825804.017460451</v>
      </c>
      <c r="K16" s="4">
        <v>94026624.102779225</v>
      </c>
      <c r="L16" s="4">
        <v>72752248.042492926</v>
      </c>
      <c r="M16" s="4">
        <v>1872763857.7032933</v>
      </c>
    </row>
    <row r="17" spans="1:13" x14ac:dyDescent="0.25">
      <c r="A17" s="3" t="s">
        <v>22</v>
      </c>
      <c r="B17" s="4">
        <v>512873076.00055069</v>
      </c>
      <c r="C17" s="4">
        <v>312791255.23318356</v>
      </c>
      <c r="D17" s="4">
        <v>215676924.3599146</v>
      </c>
      <c r="E17" s="4">
        <v>182172746.52712074</v>
      </c>
      <c r="F17" s="4">
        <v>77112987.684568167</v>
      </c>
      <c r="G17" s="4">
        <v>150837374.10468403</v>
      </c>
      <c r="H17" s="4">
        <v>114714796.34409416</v>
      </c>
      <c r="I17" s="4">
        <v>97291848.475177869</v>
      </c>
      <c r="J17" s="4">
        <v>109240964.44861206</v>
      </c>
      <c r="K17" s="4">
        <v>103770301.98634484</v>
      </c>
      <c r="L17" s="4">
        <v>69826439.332846805</v>
      </c>
      <c r="M17" s="4">
        <v>1946308714.4970975</v>
      </c>
    </row>
    <row r="18" spans="1:13" x14ac:dyDescent="0.25">
      <c r="A18" s="3" t="s">
        <v>23</v>
      </c>
      <c r="B18" s="4">
        <v>465998187.66911221</v>
      </c>
      <c r="C18" s="4">
        <v>297078538.15344101</v>
      </c>
      <c r="D18" s="4">
        <v>197570049.54461208</v>
      </c>
      <c r="E18" s="4">
        <v>172653316.52336878</v>
      </c>
      <c r="F18" s="4">
        <v>80205530.737767622</v>
      </c>
      <c r="G18" s="4">
        <v>161074815.02634138</v>
      </c>
      <c r="H18" s="4">
        <v>107959465.43689217</v>
      </c>
      <c r="I18" s="4">
        <v>91793374.252947405</v>
      </c>
      <c r="J18" s="4">
        <v>110311624.77569866</v>
      </c>
      <c r="K18" s="4">
        <v>97306742.340706855</v>
      </c>
      <c r="L18" s="4">
        <v>62006720.796564728</v>
      </c>
      <c r="M18" s="4">
        <v>1843958365.257453</v>
      </c>
    </row>
    <row r="19" spans="1:13" x14ac:dyDescent="0.25">
      <c r="A19" s="3" t="s">
        <v>24</v>
      </c>
      <c r="B19" s="4">
        <v>486391306.27816278</v>
      </c>
      <c r="C19" s="4">
        <v>316600639.2995702</v>
      </c>
      <c r="D19" s="4">
        <v>209012629.04374713</v>
      </c>
      <c r="E19" s="4">
        <v>194254895.51248783</v>
      </c>
      <c r="F19" s="4">
        <v>85604496.805808902</v>
      </c>
      <c r="G19" s="4">
        <v>162463368.13403401</v>
      </c>
      <c r="H19" s="4">
        <v>123487739.41679686</v>
      </c>
      <c r="I19" s="4">
        <v>94571525.735218883</v>
      </c>
      <c r="J19" s="4">
        <v>116391933.89914855</v>
      </c>
      <c r="K19" s="4">
        <v>107492464.8186558</v>
      </c>
      <c r="L19" s="4">
        <v>64167423.093222074</v>
      </c>
      <c r="M19" s="4">
        <v>1960438422.0368531</v>
      </c>
    </row>
    <row r="20" spans="1:13" x14ac:dyDescent="0.25">
      <c r="A20" s="3" t="s">
        <v>25</v>
      </c>
      <c r="B20" s="4">
        <v>509792445.29937983</v>
      </c>
      <c r="C20" s="4">
        <v>324822968.85604644</v>
      </c>
      <c r="D20" s="4">
        <v>214689617.75005844</v>
      </c>
      <c r="E20" s="4">
        <v>207030259.15976503</v>
      </c>
      <c r="F20" s="4">
        <v>92111108.274233699</v>
      </c>
      <c r="G20" s="4">
        <v>163606520.30154532</v>
      </c>
      <c r="H20" s="4">
        <v>116033537.68663119</v>
      </c>
      <c r="I20" s="4">
        <v>91450823.847346842</v>
      </c>
      <c r="J20" s="4">
        <v>120850560.73796013</v>
      </c>
      <c r="K20" s="4">
        <v>108311040.80806333</v>
      </c>
      <c r="L20" s="4">
        <v>69696471.177998498</v>
      </c>
      <c r="M20" s="4">
        <v>2018395353.8990285</v>
      </c>
    </row>
    <row r="21" spans="1:13" x14ac:dyDescent="0.25">
      <c r="A21" s="3" t="s">
        <v>26</v>
      </c>
      <c r="B21" s="4">
        <v>547932215.28148651</v>
      </c>
      <c r="C21" s="4">
        <v>322147348.98512632</v>
      </c>
      <c r="D21" s="4">
        <v>212650223.41644552</v>
      </c>
      <c r="E21" s="4">
        <v>201249331.21054304</v>
      </c>
      <c r="F21" s="4">
        <v>99189980.232132748</v>
      </c>
      <c r="G21" s="4">
        <v>165314786.23336604</v>
      </c>
      <c r="H21" s="4">
        <v>116564013.32127035</v>
      </c>
      <c r="I21" s="4">
        <v>97590049.425907269</v>
      </c>
      <c r="J21" s="4">
        <v>125708831.7476425</v>
      </c>
      <c r="K21" s="4">
        <v>105752207.7471564</v>
      </c>
      <c r="L21" s="4">
        <v>73769814.77274695</v>
      </c>
      <c r="M21" s="4">
        <v>2067868802.3738236</v>
      </c>
    </row>
    <row r="22" spans="1:13" x14ac:dyDescent="0.25">
      <c r="A22" s="3" t="s">
        <v>27</v>
      </c>
      <c r="B22" s="4">
        <v>555567116.30693293</v>
      </c>
      <c r="C22" s="4">
        <v>329452788.24595654</v>
      </c>
      <c r="D22" s="4">
        <v>214132876.75882426</v>
      </c>
      <c r="E22" s="4">
        <v>177213292.76501262</v>
      </c>
      <c r="F22" s="4">
        <v>104798056.28773853</v>
      </c>
      <c r="G22" s="4">
        <v>173384888.21615487</v>
      </c>
      <c r="H22" s="4">
        <v>109074833.14925906</v>
      </c>
      <c r="I22" s="4">
        <v>90615100.951845482</v>
      </c>
      <c r="J22" s="4">
        <v>119842070.29470842</v>
      </c>
      <c r="K22" s="4">
        <v>102200809.67694445</v>
      </c>
      <c r="L22" s="4">
        <v>64787923.912001982</v>
      </c>
      <c r="M22" s="4">
        <v>2041069756.5653794</v>
      </c>
    </row>
    <row r="23" spans="1:13" x14ac:dyDescent="0.25">
      <c r="A23" s="3" t="s">
        <v>28</v>
      </c>
      <c r="B23" s="4">
        <v>592760265.40519404</v>
      </c>
      <c r="C23" s="4">
        <v>357003925.53183877</v>
      </c>
      <c r="D23" s="4">
        <v>226671184.40426439</v>
      </c>
      <c r="E23" s="4">
        <v>185825709.70467454</v>
      </c>
      <c r="F23" s="4">
        <v>109355059.10719422</v>
      </c>
      <c r="G23" s="4">
        <v>185093872.17076546</v>
      </c>
      <c r="H23" s="4">
        <v>122661248.98753639</v>
      </c>
      <c r="I23" s="4">
        <v>93722924.240701914</v>
      </c>
      <c r="J23" s="4">
        <v>124566988.72492228</v>
      </c>
      <c r="K23" s="4">
        <v>118659995.15901585</v>
      </c>
      <c r="L23" s="4">
        <v>67063885.376881242</v>
      </c>
      <c r="M23" s="4">
        <v>2183385058.8129888</v>
      </c>
    </row>
    <row r="24" spans="1:13" x14ac:dyDescent="0.25">
      <c r="A24" s="5" t="s">
        <v>7</v>
      </c>
      <c r="B24" s="6">
        <v>8609582627.6250992</v>
      </c>
      <c r="C24" s="6">
        <v>5909746030.3058977</v>
      </c>
      <c r="D24" s="6">
        <v>4124062575.7691283</v>
      </c>
      <c r="E24" s="6">
        <v>3557003392.65869</v>
      </c>
      <c r="F24" s="6">
        <v>1669441737.2831123</v>
      </c>
      <c r="G24" s="6">
        <v>2442498007.5032368</v>
      </c>
      <c r="H24" s="6">
        <v>2076141862.652669</v>
      </c>
      <c r="I24" s="6">
        <v>1742047986.5709713</v>
      </c>
      <c r="J24" s="6">
        <v>1923060827.8842137</v>
      </c>
      <c r="K24" s="6">
        <v>1773677993.0824749</v>
      </c>
      <c r="L24" s="6">
        <v>1470621098.5052562</v>
      </c>
      <c r="M24" s="6">
        <v>35297884139.840752</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A2" sqref="A2"/>
    </sheetView>
  </sheetViews>
  <sheetFormatPr baseColWidth="10" defaultRowHeight="15" x14ac:dyDescent="0.25"/>
  <cols>
    <col min="1" max="1" width="17.5703125" bestFit="1" customWidth="1"/>
    <col min="2" max="2" width="22.42578125" bestFit="1" customWidth="1"/>
    <col min="3" max="3" width="40.7109375" bestFit="1" customWidth="1"/>
    <col min="4" max="4" width="32.140625" bestFit="1" customWidth="1"/>
    <col min="5" max="5" width="27.28515625" bestFit="1" customWidth="1"/>
    <col min="6" max="6" width="17.85546875" bestFit="1" customWidth="1"/>
    <col min="7" max="7" width="17.5703125" bestFit="1" customWidth="1"/>
    <col min="8" max="8" width="25.42578125" bestFit="1" customWidth="1"/>
    <col min="9" max="9" width="41.140625" bestFit="1" customWidth="1"/>
    <col min="10" max="10" width="23.140625" bestFit="1" customWidth="1"/>
    <col min="11" max="11" width="13.7109375" bestFit="1" customWidth="1"/>
    <col min="12" max="12" width="14.7109375" bestFit="1" customWidth="1"/>
    <col min="13" max="13" width="16.42578125" bestFit="1" customWidth="1"/>
    <col min="14" max="14" width="15.42578125" customWidth="1"/>
    <col min="16" max="16" width="15.140625" customWidth="1"/>
  </cols>
  <sheetData>
    <row r="1" spans="1:13" x14ac:dyDescent="0.25">
      <c r="A1" s="1" t="s">
        <v>67</v>
      </c>
      <c r="B1" s="1" t="s">
        <v>1</v>
      </c>
      <c r="C1" s="1"/>
      <c r="D1" s="1"/>
      <c r="E1" s="1"/>
      <c r="F1" s="1"/>
      <c r="G1" s="1"/>
      <c r="H1" s="1"/>
      <c r="I1" s="1"/>
      <c r="J1" s="1"/>
      <c r="K1" s="1"/>
      <c r="L1" s="1"/>
      <c r="M1" s="1"/>
    </row>
    <row r="2" spans="1:13" x14ac:dyDescent="0.25">
      <c r="A2" s="2" t="s">
        <v>2</v>
      </c>
      <c r="B2" s="2" t="s">
        <v>29</v>
      </c>
      <c r="C2" s="2" t="s">
        <v>30</v>
      </c>
      <c r="D2" s="2" t="s">
        <v>31</v>
      </c>
      <c r="E2" s="2" t="s">
        <v>41</v>
      </c>
      <c r="F2" s="2" t="s">
        <v>40</v>
      </c>
      <c r="G2" s="2" t="s">
        <v>32</v>
      </c>
      <c r="H2" s="2" t="s">
        <v>35</v>
      </c>
      <c r="I2" s="2" t="s">
        <v>34</v>
      </c>
      <c r="J2" s="2" t="s">
        <v>33</v>
      </c>
      <c r="K2" s="2" t="s">
        <v>38</v>
      </c>
      <c r="L2" s="2" t="s">
        <v>36</v>
      </c>
      <c r="M2" s="2" t="s">
        <v>7</v>
      </c>
    </row>
    <row r="3" spans="1:13" x14ac:dyDescent="0.25">
      <c r="A3" s="3" t="s">
        <v>8</v>
      </c>
      <c r="B3" s="4">
        <v>7693359238.7495298</v>
      </c>
      <c r="C3" s="4">
        <v>5569294938.8662596</v>
      </c>
      <c r="D3" s="4">
        <v>4659234886.0231638</v>
      </c>
      <c r="E3" s="4">
        <v>2581077526.2826405</v>
      </c>
      <c r="F3" s="4">
        <v>2650853216.7479701</v>
      </c>
      <c r="G3" s="4">
        <v>2660268844.4924235</v>
      </c>
      <c r="H3" s="4">
        <v>2456276069.5403385</v>
      </c>
      <c r="I3" s="4">
        <v>2156108739.3124809</v>
      </c>
      <c r="J3" s="4">
        <v>1821270780.4105935</v>
      </c>
      <c r="K3" s="4">
        <v>2323823255.9682918</v>
      </c>
      <c r="L3" s="4">
        <v>8315134790.8372173</v>
      </c>
      <c r="M3" s="4">
        <v>42886702287.230911</v>
      </c>
    </row>
    <row r="4" spans="1:13" x14ac:dyDescent="0.25">
      <c r="A4" s="3" t="s">
        <v>9</v>
      </c>
      <c r="B4" s="4">
        <v>8231398294.2845182</v>
      </c>
      <c r="C4" s="4">
        <v>5994986890.6746607</v>
      </c>
      <c r="D4" s="4">
        <v>5031618136.7206631</v>
      </c>
      <c r="E4" s="4">
        <v>2705013981.3080039</v>
      </c>
      <c r="F4" s="4">
        <v>2728539779.5823326</v>
      </c>
      <c r="G4" s="4">
        <v>2929389699.5505624</v>
      </c>
      <c r="H4" s="4">
        <v>2444669345.9731398</v>
      </c>
      <c r="I4" s="4">
        <v>2263629333.4860206</v>
      </c>
      <c r="J4" s="4">
        <v>1999503863.4946134</v>
      </c>
      <c r="K4" s="4">
        <v>2681153533.8830128</v>
      </c>
      <c r="L4" s="4">
        <v>8563818268.2392731</v>
      </c>
      <c r="M4" s="4">
        <v>45573721127.1968</v>
      </c>
    </row>
    <row r="5" spans="1:13" x14ac:dyDescent="0.25">
      <c r="A5" s="3" t="s">
        <v>10</v>
      </c>
      <c r="B5" s="4">
        <v>9014379324.2532749</v>
      </c>
      <c r="C5" s="4">
        <v>6374928555.6052294</v>
      </c>
      <c r="D5" s="4">
        <v>5539583587.407959</v>
      </c>
      <c r="E5" s="4">
        <v>2825161924.4591689</v>
      </c>
      <c r="F5" s="4">
        <v>2826898491.1499858</v>
      </c>
      <c r="G5" s="4">
        <v>3380158119.2400293</v>
      </c>
      <c r="H5" s="4">
        <v>2607046760.9281225</v>
      </c>
      <c r="I5" s="4">
        <v>2384723195.3077579</v>
      </c>
      <c r="J5" s="4">
        <v>2120616923.8147171</v>
      </c>
      <c r="K5" s="4">
        <v>2941413189.4567986</v>
      </c>
      <c r="L5" s="4">
        <v>9645089758.1650639</v>
      </c>
      <c r="M5" s="4">
        <v>49659999829.788109</v>
      </c>
    </row>
    <row r="6" spans="1:13" x14ac:dyDescent="0.25">
      <c r="A6" s="3" t="s">
        <v>11</v>
      </c>
      <c r="B6" s="4">
        <v>9261688309.5934467</v>
      </c>
      <c r="C6" s="4">
        <v>6054681849.2877913</v>
      </c>
      <c r="D6" s="4">
        <v>5321426163.9872627</v>
      </c>
      <c r="E6" s="4">
        <v>2987441903.5812712</v>
      </c>
      <c r="F6" s="4">
        <v>2794545687.3682814</v>
      </c>
      <c r="G6" s="4">
        <v>3300008412.4802146</v>
      </c>
      <c r="H6" s="4">
        <v>2702999580.1493411</v>
      </c>
      <c r="I6" s="4">
        <v>2404224872.481782</v>
      </c>
      <c r="J6" s="4">
        <v>2165471321.7838564</v>
      </c>
      <c r="K6" s="4">
        <v>2565842321.9005146</v>
      </c>
      <c r="L6" s="4">
        <v>9838461148.9377346</v>
      </c>
      <c r="M6" s="4">
        <v>49396791571.551498</v>
      </c>
    </row>
    <row r="7" spans="1:13" x14ac:dyDescent="0.25">
      <c r="A7" s="3" t="s">
        <v>12</v>
      </c>
      <c r="B7" s="4">
        <v>9568562792.5983753</v>
      </c>
      <c r="C7" s="4">
        <v>6668832179.8630533</v>
      </c>
      <c r="D7" s="4">
        <v>5908969775.3016338</v>
      </c>
      <c r="E7" s="4">
        <v>2792190632.2069769</v>
      </c>
      <c r="F7" s="4">
        <v>2890167423.3711109</v>
      </c>
      <c r="G7" s="4">
        <v>3220900483.9920197</v>
      </c>
      <c r="H7" s="4">
        <v>2875650426.437459</v>
      </c>
      <c r="I7" s="4">
        <v>2660993126.7519302</v>
      </c>
      <c r="J7" s="4">
        <v>2576324891.0175691</v>
      </c>
      <c r="K7" s="4">
        <v>2847824548.9301271</v>
      </c>
      <c r="L7" s="4">
        <v>10847735927.083839</v>
      </c>
      <c r="M7" s="4">
        <v>52858152207.554092</v>
      </c>
    </row>
    <row r="8" spans="1:13" x14ac:dyDescent="0.25">
      <c r="A8" s="3" t="s">
        <v>13</v>
      </c>
      <c r="B8" s="4">
        <v>9422446504.4766273</v>
      </c>
      <c r="C8" s="4">
        <v>6856864358.9223461</v>
      </c>
      <c r="D8" s="4">
        <v>5781224527.2287045</v>
      </c>
      <c r="E8" s="4">
        <v>2946400960.5131683</v>
      </c>
      <c r="F8" s="4">
        <v>3024376300.7678366</v>
      </c>
      <c r="G8" s="4">
        <v>3198785621.9900079</v>
      </c>
      <c r="H8" s="4">
        <v>3004924392.3835211</v>
      </c>
      <c r="I8" s="4">
        <v>2760832893.5277505</v>
      </c>
      <c r="J8" s="4">
        <v>2522234090.7159348</v>
      </c>
      <c r="K8" s="4">
        <v>2823327410.3991156</v>
      </c>
      <c r="L8" s="4">
        <v>11814329304.806692</v>
      </c>
      <c r="M8" s="4">
        <v>54155746365.731712</v>
      </c>
    </row>
    <row r="9" spans="1:13" x14ac:dyDescent="0.25">
      <c r="A9" s="3" t="s">
        <v>14</v>
      </c>
      <c r="B9" s="4">
        <v>9501187636.2332325</v>
      </c>
      <c r="C9" s="4">
        <v>6971249712.385766</v>
      </c>
      <c r="D9" s="4">
        <v>6044067991.6519184</v>
      </c>
      <c r="E9" s="4">
        <v>3079489036.2307339</v>
      </c>
      <c r="F9" s="4">
        <v>3126830455.6615033</v>
      </c>
      <c r="G9" s="4">
        <v>3146547062.7988057</v>
      </c>
      <c r="H9" s="4">
        <v>3041788701.2157555</v>
      </c>
      <c r="I9" s="4">
        <v>2938041755.7438245</v>
      </c>
      <c r="J9" s="4">
        <v>2695296057.0535598</v>
      </c>
      <c r="K9" s="4">
        <v>2956430432.6663609</v>
      </c>
      <c r="L9" s="4">
        <v>12849042648.465012</v>
      </c>
      <c r="M9" s="4">
        <v>56349971490.106476</v>
      </c>
    </row>
    <row r="10" spans="1:13" x14ac:dyDescent="0.25">
      <c r="A10" s="3" t="s">
        <v>15</v>
      </c>
      <c r="B10" s="4">
        <v>9207817498.8060017</v>
      </c>
      <c r="C10" s="4">
        <v>6855052695.2514362</v>
      </c>
      <c r="D10" s="4">
        <v>5621436394.0960312</v>
      </c>
      <c r="E10" s="4">
        <v>2769377160.3004141</v>
      </c>
      <c r="F10" s="4">
        <v>3186217374.3239059</v>
      </c>
      <c r="G10" s="4">
        <v>3495942242.7935367</v>
      </c>
      <c r="H10" s="4">
        <v>2521821501.1625614</v>
      </c>
      <c r="I10" s="4">
        <v>2899121424.2431703</v>
      </c>
      <c r="J10" s="4">
        <v>2724274629.0710611</v>
      </c>
      <c r="K10" s="4">
        <v>2523432996.4946713</v>
      </c>
      <c r="L10" s="4">
        <v>13176711725.564308</v>
      </c>
      <c r="M10" s="4">
        <v>54981205642.107101</v>
      </c>
    </row>
    <row r="11" spans="1:13" x14ac:dyDescent="0.25">
      <c r="A11" s="3" t="s">
        <v>16</v>
      </c>
      <c r="B11" s="4">
        <v>9585006063.4362736</v>
      </c>
      <c r="C11" s="4">
        <v>7117667068.7891798</v>
      </c>
      <c r="D11" s="4">
        <v>6112071514.7482529</v>
      </c>
      <c r="E11" s="4">
        <v>2638057256.2896261</v>
      </c>
      <c r="F11" s="4">
        <v>3275165052.4221478</v>
      </c>
      <c r="G11" s="4">
        <v>3542347125.9561815</v>
      </c>
      <c r="H11" s="4">
        <v>2698401992.5872312</v>
      </c>
      <c r="I11" s="4">
        <v>3104518477.190959</v>
      </c>
      <c r="J11" s="4">
        <v>2925058548.9628048</v>
      </c>
      <c r="K11" s="4">
        <v>2606341495.7159057</v>
      </c>
      <c r="L11" s="4">
        <v>14106519596.087374</v>
      </c>
      <c r="M11" s="4">
        <v>57711154192.185928</v>
      </c>
    </row>
    <row r="12" spans="1:13" x14ac:dyDescent="0.25">
      <c r="A12" s="3" t="s">
        <v>17</v>
      </c>
      <c r="B12" s="4">
        <v>10061987438.929745</v>
      </c>
      <c r="C12" s="4">
        <v>7428064645.6484756</v>
      </c>
      <c r="D12" s="4">
        <v>6210222935.4544439</v>
      </c>
      <c r="E12" s="4">
        <v>2547114066.5369105</v>
      </c>
      <c r="F12" s="4">
        <v>3532407668.1944795</v>
      </c>
      <c r="G12" s="4">
        <v>3418660075.4928203</v>
      </c>
      <c r="H12" s="4">
        <v>2862813736.7276044</v>
      </c>
      <c r="I12" s="4">
        <v>3191709975.1440234</v>
      </c>
      <c r="J12" s="4">
        <v>3210868190.5231729</v>
      </c>
      <c r="K12" s="4">
        <v>2620774126.9469991</v>
      </c>
      <c r="L12" s="4">
        <v>14863072335.267502</v>
      </c>
      <c r="M12" s="4">
        <v>59947695194.866173</v>
      </c>
    </row>
    <row r="13" spans="1:13" x14ac:dyDescent="0.25">
      <c r="A13" s="3" t="s">
        <v>18</v>
      </c>
      <c r="B13" s="4">
        <v>10740649708.464212</v>
      </c>
      <c r="C13" s="4">
        <v>8065703512.2674541</v>
      </c>
      <c r="D13" s="4">
        <v>6699651616.37006</v>
      </c>
      <c r="E13" s="4">
        <v>2500549743.8295431</v>
      </c>
      <c r="F13" s="4">
        <v>4029331683.9638629</v>
      </c>
      <c r="G13" s="4">
        <v>3377306686.9970789</v>
      </c>
      <c r="H13" s="4">
        <v>3160445087.4275737</v>
      </c>
      <c r="I13" s="4">
        <v>3419786542.1320338</v>
      </c>
      <c r="J13" s="4">
        <v>3304579646.2897406</v>
      </c>
      <c r="K13" s="4">
        <v>2686003937.6184535</v>
      </c>
      <c r="L13" s="4">
        <v>16686663653.468126</v>
      </c>
      <c r="M13" s="4">
        <v>64670671818.82814</v>
      </c>
    </row>
    <row r="14" spans="1:13" x14ac:dyDescent="0.25">
      <c r="A14" s="3" t="s">
        <v>19</v>
      </c>
      <c r="B14" s="4">
        <v>10538581742.413885</v>
      </c>
      <c r="C14" s="4">
        <v>7690044587.1500711</v>
      </c>
      <c r="D14" s="4">
        <v>6369670055.5188589</v>
      </c>
      <c r="E14" s="4">
        <v>2335527590.6407232</v>
      </c>
      <c r="F14" s="4">
        <v>4138045091.3445244</v>
      </c>
      <c r="G14" s="4">
        <v>3401602726.0163536</v>
      </c>
      <c r="H14" s="4">
        <v>3108296056.5534563</v>
      </c>
      <c r="I14" s="4">
        <v>3388076358.4980526</v>
      </c>
      <c r="J14" s="4">
        <v>3291246823.9469113</v>
      </c>
      <c r="K14" s="4">
        <v>2321286259.1451225</v>
      </c>
      <c r="L14" s="4">
        <v>17180792290.028057</v>
      </c>
      <c r="M14" s="4">
        <v>63763169581.256027</v>
      </c>
    </row>
    <row r="15" spans="1:13" x14ac:dyDescent="0.25">
      <c r="A15" s="3" t="s">
        <v>20</v>
      </c>
      <c r="B15" s="4">
        <v>11650718096.488947</v>
      </c>
      <c r="C15" s="4">
        <v>8405356419.6080074</v>
      </c>
      <c r="D15" s="4">
        <v>7177932265.0508442</v>
      </c>
      <c r="E15" s="4">
        <v>2542844362.6657333</v>
      </c>
      <c r="F15" s="4">
        <v>4695616277.2906132</v>
      </c>
      <c r="G15" s="4">
        <v>3901284709.02457</v>
      </c>
      <c r="H15" s="4">
        <v>3475488558.1799603</v>
      </c>
      <c r="I15" s="4">
        <v>3707457900.2596779</v>
      </c>
      <c r="J15" s="4">
        <v>3650766941.2328906</v>
      </c>
      <c r="K15" s="4">
        <v>2481075102.8136177</v>
      </c>
      <c r="L15" s="4">
        <v>18662565587.421276</v>
      </c>
      <c r="M15" s="4">
        <v>70351106220.036133</v>
      </c>
    </row>
    <row r="16" spans="1:13" x14ac:dyDescent="0.25">
      <c r="A16" s="3" t="s">
        <v>21</v>
      </c>
      <c r="B16" s="4">
        <v>12115312701.64267</v>
      </c>
      <c r="C16" s="4">
        <v>8551369580.9211254</v>
      </c>
      <c r="D16" s="4">
        <v>7237423069.2011757</v>
      </c>
      <c r="E16" s="4">
        <v>2767077204.7053337</v>
      </c>
      <c r="F16" s="4">
        <v>5186578398.2727365</v>
      </c>
      <c r="G16" s="4">
        <v>4364351695.2292242</v>
      </c>
      <c r="H16" s="4">
        <v>3625095168.2813129</v>
      </c>
      <c r="I16" s="4">
        <v>3844389884.6741405</v>
      </c>
      <c r="J16" s="4">
        <v>3695088491.439991</v>
      </c>
      <c r="K16" s="4">
        <v>2859041224.0511069</v>
      </c>
      <c r="L16" s="4">
        <v>19350748513.972557</v>
      </c>
      <c r="M16" s="4">
        <v>73596475932.391373</v>
      </c>
    </row>
    <row r="17" spans="1:16" x14ac:dyDescent="0.25">
      <c r="A17" s="3" t="s">
        <v>22</v>
      </c>
      <c r="B17" s="4">
        <v>12288345105.724691</v>
      </c>
      <c r="C17" s="4">
        <v>8473102855.4494696</v>
      </c>
      <c r="D17" s="4">
        <v>7156854741.7161913</v>
      </c>
      <c r="E17" s="4">
        <v>3029467700.73559</v>
      </c>
      <c r="F17" s="4">
        <v>5925810510.4564276</v>
      </c>
      <c r="G17" s="4">
        <v>4506695704.0031919</v>
      </c>
      <c r="H17" s="4">
        <v>3822216222.5909491</v>
      </c>
      <c r="I17" s="4">
        <v>4291650256.7375321</v>
      </c>
      <c r="J17" s="4">
        <v>4076729324.1073751</v>
      </c>
      <c r="K17" s="4">
        <v>2743207713.3559866</v>
      </c>
      <c r="L17" s="4">
        <v>20148777332.764534</v>
      </c>
      <c r="M17" s="4">
        <v>76462857467.641937</v>
      </c>
    </row>
    <row r="18" spans="1:16" x14ac:dyDescent="0.25">
      <c r="A18" s="3" t="s">
        <v>23</v>
      </c>
      <c r="B18" s="4">
        <v>11732940704.804878</v>
      </c>
      <c r="C18" s="4">
        <v>7802911953.0506392</v>
      </c>
      <c r="D18" s="4">
        <v>6818840357.3276787</v>
      </c>
      <c r="E18" s="4">
        <v>3167669876.7703714</v>
      </c>
      <c r="F18" s="4">
        <v>6361554306.4418669</v>
      </c>
      <c r="G18" s="4">
        <v>4263795070.3771353</v>
      </c>
      <c r="H18" s="4">
        <v>3625324885.1235466</v>
      </c>
      <c r="I18" s="4">
        <v>4356692208.6962128</v>
      </c>
      <c r="J18" s="4">
        <v>3843072088.4709444</v>
      </c>
      <c r="K18" s="4">
        <v>2448918669.5463033</v>
      </c>
      <c r="L18" s="4">
        <v>18404322097.627422</v>
      </c>
      <c r="M18" s="4">
        <v>72826042218.237</v>
      </c>
    </row>
    <row r="19" spans="1:16" x14ac:dyDescent="0.25">
      <c r="A19" s="3" t="s">
        <v>24</v>
      </c>
      <c r="B19" s="4">
        <v>12582692900.713581</v>
      </c>
      <c r="C19" s="4">
        <v>8306811159.467576</v>
      </c>
      <c r="D19" s="4">
        <v>7720292985.1985216</v>
      </c>
      <c r="E19" s="4">
        <v>3402188626.6894612</v>
      </c>
      <c r="F19" s="4">
        <v>6456798929.3030519</v>
      </c>
      <c r="G19" s="4">
        <v>4907786369.3593874</v>
      </c>
      <c r="H19" s="4">
        <v>3758566211.7132874</v>
      </c>
      <c r="I19" s="4">
        <v>4625777015.5271101</v>
      </c>
      <c r="J19" s="4">
        <v>4272084468.7686043</v>
      </c>
      <c r="K19" s="4">
        <v>2550212724.7702818</v>
      </c>
      <c r="L19" s="4">
        <v>19330701447.776108</v>
      </c>
      <c r="M19" s="4">
        <v>77913912839.286972</v>
      </c>
    </row>
    <row r="20" spans="1:16" x14ac:dyDescent="0.25">
      <c r="A20" s="3" t="s">
        <v>25</v>
      </c>
      <c r="B20" s="4">
        <v>13001329789.218645</v>
      </c>
      <c r="C20" s="4">
        <v>8593143928.5834885</v>
      </c>
      <c r="D20" s="4">
        <v>8286571251.9128876</v>
      </c>
      <c r="E20" s="4">
        <v>3686829475.5795765</v>
      </c>
      <c r="F20" s="4">
        <v>6548497274.0630484</v>
      </c>
      <c r="G20" s="4">
        <v>4644346104.545928</v>
      </c>
      <c r="H20" s="4">
        <v>3660401000.958849</v>
      </c>
      <c r="I20" s="4">
        <v>4837151759.6175404</v>
      </c>
      <c r="J20" s="4">
        <v>4335246261.4280958</v>
      </c>
      <c r="K20" s="4">
        <v>2789663582.3543401</v>
      </c>
      <c r="L20" s="4">
        <v>20404898485.878929</v>
      </c>
      <c r="M20" s="4">
        <v>80788078914.141327</v>
      </c>
    </row>
    <row r="21" spans="1:16" x14ac:dyDescent="0.25">
      <c r="A21" s="3" t="s">
        <v>26</v>
      </c>
      <c r="B21" s="4">
        <v>12988563501.235233</v>
      </c>
      <c r="C21" s="4">
        <v>8573781342.9092855</v>
      </c>
      <c r="D21" s="4">
        <v>8114112148.5061398</v>
      </c>
      <c r="E21" s="4">
        <v>3999211419.8363523</v>
      </c>
      <c r="F21" s="4">
        <v>6665277878.1188745</v>
      </c>
      <c r="G21" s="4">
        <v>4699709911.4792089</v>
      </c>
      <c r="H21" s="4">
        <v>3934704283.7704844</v>
      </c>
      <c r="I21" s="4">
        <v>5068417135.7118216</v>
      </c>
      <c r="J21" s="4">
        <v>4263791926.418056</v>
      </c>
      <c r="K21" s="4">
        <v>2974303301.4821539</v>
      </c>
      <c r="L21" s="4">
        <v>22091916618.207745</v>
      </c>
      <c r="M21" s="4">
        <v>83373789467.675354</v>
      </c>
    </row>
    <row r="22" spans="1:16" x14ac:dyDescent="0.25">
      <c r="A22" s="3" t="s">
        <v>27</v>
      </c>
      <c r="B22" s="4">
        <v>13384266540.466164</v>
      </c>
      <c r="C22" s="4">
        <v>8699308671.4362373</v>
      </c>
      <c r="D22" s="4">
        <v>7199422890.0252857</v>
      </c>
      <c r="E22" s="4">
        <v>4257499612.4504147</v>
      </c>
      <c r="F22" s="4">
        <v>7043891084.7567539</v>
      </c>
      <c r="G22" s="4">
        <v>4431246879.1026392</v>
      </c>
      <c r="H22" s="4">
        <v>3681306417.7963724</v>
      </c>
      <c r="I22" s="4">
        <v>4868673961.2237787</v>
      </c>
      <c r="J22" s="4">
        <v>4151984521.516541</v>
      </c>
      <c r="K22" s="4">
        <v>2632057985.784306</v>
      </c>
      <c r="L22" s="4">
        <v>22570330654.536263</v>
      </c>
      <c r="M22" s="4">
        <v>82919989219.094757</v>
      </c>
      <c r="N22" s="4"/>
      <c r="P22" s="4"/>
    </row>
    <row r="23" spans="1:16" x14ac:dyDescent="0.25">
      <c r="A23" s="3" t="s">
        <v>28</v>
      </c>
      <c r="B23" s="4">
        <v>14503536365.773865</v>
      </c>
      <c r="C23" s="4">
        <v>9208676798.6731548</v>
      </c>
      <c r="D23" s="4">
        <v>7549300569.6855392</v>
      </c>
      <c r="E23" s="4">
        <v>4442626433.8124037</v>
      </c>
      <c r="F23" s="4">
        <v>7519569153.5083199</v>
      </c>
      <c r="G23" s="4">
        <v>4983199786.1416168</v>
      </c>
      <c r="H23" s="4">
        <v>3807559925.3052497</v>
      </c>
      <c r="I23" s="4">
        <v>5060621807.6045475</v>
      </c>
      <c r="J23" s="4">
        <v>4820646026.1957359</v>
      </c>
      <c r="K23" s="4">
        <v>2724517661.660675</v>
      </c>
      <c r="L23" s="4">
        <v>24081304015.586449</v>
      </c>
      <c r="M23" s="4">
        <v>88701558543.94754</v>
      </c>
      <c r="N23" s="4"/>
      <c r="P23" s="4"/>
    </row>
    <row r="24" spans="1:16" x14ac:dyDescent="0.25">
      <c r="A24" s="5" t="s">
        <v>7</v>
      </c>
      <c r="B24" s="6">
        <v>227074770258.3078</v>
      </c>
      <c r="C24" s="6">
        <v>158261833704.8107</v>
      </c>
      <c r="D24" s="6">
        <v>136559927863.13321</v>
      </c>
      <c r="E24" s="6">
        <v>64002816495.424408</v>
      </c>
      <c r="F24" s="6">
        <v>94606972037.109634</v>
      </c>
      <c r="G24" s="6">
        <v>79774333331.062943</v>
      </c>
      <c r="H24" s="6">
        <v>66875796324.806114</v>
      </c>
      <c r="I24" s="6">
        <v>74232598623.872162</v>
      </c>
      <c r="J24" s="6">
        <v>68466155816.662766</v>
      </c>
      <c r="K24" s="6">
        <v>56100651474.944153</v>
      </c>
      <c r="L24" s="6">
        <v>332932936200.72144</v>
      </c>
      <c r="M24" s="6">
        <v>1358888792130.855</v>
      </c>
    </row>
    <row r="26" spans="1:16" x14ac:dyDescent="0.25">
      <c r="B26" s="4"/>
      <c r="C26" s="4"/>
      <c r="D26" s="4"/>
      <c r="E26" s="4"/>
      <c r="F26" s="4"/>
      <c r="G26" s="4"/>
      <c r="H26" s="4"/>
      <c r="I26" s="4"/>
      <c r="J26" s="4"/>
      <c r="K26" s="4"/>
      <c r="L26" s="4"/>
      <c r="M26" s="4"/>
    </row>
    <row r="27" spans="1:16" x14ac:dyDescent="0.25">
      <c r="B27" s="34"/>
      <c r="C27" s="34"/>
      <c r="D27" s="34"/>
      <c r="E27" s="34"/>
      <c r="F27" s="34"/>
      <c r="G27" s="34"/>
      <c r="H27" s="34"/>
      <c r="I27" s="34"/>
      <c r="J27" s="34"/>
      <c r="K27" s="34"/>
      <c r="L27" s="34"/>
      <c r="M27" s="30"/>
      <c r="N27" s="30"/>
      <c r="O27" s="34"/>
      <c r="P27" s="30"/>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22.42578125" bestFit="1" customWidth="1"/>
    <col min="3" max="3" width="40.7109375" bestFit="1" customWidth="1"/>
    <col min="4" max="4" width="32.140625" bestFit="1" customWidth="1"/>
    <col min="5" max="5" width="17.5703125" bestFit="1" customWidth="1"/>
    <col min="6" max="6" width="17.85546875" bestFit="1" customWidth="1"/>
    <col min="7" max="7" width="41.140625" bestFit="1" customWidth="1"/>
    <col min="8" max="8" width="23.140625" bestFit="1" customWidth="1"/>
    <col min="9" max="9" width="25.42578125" bestFit="1" customWidth="1"/>
    <col min="10" max="10" width="27.28515625" bestFit="1" customWidth="1"/>
    <col min="11" max="11" width="18.42578125" bestFit="1" customWidth="1"/>
    <col min="12" max="12" width="17.42578125" bestFit="1" customWidth="1"/>
    <col min="13" max="13" width="18.42578125" bestFit="1" customWidth="1"/>
  </cols>
  <sheetData>
    <row r="1" spans="1:13" x14ac:dyDescent="0.25">
      <c r="A1" s="1" t="s">
        <v>0</v>
      </c>
      <c r="B1" s="1" t="s">
        <v>1</v>
      </c>
      <c r="C1" s="1"/>
      <c r="D1" s="1"/>
      <c r="E1" s="1"/>
      <c r="F1" s="1"/>
      <c r="G1" s="1"/>
      <c r="H1" s="1"/>
      <c r="I1" s="1"/>
      <c r="J1" s="1"/>
      <c r="K1" s="1"/>
      <c r="L1" s="1"/>
      <c r="M1" s="1"/>
    </row>
    <row r="2" spans="1:13" x14ac:dyDescent="0.25">
      <c r="A2" s="2" t="s">
        <v>2</v>
      </c>
      <c r="B2" s="2" t="s">
        <v>29</v>
      </c>
      <c r="C2" s="2" t="s">
        <v>30</v>
      </c>
      <c r="D2" s="2" t="s">
        <v>31</v>
      </c>
      <c r="E2" s="2" t="s">
        <v>32</v>
      </c>
      <c r="F2" s="2" t="s">
        <v>40</v>
      </c>
      <c r="G2" s="2" t="s">
        <v>34</v>
      </c>
      <c r="H2" s="2" t="s">
        <v>33</v>
      </c>
      <c r="I2" s="2" t="s">
        <v>35</v>
      </c>
      <c r="J2" s="2" t="s">
        <v>41</v>
      </c>
      <c r="K2" s="2" t="s">
        <v>36</v>
      </c>
      <c r="L2" s="2" t="s">
        <v>38</v>
      </c>
      <c r="M2" s="2" t="s">
        <v>7</v>
      </c>
    </row>
    <row r="3" spans="1:13" x14ac:dyDescent="0.25">
      <c r="A3" s="3" t="s">
        <v>8</v>
      </c>
      <c r="B3" s="4">
        <v>5220175044268.7188</v>
      </c>
      <c r="C3" s="4">
        <v>3778933694868.9233</v>
      </c>
      <c r="D3" s="4">
        <v>3161430647213.2974</v>
      </c>
      <c r="E3" s="4">
        <v>1805072219053.4441</v>
      </c>
      <c r="F3" s="4">
        <v>1798683433160</v>
      </c>
      <c r="G3" s="4">
        <v>1462984462885.6975</v>
      </c>
      <c r="H3" s="4">
        <v>1235786862632</v>
      </c>
      <c r="I3" s="4">
        <v>1666657001465.2061</v>
      </c>
      <c r="J3" s="4">
        <v>1751338533908.5601</v>
      </c>
      <c r="K3" s="4">
        <v>5642068409626.7773</v>
      </c>
      <c r="L3" s="4">
        <v>1576783793872.165</v>
      </c>
      <c r="M3" s="4">
        <v>29099914102954.785</v>
      </c>
    </row>
    <row r="4" spans="1:13" x14ac:dyDescent="0.25">
      <c r="A4" s="3" t="s">
        <v>9</v>
      </c>
      <c r="B4" s="4">
        <v>5585250684620.874</v>
      </c>
      <c r="C4" s="4">
        <v>4067778454929.4775</v>
      </c>
      <c r="D4" s="4">
        <v>3414103854309.0713</v>
      </c>
      <c r="E4" s="4">
        <v>1987678792836.0432</v>
      </c>
      <c r="F4" s="4">
        <v>1851396096640</v>
      </c>
      <c r="G4" s="4">
        <v>1535940411650.2695</v>
      </c>
      <c r="H4" s="4">
        <v>1356723356497</v>
      </c>
      <c r="I4" s="4">
        <v>1658781491323.1543</v>
      </c>
      <c r="J4" s="4">
        <v>1835433136736.9199</v>
      </c>
      <c r="K4" s="4">
        <v>5810807609548.3936</v>
      </c>
      <c r="L4" s="4">
        <v>1819243107345.6406</v>
      </c>
      <c r="M4" s="4">
        <v>30923136996436.848</v>
      </c>
    </row>
    <row r="5" spans="1:13" x14ac:dyDescent="0.25">
      <c r="A5" s="3" t="s">
        <v>10</v>
      </c>
      <c r="B5" s="4">
        <v>6116526802885.5742</v>
      </c>
      <c r="C5" s="4">
        <v>4325580272834.8164</v>
      </c>
      <c r="D5" s="4">
        <v>3758773651563.9224</v>
      </c>
      <c r="E5" s="4">
        <v>2293538688647.937</v>
      </c>
      <c r="F5" s="4">
        <v>1918135433200</v>
      </c>
      <c r="G5" s="4">
        <v>1618106229712.1731</v>
      </c>
      <c r="H5" s="4">
        <v>1438902201316</v>
      </c>
      <c r="I5" s="4">
        <v>1768959438692.5591</v>
      </c>
      <c r="J5" s="4">
        <v>1916957120603.28</v>
      </c>
      <c r="K5" s="4">
        <v>6544482753607.7393</v>
      </c>
      <c r="L5" s="4">
        <v>1995837091442.1216</v>
      </c>
      <c r="M5" s="4">
        <v>33695799684506.121</v>
      </c>
    </row>
    <row r="6" spans="1:13" x14ac:dyDescent="0.25">
      <c r="A6" s="3" t="s">
        <v>11</v>
      </c>
      <c r="B6" s="4">
        <v>6284333368708.4414</v>
      </c>
      <c r="C6" s="4">
        <v>4108283275197.2451</v>
      </c>
      <c r="D6" s="4">
        <v>3610747295050.2773</v>
      </c>
      <c r="E6" s="4">
        <v>2239154708120.2002</v>
      </c>
      <c r="F6" s="4">
        <v>1896183085250</v>
      </c>
      <c r="G6" s="4">
        <v>1631338702725.0637</v>
      </c>
      <c r="H6" s="4">
        <v>1469337255970</v>
      </c>
      <c r="I6" s="4">
        <v>1834066305118.7324</v>
      </c>
      <c r="J6" s="4">
        <v>2027068954837</v>
      </c>
      <c r="K6" s="4">
        <v>6675691043388.7246</v>
      </c>
      <c r="L6" s="4">
        <v>1741000990679.1563</v>
      </c>
      <c r="M6" s="4">
        <v>33517204985044.844</v>
      </c>
    </row>
    <row r="7" spans="1:13" x14ac:dyDescent="0.25">
      <c r="A7" s="3" t="s">
        <v>12</v>
      </c>
      <c r="B7" s="4">
        <v>6492556911661.7754</v>
      </c>
      <c r="C7" s="4">
        <v>4525002699002.4775</v>
      </c>
      <c r="D7" s="4">
        <v>4009413261635.4175</v>
      </c>
      <c r="E7" s="4">
        <v>2185477605403.1052</v>
      </c>
      <c r="F7" s="4">
        <v>1961065301780</v>
      </c>
      <c r="G7" s="4">
        <v>1805563666294.9873</v>
      </c>
      <c r="H7" s="4">
        <v>1748113728302.1509</v>
      </c>
      <c r="I7" s="4">
        <v>1951215083850.6091</v>
      </c>
      <c r="J7" s="4">
        <v>1894585109671.3999</v>
      </c>
      <c r="K7" s="4">
        <v>7360514258604.1953</v>
      </c>
      <c r="L7" s="4">
        <v>1932334391185.5591</v>
      </c>
      <c r="M7" s="4">
        <v>35865842017391.68</v>
      </c>
    </row>
    <row r="8" spans="1:13" x14ac:dyDescent="0.25">
      <c r="A8" s="3" t="s">
        <v>13</v>
      </c>
      <c r="B8" s="4">
        <v>6393412626682.5254</v>
      </c>
      <c r="C8" s="4">
        <v>4652588173459.5791</v>
      </c>
      <c r="D8" s="4">
        <v>3922734278460.4927</v>
      </c>
      <c r="E8" s="4">
        <v>2170472008088.8799</v>
      </c>
      <c r="F8" s="4">
        <v>2052130051360</v>
      </c>
      <c r="G8" s="4">
        <v>1873307943245.3845</v>
      </c>
      <c r="H8" s="4">
        <v>1711411497573.4832</v>
      </c>
      <c r="I8" s="4">
        <v>2038931347963.9905</v>
      </c>
      <c r="J8" s="4">
        <v>1999221443737</v>
      </c>
      <c r="K8" s="4">
        <v>8016376863190.4834</v>
      </c>
      <c r="L8" s="4">
        <v>1915712347778.1118</v>
      </c>
      <c r="M8" s="4">
        <v>36746298581539.93</v>
      </c>
    </row>
    <row r="9" spans="1:13" x14ac:dyDescent="0.25">
      <c r="A9" s="3" t="s">
        <v>14</v>
      </c>
      <c r="B9" s="4">
        <v>6446840846813.335</v>
      </c>
      <c r="C9" s="4">
        <v>4730202067345.1133</v>
      </c>
      <c r="D9" s="4">
        <v>4101081454375.5762</v>
      </c>
      <c r="E9" s="4">
        <v>2135026578520.8735</v>
      </c>
      <c r="F9" s="4">
        <v>2121648269080</v>
      </c>
      <c r="G9" s="4">
        <v>1993549472524.8574</v>
      </c>
      <c r="H9" s="4">
        <v>1828839233592.552</v>
      </c>
      <c r="I9" s="4">
        <v>2063944887435.9265</v>
      </c>
      <c r="J9" s="4">
        <v>2089525695753.6399</v>
      </c>
      <c r="K9" s="4">
        <v>8718460908262.9668</v>
      </c>
      <c r="L9" s="4">
        <v>2006026741477.106</v>
      </c>
      <c r="M9" s="4">
        <v>38235146155181.953</v>
      </c>
    </row>
    <row r="10" spans="1:13" x14ac:dyDescent="0.25">
      <c r="A10" s="3" t="s">
        <v>15</v>
      </c>
      <c r="B10" s="4">
        <v>6247780407464.8359</v>
      </c>
      <c r="C10" s="4">
        <v>4651358905308.957</v>
      </c>
      <c r="D10" s="4">
        <v>3814313236485.98</v>
      </c>
      <c r="E10" s="4">
        <v>2372101690002.6982</v>
      </c>
      <c r="F10" s="4">
        <v>2161944075000</v>
      </c>
      <c r="G10" s="4">
        <v>1967140859991.7185</v>
      </c>
      <c r="H10" s="4">
        <v>1848502064063.5872</v>
      </c>
      <c r="I10" s="4">
        <v>1711131543183.8328</v>
      </c>
      <c r="J10" s="4">
        <v>1879105484578.6399</v>
      </c>
      <c r="K10" s="4">
        <v>8940794207147.1465</v>
      </c>
      <c r="L10" s="4">
        <v>1712224991111.5295</v>
      </c>
      <c r="M10" s="4">
        <v>37306397464338.93</v>
      </c>
    </row>
    <row r="11" spans="1:13" x14ac:dyDescent="0.25">
      <c r="A11" s="3" t="s">
        <v>16</v>
      </c>
      <c r="B11" s="4">
        <v>6503714164223.415</v>
      </c>
      <c r="C11" s="4">
        <v>4829550636185.5225</v>
      </c>
      <c r="D11" s="4">
        <v>4147223884902.1318</v>
      </c>
      <c r="E11" s="4">
        <v>2403588795375.0479</v>
      </c>
      <c r="F11" s="4">
        <v>2222297743020</v>
      </c>
      <c r="G11" s="4">
        <v>2106508922328.3813</v>
      </c>
      <c r="H11" s="4">
        <v>1984739977227.7319</v>
      </c>
      <c r="I11" s="4">
        <v>1830946704030.2141</v>
      </c>
      <c r="J11" s="4">
        <v>1790000990110.2</v>
      </c>
      <c r="K11" s="4">
        <v>9571696741533.168</v>
      </c>
      <c r="L11" s="4">
        <v>1768480895088.1135</v>
      </c>
      <c r="M11" s="4">
        <v>39158749454023.93</v>
      </c>
    </row>
    <row r="12" spans="1:13" x14ac:dyDescent="0.25">
      <c r="A12" s="3" t="s">
        <v>17</v>
      </c>
      <c r="B12" s="4">
        <v>6827360336937</v>
      </c>
      <c r="C12" s="4">
        <v>5040164704011.8604</v>
      </c>
      <c r="D12" s="4">
        <v>4213822568393.9038</v>
      </c>
      <c r="E12" s="4">
        <v>2319663421024.1431</v>
      </c>
      <c r="F12" s="4">
        <v>2396844575100</v>
      </c>
      <c r="G12" s="4">
        <v>2165670969434.4744</v>
      </c>
      <c r="H12" s="4">
        <v>2178670393315.6885</v>
      </c>
      <c r="I12" s="4">
        <v>1942505004781.7815</v>
      </c>
      <c r="J12" s="4">
        <v>1728293307567.29</v>
      </c>
      <c r="K12" s="4">
        <v>10085040471649.057</v>
      </c>
      <c r="L12" s="4">
        <v>1778273868357.3474</v>
      </c>
      <c r="M12" s="4">
        <v>40676309620572.539</v>
      </c>
    </row>
    <row r="13" spans="1:13" x14ac:dyDescent="0.25">
      <c r="A13" s="3" t="s">
        <v>18</v>
      </c>
      <c r="B13" s="4">
        <v>7287853046684.2217</v>
      </c>
      <c r="C13" s="4">
        <v>5472821804178.835</v>
      </c>
      <c r="D13" s="4">
        <v>4545914611255.5762</v>
      </c>
      <c r="E13" s="4">
        <v>2291603906328.1279</v>
      </c>
      <c r="F13" s="4">
        <v>2734022427520</v>
      </c>
      <c r="G13" s="4">
        <v>2320427762432.8486</v>
      </c>
      <c r="H13" s="4">
        <v>2242256427396.978</v>
      </c>
      <c r="I13" s="4">
        <v>2144456805172.2317</v>
      </c>
      <c r="J13" s="4">
        <v>1696698017680.6599</v>
      </c>
      <c r="K13" s="4">
        <v>11322401888787.727</v>
      </c>
      <c r="L13" s="4">
        <v>1822534251792.2493</v>
      </c>
      <c r="M13" s="4">
        <v>43880990949229.453</v>
      </c>
    </row>
    <row r="14" spans="1:13" x14ac:dyDescent="0.25">
      <c r="A14" s="3" t="s">
        <v>19</v>
      </c>
      <c r="B14" s="4">
        <v>7150743869680.0938</v>
      </c>
      <c r="C14" s="4">
        <v>5217925953718.9375</v>
      </c>
      <c r="D14" s="4">
        <v>4322012222771.2109</v>
      </c>
      <c r="E14" s="4">
        <v>2308089497683.8765</v>
      </c>
      <c r="F14" s="4">
        <v>2807787735830</v>
      </c>
      <c r="G14" s="4">
        <v>2298911451531.6836</v>
      </c>
      <c r="H14" s="4">
        <v>2233209707452.6978</v>
      </c>
      <c r="I14" s="4">
        <v>2109072123253.2168</v>
      </c>
      <c r="J14" s="4">
        <v>1584725536077.45</v>
      </c>
      <c r="K14" s="4">
        <v>11657682992552.738</v>
      </c>
      <c r="L14" s="4">
        <v>1575062365417.7402</v>
      </c>
      <c r="M14" s="4">
        <v>43265223455969.648</v>
      </c>
    </row>
    <row r="15" spans="1:13" x14ac:dyDescent="0.25">
      <c r="A15" s="3" t="s">
        <v>20</v>
      </c>
      <c r="B15" s="4">
        <v>7905361750010.6445</v>
      </c>
      <c r="C15" s="4">
        <v>5703286491396.6211</v>
      </c>
      <c r="D15" s="4">
        <v>4870442379804.9492</v>
      </c>
      <c r="E15" s="4">
        <v>2647138713614.4414</v>
      </c>
      <c r="F15" s="4">
        <v>3186116512630</v>
      </c>
      <c r="G15" s="4">
        <v>2515621409063.1992</v>
      </c>
      <c r="H15" s="4">
        <v>2477154892634.7534</v>
      </c>
      <c r="I15" s="4">
        <v>2358223251381.8486</v>
      </c>
      <c r="J15" s="4">
        <v>1725396185399.5801</v>
      </c>
      <c r="K15" s="4">
        <v>12663110628032.961</v>
      </c>
      <c r="L15" s="4">
        <v>1683483889512.1238</v>
      </c>
      <c r="M15" s="4">
        <v>47735336103481.125</v>
      </c>
    </row>
    <row r="16" spans="1:13" x14ac:dyDescent="0.25">
      <c r="A16" s="3" t="s">
        <v>21</v>
      </c>
      <c r="B16" s="4">
        <v>8220603127445.6006</v>
      </c>
      <c r="C16" s="4">
        <v>5802360801742.4111</v>
      </c>
      <c r="D16" s="4">
        <v>4910808675145.0732</v>
      </c>
      <c r="E16" s="4">
        <v>2961343555763.8853</v>
      </c>
      <c r="F16" s="4">
        <v>3519249040580</v>
      </c>
      <c r="G16" s="4">
        <v>2608533868447.9443</v>
      </c>
      <c r="H16" s="4">
        <v>2507228394096.7773</v>
      </c>
      <c r="I16" s="4">
        <v>2459735824533.9194</v>
      </c>
      <c r="J16" s="4">
        <v>1877544895708.71</v>
      </c>
      <c r="K16" s="4">
        <v>13130063389185.797</v>
      </c>
      <c r="L16" s="4">
        <v>1939945241755.3977</v>
      </c>
      <c r="M16" s="4">
        <v>49937416814405.523</v>
      </c>
    </row>
    <row r="17" spans="1:13" x14ac:dyDescent="0.25">
      <c r="A17" s="3" t="s">
        <v>22</v>
      </c>
      <c r="B17" s="4">
        <v>8338010804587.375</v>
      </c>
      <c r="C17" s="4">
        <v>5749254480508.1279</v>
      </c>
      <c r="D17" s="4">
        <v>4856140647896.6865</v>
      </c>
      <c r="E17" s="4">
        <v>3057928236037.2856</v>
      </c>
      <c r="F17" s="4">
        <v>4020840205660</v>
      </c>
      <c r="G17" s="4">
        <v>2912013448704.1177</v>
      </c>
      <c r="H17" s="4">
        <v>2766183148286.5771</v>
      </c>
      <c r="I17" s="4">
        <v>2593488373514.6367</v>
      </c>
      <c r="J17" s="4">
        <v>2055584718980.1201</v>
      </c>
      <c r="K17" s="4">
        <v>13671549883600.721</v>
      </c>
      <c r="L17" s="4">
        <v>1861348729743.4375</v>
      </c>
      <c r="M17" s="4">
        <v>51882342677519.086</v>
      </c>
    </row>
    <row r="18" spans="1:13" x14ac:dyDescent="0.25">
      <c r="A18" s="3" t="s">
        <v>23</v>
      </c>
      <c r="B18" s="4">
        <v>7961152256431.2549</v>
      </c>
      <c r="C18" s="4">
        <v>5294509847503.4502</v>
      </c>
      <c r="D18" s="4">
        <v>4626787747657.5498</v>
      </c>
      <c r="E18" s="4">
        <v>2893112869102.9976</v>
      </c>
      <c r="F18" s="4">
        <v>4316505443550</v>
      </c>
      <c r="G18" s="4">
        <v>2956146364366.6416</v>
      </c>
      <c r="H18" s="4">
        <v>2607639704190.1899</v>
      </c>
      <c r="I18" s="4">
        <v>2459891694302.8799</v>
      </c>
      <c r="J18" s="4">
        <v>2149359041485</v>
      </c>
      <c r="K18" s="4">
        <v>12487884672903.143</v>
      </c>
      <c r="L18" s="4">
        <v>1661664784847.2532</v>
      </c>
      <c r="M18" s="4">
        <v>49414654426340.352</v>
      </c>
    </row>
    <row r="19" spans="1:13" x14ac:dyDescent="0.25">
      <c r="A19" s="3" t="s">
        <v>24</v>
      </c>
      <c r="B19" s="4">
        <v>8537734613921.1865</v>
      </c>
      <c r="C19" s="4">
        <v>5636420576033.5342</v>
      </c>
      <c r="D19" s="4">
        <v>5238450399246.7529</v>
      </c>
      <c r="E19" s="4">
        <v>3330080285201.4248</v>
      </c>
      <c r="F19" s="4">
        <v>4381131777500</v>
      </c>
      <c r="G19" s="4">
        <v>3138728478345.6104</v>
      </c>
      <c r="H19" s="4">
        <v>2898737474593.561</v>
      </c>
      <c r="I19" s="4">
        <v>2550299931633.8169</v>
      </c>
      <c r="J19" s="4">
        <v>2308487048867.6001</v>
      </c>
      <c r="K19" s="4">
        <v>13116460853359.521</v>
      </c>
      <c r="L19" s="4">
        <v>1730395840138.3794</v>
      </c>
      <c r="M19" s="4">
        <v>52866927278841.398</v>
      </c>
    </row>
    <row r="20" spans="1:13" x14ac:dyDescent="0.25">
      <c r="A20" s="3" t="s">
        <v>25</v>
      </c>
      <c r="B20" s="4">
        <v>8821792301878.5273</v>
      </c>
      <c r="C20" s="4">
        <v>5830705949861.7549</v>
      </c>
      <c r="D20" s="4">
        <v>5622687191560.4521</v>
      </c>
      <c r="E20" s="4">
        <v>3151328162317.5483</v>
      </c>
      <c r="F20" s="4">
        <v>4443351855370</v>
      </c>
      <c r="G20" s="4">
        <v>3282152583453.2896</v>
      </c>
      <c r="H20" s="4">
        <v>2941594645766.8062</v>
      </c>
      <c r="I20" s="4">
        <v>2483691891180.6079</v>
      </c>
      <c r="J20" s="4">
        <v>2501624404065.0098</v>
      </c>
      <c r="K20" s="4">
        <v>13845335769623.436</v>
      </c>
      <c r="L20" s="4">
        <v>1892870430534.8904</v>
      </c>
      <c r="M20" s="4">
        <v>54817135185612.32</v>
      </c>
    </row>
    <row r="21" spans="1:13" x14ac:dyDescent="0.25">
      <c r="A21" s="3" t="s">
        <v>26</v>
      </c>
      <c r="B21" s="4">
        <v>8813129992493.1426</v>
      </c>
      <c r="C21" s="4">
        <v>5817567854604.2383</v>
      </c>
      <c r="D21" s="4">
        <v>5505668516125.8711</v>
      </c>
      <c r="E21" s="4">
        <v>3188894166235.9873</v>
      </c>
      <c r="F21" s="4">
        <v>4522590998640</v>
      </c>
      <c r="G21" s="4">
        <v>3439073079094.542</v>
      </c>
      <c r="H21" s="4">
        <v>2893110735832.4434</v>
      </c>
      <c r="I21" s="4">
        <v>2669814897666.7866</v>
      </c>
      <c r="J21" s="4">
        <v>2713584924701.5601</v>
      </c>
      <c r="K21" s="4">
        <v>14990028182952.506</v>
      </c>
      <c r="L21" s="4">
        <v>2018154019154.686</v>
      </c>
      <c r="M21" s="4">
        <v>56571617367501.773</v>
      </c>
    </row>
    <row r="22" spans="1:13" x14ac:dyDescent="0.25">
      <c r="A22" s="3" t="s">
        <v>27</v>
      </c>
      <c r="B22" s="4">
        <v>9081626375702.5059</v>
      </c>
      <c r="C22" s="4">
        <v>5902741912829.6299</v>
      </c>
      <c r="D22" s="4">
        <v>4885024413568.8574</v>
      </c>
      <c r="E22" s="4">
        <v>3006733944877.5137</v>
      </c>
      <c r="F22" s="4">
        <v>4779491417740</v>
      </c>
      <c r="G22" s="4">
        <v>3303541342909.1704</v>
      </c>
      <c r="H22" s="4">
        <v>2817246057384.6187</v>
      </c>
      <c r="I22" s="4">
        <v>2497876843667.3726</v>
      </c>
      <c r="J22" s="4">
        <v>2888841212035.98</v>
      </c>
      <c r="K22" s="4">
        <v>15314646459022.492</v>
      </c>
      <c r="L22" s="4">
        <v>1785930305094.2251</v>
      </c>
      <c r="M22" s="4">
        <v>56263700284832.367</v>
      </c>
    </row>
    <row r="23" spans="1:13" x14ac:dyDescent="0.25">
      <c r="A23" s="3" t="s">
        <v>28</v>
      </c>
      <c r="B23" s="4">
        <v>9841084530268.541</v>
      </c>
      <c r="C23" s="4">
        <v>6248363468203.6953</v>
      </c>
      <c r="D23" s="4">
        <v>5122426915548.7285</v>
      </c>
      <c r="E23" s="4">
        <v>3381250550890.6709</v>
      </c>
      <c r="F23" s="4">
        <v>5102253257730</v>
      </c>
      <c r="G23" s="4">
        <v>3433783715113.9141</v>
      </c>
      <c r="H23" s="4">
        <v>3270952948154.5928</v>
      </c>
      <c r="I23" s="4">
        <v>2583543636117.3711</v>
      </c>
      <c r="J23" s="4">
        <v>3014455314134.73</v>
      </c>
      <c r="K23" s="4">
        <v>16339887213695.873</v>
      </c>
      <c r="L23" s="4">
        <v>1848666968966.6179</v>
      </c>
      <c r="M23" s="4">
        <v>60186668518824.734</v>
      </c>
    </row>
    <row r="24" spans="1:13" x14ac:dyDescent="0.25">
      <c r="A24" s="5" t="s">
        <v>7</v>
      </c>
      <c r="B24" s="6">
        <v>154077043863369.56</v>
      </c>
      <c r="C24" s="6">
        <v>107385402023725.19</v>
      </c>
      <c r="D24" s="6">
        <v>92660007852971.797</v>
      </c>
      <c r="E24" s="6">
        <v>54129278395126.125</v>
      </c>
      <c r="F24" s="6">
        <v>64193668736340</v>
      </c>
      <c r="G24" s="6">
        <v>50369045144255.961</v>
      </c>
      <c r="H24" s="6">
        <v>46456340706280.195</v>
      </c>
      <c r="I24" s="6">
        <v>45377234080270.688</v>
      </c>
      <c r="J24" s="6">
        <v>43427831076640.328</v>
      </c>
      <c r="K24" s="6">
        <v>225904985200275.56</v>
      </c>
      <c r="L24" s="6">
        <v>38065975045293.852</v>
      </c>
      <c r="M24" s="6">
        <v>922046812124549.38</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53.7109375" bestFit="1" customWidth="1"/>
    <col min="3" max="3" width="27.5703125" bestFit="1" customWidth="1"/>
    <col min="4" max="4" width="43.7109375" bestFit="1" customWidth="1"/>
    <col min="5" max="5" width="44.85546875" bestFit="1" customWidth="1"/>
    <col min="6" max="6" width="17" bestFit="1" customWidth="1"/>
    <col min="7" max="7" width="46.140625" bestFit="1" customWidth="1"/>
    <col min="8" max="8" width="11.140625" bestFit="1" customWidth="1"/>
    <col min="9" max="9" width="39.5703125" bestFit="1" customWidth="1"/>
    <col min="10" max="10" width="51.28515625" bestFit="1" customWidth="1"/>
    <col min="11" max="11" width="48.42578125" bestFit="1" customWidth="1"/>
    <col min="12" max="12" width="25.42578125" bestFit="1" customWidth="1"/>
    <col min="13" max="13" width="12.7109375" bestFit="1" customWidth="1"/>
  </cols>
  <sheetData>
    <row r="1" spans="1:13" x14ac:dyDescent="0.25">
      <c r="A1" s="1" t="s">
        <v>70</v>
      </c>
      <c r="B1" s="1" t="s">
        <v>1</v>
      </c>
      <c r="C1" s="1"/>
      <c r="D1" s="1"/>
      <c r="E1" s="1"/>
      <c r="F1" s="1"/>
      <c r="G1" s="1"/>
      <c r="H1" s="1"/>
      <c r="I1" s="1"/>
      <c r="J1" s="1"/>
      <c r="K1" s="1"/>
      <c r="L1" s="1"/>
      <c r="M1" s="1"/>
    </row>
    <row r="2" spans="1:13" x14ac:dyDescent="0.25">
      <c r="A2" s="2" t="s">
        <v>2</v>
      </c>
      <c r="B2" s="2" t="s">
        <v>68</v>
      </c>
      <c r="C2" s="2" t="s">
        <v>58</v>
      </c>
      <c r="D2" s="2" t="s">
        <v>59</v>
      </c>
      <c r="E2" s="2" t="s">
        <v>69</v>
      </c>
      <c r="F2" s="2" t="s">
        <v>61</v>
      </c>
      <c r="G2" s="2" t="s">
        <v>62</v>
      </c>
      <c r="H2" s="2" t="s">
        <v>36</v>
      </c>
      <c r="I2" s="2" t="s">
        <v>63</v>
      </c>
      <c r="J2" s="2" t="s">
        <v>64</v>
      </c>
      <c r="K2" s="2" t="s">
        <v>65</v>
      </c>
      <c r="L2" s="2" t="s">
        <v>66</v>
      </c>
      <c r="M2" s="2" t="s">
        <v>7</v>
      </c>
    </row>
    <row r="3" spans="1:13" x14ac:dyDescent="0.25">
      <c r="A3" s="3" t="s">
        <v>8</v>
      </c>
      <c r="B3" s="4">
        <v>14432904.138057532</v>
      </c>
      <c r="C3" s="4">
        <v>11662531.659082042</v>
      </c>
      <c r="D3" s="4">
        <v>10929071.710600724</v>
      </c>
      <c r="E3" s="4">
        <v>11330743.632071376</v>
      </c>
      <c r="F3" s="4">
        <v>8494836.9485791698</v>
      </c>
      <c r="G3" s="4">
        <v>7631744.5652703419</v>
      </c>
      <c r="H3" s="4">
        <v>25352526.605489817</v>
      </c>
      <c r="I3" s="4">
        <v>16540769.230443383</v>
      </c>
      <c r="J3" s="4">
        <v>7020672.7081027338</v>
      </c>
      <c r="K3" s="4">
        <v>6550463.0200317958</v>
      </c>
      <c r="L3" s="4">
        <v>6075382.8636203632</v>
      </c>
      <c r="M3" s="4">
        <v>126021647.08134928</v>
      </c>
    </row>
    <row r="4" spans="1:13" x14ac:dyDescent="0.25">
      <c r="A4" s="3" t="s">
        <v>9</v>
      </c>
      <c r="B4" s="4">
        <v>14993787.611437248</v>
      </c>
      <c r="C4" s="4">
        <v>11948960.543398764</v>
      </c>
      <c r="D4" s="4">
        <v>10795469.914804645</v>
      </c>
      <c r="E4" s="4">
        <v>11981641.310360933</v>
      </c>
      <c r="F4" s="4">
        <v>8933319.6384723186</v>
      </c>
      <c r="G4" s="4">
        <v>7568967.9860770302</v>
      </c>
      <c r="H4" s="4">
        <v>25183952.037183419</v>
      </c>
      <c r="I4" s="4">
        <v>18265244.399155665</v>
      </c>
      <c r="J4" s="4">
        <v>7844952.5695763463</v>
      </c>
      <c r="K4" s="4">
        <v>6117821.6762593128</v>
      </c>
      <c r="L4" s="4">
        <v>5114787.1198375262</v>
      </c>
      <c r="M4" s="4">
        <v>128748904.80656321</v>
      </c>
    </row>
    <row r="5" spans="1:13" x14ac:dyDescent="0.25">
      <c r="A5" s="3" t="s">
        <v>10</v>
      </c>
      <c r="B5" s="4">
        <v>14553711.599047005</v>
      </c>
      <c r="C5" s="4">
        <v>12488524.132303763</v>
      </c>
      <c r="D5" s="4">
        <v>11540369.008301053</v>
      </c>
      <c r="E5" s="4">
        <v>11355278.545780746</v>
      </c>
      <c r="F5" s="4">
        <v>9393784.1411915421</v>
      </c>
      <c r="G5" s="4">
        <v>7549499.0073659327</v>
      </c>
      <c r="H5" s="4">
        <v>27673151.79315475</v>
      </c>
      <c r="I5" s="4">
        <v>17611998.169481818</v>
      </c>
      <c r="J5" s="4">
        <v>5890369.628955951</v>
      </c>
      <c r="K5" s="4">
        <v>5612422.7801863784</v>
      </c>
      <c r="L5" s="4">
        <v>5429524.4707675679</v>
      </c>
      <c r="M5" s="4">
        <v>129098633.27653651</v>
      </c>
    </row>
    <row r="6" spans="1:13" x14ac:dyDescent="0.25">
      <c r="A6" s="3" t="s">
        <v>11</v>
      </c>
      <c r="B6" s="4">
        <v>14837389.583020331</v>
      </c>
      <c r="C6" s="4">
        <v>12094719.110248467</v>
      </c>
      <c r="D6" s="4">
        <v>11615264.566270491</v>
      </c>
      <c r="E6" s="4">
        <v>10456958.147731565</v>
      </c>
      <c r="F6" s="4">
        <v>9390807.8092832696</v>
      </c>
      <c r="G6" s="4">
        <v>7282108.977508517</v>
      </c>
      <c r="H6" s="4">
        <v>27709212.899610594</v>
      </c>
      <c r="I6" s="4">
        <v>19687644.58665454</v>
      </c>
      <c r="J6" s="4">
        <v>6297888.0582772633</v>
      </c>
      <c r="K6" s="4">
        <v>6096844.817294769</v>
      </c>
      <c r="L6" s="4">
        <v>6341925.4398609661</v>
      </c>
      <c r="M6" s="4">
        <v>131810763.99576077</v>
      </c>
    </row>
    <row r="7" spans="1:13" x14ac:dyDescent="0.25">
      <c r="A7" s="3" t="s">
        <v>12</v>
      </c>
      <c r="B7" s="4">
        <v>14479150.079722924</v>
      </c>
      <c r="C7" s="4">
        <v>12522999.839985574</v>
      </c>
      <c r="D7" s="4">
        <v>11687576.05761819</v>
      </c>
      <c r="E7" s="4">
        <v>10432156.685800709</v>
      </c>
      <c r="F7" s="4">
        <v>9453548.7057107277</v>
      </c>
      <c r="G7" s="4">
        <v>7562830.0703657344</v>
      </c>
      <c r="H7" s="4">
        <v>26549527.5919291</v>
      </c>
      <c r="I7" s="4">
        <v>17806522.821549799</v>
      </c>
      <c r="J7" s="4">
        <v>5928054.590099087</v>
      </c>
      <c r="K7" s="4">
        <v>5860877.1227294402</v>
      </c>
      <c r="L7" s="4">
        <v>6650835.4052629313</v>
      </c>
      <c r="M7" s="4">
        <v>128934078.97077422</v>
      </c>
    </row>
    <row r="8" spans="1:13" x14ac:dyDescent="0.25">
      <c r="A8" s="3" t="s">
        <v>13</v>
      </c>
      <c r="B8" s="4">
        <v>14437630.168723002</v>
      </c>
      <c r="C8" s="4">
        <v>13510060.737398611</v>
      </c>
      <c r="D8" s="4">
        <v>11774928.991600676</v>
      </c>
      <c r="E8" s="4">
        <v>11368079.082702771</v>
      </c>
      <c r="F8" s="4">
        <v>9828033.627720654</v>
      </c>
      <c r="G8" s="4">
        <v>9098684.1030846629</v>
      </c>
      <c r="H8" s="4">
        <v>29068856.3725035</v>
      </c>
      <c r="I8" s="4">
        <v>20167125.472722206</v>
      </c>
      <c r="J8" s="4">
        <v>6072875.3918670965</v>
      </c>
      <c r="K8" s="4">
        <v>5409613.7127065808</v>
      </c>
      <c r="L8" s="4">
        <v>6385584.5744459424</v>
      </c>
      <c r="M8" s="4">
        <v>137121472.23547572</v>
      </c>
    </row>
    <row r="9" spans="1:13" x14ac:dyDescent="0.25">
      <c r="A9" s="3" t="s">
        <v>14</v>
      </c>
      <c r="B9" s="4">
        <v>14934469.238632431</v>
      </c>
      <c r="C9" s="4">
        <v>14306909.99960942</v>
      </c>
      <c r="D9" s="4">
        <v>11568383.10341032</v>
      </c>
      <c r="E9" s="4">
        <v>10809501.560151955</v>
      </c>
      <c r="F9" s="4">
        <v>10118948.202323835</v>
      </c>
      <c r="G9" s="4">
        <v>8899862.1921663769</v>
      </c>
      <c r="H9" s="4">
        <v>29068755.298973557</v>
      </c>
      <c r="I9" s="4">
        <v>20255497.104378484</v>
      </c>
      <c r="J9" s="4">
        <v>6291481.9530127756</v>
      </c>
      <c r="K9" s="4">
        <v>5301030.027746994</v>
      </c>
      <c r="L9" s="4">
        <v>6410446.0152705126</v>
      </c>
      <c r="M9" s="4">
        <v>137965284.69567665</v>
      </c>
    </row>
    <row r="10" spans="1:13" x14ac:dyDescent="0.25">
      <c r="A10" s="3" t="s">
        <v>15</v>
      </c>
      <c r="B10" s="4">
        <v>16093909.303841846</v>
      </c>
      <c r="C10" s="4">
        <v>13926412.525766619</v>
      </c>
      <c r="D10" s="4">
        <v>11562207.397921659</v>
      </c>
      <c r="E10" s="4">
        <v>10804774.223353229</v>
      </c>
      <c r="F10" s="4">
        <v>10104124.024692254</v>
      </c>
      <c r="G10" s="4">
        <v>8084827.8265049597</v>
      </c>
      <c r="H10" s="4">
        <v>31963414.034598969</v>
      </c>
      <c r="I10" s="4">
        <v>21715121.957119819</v>
      </c>
      <c r="J10" s="4">
        <v>6615868.6867149789</v>
      </c>
      <c r="K10" s="4">
        <v>5227727.593917693</v>
      </c>
      <c r="L10" s="4">
        <v>7492074.3186745998</v>
      </c>
      <c r="M10" s="4">
        <v>143590461.89310661</v>
      </c>
    </row>
    <row r="11" spans="1:13" x14ac:dyDescent="0.25">
      <c r="A11" s="3" t="s">
        <v>16</v>
      </c>
      <c r="B11" s="4">
        <v>16358772.588771524</v>
      </c>
      <c r="C11" s="4">
        <v>13676292.66176069</v>
      </c>
      <c r="D11" s="4">
        <v>11744518.354799407</v>
      </c>
      <c r="E11" s="4">
        <v>10745819.762475278</v>
      </c>
      <c r="F11" s="4">
        <v>9760914.1079457067</v>
      </c>
      <c r="G11" s="4">
        <v>8418963.4298709333</v>
      </c>
      <c r="H11" s="4">
        <v>29674697.050408635</v>
      </c>
      <c r="I11" s="4">
        <v>21813905.637095854</v>
      </c>
      <c r="J11" s="4">
        <v>6818469.2033372009</v>
      </c>
      <c r="K11" s="4">
        <v>5144570.5397285372</v>
      </c>
      <c r="L11" s="4">
        <v>7585412.5495650284</v>
      </c>
      <c r="M11" s="4">
        <v>141742335.88575879</v>
      </c>
    </row>
    <row r="12" spans="1:13" x14ac:dyDescent="0.25">
      <c r="A12" s="3" t="s">
        <v>17</v>
      </c>
      <c r="B12" s="4">
        <v>15336474.069047105</v>
      </c>
      <c r="C12" s="4">
        <v>14178451.769859362</v>
      </c>
      <c r="D12" s="4">
        <v>11574414.547481256</v>
      </c>
      <c r="E12" s="4">
        <v>9816226.3881526496</v>
      </c>
      <c r="F12" s="4">
        <v>11467301.523449</v>
      </c>
      <c r="G12" s="4">
        <v>8397543.9187749773</v>
      </c>
      <c r="H12" s="4">
        <v>27156992.515374023</v>
      </c>
      <c r="I12" s="4">
        <v>24544499.880431768</v>
      </c>
      <c r="J12" s="4">
        <v>8012879.7059120443</v>
      </c>
      <c r="K12" s="4">
        <v>5204284.0741637805</v>
      </c>
      <c r="L12" s="4">
        <v>8137117.8566616783</v>
      </c>
      <c r="M12" s="4">
        <v>143826186.24930763</v>
      </c>
    </row>
    <row r="13" spans="1:13" x14ac:dyDescent="0.25">
      <c r="A13" s="3" t="s">
        <v>18</v>
      </c>
      <c r="B13" s="4">
        <v>15077831.019321773</v>
      </c>
      <c r="C13" s="4">
        <v>14759449.670725243</v>
      </c>
      <c r="D13" s="4">
        <v>11950990.989273308</v>
      </c>
      <c r="E13" s="4">
        <v>8960737.5983343702</v>
      </c>
      <c r="F13" s="4">
        <v>11628024.542123144</v>
      </c>
      <c r="G13" s="4">
        <v>8392697.726917401</v>
      </c>
      <c r="H13" s="4">
        <v>26755638.663377099</v>
      </c>
      <c r="I13" s="4">
        <v>23220481.004259408</v>
      </c>
      <c r="J13" s="4">
        <v>6547643.330803873</v>
      </c>
      <c r="K13" s="4">
        <v>5231297.9183429107</v>
      </c>
      <c r="L13" s="4">
        <v>6935600.2638773965</v>
      </c>
      <c r="M13" s="4">
        <v>139460392.72735593</v>
      </c>
    </row>
    <row r="14" spans="1:13" x14ac:dyDescent="0.25">
      <c r="A14" s="3" t="s">
        <v>19</v>
      </c>
      <c r="B14" s="4">
        <v>16619612.623054974</v>
      </c>
      <c r="C14" s="4">
        <v>14993746.617387747</v>
      </c>
      <c r="D14" s="4">
        <v>12027650.62065479</v>
      </c>
      <c r="E14" s="4">
        <v>9277046.6654369701</v>
      </c>
      <c r="F14" s="4">
        <v>11739062.463232476</v>
      </c>
      <c r="G14" s="4">
        <v>8819352.9067503475</v>
      </c>
      <c r="H14" s="4">
        <v>27331206.187343393</v>
      </c>
      <c r="I14" s="4">
        <v>24304959.203703661</v>
      </c>
      <c r="J14" s="4">
        <v>8282389.3900025729</v>
      </c>
      <c r="K14" s="4">
        <v>5206596.103382498</v>
      </c>
      <c r="L14" s="4">
        <v>8014934.3517036224</v>
      </c>
      <c r="M14" s="4">
        <v>146616557.13265303</v>
      </c>
    </row>
    <row r="15" spans="1:13" x14ac:dyDescent="0.25">
      <c r="A15" s="3" t="s">
        <v>20</v>
      </c>
      <c r="B15" s="4">
        <v>15953763.4567017</v>
      </c>
      <c r="C15" s="4">
        <v>14528859.69067624</v>
      </c>
      <c r="D15" s="4">
        <v>12380070.822161127</v>
      </c>
      <c r="E15" s="4">
        <v>8836933.2583860494</v>
      </c>
      <c r="F15" s="4">
        <v>12664348.853918526</v>
      </c>
      <c r="G15" s="4">
        <v>8278184.7873635255</v>
      </c>
      <c r="H15" s="4">
        <v>26891636.578203183</v>
      </c>
      <c r="I15" s="4">
        <v>24178176.741107754</v>
      </c>
      <c r="J15" s="4">
        <v>8527044.2967156917</v>
      </c>
      <c r="K15" s="4">
        <v>5088823.1463202164</v>
      </c>
      <c r="L15" s="4">
        <v>7761963.6490563219</v>
      </c>
      <c r="M15" s="4">
        <v>145089805.28061032</v>
      </c>
    </row>
    <row r="16" spans="1:13" x14ac:dyDescent="0.25">
      <c r="A16" s="3" t="s">
        <v>21</v>
      </c>
      <c r="B16" s="4">
        <v>15469505.259498468</v>
      </c>
      <c r="C16" s="4">
        <v>14932594.339640331</v>
      </c>
      <c r="D16" s="4">
        <v>12398386.57960652</v>
      </c>
      <c r="E16" s="4">
        <v>8987390.1794443596</v>
      </c>
      <c r="F16" s="4">
        <v>11463390.485462453</v>
      </c>
      <c r="G16" s="4">
        <v>7669605.8404453164</v>
      </c>
      <c r="H16" s="4">
        <v>28055205.364017148</v>
      </c>
      <c r="I16" s="4">
        <v>26299140.861703448</v>
      </c>
      <c r="J16" s="4">
        <v>8150438.6821870841</v>
      </c>
      <c r="K16" s="4">
        <v>5169697.3083533561</v>
      </c>
      <c r="L16" s="4">
        <v>7493753.8931989353</v>
      </c>
      <c r="M16" s="4">
        <v>146089108.79355741</v>
      </c>
    </row>
    <row r="17" spans="1:13" x14ac:dyDescent="0.25">
      <c r="A17" s="3" t="s">
        <v>22</v>
      </c>
      <c r="B17" s="4">
        <v>14675443.104739917</v>
      </c>
      <c r="C17" s="4">
        <v>15526064.241043277</v>
      </c>
      <c r="D17" s="4">
        <v>12743355.59532862</v>
      </c>
      <c r="E17" s="4">
        <v>20004817.646835946</v>
      </c>
      <c r="F17" s="4">
        <v>10957893.467292948</v>
      </c>
      <c r="G17" s="4">
        <v>7620684.3359609311</v>
      </c>
      <c r="H17" s="4">
        <v>17516527.909024306</v>
      </c>
      <c r="I17" s="4">
        <v>25317325.491929073</v>
      </c>
      <c r="J17" s="4">
        <v>7824207.8284744713</v>
      </c>
      <c r="K17" s="4">
        <v>5092459.969861337</v>
      </c>
      <c r="L17" s="4">
        <v>6705396.7863347391</v>
      </c>
      <c r="M17" s="4">
        <v>143984176.37682557</v>
      </c>
    </row>
    <row r="18" spans="1:13" x14ac:dyDescent="0.25">
      <c r="A18" s="3" t="s">
        <v>23</v>
      </c>
      <c r="B18" s="4">
        <v>14626787.456144344</v>
      </c>
      <c r="C18" s="4">
        <v>15498429.853713728</v>
      </c>
      <c r="D18" s="4">
        <v>13176009.566335574</v>
      </c>
      <c r="E18" s="4">
        <v>18493230.127165541</v>
      </c>
      <c r="F18" s="4">
        <v>11602602.382105624</v>
      </c>
      <c r="G18" s="4">
        <v>7029765.9837585744</v>
      </c>
      <c r="H18" s="4">
        <v>18029941.928805504</v>
      </c>
      <c r="I18" s="4">
        <v>26685663.072138589</v>
      </c>
      <c r="J18" s="4">
        <v>6028942.6430341806</v>
      </c>
      <c r="K18" s="4">
        <v>5358748.4429889536</v>
      </c>
      <c r="L18" s="4">
        <v>7412653.4528142624</v>
      </c>
      <c r="M18" s="4">
        <v>143942774.90900484</v>
      </c>
    </row>
    <row r="19" spans="1:13" x14ac:dyDescent="0.25">
      <c r="A19" s="3" t="s">
        <v>24</v>
      </c>
      <c r="B19" s="4">
        <v>13705473.119073056</v>
      </c>
      <c r="C19" s="4">
        <v>15581971.48429055</v>
      </c>
      <c r="D19" s="4">
        <v>13448019.849526586</v>
      </c>
      <c r="E19" s="4">
        <v>18617104.60494332</v>
      </c>
      <c r="F19" s="4">
        <v>10932768.109337043</v>
      </c>
      <c r="G19" s="4">
        <v>6601557.7621297818</v>
      </c>
      <c r="H19" s="4">
        <v>17255623.24761958</v>
      </c>
      <c r="I19" s="4">
        <v>22884432.539310243</v>
      </c>
      <c r="J19" s="4">
        <v>6224889.3365160013</v>
      </c>
      <c r="K19" s="4">
        <v>5198567.3913454609</v>
      </c>
      <c r="L19" s="4">
        <v>7841628.196651523</v>
      </c>
      <c r="M19" s="4">
        <v>138292035.64074317</v>
      </c>
    </row>
    <row r="20" spans="1:13" x14ac:dyDescent="0.25">
      <c r="A20" s="3" t="s">
        <v>25</v>
      </c>
      <c r="B20" s="4">
        <v>13858922.734718841</v>
      </c>
      <c r="C20" s="4">
        <v>16831895.111597471</v>
      </c>
      <c r="D20" s="4">
        <v>13338866.561335435</v>
      </c>
      <c r="E20" s="4">
        <v>18092324.100097317</v>
      </c>
      <c r="F20" s="4">
        <v>11762932.857415855</v>
      </c>
      <c r="G20" s="4">
        <v>6537083.9695612136</v>
      </c>
      <c r="H20" s="4">
        <v>19038976.765148055</v>
      </c>
      <c r="I20" s="4">
        <v>22570758.985035036</v>
      </c>
      <c r="J20" s="4">
        <v>5888122.1424976168</v>
      </c>
      <c r="K20" s="4">
        <v>4894116.8543347139</v>
      </c>
      <c r="L20" s="4">
        <v>7493528.830650284</v>
      </c>
      <c r="M20" s="4">
        <v>140307528.91239184</v>
      </c>
    </row>
    <row r="21" spans="1:13" x14ac:dyDescent="0.25">
      <c r="A21" s="3" t="s">
        <v>26</v>
      </c>
      <c r="B21" s="4">
        <v>13969883.962138284</v>
      </c>
      <c r="C21" s="4">
        <v>17171996.22040797</v>
      </c>
      <c r="D21" s="4">
        <v>13958125.519739596</v>
      </c>
      <c r="E21" s="4">
        <v>17673463.389314428</v>
      </c>
      <c r="F21" s="4">
        <v>11793173.267245302</v>
      </c>
      <c r="G21" s="4">
        <v>6663997.9968893295</v>
      </c>
      <c r="H21" s="4">
        <v>20136603.630820855</v>
      </c>
      <c r="I21" s="4">
        <v>22635360.386293314</v>
      </c>
      <c r="J21" s="4">
        <v>6671904.7645156989</v>
      </c>
      <c r="K21" s="4">
        <v>4958151.7283226326</v>
      </c>
      <c r="L21" s="4">
        <v>8154488.2289833296</v>
      </c>
      <c r="M21" s="4">
        <v>143787149.09467074</v>
      </c>
    </row>
    <row r="22" spans="1:13" x14ac:dyDescent="0.25">
      <c r="A22" s="3" t="s">
        <v>27</v>
      </c>
      <c r="B22" s="4">
        <v>17440394.525243063</v>
      </c>
      <c r="C22" s="4">
        <v>16796648.019157078</v>
      </c>
      <c r="D22" s="4">
        <v>13935098.2866807</v>
      </c>
      <c r="E22" s="4">
        <v>17715883.165329199</v>
      </c>
      <c r="F22" s="4">
        <v>12380475.872449148</v>
      </c>
      <c r="G22" s="4">
        <v>7465133.3772766897</v>
      </c>
      <c r="H22" s="4">
        <v>22053403.911152191</v>
      </c>
      <c r="I22" s="4">
        <v>26209638.105782565</v>
      </c>
      <c r="J22" s="4">
        <v>9016107.0660409145</v>
      </c>
      <c r="K22" s="4">
        <v>5806482.128754518</v>
      </c>
      <c r="L22" s="4">
        <v>8828856.0204514358</v>
      </c>
      <c r="M22" s="4">
        <v>157648120.4783175</v>
      </c>
    </row>
    <row r="23" spans="1:13" x14ac:dyDescent="0.25">
      <c r="A23" s="3" t="s">
        <v>28</v>
      </c>
      <c r="B23" s="4">
        <v>16724610.821540926</v>
      </c>
      <c r="C23" s="4">
        <v>17728946.852907375</v>
      </c>
      <c r="D23" s="4">
        <v>14015001.182626562</v>
      </c>
      <c r="E23" s="4">
        <v>19610044.018376421</v>
      </c>
      <c r="F23" s="4">
        <v>12603555.969434544</v>
      </c>
      <c r="G23" s="4">
        <v>7658432.3087772653</v>
      </c>
      <c r="H23" s="4">
        <v>22773731.941364937</v>
      </c>
      <c r="I23" s="4">
        <v>26808166.254077524</v>
      </c>
      <c r="J23" s="4">
        <v>9414822.410120381</v>
      </c>
      <c r="K23" s="4">
        <v>5833730.0694774967</v>
      </c>
      <c r="L23" s="4">
        <v>8997270.8534065448</v>
      </c>
      <c r="M23" s="4">
        <v>162168312.68210998</v>
      </c>
    </row>
    <row r="24" spans="1:13" x14ac:dyDescent="0.25">
      <c r="A24" s="5" t="s">
        <v>7</v>
      </c>
      <c r="B24" s="6">
        <v>318580426.46247631</v>
      </c>
      <c r="C24" s="6">
        <v>304666465.08096027</v>
      </c>
      <c r="D24" s="6">
        <v>258163779.22607732</v>
      </c>
      <c r="E24" s="6">
        <v>275370154.09224522</v>
      </c>
      <c r="F24" s="6">
        <v>226473846.99938554</v>
      </c>
      <c r="G24" s="6">
        <v>163231529.07281983</v>
      </c>
      <c r="H24" s="6">
        <v>525239582.32610267</v>
      </c>
      <c r="I24" s="6">
        <v>469522431.90437388</v>
      </c>
      <c r="J24" s="6">
        <v>149370024.38676396</v>
      </c>
      <c r="K24" s="6">
        <v>114364326.42624934</v>
      </c>
      <c r="L24" s="6">
        <v>151263165.14109552</v>
      </c>
      <c r="M24" s="6">
        <v>2956245731.1185493</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67.85546875" bestFit="1" customWidth="1"/>
    <col min="3" max="3" width="34.42578125" bestFit="1" customWidth="1"/>
    <col min="4" max="4" width="38.7109375" bestFit="1" customWidth="1"/>
    <col min="5" max="5" width="36.28515625" bestFit="1" customWidth="1"/>
    <col min="6" max="6" width="49.7109375" bestFit="1" customWidth="1"/>
    <col min="7" max="7" width="41" bestFit="1" customWidth="1"/>
    <col min="8" max="8" width="38.140625" bestFit="1" customWidth="1"/>
    <col min="9" max="9" width="45.7109375" bestFit="1" customWidth="1"/>
    <col min="10" max="10" width="43.140625" bestFit="1" customWidth="1"/>
    <col min="11" max="11" width="12.7109375" bestFit="1" customWidth="1"/>
    <col min="12" max="12" width="39.28515625" bestFit="1" customWidth="1"/>
    <col min="13" max="13" width="13.7109375" bestFit="1" customWidth="1"/>
  </cols>
  <sheetData>
    <row r="1" spans="1:13" x14ac:dyDescent="0.25">
      <c r="A1" s="1" t="s">
        <v>70</v>
      </c>
      <c r="B1" s="1" t="s">
        <v>1</v>
      </c>
      <c r="C1" s="1"/>
      <c r="D1" s="1"/>
      <c r="E1" s="1"/>
      <c r="F1" s="1"/>
      <c r="G1" s="1"/>
      <c r="H1" s="1"/>
      <c r="I1" s="1"/>
      <c r="J1" s="1"/>
      <c r="K1" s="1"/>
      <c r="L1" s="1"/>
      <c r="M1" s="1"/>
    </row>
    <row r="2" spans="1:13" x14ac:dyDescent="0.25">
      <c r="A2" s="2" t="s">
        <v>2</v>
      </c>
      <c r="B2" s="2" t="s">
        <v>47</v>
      </c>
      <c r="C2" s="2" t="s">
        <v>48</v>
      </c>
      <c r="D2" s="2" t="s">
        <v>49</v>
      </c>
      <c r="E2" s="2" t="s">
        <v>50</v>
      </c>
      <c r="F2" s="2" t="s">
        <v>51</v>
      </c>
      <c r="G2" s="2" t="s">
        <v>52</v>
      </c>
      <c r="H2" s="2" t="s">
        <v>53</v>
      </c>
      <c r="I2" s="2" t="s">
        <v>54</v>
      </c>
      <c r="J2" s="2" t="s">
        <v>55</v>
      </c>
      <c r="K2" s="2" t="s">
        <v>36</v>
      </c>
      <c r="L2" s="2" t="s">
        <v>56</v>
      </c>
      <c r="M2" s="2" t="s">
        <v>7</v>
      </c>
    </row>
    <row r="3" spans="1:13" x14ac:dyDescent="0.25">
      <c r="A3" s="3" t="s">
        <v>8</v>
      </c>
      <c r="B3" s="4">
        <v>164316653.30196971</v>
      </c>
      <c r="C3" s="4">
        <v>148845676.46758562</v>
      </c>
      <c r="D3" s="4">
        <v>97733968.993055865</v>
      </c>
      <c r="E3" s="4">
        <v>96896182.822276637</v>
      </c>
      <c r="F3" s="4">
        <v>101179466.95403942</v>
      </c>
      <c r="G3" s="4">
        <v>86470628.166172951</v>
      </c>
      <c r="H3" s="4">
        <v>84228500.819884971</v>
      </c>
      <c r="I3" s="4">
        <v>63715949.823293716</v>
      </c>
      <c r="J3" s="4">
        <v>68741635.796546534</v>
      </c>
      <c r="K3" s="4">
        <v>215302779.43336231</v>
      </c>
      <c r="L3" s="4"/>
      <c r="M3" s="4">
        <v>1127431442.5781879</v>
      </c>
    </row>
    <row r="4" spans="1:13" x14ac:dyDescent="0.25">
      <c r="A4" s="3" t="s">
        <v>9</v>
      </c>
      <c r="B4" s="4">
        <v>164339608.82648361</v>
      </c>
      <c r="C4" s="4">
        <v>153421353.1188693</v>
      </c>
      <c r="D4" s="4">
        <v>99361796.374483272</v>
      </c>
      <c r="E4" s="4">
        <v>99166869.508787394</v>
      </c>
      <c r="F4" s="4">
        <v>103176653.96666029</v>
      </c>
      <c r="G4" s="4">
        <v>85622639.353535965</v>
      </c>
      <c r="H4" s="4">
        <v>82743164.786641136</v>
      </c>
      <c r="I4" s="4">
        <v>65809834.824990913</v>
      </c>
      <c r="J4" s="4">
        <v>69713731.783025116</v>
      </c>
      <c r="K4" s="4">
        <v>215257347.33455962</v>
      </c>
      <c r="L4" s="4"/>
      <c r="M4" s="4">
        <v>1138612999.8780367</v>
      </c>
    </row>
    <row r="5" spans="1:13" x14ac:dyDescent="0.25">
      <c r="A5" s="3" t="s">
        <v>10</v>
      </c>
      <c r="B5" s="4">
        <v>173823255.31839183</v>
      </c>
      <c r="C5" s="4">
        <v>159224455.45808056</v>
      </c>
      <c r="D5" s="4">
        <v>103664183.53675643</v>
      </c>
      <c r="E5" s="4">
        <v>102434834.50444016</v>
      </c>
      <c r="F5" s="4">
        <v>105161115.59821616</v>
      </c>
      <c r="G5" s="4">
        <v>87793922.009333</v>
      </c>
      <c r="H5" s="4">
        <v>83233625.096304953</v>
      </c>
      <c r="I5" s="4">
        <v>70376849.448155046</v>
      </c>
      <c r="J5" s="4">
        <v>68965945.079489335</v>
      </c>
      <c r="K5" s="4">
        <v>225374449.54117051</v>
      </c>
      <c r="L5" s="4"/>
      <c r="M5" s="4">
        <v>1180052635.5903382</v>
      </c>
    </row>
    <row r="6" spans="1:13" x14ac:dyDescent="0.25">
      <c r="A6" s="3" t="s">
        <v>11</v>
      </c>
      <c r="B6" s="4">
        <v>175480596.09129781</v>
      </c>
      <c r="C6" s="4">
        <v>161953911.86944464</v>
      </c>
      <c r="D6" s="4">
        <v>105264534.15140231</v>
      </c>
      <c r="E6" s="4">
        <v>105070565.96188751</v>
      </c>
      <c r="F6" s="4">
        <v>106125845.99891989</v>
      </c>
      <c r="G6" s="4">
        <v>86422560.065943614</v>
      </c>
      <c r="H6" s="4">
        <v>82941424.040995494</v>
      </c>
      <c r="I6" s="4">
        <v>73402974.852905944</v>
      </c>
      <c r="J6" s="4">
        <v>68410761.112757891</v>
      </c>
      <c r="K6" s="4">
        <v>229836892.73199037</v>
      </c>
      <c r="L6" s="4"/>
      <c r="M6" s="4">
        <v>1194910066.8775456</v>
      </c>
    </row>
    <row r="7" spans="1:13" x14ac:dyDescent="0.25">
      <c r="A7" s="3" t="s">
        <v>12</v>
      </c>
      <c r="B7" s="4">
        <v>176240544.4064399</v>
      </c>
      <c r="C7" s="4">
        <v>164872860.98482788</v>
      </c>
      <c r="D7" s="4">
        <v>107417577.34098262</v>
      </c>
      <c r="E7" s="4">
        <v>106641677.58474064</v>
      </c>
      <c r="F7" s="4">
        <v>107147596.25030155</v>
      </c>
      <c r="G7" s="4">
        <v>87548006.967531696</v>
      </c>
      <c r="H7" s="4">
        <v>83415152.959982589</v>
      </c>
      <c r="I7" s="4">
        <v>76304735.899033338</v>
      </c>
      <c r="J7" s="4">
        <v>68850344.477755964</v>
      </c>
      <c r="K7" s="4">
        <v>235432347.40350196</v>
      </c>
      <c r="L7" s="4"/>
      <c r="M7" s="4">
        <v>1213870844.2750983</v>
      </c>
    </row>
    <row r="8" spans="1:13" x14ac:dyDescent="0.25">
      <c r="A8" s="3" t="s">
        <v>13</v>
      </c>
      <c r="B8" s="4">
        <v>178758365.86217165</v>
      </c>
      <c r="C8" s="4">
        <v>169521922.90265045</v>
      </c>
      <c r="D8" s="4">
        <v>110824710.80288325</v>
      </c>
      <c r="E8" s="4">
        <v>109400854.26226516</v>
      </c>
      <c r="F8" s="4">
        <v>108702575.07517123</v>
      </c>
      <c r="G8" s="4">
        <v>87316545.03709729</v>
      </c>
      <c r="H8" s="4">
        <v>84328186.331803754</v>
      </c>
      <c r="I8" s="4">
        <v>79019843.325210467</v>
      </c>
      <c r="J8" s="4">
        <v>68996241.678327948</v>
      </c>
      <c r="K8" s="4">
        <v>243526757.63800606</v>
      </c>
      <c r="L8" s="4"/>
      <c r="M8" s="4">
        <v>1240396002.9155874</v>
      </c>
    </row>
    <row r="9" spans="1:13" x14ac:dyDescent="0.25">
      <c r="A9" s="3" t="s">
        <v>14</v>
      </c>
      <c r="B9" s="4">
        <v>182799541.64001974</v>
      </c>
      <c r="C9" s="4">
        <v>173426804.66913298</v>
      </c>
      <c r="D9" s="4">
        <v>113495777.50958796</v>
      </c>
      <c r="E9" s="4">
        <v>111991248.27542946</v>
      </c>
      <c r="F9" s="4">
        <v>111424106.94171947</v>
      </c>
      <c r="G9" s="4">
        <v>89176016.505377978</v>
      </c>
      <c r="H9" s="4">
        <v>85269964.007418662</v>
      </c>
      <c r="I9" s="4">
        <v>82536528.228906974</v>
      </c>
      <c r="J9" s="4">
        <v>69125853.664887488</v>
      </c>
      <c r="K9" s="4">
        <v>251375482.43591225</v>
      </c>
      <c r="L9" s="4"/>
      <c r="M9" s="4">
        <v>1270621323.8783932</v>
      </c>
    </row>
    <row r="10" spans="1:13" x14ac:dyDescent="0.25">
      <c r="A10" s="3" t="s">
        <v>15</v>
      </c>
      <c r="B10" s="4">
        <v>186795387.31183979</v>
      </c>
      <c r="C10" s="4">
        <v>179608142.89543641</v>
      </c>
      <c r="D10" s="4">
        <v>116523235.82304327</v>
      </c>
      <c r="E10" s="4">
        <v>115072613.73696843</v>
      </c>
      <c r="F10" s="4">
        <v>112485528.0854685</v>
      </c>
      <c r="G10" s="4">
        <v>88283571.987924665</v>
      </c>
      <c r="H10" s="4">
        <v>86665654.340438932</v>
      </c>
      <c r="I10" s="4">
        <v>84214421.58110179</v>
      </c>
      <c r="J10" s="4">
        <v>69259349.083404839</v>
      </c>
      <c r="K10" s="4">
        <v>259573549.78268835</v>
      </c>
      <c r="L10" s="4"/>
      <c r="M10" s="4">
        <v>1298481454.6283152</v>
      </c>
    </row>
    <row r="11" spans="1:13" x14ac:dyDescent="0.25">
      <c r="A11" s="3" t="s">
        <v>16</v>
      </c>
      <c r="B11" s="4">
        <v>187146992.27686295</v>
      </c>
      <c r="C11" s="4">
        <v>180950133.83284163</v>
      </c>
      <c r="D11" s="4">
        <v>118039302.14764035</v>
      </c>
      <c r="E11" s="4">
        <v>114380700.95168729</v>
      </c>
      <c r="F11" s="4">
        <v>112810177.37839498</v>
      </c>
      <c r="G11" s="4">
        <v>87753699.376841441</v>
      </c>
      <c r="H11" s="4">
        <v>86242374.704837471</v>
      </c>
      <c r="I11" s="4">
        <v>84871274.81157057</v>
      </c>
      <c r="J11" s="4">
        <v>69755649.163859516</v>
      </c>
      <c r="K11" s="4">
        <v>264944575.45991117</v>
      </c>
      <c r="L11" s="4"/>
      <c r="M11" s="4">
        <v>1306894880.1044474</v>
      </c>
    </row>
    <row r="12" spans="1:13" x14ac:dyDescent="0.25">
      <c r="A12" s="3" t="s">
        <v>17</v>
      </c>
      <c r="B12" s="4">
        <v>190089383.45398274</v>
      </c>
      <c r="C12" s="4">
        <v>183673377.66250437</v>
      </c>
      <c r="D12" s="4">
        <v>120599993.12914482</v>
      </c>
      <c r="E12" s="4">
        <v>115524819.79359029</v>
      </c>
      <c r="F12" s="4">
        <v>114838992.5637387</v>
      </c>
      <c r="G12" s="4">
        <v>88122437.372538924</v>
      </c>
      <c r="H12" s="4">
        <v>85779272.434013873</v>
      </c>
      <c r="I12" s="4">
        <v>88851243.874287143</v>
      </c>
      <c r="J12" s="4">
        <v>69715355.017854631</v>
      </c>
      <c r="K12" s="4">
        <v>271985567.36566424</v>
      </c>
      <c r="L12" s="4"/>
      <c r="M12" s="4">
        <v>1329180442.6673198</v>
      </c>
    </row>
    <row r="13" spans="1:13" x14ac:dyDescent="0.25">
      <c r="A13" s="3" t="s">
        <v>18</v>
      </c>
      <c r="B13" s="4">
        <v>197104199.61638632</v>
      </c>
      <c r="C13" s="4">
        <v>187287176.20680055</v>
      </c>
      <c r="D13" s="4">
        <v>126031310.42582643</v>
      </c>
      <c r="E13" s="4">
        <v>117677027.60416865</v>
      </c>
      <c r="F13" s="4">
        <v>116727694.84790824</v>
      </c>
      <c r="G13" s="4">
        <v>91342442.886940733</v>
      </c>
      <c r="H13" s="4">
        <v>88587128.731748804</v>
      </c>
      <c r="I13" s="4">
        <v>95197160.686843887</v>
      </c>
      <c r="J13" s="4">
        <v>72134602.944597185</v>
      </c>
      <c r="K13" s="4">
        <v>277185096.22754467</v>
      </c>
      <c r="L13" s="4"/>
      <c r="M13" s="4">
        <v>1369273840.1787653</v>
      </c>
    </row>
    <row r="14" spans="1:13" x14ac:dyDescent="0.25">
      <c r="A14" s="3" t="s">
        <v>19</v>
      </c>
      <c r="B14" s="4">
        <v>201054898.06049648</v>
      </c>
      <c r="C14" s="4">
        <v>191258574.88885295</v>
      </c>
      <c r="D14" s="4">
        <v>127144052.71295939</v>
      </c>
      <c r="E14" s="4">
        <v>118261264.24112968</v>
      </c>
      <c r="F14" s="4">
        <v>118722607.50159974</v>
      </c>
      <c r="G14" s="4">
        <v>90858413.396396995</v>
      </c>
      <c r="H14" s="4">
        <v>90884930.040177658</v>
      </c>
      <c r="I14" s="4">
        <v>100059706.01920906</v>
      </c>
      <c r="J14" s="4">
        <v>74208602.101565287</v>
      </c>
      <c r="K14" s="4">
        <v>280517752.10092008</v>
      </c>
      <c r="L14" s="4"/>
      <c r="M14" s="4">
        <v>1392970801.0633073</v>
      </c>
    </row>
    <row r="15" spans="1:13" x14ac:dyDescent="0.25">
      <c r="A15" s="3" t="s">
        <v>20</v>
      </c>
      <c r="B15" s="4">
        <v>207987485.8435007</v>
      </c>
      <c r="C15" s="4">
        <v>196900992.03156248</v>
      </c>
      <c r="D15" s="4">
        <v>129205969.56626526</v>
      </c>
      <c r="E15" s="4">
        <v>121154219.7134022</v>
      </c>
      <c r="F15" s="4">
        <v>120456931.22604539</v>
      </c>
      <c r="G15" s="4">
        <v>90467480.509550869</v>
      </c>
      <c r="H15" s="4">
        <v>92493459.565109313</v>
      </c>
      <c r="I15" s="4">
        <v>103964821.2409064</v>
      </c>
      <c r="J15" s="4">
        <v>76845907.251225263</v>
      </c>
      <c r="K15" s="4">
        <v>287282304.65919763</v>
      </c>
      <c r="L15" s="4"/>
      <c r="M15" s="4">
        <v>1426759571.6067653</v>
      </c>
    </row>
    <row r="16" spans="1:13" x14ac:dyDescent="0.25">
      <c r="A16" s="3" t="s">
        <v>21</v>
      </c>
      <c r="B16" s="4">
        <v>207368772.35366541</v>
      </c>
      <c r="C16" s="4">
        <v>199394426.79548427</v>
      </c>
      <c r="D16" s="4">
        <v>130191136.57595006</v>
      </c>
      <c r="E16" s="4">
        <v>121904102.33005026</v>
      </c>
      <c r="F16" s="4">
        <v>121279559.45395271</v>
      </c>
      <c r="G16" s="4">
        <v>89728924.260146886</v>
      </c>
      <c r="H16" s="4">
        <v>94563684.202828497</v>
      </c>
      <c r="I16" s="4">
        <v>107244665.62835528</v>
      </c>
      <c r="J16" s="4">
        <v>76899810.726309195</v>
      </c>
      <c r="K16" s="4">
        <v>293119791.34516323</v>
      </c>
      <c r="L16" s="4"/>
      <c r="M16" s="4">
        <v>1441694873.6719055</v>
      </c>
    </row>
    <row r="17" spans="1:13" x14ac:dyDescent="0.25">
      <c r="A17" s="3" t="s">
        <v>22</v>
      </c>
      <c r="B17" s="4">
        <v>212300873.58605444</v>
      </c>
      <c r="C17" s="4">
        <v>204390245.07451949</v>
      </c>
      <c r="D17" s="4">
        <v>133565958.42935327</v>
      </c>
      <c r="E17" s="4">
        <v>124128060.16778465</v>
      </c>
      <c r="F17" s="4">
        <v>122742015.78659695</v>
      </c>
      <c r="G17" s="4">
        <v>88513394.185871586</v>
      </c>
      <c r="H17" s="4">
        <v>95138769.484247729</v>
      </c>
      <c r="I17" s="4">
        <v>111821520.59569062</v>
      </c>
      <c r="J17" s="4">
        <v>78089397.373052046</v>
      </c>
      <c r="K17" s="4">
        <v>298920087.15227902</v>
      </c>
      <c r="L17" s="4"/>
      <c r="M17" s="4">
        <v>1469610321.8354502</v>
      </c>
    </row>
    <row r="18" spans="1:13" x14ac:dyDescent="0.25">
      <c r="A18" s="3" t="s">
        <v>23</v>
      </c>
      <c r="B18" s="4">
        <v>215244814.04306418</v>
      </c>
      <c r="C18" s="4">
        <v>210567400.49869132</v>
      </c>
      <c r="D18" s="4">
        <v>135970495.19108415</v>
      </c>
      <c r="E18" s="4">
        <v>125448246.034986</v>
      </c>
      <c r="F18" s="4">
        <v>123457659.15097092</v>
      </c>
      <c r="G18" s="4">
        <v>88016415.691536799</v>
      </c>
      <c r="H18" s="4">
        <v>94368388.328443691</v>
      </c>
      <c r="I18" s="4">
        <v>116888829.89640325</v>
      </c>
      <c r="J18" s="4">
        <v>78168330.824452743</v>
      </c>
      <c r="K18" s="4">
        <v>299812042.66415507</v>
      </c>
      <c r="L18" s="4"/>
      <c r="M18" s="4">
        <v>1487942622.3237879</v>
      </c>
    </row>
    <row r="19" spans="1:13" x14ac:dyDescent="0.25">
      <c r="A19" s="3" t="s">
        <v>24</v>
      </c>
      <c r="B19" s="4">
        <v>217970310.81448397</v>
      </c>
      <c r="C19" s="4">
        <v>216814989.78933054</v>
      </c>
      <c r="D19" s="4">
        <v>140439789.34908697</v>
      </c>
      <c r="E19" s="4">
        <v>124542681.52538168</v>
      </c>
      <c r="F19" s="4">
        <v>124960043.7425302</v>
      </c>
      <c r="G19" s="4">
        <v>88526480.954978496</v>
      </c>
      <c r="H19" s="4">
        <v>94284353.664808959</v>
      </c>
      <c r="I19" s="4">
        <v>123704520.76602085</v>
      </c>
      <c r="J19" s="4">
        <v>78835724.697953671</v>
      </c>
      <c r="K19" s="4">
        <v>303362859.34343928</v>
      </c>
      <c r="L19" s="4"/>
      <c r="M19" s="4">
        <v>1513441754.6480148</v>
      </c>
    </row>
    <row r="20" spans="1:13" x14ac:dyDescent="0.25">
      <c r="A20" s="3" t="s">
        <v>25</v>
      </c>
      <c r="B20" s="4">
        <v>216828737.82575575</v>
      </c>
      <c r="C20" s="4">
        <v>218476028.5903964</v>
      </c>
      <c r="D20" s="4">
        <v>141844185.72711504</v>
      </c>
      <c r="E20" s="4">
        <v>125790538.5626816</v>
      </c>
      <c r="F20" s="4">
        <v>126277084.67651518</v>
      </c>
      <c r="G20" s="4">
        <v>88029511.645777777</v>
      </c>
      <c r="H20" s="4">
        <v>95001684.428271234</v>
      </c>
      <c r="I20" s="4">
        <v>130660046.82833575</v>
      </c>
      <c r="J20" s="4">
        <v>79495286.053087085</v>
      </c>
      <c r="K20" s="4">
        <v>305879767.60361391</v>
      </c>
      <c r="L20" s="4"/>
      <c r="M20" s="4">
        <v>1528282871.9415495</v>
      </c>
    </row>
    <row r="21" spans="1:13" x14ac:dyDescent="0.25">
      <c r="A21" s="3" t="s">
        <v>26</v>
      </c>
      <c r="B21" s="4">
        <v>220041270.87868205</v>
      </c>
      <c r="C21" s="4">
        <v>222000711.36015967</v>
      </c>
      <c r="D21" s="4">
        <v>144851166.79368874</v>
      </c>
      <c r="E21" s="4">
        <v>126062001.94097038</v>
      </c>
      <c r="F21" s="4">
        <v>127432929.82350329</v>
      </c>
      <c r="G21" s="4">
        <v>87164406.660708502</v>
      </c>
      <c r="H21" s="4">
        <v>93131469.08794497</v>
      </c>
      <c r="I21" s="4">
        <v>137422059.47557247</v>
      </c>
      <c r="J21" s="4">
        <v>81193369.520916611</v>
      </c>
      <c r="K21" s="4">
        <v>311455831.00764143</v>
      </c>
      <c r="L21" s="4"/>
      <c r="M21" s="4">
        <v>1550755216.5497885</v>
      </c>
    </row>
    <row r="22" spans="1:13" x14ac:dyDescent="0.25">
      <c r="A22" s="3" t="s">
        <v>27</v>
      </c>
      <c r="B22" s="4">
        <v>224878086.42523941</v>
      </c>
      <c r="C22" s="4">
        <v>225466588.2603038</v>
      </c>
      <c r="D22" s="4">
        <v>147215154.65364859</v>
      </c>
      <c r="E22" s="4">
        <v>127015608.94862799</v>
      </c>
      <c r="F22" s="4">
        <v>128225057.76181275</v>
      </c>
      <c r="G22" s="4">
        <v>86172908.703142554</v>
      </c>
      <c r="H22" s="4">
        <v>92894679.419671997</v>
      </c>
      <c r="I22" s="4">
        <v>147125453.03435889</v>
      </c>
      <c r="J22" s="4">
        <v>105850813.23626132</v>
      </c>
      <c r="K22" s="4">
        <v>242975408.90357214</v>
      </c>
      <c r="L22" s="4">
        <v>42755546.276743747</v>
      </c>
      <c r="M22" s="4">
        <v>1570575305.623383</v>
      </c>
    </row>
    <row r="23" spans="1:13" x14ac:dyDescent="0.25">
      <c r="A23" s="3" t="s">
        <v>28</v>
      </c>
      <c r="B23" s="4">
        <v>226887551.80339667</v>
      </c>
      <c r="C23" s="4">
        <v>229790556.98083419</v>
      </c>
      <c r="D23" s="4">
        <v>149821330.12113577</v>
      </c>
      <c r="E23" s="4">
        <v>128252366.19632472</v>
      </c>
      <c r="F23" s="4">
        <v>129490426.34775896</v>
      </c>
      <c r="G23" s="4">
        <v>85265630.042487487</v>
      </c>
      <c r="H23" s="4">
        <v>92744714.856401563</v>
      </c>
      <c r="I23" s="4">
        <v>153138518.83641154</v>
      </c>
      <c r="J23" s="4">
        <v>108733183.59443019</v>
      </c>
      <c r="K23" s="4">
        <v>248717139.56009191</v>
      </c>
      <c r="L23" s="4">
        <v>42624353.14680241</v>
      </c>
      <c r="M23" s="4">
        <v>1595465771.4860756</v>
      </c>
    </row>
    <row r="24" spans="1:13" x14ac:dyDescent="0.25">
      <c r="A24" s="5" t="s">
        <v>7</v>
      </c>
      <c r="B24" s="6">
        <v>4127457329.7401853</v>
      </c>
      <c r="C24" s="6">
        <v>3977846330.3383093</v>
      </c>
      <c r="D24" s="6">
        <v>2599205629.3550935</v>
      </c>
      <c r="E24" s="6">
        <v>2436816484.6675811</v>
      </c>
      <c r="F24" s="6">
        <v>2442824069.1318245</v>
      </c>
      <c r="G24" s="6">
        <v>1848596035.7798362</v>
      </c>
      <c r="H24" s="6">
        <v>1868940581.3319764</v>
      </c>
      <c r="I24" s="6">
        <v>2096330959.6775637</v>
      </c>
      <c r="J24" s="6">
        <v>1601989895.1817598</v>
      </c>
      <c r="K24" s="6">
        <v>5561837829.6943855</v>
      </c>
      <c r="L24" s="6">
        <v>85379899.423546165</v>
      </c>
      <c r="M24" s="6">
        <v>28647225044.322067</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22.42578125" bestFit="1" customWidth="1"/>
    <col min="3" max="3" width="27.28515625" bestFit="1" customWidth="1"/>
    <col min="4" max="4" width="31" bestFit="1" customWidth="1"/>
    <col min="5" max="5" width="47.85546875" bestFit="1" customWidth="1"/>
    <col min="6" max="6" width="23.85546875" bestFit="1" customWidth="1"/>
    <col min="7" max="7" width="30.140625" bestFit="1" customWidth="1"/>
    <col min="8" max="8" width="12.5703125" bestFit="1" customWidth="1"/>
    <col min="9" max="9" width="12.7109375" bestFit="1" customWidth="1"/>
    <col min="10" max="10" width="17.85546875" bestFit="1" customWidth="1"/>
    <col min="11" max="11" width="41.140625" bestFit="1" customWidth="1"/>
    <col min="12" max="12" width="25.42578125" bestFit="1" customWidth="1"/>
    <col min="13" max="13" width="12.7109375" bestFit="1" customWidth="1"/>
  </cols>
  <sheetData>
    <row r="1" spans="1:13" x14ac:dyDescent="0.25">
      <c r="A1" s="1" t="s">
        <v>70</v>
      </c>
      <c r="B1" s="1" t="s">
        <v>1</v>
      </c>
      <c r="C1" s="1"/>
      <c r="D1" s="1"/>
      <c r="E1" s="1"/>
      <c r="F1" s="1"/>
      <c r="G1" s="1"/>
      <c r="H1" s="1"/>
      <c r="I1" s="1"/>
      <c r="J1" s="1"/>
      <c r="K1" s="1"/>
      <c r="L1" s="1"/>
      <c r="M1" s="1"/>
    </row>
    <row r="2" spans="1:13" x14ac:dyDescent="0.25">
      <c r="A2" s="2" t="s">
        <v>2</v>
      </c>
      <c r="B2" s="2" t="s">
        <v>40</v>
      </c>
      <c r="C2" s="2" t="s">
        <v>41</v>
      </c>
      <c r="D2" s="2" t="s">
        <v>42</v>
      </c>
      <c r="E2" s="2" t="s">
        <v>43</v>
      </c>
      <c r="F2" s="2" t="s">
        <v>45</v>
      </c>
      <c r="G2" s="2" t="s">
        <v>44</v>
      </c>
      <c r="H2" s="2" t="s">
        <v>46</v>
      </c>
      <c r="I2" s="2" t="s">
        <v>36</v>
      </c>
      <c r="J2" s="2" t="s">
        <v>29</v>
      </c>
      <c r="K2" s="2" t="s">
        <v>34</v>
      </c>
      <c r="L2" s="2" t="s">
        <v>35</v>
      </c>
      <c r="M2" s="2" t="s">
        <v>7</v>
      </c>
    </row>
    <row r="3" spans="1:13" x14ac:dyDescent="0.25">
      <c r="A3" s="3" t="s">
        <v>8</v>
      </c>
      <c r="B3" s="4">
        <v>76192896.977460474</v>
      </c>
      <c r="C3" s="4">
        <v>42606614.742171489</v>
      </c>
      <c r="D3" s="4">
        <v>13738379.63618372</v>
      </c>
      <c r="E3" s="4">
        <v>8041352.1972536081</v>
      </c>
      <c r="F3" s="4">
        <v>15629630.740412682</v>
      </c>
      <c r="G3" s="4">
        <v>16695901.884909414</v>
      </c>
      <c r="H3" s="4">
        <v>5535265.0484157857</v>
      </c>
      <c r="I3" s="4">
        <v>35137149.392742902</v>
      </c>
      <c r="J3" s="4">
        <v>8552579.31619348</v>
      </c>
      <c r="K3" s="4">
        <v>2706261.9777125143</v>
      </c>
      <c r="L3" s="4">
        <v>14001912.872342363</v>
      </c>
      <c r="M3" s="4">
        <v>238837944.78579843</v>
      </c>
    </row>
    <row r="4" spans="1:13" x14ac:dyDescent="0.25">
      <c r="A4" s="3" t="s">
        <v>9</v>
      </c>
      <c r="B4" s="4">
        <v>77065690.653486297</v>
      </c>
      <c r="C4" s="4">
        <v>41977747.917153165</v>
      </c>
      <c r="D4" s="4">
        <v>13168025.58816098</v>
      </c>
      <c r="E4" s="4">
        <v>8492432.4295973834</v>
      </c>
      <c r="F4" s="4">
        <v>15754851.664674876</v>
      </c>
      <c r="G4" s="4">
        <v>15866001.757437788</v>
      </c>
      <c r="H4" s="4">
        <v>5461899.7910805242</v>
      </c>
      <c r="I4" s="4">
        <v>35546453.273259096</v>
      </c>
      <c r="J4" s="4">
        <v>9033304.4717259388</v>
      </c>
      <c r="K4" s="4">
        <v>2700168.7623134074</v>
      </c>
      <c r="L4" s="4">
        <v>13044169.012067711</v>
      </c>
      <c r="M4" s="4">
        <v>238110745.32095718</v>
      </c>
    </row>
    <row r="5" spans="1:13" x14ac:dyDescent="0.25">
      <c r="A5" s="3" t="s">
        <v>10</v>
      </c>
      <c r="B5" s="4">
        <v>79366676.839890063</v>
      </c>
      <c r="C5" s="4">
        <v>42920567.271956906</v>
      </c>
      <c r="D5" s="4">
        <v>14460092.355931517</v>
      </c>
      <c r="E5" s="4">
        <v>9624677.5159901399</v>
      </c>
      <c r="F5" s="4">
        <v>15740615.904819675</v>
      </c>
      <c r="G5" s="4">
        <v>15807541.352994578</v>
      </c>
      <c r="H5" s="4">
        <v>11012229.333640074</v>
      </c>
      <c r="I5" s="4">
        <v>37281144.031658366</v>
      </c>
      <c r="J5" s="4">
        <v>8992050.8879088983</v>
      </c>
      <c r="K5" s="4">
        <v>3410675.3031485411</v>
      </c>
      <c r="L5" s="4">
        <v>14774518.824463071</v>
      </c>
      <c r="M5" s="4">
        <v>253390789.62240183</v>
      </c>
    </row>
    <row r="6" spans="1:13" x14ac:dyDescent="0.25">
      <c r="A6" s="3" t="s">
        <v>11</v>
      </c>
      <c r="B6" s="4">
        <v>76995792.653215364</v>
      </c>
      <c r="C6" s="4">
        <v>43041426.863089845</v>
      </c>
      <c r="D6" s="4">
        <v>14471233.854168782</v>
      </c>
      <c r="E6" s="4">
        <v>11910410.762940014</v>
      </c>
      <c r="F6" s="4">
        <v>15525066.045129146</v>
      </c>
      <c r="G6" s="4">
        <v>16170486.198131327</v>
      </c>
      <c r="H6" s="4">
        <v>10692535.29648233</v>
      </c>
      <c r="I6" s="4">
        <v>43255351.868470103</v>
      </c>
      <c r="J6" s="4">
        <v>9026158.3276147004</v>
      </c>
      <c r="K6" s="4">
        <v>2790533.2743197535</v>
      </c>
      <c r="L6" s="4">
        <v>13246366.137304027</v>
      </c>
      <c r="M6" s="4">
        <v>257125361.2808654</v>
      </c>
    </row>
    <row r="7" spans="1:13" x14ac:dyDescent="0.25">
      <c r="A7" s="3" t="s">
        <v>12</v>
      </c>
      <c r="B7" s="4">
        <v>79644349.735488847</v>
      </c>
      <c r="C7" s="4">
        <v>40188953.893914498</v>
      </c>
      <c r="D7" s="4">
        <v>15459071.577214271</v>
      </c>
      <c r="E7" s="4">
        <v>13936022.423138248</v>
      </c>
      <c r="F7" s="4">
        <v>16239617.662993375</v>
      </c>
      <c r="G7" s="4">
        <v>16989428.153116748</v>
      </c>
      <c r="H7" s="4">
        <v>12189254.405879434</v>
      </c>
      <c r="I7" s="4">
        <v>51539196.055847473</v>
      </c>
      <c r="J7" s="4">
        <v>9200534.5675833523</v>
      </c>
      <c r="K7" s="4">
        <v>4401137.904818221</v>
      </c>
      <c r="L7" s="4">
        <v>13195300.092840858</v>
      </c>
      <c r="M7" s="4">
        <v>272982866.4728353</v>
      </c>
    </row>
    <row r="8" spans="1:13" x14ac:dyDescent="0.25">
      <c r="A8" s="3" t="s">
        <v>13</v>
      </c>
      <c r="B8" s="4">
        <v>82141189.489155814</v>
      </c>
      <c r="C8" s="4">
        <v>39873287.531981796</v>
      </c>
      <c r="D8" s="4">
        <v>23722861.427949291</v>
      </c>
      <c r="E8" s="4">
        <v>19198409.955425616</v>
      </c>
      <c r="F8" s="4">
        <v>15859416.818503492</v>
      </c>
      <c r="G8" s="4">
        <v>18393177.761162009</v>
      </c>
      <c r="H8" s="4">
        <v>13494288.239664156</v>
      </c>
      <c r="I8" s="4">
        <v>54455147.571784928</v>
      </c>
      <c r="J8" s="4">
        <v>9242449.3254602328</v>
      </c>
      <c r="K8" s="4">
        <v>4790923.2789069032</v>
      </c>
      <c r="L8" s="4">
        <v>12089784.619596718</v>
      </c>
      <c r="M8" s="4">
        <v>293260936.01959097</v>
      </c>
    </row>
    <row r="9" spans="1:13" x14ac:dyDescent="0.25">
      <c r="A9" s="3" t="s">
        <v>14</v>
      </c>
      <c r="B9" s="4">
        <v>83704480.868461579</v>
      </c>
      <c r="C9" s="4">
        <v>41449858.583834149</v>
      </c>
      <c r="D9" s="4">
        <v>24578792.943434086</v>
      </c>
      <c r="E9" s="4">
        <v>20651130.885879885</v>
      </c>
      <c r="F9" s="4">
        <v>17556755.444159027</v>
      </c>
      <c r="G9" s="4">
        <v>18225934.767539527</v>
      </c>
      <c r="H9" s="4">
        <v>14072051.790180176</v>
      </c>
      <c r="I9" s="4">
        <v>63727133.800635897</v>
      </c>
      <c r="J9" s="4">
        <v>8918452.1398877725</v>
      </c>
      <c r="K9" s="4">
        <v>5346570.5749304947</v>
      </c>
      <c r="L9" s="4">
        <v>11662338.44546609</v>
      </c>
      <c r="M9" s="4">
        <v>309893500.24440867</v>
      </c>
    </row>
    <row r="10" spans="1:13" x14ac:dyDescent="0.25">
      <c r="A10" s="3" t="s">
        <v>15</v>
      </c>
      <c r="B10" s="4">
        <v>84355085.373690605</v>
      </c>
      <c r="C10" s="4">
        <v>52494674.68411871</v>
      </c>
      <c r="D10" s="4">
        <v>27465203.617061704</v>
      </c>
      <c r="E10" s="4">
        <v>21696341.141648024</v>
      </c>
      <c r="F10" s="4">
        <v>17578602.361613307</v>
      </c>
      <c r="G10" s="4">
        <v>19849451.133848295</v>
      </c>
      <c r="H10" s="4">
        <v>13796522.514065072</v>
      </c>
      <c r="I10" s="4">
        <v>78998645.121227473</v>
      </c>
      <c r="J10" s="4">
        <v>9000790.4393015914</v>
      </c>
      <c r="K10" s="4">
        <v>5391245.1671128394</v>
      </c>
      <c r="L10" s="4">
        <v>7922542.971287705</v>
      </c>
      <c r="M10" s="4">
        <v>338549104.52497542</v>
      </c>
    </row>
    <row r="11" spans="1:13" x14ac:dyDescent="0.25">
      <c r="A11" s="3" t="s">
        <v>16</v>
      </c>
      <c r="B11" s="4">
        <v>86095360.22981514</v>
      </c>
      <c r="C11" s="4">
        <v>49526822.464701563</v>
      </c>
      <c r="D11" s="4">
        <v>28300057.338336166</v>
      </c>
      <c r="E11" s="4">
        <v>20823130.592107173</v>
      </c>
      <c r="F11" s="4">
        <v>17544796.751904633</v>
      </c>
      <c r="G11" s="4">
        <v>21552681.020686075</v>
      </c>
      <c r="H11" s="4">
        <v>14184319.540679643</v>
      </c>
      <c r="I11" s="4">
        <v>82926378.090078086</v>
      </c>
      <c r="J11" s="4">
        <v>9973747.4396648072</v>
      </c>
      <c r="K11" s="4">
        <v>6466956.936779527</v>
      </c>
      <c r="L11" s="4">
        <v>9102071.164436765</v>
      </c>
      <c r="M11" s="4">
        <v>346496321.56918955</v>
      </c>
    </row>
    <row r="12" spans="1:13" x14ac:dyDescent="0.25">
      <c r="A12" s="3" t="s">
        <v>17</v>
      </c>
      <c r="B12" s="4">
        <v>92002077.957720831</v>
      </c>
      <c r="C12" s="4">
        <v>47842126.809501126</v>
      </c>
      <c r="D12" s="4">
        <v>37221958.798667438</v>
      </c>
      <c r="E12" s="4">
        <v>21019782.435714323</v>
      </c>
      <c r="F12" s="4">
        <v>17107997.099654652</v>
      </c>
      <c r="G12" s="4">
        <v>23189381.900939159</v>
      </c>
      <c r="H12" s="4">
        <v>15601615.005256779</v>
      </c>
      <c r="I12" s="4">
        <v>91458886.629738048</v>
      </c>
      <c r="J12" s="4">
        <v>13110268.589021908</v>
      </c>
      <c r="K12" s="4">
        <v>9746406.7154740486</v>
      </c>
      <c r="L12" s="4">
        <v>9656277.460102018</v>
      </c>
      <c r="M12" s="4">
        <v>377956779.40179038</v>
      </c>
    </row>
    <row r="13" spans="1:13" x14ac:dyDescent="0.25">
      <c r="A13" s="3" t="s">
        <v>18</v>
      </c>
      <c r="B13" s="4">
        <v>104255306.24344596</v>
      </c>
      <c r="C13" s="4">
        <v>45764154.593258925</v>
      </c>
      <c r="D13" s="4">
        <v>43522949.107507162</v>
      </c>
      <c r="E13" s="4">
        <v>26591779.125848927</v>
      </c>
      <c r="F13" s="4">
        <v>17193881.857666362</v>
      </c>
      <c r="G13" s="4">
        <v>25199859.191284418</v>
      </c>
      <c r="H13" s="4">
        <v>17903385.46462632</v>
      </c>
      <c r="I13" s="4">
        <v>111016013.77577287</v>
      </c>
      <c r="J13" s="4">
        <v>24223435.519727886</v>
      </c>
      <c r="K13" s="4">
        <v>14581861.442250127</v>
      </c>
      <c r="L13" s="4">
        <v>12759537.094221771</v>
      </c>
      <c r="M13" s="4">
        <v>443012163.41561073</v>
      </c>
    </row>
    <row r="14" spans="1:13" x14ac:dyDescent="0.25">
      <c r="A14" s="3" t="s">
        <v>19</v>
      </c>
      <c r="B14" s="4">
        <v>106565578.68307172</v>
      </c>
      <c r="C14" s="4">
        <v>39397782.277047426</v>
      </c>
      <c r="D14" s="4">
        <v>45484690.445719175</v>
      </c>
      <c r="E14" s="4">
        <v>28167036.049822416</v>
      </c>
      <c r="F14" s="4">
        <v>18598436.312764775</v>
      </c>
      <c r="G14" s="4">
        <v>26700052.617695931</v>
      </c>
      <c r="H14" s="4">
        <v>18559281.456111625</v>
      </c>
      <c r="I14" s="4">
        <v>120432197.56846635</v>
      </c>
      <c r="J14" s="4">
        <v>24089825.319815788</v>
      </c>
      <c r="K14" s="4">
        <v>17435480.94275159</v>
      </c>
      <c r="L14" s="4">
        <v>12747948.195269618</v>
      </c>
      <c r="M14" s="4">
        <v>458178309.86853647</v>
      </c>
    </row>
    <row r="15" spans="1:13" x14ac:dyDescent="0.25">
      <c r="A15" s="3" t="s">
        <v>20</v>
      </c>
      <c r="B15" s="4">
        <v>120358255.2933408</v>
      </c>
      <c r="C15" s="4">
        <v>38832076.199553184</v>
      </c>
      <c r="D15" s="4">
        <v>50482983.057531863</v>
      </c>
      <c r="E15" s="4">
        <v>30364093.407207783</v>
      </c>
      <c r="F15" s="4">
        <v>18609185.159833394</v>
      </c>
      <c r="G15" s="4">
        <v>27517290.052032456</v>
      </c>
      <c r="H15" s="4">
        <v>20148259.005951207</v>
      </c>
      <c r="I15" s="4">
        <v>128725228.24016677</v>
      </c>
      <c r="J15" s="4">
        <v>30560373.06257116</v>
      </c>
      <c r="K15" s="4">
        <v>20495957.196563605</v>
      </c>
      <c r="L15" s="4">
        <v>16293578.757355902</v>
      </c>
      <c r="M15" s="4">
        <v>502387279.43210822</v>
      </c>
    </row>
    <row r="16" spans="1:13" x14ac:dyDescent="0.25">
      <c r="A16" s="3" t="s">
        <v>21</v>
      </c>
      <c r="B16" s="4">
        <v>131979642.31810206</v>
      </c>
      <c r="C16" s="4">
        <v>41098528.382990643</v>
      </c>
      <c r="D16" s="4">
        <v>52098923.64773567</v>
      </c>
      <c r="E16" s="4">
        <v>32364534.437723629</v>
      </c>
      <c r="F16" s="4">
        <v>18815215.362108286</v>
      </c>
      <c r="G16" s="4">
        <v>27283405.177706134</v>
      </c>
      <c r="H16" s="4">
        <v>23760977.670054741</v>
      </c>
      <c r="I16" s="4">
        <v>136840251.94102103</v>
      </c>
      <c r="J16" s="4">
        <v>35315816.420270845</v>
      </c>
      <c r="K16" s="4">
        <v>21759435.817767724</v>
      </c>
      <c r="L16" s="4">
        <v>18781405.587605368</v>
      </c>
      <c r="M16" s="4">
        <v>540098136.7630862</v>
      </c>
    </row>
    <row r="17" spans="1:13" x14ac:dyDescent="0.25">
      <c r="A17" s="3" t="s">
        <v>22</v>
      </c>
      <c r="B17" s="4">
        <v>150837374.10468403</v>
      </c>
      <c r="C17" s="4">
        <v>43960128.730428532</v>
      </c>
      <c r="D17" s="4">
        <v>54656790.689351566</v>
      </c>
      <c r="E17" s="4">
        <v>33282314.676298235</v>
      </c>
      <c r="F17" s="4">
        <v>19001157.191094652</v>
      </c>
      <c r="G17" s="4">
        <v>27855487.780036531</v>
      </c>
      <c r="H17" s="4">
        <v>25864729.28585925</v>
      </c>
      <c r="I17" s="4">
        <v>148730998.79167747</v>
      </c>
      <c r="J17" s="4">
        <v>39589547.442884155</v>
      </c>
      <c r="K17" s="4">
        <v>24901201.015201006</v>
      </c>
      <c r="L17" s="4">
        <v>20710398.097820479</v>
      </c>
      <c r="M17" s="4">
        <v>589390127.80533588</v>
      </c>
    </row>
    <row r="18" spans="1:13" x14ac:dyDescent="0.25">
      <c r="A18" s="3" t="s">
        <v>23</v>
      </c>
      <c r="B18" s="4">
        <v>161074815.02634138</v>
      </c>
      <c r="C18" s="4">
        <v>49506053.46117305</v>
      </c>
      <c r="D18" s="4">
        <v>45902850.909055628</v>
      </c>
      <c r="E18" s="4">
        <v>27349016.612720136</v>
      </c>
      <c r="F18" s="4">
        <v>19088518.718090136</v>
      </c>
      <c r="G18" s="4">
        <v>27644674.761009533</v>
      </c>
      <c r="H18" s="4">
        <v>27394905.961757049</v>
      </c>
      <c r="I18" s="4">
        <v>129484203.78615829</v>
      </c>
      <c r="J18" s="4">
        <v>40819755.886042841</v>
      </c>
      <c r="K18" s="4">
        <v>24471842.68199211</v>
      </c>
      <c r="L18" s="4">
        <v>22024448.310591705</v>
      </c>
      <c r="M18" s="4">
        <v>574761086.11493182</v>
      </c>
    </row>
    <row r="19" spans="1:13" x14ac:dyDescent="0.25">
      <c r="A19" s="3" t="s">
        <v>24</v>
      </c>
      <c r="B19" s="4">
        <v>162463368.13403401</v>
      </c>
      <c r="C19" s="4">
        <v>52158284.061677113</v>
      </c>
      <c r="D19" s="4">
        <v>46299101.390260428</v>
      </c>
      <c r="E19" s="4">
        <v>24311677.86422535</v>
      </c>
      <c r="F19" s="4">
        <v>19028275.933932316</v>
      </c>
      <c r="G19" s="4">
        <v>27907228.737166207</v>
      </c>
      <c r="H19" s="4">
        <v>28868506.56230659</v>
      </c>
      <c r="I19" s="4">
        <v>138465626.27651909</v>
      </c>
      <c r="J19" s="4">
        <v>43316191.611268483</v>
      </c>
      <c r="K19" s="4">
        <v>24568310.426600918</v>
      </c>
      <c r="L19" s="4">
        <v>21993949.39349699</v>
      </c>
      <c r="M19" s="4">
        <v>589380520.3914876</v>
      </c>
    </row>
    <row r="20" spans="1:13" x14ac:dyDescent="0.25">
      <c r="A20" s="3" t="s">
        <v>25</v>
      </c>
      <c r="B20" s="4">
        <v>163606520.30154532</v>
      </c>
      <c r="C20" s="4">
        <v>56330320.807238325</v>
      </c>
      <c r="D20" s="4">
        <v>49013020.4987192</v>
      </c>
      <c r="E20" s="4">
        <v>25999295.6787071</v>
      </c>
      <c r="F20" s="4">
        <v>18937030.506167989</v>
      </c>
      <c r="G20" s="4">
        <v>27115760.58009991</v>
      </c>
      <c r="H20" s="4">
        <v>33326082.399166089</v>
      </c>
      <c r="I20" s="4">
        <v>150604641.57434225</v>
      </c>
      <c r="J20" s="4">
        <v>45664506.761167757</v>
      </c>
      <c r="K20" s="4">
        <v>24897660.760409988</v>
      </c>
      <c r="L20" s="4">
        <v>21664113.301154654</v>
      </c>
      <c r="M20" s="4">
        <v>617158953.16871858</v>
      </c>
    </row>
    <row r="21" spans="1:13" x14ac:dyDescent="0.25">
      <c r="A21" s="3" t="s">
        <v>26</v>
      </c>
      <c r="B21" s="4">
        <v>165314786.23336604</v>
      </c>
      <c r="C21" s="4">
        <v>63447034.67538093</v>
      </c>
      <c r="D21" s="4">
        <v>53808539.166479334</v>
      </c>
      <c r="E21" s="4">
        <v>28113797.734072436</v>
      </c>
      <c r="F21" s="4">
        <v>20129169.568070125</v>
      </c>
      <c r="G21" s="4">
        <v>29811382.842333622</v>
      </c>
      <c r="H21" s="4">
        <v>34440216.810411789</v>
      </c>
      <c r="I21" s="4">
        <v>165177160.0211277</v>
      </c>
      <c r="J21" s="4">
        <v>49431926.096913271</v>
      </c>
      <c r="K21" s="4">
        <v>26175336.401601758</v>
      </c>
      <c r="L21" s="4">
        <v>23907425.610208552</v>
      </c>
      <c r="M21" s="4">
        <v>659756775.15996552</v>
      </c>
    </row>
    <row r="22" spans="1:13" x14ac:dyDescent="0.25">
      <c r="A22" s="3" t="s">
        <v>27</v>
      </c>
      <c r="B22" s="4">
        <v>173384888.21615487</v>
      </c>
      <c r="C22" s="4">
        <v>68417325.692824334</v>
      </c>
      <c r="D22" s="4">
        <v>56534680.427805625</v>
      </c>
      <c r="E22" s="4">
        <v>29445310.854142036</v>
      </c>
      <c r="F22" s="4">
        <v>20345525.123713125</v>
      </c>
      <c r="G22" s="4">
        <v>33400240.430983476</v>
      </c>
      <c r="H22" s="4">
        <v>34313349.132747509</v>
      </c>
      <c r="I22" s="4">
        <v>181612848.97004583</v>
      </c>
      <c r="J22" s="4">
        <v>48831176.522421449</v>
      </c>
      <c r="K22" s="4">
        <v>28802182.377867639</v>
      </c>
      <c r="L22" s="4">
        <v>24428756.684644263</v>
      </c>
      <c r="M22" s="4">
        <v>699516284.43335009</v>
      </c>
    </row>
    <row r="23" spans="1:13" x14ac:dyDescent="0.25">
      <c r="A23" s="3" t="s">
        <v>28</v>
      </c>
      <c r="B23" s="4">
        <v>185093872.17076546</v>
      </c>
      <c r="C23" s="4">
        <v>71044208.109263092</v>
      </c>
      <c r="D23" s="4">
        <v>58714618.838007733</v>
      </c>
      <c r="E23" s="4">
        <v>31791872.735959392</v>
      </c>
      <c r="F23" s="4">
        <v>21252592.672939181</v>
      </c>
      <c r="G23" s="4">
        <v>33783126.465949059</v>
      </c>
      <c r="H23" s="4">
        <v>37264700.762830406</v>
      </c>
      <c r="I23" s="4">
        <v>200373949.19385502</v>
      </c>
      <c r="J23" s="4">
        <v>52726625.931953266</v>
      </c>
      <c r="K23" s="4">
        <v>30064826.753552232</v>
      </c>
      <c r="L23" s="4">
        <v>25511463.981040247</v>
      </c>
      <c r="M23" s="4">
        <v>747621857.61611509</v>
      </c>
    </row>
    <row r="24" spans="1:13" x14ac:dyDescent="0.25">
      <c r="A24" s="5" t="s">
        <v>7</v>
      </c>
      <c r="B24" s="6">
        <v>2442498007.5032368</v>
      </c>
      <c r="C24" s="6">
        <v>1011877977.7532587</v>
      </c>
      <c r="D24" s="6">
        <v>769104825.31528139</v>
      </c>
      <c r="E24" s="6">
        <v>473174419.51642185</v>
      </c>
      <c r="F24" s="6">
        <v>375536338.90024519</v>
      </c>
      <c r="G24" s="6">
        <v>496958494.56706214</v>
      </c>
      <c r="H24" s="6">
        <v>417884375.47716665</v>
      </c>
      <c r="I24" s="6">
        <v>2185788605.9745951</v>
      </c>
      <c r="J24" s="6">
        <v>529619516.07939953</v>
      </c>
      <c r="K24" s="6">
        <v>305904975.712075</v>
      </c>
      <c r="L24" s="6">
        <v>339518306.61331689</v>
      </c>
      <c r="M24" s="6">
        <v>9347865843.4120598</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22.42578125" bestFit="1" customWidth="1"/>
    <col min="3" max="3" width="40.7109375" bestFit="1" customWidth="1"/>
    <col min="4" max="4" width="32.140625" bestFit="1" customWidth="1"/>
    <col min="5" max="5" width="17.5703125" bestFit="1" customWidth="1"/>
    <col min="6" max="6" width="23.140625" bestFit="1" customWidth="1"/>
    <col min="7" max="7" width="41.140625" bestFit="1" customWidth="1"/>
    <col min="8" max="8" width="25.42578125" bestFit="1" customWidth="1"/>
    <col min="9" max="9" width="13.85546875" bestFit="1" customWidth="1"/>
    <col min="10" max="10" width="12.7109375" bestFit="1" customWidth="1"/>
    <col min="11" max="11" width="13.28515625" bestFit="1" customWidth="1"/>
    <col min="12" max="12" width="18.85546875" bestFit="1" customWidth="1"/>
    <col min="13" max="13" width="13.7109375" bestFit="1" customWidth="1"/>
  </cols>
  <sheetData>
    <row r="1" spans="1:13" x14ac:dyDescent="0.25">
      <c r="A1" s="1" t="s">
        <v>70</v>
      </c>
      <c r="B1" s="1" t="s">
        <v>1</v>
      </c>
      <c r="C1" s="1"/>
      <c r="D1" s="1"/>
      <c r="E1" s="1"/>
      <c r="F1" s="1"/>
      <c r="G1" s="1"/>
      <c r="H1" s="1"/>
      <c r="I1" s="1"/>
      <c r="J1" s="1"/>
      <c r="K1" s="1"/>
      <c r="L1" s="1"/>
      <c r="M1" s="1"/>
    </row>
    <row r="2" spans="1:13" x14ac:dyDescent="0.25">
      <c r="A2" s="2" t="s">
        <v>2</v>
      </c>
      <c r="B2" s="2" t="s">
        <v>29</v>
      </c>
      <c r="C2" s="2" t="s">
        <v>30</v>
      </c>
      <c r="D2" s="2" t="s">
        <v>31</v>
      </c>
      <c r="E2" s="2" t="s">
        <v>32</v>
      </c>
      <c r="F2" s="2" t="s">
        <v>33</v>
      </c>
      <c r="G2" s="2" t="s">
        <v>34</v>
      </c>
      <c r="H2" s="2" t="s">
        <v>35</v>
      </c>
      <c r="I2" s="2" t="s">
        <v>37</v>
      </c>
      <c r="J2" s="2" t="s">
        <v>36</v>
      </c>
      <c r="K2" s="2" t="s">
        <v>38</v>
      </c>
      <c r="L2" s="2" t="s">
        <v>39</v>
      </c>
      <c r="M2" s="2" t="s">
        <v>7</v>
      </c>
    </row>
    <row r="3" spans="1:13" x14ac:dyDescent="0.25">
      <c r="A3" s="3" t="s">
        <v>8</v>
      </c>
      <c r="B3" s="4">
        <v>212575970.61074412</v>
      </c>
      <c r="C3" s="4">
        <v>152398653.86658785</v>
      </c>
      <c r="D3" s="4">
        <v>133890798.02335063</v>
      </c>
      <c r="E3" s="4">
        <v>73443136.160779819</v>
      </c>
      <c r="F3" s="4">
        <v>52348389.591379158</v>
      </c>
      <c r="G3" s="4">
        <v>59266302.179640062</v>
      </c>
      <c r="H3" s="4">
        <v>56598295.518027343</v>
      </c>
      <c r="I3" s="4">
        <v>21101414.813802872</v>
      </c>
      <c r="J3" s="4">
        <v>141842800.40633497</v>
      </c>
      <c r="K3" s="4">
        <v>66793146.001886949</v>
      </c>
      <c r="L3" s="4">
        <v>23586296.406527393</v>
      </c>
      <c r="M3" s="4">
        <v>993845203.57906115</v>
      </c>
    </row>
    <row r="4" spans="1:13" x14ac:dyDescent="0.25">
      <c r="A4" s="3" t="s">
        <v>9</v>
      </c>
      <c r="B4" s="4">
        <v>223456761.95130014</v>
      </c>
      <c r="C4" s="4">
        <v>161796618.78166842</v>
      </c>
      <c r="D4" s="4">
        <v>142113880.39970142</v>
      </c>
      <c r="E4" s="4">
        <v>79526705.481650889</v>
      </c>
      <c r="F4" s="4">
        <v>56474582.983032107</v>
      </c>
      <c r="G4" s="4">
        <v>61234452.705911785</v>
      </c>
      <c r="H4" s="4">
        <v>56003800.519703507</v>
      </c>
      <c r="I4" s="4">
        <v>24429315.375207972</v>
      </c>
      <c r="J4" s="4">
        <v>142516717.75704455</v>
      </c>
      <c r="K4" s="4">
        <v>75727299.408608466</v>
      </c>
      <c r="L4" s="4">
        <v>25806880.036305949</v>
      </c>
      <c r="M4" s="4">
        <v>1049087015.4001352</v>
      </c>
    </row>
    <row r="5" spans="1:13" x14ac:dyDescent="0.25">
      <c r="A5" s="3" t="s">
        <v>10</v>
      </c>
      <c r="B5" s="4">
        <v>244091437.24581385</v>
      </c>
      <c r="C5" s="4">
        <v>171488492.59620011</v>
      </c>
      <c r="D5" s="4">
        <v>155526263.07674035</v>
      </c>
      <c r="E5" s="4">
        <v>91807147.184913665</v>
      </c>
      <c r="F5" s="4">
        <v>59537446.647098109</v>
      </c>
      <c r="G5" s="4">
        <v>63541695.214261368</v>
      </c>
      <c r="H5" s="4">
        <v>58419703.900135756</v>
      </c>
      <c r="I5" s="4">
        <v>27731169.484260604</v>
      </c>
      <c r="J5" s="4">
        <v>158328257.46258983</v>
      </c>
      <c r="K5" s="4">
        <v>82581737.827183262</v>
      </c>
      <c r="L5" s="4">
        <v>27786735.271693751</v>
      </c>
      <c r="M5" s="4">
        <v>1140840085.9108906</v>
      </c>
    </row>
    <row r="6" spans="1:13" x14ac:dyDescent="0.25">
      <c r="A6" s="3" t="s">
        <v>11</v>
      </c>
      <c r="B6" s="4">
        <v>246153435.23835292</v>
      </c>
      <c r="C6" s="4">
        <v>159689232.23592079</v>
      </c>
      <c r="D6" s="4">
        <v>146596525.57752547</v>
      </c>
      <c r="E6" s="4">
        <v>88149139.662006482</v>
      </c>
      <c r="F6" s="4">
        <v>59663429.960084625</v>
      </c>
      <c r="G6" s="4">
        <v>63451074.658610381</v>
      </c>
      <c r="H6" s="4">
        <v>61227132.777254835</v>
      </c>
      <c r="I6" s="4">
        <v>27014427.405703474</v>
      </c>
      <c r="J6" s="4">
        <v>152526202.75524622</v>
      </c>
      <c r="K6" s="4">
        <v>70694519.073669091</v>
      </c>
      <c r="L6" s="4">
        <v>28698226.329490684</v>
      </c>
      <c r="M6" s="4">
        <v>1103863345.6738651</v>
      </c>
    </row>
    <row r="7" spans="1:13" x14ac:dyDescent="0.25">
      <c r="A7" s="3" t="s">
        <v>12</v>
      </c>
      <c r="B7" s="4">
        <v>254480370.33680907</v>
      </c>
      <c r="C7" s="4">
        <v>177187973.77885348</v>
      </c>
      <c r="D7" s="4">
        <v>161595028.87470129</v>
      </c>
      <c r="E7" s="4">
        <v>82905889.883396804</v>
      </c>
      <c r="F7" s="4">
        <v>70995790.414492235</v>
      </c>
      <c r="G7" s="4">
        <v>68927855.259031981</v>
      </c>
      <c r="H7" s="4">
        <v>66049004.727760606</v>
      </c>
      <c r="I7" s="4">
        <v>30206537.994410053</v>
      </c>
      <c r="J7" s="4">
        <v>161481640.75362712</v>
      </c>
      <c r="K7" s="4">
        <v>78338324.924543813</v>
      </c>
      <c r="L7" s="4">
        <v>31460927.604925197</v>
      </c>
      <c r="M7" s="4">
        <v>1183629344.5525517</v>
      </c>
    </row>
    <row r="8" spans="1:13" x14ac:dyDescent="0.25">
      <c r="A8" s="3" t="s">
        <v>13</v>
      </c>
      <c r="B8" s="4">
        <v>246668484.63442785</v>
      </c>
      <c r="C8" s="4">
        <v>179880049.29998603</v>
      </c>
      <c r="D8" s="4">
        <v>155644441.03262755</v>
      </c>
      <c r="E8" s="4">
        <v>80849158.477973789</v>
      </c>
      <c r="F8" s="4">
        <v>68503151.651104718</v>
      </c>
      <c r="G8" s="4">
        <v>70192503.154365391</v>
      </c>
      <c r="H8" s="4">
        <v>69523096.638828635</v>
      </c>
      <c r="I8" s="4">
        <v>32060619.578504708</v>
      </c>
      <c r="J8" s="4">
        <v>165451584.13092303</v>
      </c>
      <c r="K8" s="4">
        <v>76539764.214413017</v>
      </c>
      <c r="L8" s="4">
        <v>32280688.840833914</v>
      </c>
      <c r="M8" s="4">
        <v>1177593541.6539886</v>
      </c>
    </row>
    <row r="9" spans="1:13" x14ac:dyDescent="0.25">
      <c r="A9" s="3" t="s">
        <v>14</v>
      </c>
      <c r="B9" s="4">
        <v>245425999.85455161</v>
      </c>
      <c r="C9" s="4">
        <v>180856525.88325879</v>
      </c>
      <c r="D9" s="4">
        <v>160327577.28208771</v>
      </c>
      <c r="E9" s="4">
        <v>78231717.267123252</v>
      </c>
      <c r="F9" s="4">
        <v>72152411.344845548</v>
      </c>
      <c r="G9" s="4">
        <v>73304083.312976748</v>
      </c>
      <c r="H9" s="4">
        <v>69765595.61018832</v>
      </c>
      <c r="I9" s="4">
        <v>36563238.476554714</v>
      </c>
      <c r="J9" s="4">
        <v>169892444.4701739</v>
      </c>
      <c r="K9" s="4">
        <v>79000202.213254005</v>
      </c>
      <c r="L9" s="4">
        <v>33061556.583904378</v>
      </c>
      <c r="M9" s="4">
        <v>1198581352.2989187</v>
      </c>
    </row>
    <row r="10" spans="1:13" x14ac:dyDescent="0.25">
      <c r="A10" s="3" t="s">
        <v>15</v>
      </c>
      <c r="B10" s="4">
        <v>234776121.16641036</v>
      </c>
      <c r="C10" s="4">
        <v>176669875.25928375</v>
      </c>
      <c r="D10" s="4">
        <v>146632784.65080032</v>
      </c>
      <c r="E10" s="4">
        <v>80539800.042947233</v>
      </c>
      <c r="F10" s="4">
        <v>72125154.036432326</v>
      </c>
      <c r="G10" s="4">
        <v>71362976.69529891</v>
      </c>
      <c r="H10" s="4">
        <v>58842665.749889396</v>
      </c>
      <c r="I10" s="4">
        <v>38528335.873922952</v>
      </c>
      <c r="J10" s="4">
        <v>137165081.09007332</v>
      </c>
      <c r="K10" s="4">
        <v>66663305.607476875</v>
      </c>
      <c r="L10" s="4">
        <v>33771876.261623025</v>
      </c>
      <c r="M10" s="4">
        <v>1117077976.4341583</v>
      </c>
    </row>
    <row r="11" spans="1:13" x14ac:dyDescent="0.25">
      <c r="A11" s="3" t="s">
        <v>16</v>
      </c>
      <c r="B11" s="4">
        <v>241990515.9266085</v>
      </c>
      <c r="C11" s="4">
        <v>182399940.7325463</v>
      </c>
      <c r="D11" s="4">
        <v>158489619.1392056</v>
      </c>
      <c r="E11" s="4">
        <v>82612828.898713902</v>
      </c>
      <c r="F11" s="4">
        <v>76891993.360764921</v>
      </c>
      <c r="G11" s="4">
        <v>75142559.638943106</v>
      </c>
      <c r="H11" s="4">
        <v>61831725.416238308</v>
      </c>
      <c r="I11" s="4">
        <v>39676605.795471497</v>
      </c>
      <c r="J11" s="4">
        <v>149385876.04345131</v>
      </c>
      <c r="K11" s="4">
        <v>68367380.432321861</v>
      </c>
      <c r="L11" s="4">
        <v>33787064.489376083</v>
      </c>
      <c r="M11" s="4">
        <v>1170576109.8736413</v>
      </c>
    </row>
    <row r="12" spans="1:13" x14ac:dyDescent="0.25">
      <c r="A12" s="3" t="s">
        <v>17</v>
      </c>
      <c r="B12" s="4">
        <v>248955676.14922729</v>
      </c>
      <c r="C12" s="4">
        <v>188542562.91388211</v>
      </c>
      <c r="D12" s="4">
        <v>159295731.46870494</v>
      </c>
      <c r="E12" s="4">
        <v>78398465.177782163</v>
      </c>
      <c r="F12" s="4">
        <v>83627534.906657651</v>
      </c>
      <c r="G12" s="4">
        <v>73382149.650084406</v>
      </c>
      <c r="H12" s="4">
        <v>64906127.937310986</v>
      </c>
      <c r="I12" s="4">
        <v>41364942.687740363</v>
      </c>
      <c r="J12" s="4">
        <v>141459849.65169168</v>
      </c>
      <c r="K12" s="4">
        <v>68104177.416894212</v>
      </c>
      <c r="L12" s="4">
        <v>35352552.857565634</v>
      </c>
      <c r="M12" s="4">
        <v>1183389770.8175414</v>
      </c>
    </row>
    <row r="13" spans="1:13" x14ac:dyDescent="0.25">
      <c r="A13" s="3" t="s">
        <v>18</v>
      </c>
      <c r="B13" s="4">
        <v>253681143.31304255</v>
      </c>
      <c r="C13" s="4">
        <v>201559819.67788789</v>
      </c>
      <c r="D13" s="4">
        <v>170210987.95298928</v>
      </c>
      <c r="E13" s="4">
        <v>75390057.183914453</v>
      </c>
      <c r="F13" s="4">
        <v>85503003.984738499</v>
      </c>
      <c r="G13" s="4">
        <v>73902016.580532134</v>
      </c>
      <c r="H13" s="4">
        <v>69014115.78391917</v>
      </c>
      <c r="I13" s="4">
        <v>46081636.541642673</v>
      </c>
      <c r="J13" s="4">
        <v>147714583.49665713</v>
      </c>
      <c r="K13" s="4">
        <v>69341670.3893812</v>
      </c>
      <c r="L13" s="4">
        <v>37883835.26416339</v>
      </c>
      <c r="M13" s="4">
        <v>1230282870.1688683</v>
      </c>
    </row>
    <row r="14" spans="1:13" x14ac:dyDescent="0.25">
      <c r="A14" s="3" t="s">
        <v>19</v>
      </c>
      <c r="B14" s="4">
        <v>247306458.93727311</v>
      </c>
      <c r="C14" s="4">
        <v>191319434.30649856</v>
      </c>
      <c r="D14" s="4">
        <v>160991971.67719162</v>
      </c>
      <c r="E14" s="4">
        <v>75398264.131590977</v>
      </c>
      <c r="F14" s="4">
        <v>84758289.153578296</v>
      </c>
      <c r="G14" s="4">
        <v>69816424.19501166</v>
      </c>
      <c r="H14" s="4">
        <v>67298876.01111041</v>
      </c>
      <c r="I14" s="4">
        <v>46910967.110040314</v>
      </c>
      <c r="J14" s="4">
        <v>142260818.2777651</v>
      </c>
      <c r="K14" s="4">
        <v>59541838.858908355</v>
      </c>
      <c r="L14" s="4">
        <v>38288193.281154759</v>
      </c>
      <c r="M14" s="4">
        <v>1183891535.9401233</v>
      </c>
    </row>
    <row r="15" spans="1:13" x14ac:dyDescent="0.25">
      <c r="A15" s="3" t="s">
        <v>20</v>
      </c>
      <c r="B15" s="4">
        <v>268071376.25427699</v>
      </c>
      <c r="C15" s="4">
        <v>207882940.97057569</v>
      </c>
      <c r="D15" s="4">
        <v>180034303.36631727</v>
      </c>
      <c r="E15" s="4">
        <v>87415326.536114901</v>
      </c>
      <c r="F15" s="4">
        <v>93576628.408599943</v>
      </c>
      <c r="G15" s="4">
        <v>74533776.516311198</v>
      </c>
      <c r="H15" s="4">
        <v>72790305.966689572</v>
      </c>
      <c r="I15" s="4">
        <v>50212995.949144639</v>
      </c>
      <c r="J15" s="4">
        <v>162261992.10037273</v>
      </c>
      <c r="K15" s="4">
        <v>63415229.012763098</v>
      </c>
      <c r="L15" s="4">
        <v>40660679.350852259</v>
      </c>
      <c r="M15" s="4">
        <v>1300855554.4320183</v>
      </c>
    </row>
    <row r="16" spans="1:13" x14ac:dyDescent="0.25">
      <c r="A16" s="3" t="s">
        <v>21</v>
      </c>
      <c r="B16" s="4">
        <v>272975028.5551483</v>
      </c>
      <c r="C16" s="4">
        <v>209224787.71841428</v>
      </c>
      <c r="D16" s="4">
        <v>179538959.22740459</v>
      </c>
      <c r="E16" s="4">
        <v>97845172.994498998</v>
      </c>
      <c r="F16" s="4">
        <v>94026624.102779225</v>
      </c>
      <c r="G16" s="4">
        <v>76066368.199692726</v>
      </c>
      <c r="H16" s="4">
        <v>73464141.850408882</v>
      </c>
      <c r="I16" s="4">
        <v>50705983.515150331</v>
      </c>
      <c r="J16" s="4">
        <v>163534635.22183901</v>
      </c>
      <c r="K16" s="4">
        <v>72470560.337707385</v>
      </c>
      <c r="L16" s="4">
        <v>42813459.217163712</v>
      </c>
      <c r="M16" s="4">
        <v>1332665720.9402075</v>
      </c>
    </row>
    <row r="17" spans="1:13" x14ac:dyDescent="0.25">
      <c r="A17" s="3" t="s">
        <v>22</v>
      </c>
      <c r="B17" s="4">
        <v>273201707.79029942</v>
      </c>
      <c r="C17" s="4">
        <v>207929248.2143622</v>
      </c>
      <c r="D17" s="4">
        <v>176874598.53180698</v>
      </c>
      <c r="E17" s="4">
        <v>100216247.40102938</v>
      </c>
      <c r="F17" s="4">
        <v>103770301.98634484</v>
      </c>
      <c r="G17" s="4">
        <v>84339763.433411062</v>
      </c>
      <c r="H17" s="4">
        <v>76581450.377357394</v>
      </c>
      <c r="I17" s="4">
        <v>50278657.254080482</v>
      </c>
      <c r="J17" s="4">
        <v>169554305.37430963</v>
      </c>
      <c r="K17" s="4">
        <v>69750589.502465889</v>
      </c>
      <c r="L17" s="4">
        <v>44421716.826294541</v>
      </c>
      <c r="M17" s="4">
        <v>1356918586.691762</v>
      </c>
    </row>
    <row r="18" spans="1:13" x14ac:dyDescent="0.25">
      <c r="A18" s="3" t="s">
        <v>23</v>
      </c>
      <c r="B18" s="4">
        <v>256258782.26739821</v>
      </c>
      <c r="C18" s="4">
        <v>189460775.50544369</v>
      </c>
      <c r="D18" s="4">
        <v>166583144.6009891</v>
      </c>
      <c r="E18" s="4">
        <v>99009522.661012948</v>
      </c>
      <c r="F18" s="4">
        <v>97306742.340706855</v>
      </c>
      <c r="G18" s="4">
        <v>85839782.093706563</v>
      </c>
      <c r="H18" s="4">
        <v>69768925.942355707</v>
      </c>
      <c r="I18" s="4">
        <v>50839695.195338182</v>
      </c>
      <c r="J18" s="4">
        <v>146977643.29562205</v>
      </c>
      <c r="K18" s="4">
        <v>61936142.46538204</v>
      </c>
      <c r="L18" s="4">
        <v>45216122.774565697</v>
      </c>
      <c r="M18" s="4">
        <v>1269197279.1425211</v>
      </c>
    </row>
    <row r="19" spans="1:13" x14ac:dyDescent="0.25">
      <c r="A19" s="3" t="s">
        <v>24</v>
      </c>
      <c r="B19" s="4">
        <v>273284447.68830174</v>
      </c>
      <c r="C19" s="4">
        <v>200328804.80595034</v>
      </c>
      <c r="D19" s="4">
        <v>188031529.25519973</v>
      </c>
      <c r="E19" s="4">
        <v>113538522.79893696</v>
      </c>
      <c r="F19" s="4">
        <v>107492464.8186558</v>
      </c>
      <c r="G19" s="4">
        <v>91823623.472547635</v>
      </c>
      <c r="H19" s="4">
        <v>72577576.341721892</v>
      </c>
      <c r="I19" s="4">
        <v>48600142.202493504</v>
      </c>
      <c r="J19" s="4">
        <v>165801391.10858253</v>
      </c>
      <c r="K19" s="4">
        <v>64025738.271575972</v>
      </c>
      <c r="L19" s="4">
        <v>45553660.881399378</v>
      </c>
      <c r="M19" s="4">
        <v>1371057901.6453655</v>
      </c>
    </row>
    <row r="20" spans="1:13" x14ac:dyDescent="0.25">
      <c r="A20" s="3" t="s">
        <v>25</v>
      </c>
      <c r="B20" s="4">
        <v>279158462.09487867</v>
      </c>
      <c r="C20" s="4">
        <v>205938082.50011891</v>
      </c>
      <c r="D20" s="4">
        <v>199673066.48130426</v>
      </c>
      <c r="E20" s="4">
        <v>106062170.91228905</v>
      </c>
      <c r="F20" s="4">
        <v>108311040.80806333</v>
      </c>
      <c r="G20" s="4">
        <v>95952899.977550134</v>
      </c>
      <c r="H20" s="4">
        <v>69786710.546192184</v>
      </c>
      <c r="I20" s="4">
        <v>50553608.546557888</v>
      </c>
      <c r="J20" s="4">
        <v>166829166.3593545</v>
      </c>
      <c r="K20" s="4">
        <v>69502324.388582036</v>
      </c>
      <c r="L20" s="4">
        <v>49468868.115419067</v>
      </c>
      <c r="M20" s="4">
        <v>1401236400.73031</v>
      </c>
    </row>
    <row r="21" spans="1:13" x14ac:dyDescent="0.25">
      <c r="A21" s="3" t="s">
        <v>26</v>
      </c>
      <c r="B21" s="4">
        <v>272715422.88821304</v>
      </c>
      <c r="C21" s="4">
        <v>203308329.01473776</v>
      </c>
      <c r="D21" s="4">
        <v>193790479.26783639</v>
      </c>
      <c r="E21" s="4">
        <v>106018493.08455238</v>
      </c>
      <c r="F21" s="4">
        <v>105752207.7471564</v>
      </c>
      <c r="G21" s="4">
        <v>99533495.346040741</v>
      </c>
      <c r="H21" s="4">
        <v>73682623.815698713</v>
      </c>
      <c r="I21" s="4">
        <v>54404436.993835315</v>
      </c>
      <c r="J21" s="4">
        <v>171705652.40141398</v>
      </c>
      <c r="K21" s="4">
        <v>73558892.482840538</v>
      </c>
      <c r="L21" s="4">
        <v>53641994.171532802</v>
      </c>
      <c r="M21" s="4">
        <v>1408112027.2138579</v>
      </c>
    </row>
    <row r="22" spans="1:13" x14ac:dyDescent="0.25">
      <c r="A22" s="3" t="s">
        <v>27</v>
      </c>
      <c r="B22" s="4">
        <v>280621611.72353506</v>
      </c>
      <c r="C22" s="4">
        <v>204743568.01780868</v>
      </c>
      <c r="D22" s="4">
        <v>168781803.370368</v>
      </c>
      <c r="E22" s="4">
        <v>96827095.193626374</v>
      </c>
      <c r="F22" s="4">
        <v>102200809.67694445</v>
      </c>
      <c r="G22" s="4">
        <v>91039887.916840777</v>
      </c>
      <c r="H22" s="4">
        <v>66186344.267201222</v>
      </c>
      <c r="I22" s="4">
        <v>54086048.419399552</v>
      </c>
      <c r="J22" s="4">
        <v>159986027.68491209</v>
      </c>
      <c r="K22" s="4">
        <v>64637402.450436763</v>
      </c>
      <c r="L22" s="4">
        <v>52442873.410956115</v>
      </c>
      <c r="M22" s="4">
        <v>1341553472.1320291</v>
      </c>
    </row>
    <row r="23" spans="1:13" x14ac:dyDescent="0.25">
      <c r="A23" s="3" t="s">
        <v>28</v>
      </c>
      <c r="B23" s="4">
        <v>304277299.59988552</v>
      </c>
      <c r="C23" s="4">
        <v>217049998.41120633</v>
      </c>
      <c r="D23" s="4">
        <v>177694122.45948339</v>
      </c>
      <c r="E23" s="4">
        <v>109881029.12492423</v>
      </c>
      <c r="F23" s="4">
        <v>118659995.15901585</v>
      </c>
      <c r="G23" s="4">
        <v>94502161.971370056</v>
      </c>
      <c r="H23" s="4">
        <v>68211460.259661674</v>
      </c>
      <c r="I23" s="4">
        <v>54832670.036197081</v>
      </c>
      <c r="J23" s="4">
        <v>169966571.09818858</v>
      </c>
      <c r="K23" s="4">
        <v>66901987.391844727</v>
      </c>
      <c r="L23" s="4">
        <v>53785905.685096294</v>
      </c>
      <c r="M23" s="4">
        <v>1435763201.1968739</v>
      </c>
    </row>
    <row r="24" spans="1:13" x14ac:dyDescent="0.25">
      <c r="A24" s="5" t="s">
        <v>7</v>
      </c>
      <c r="B24" s="6">
        <v>5380126514.2264977</v>
      </c>
      <c r="C24" s="6">
        <v>3969655714.4911909</v>
      </c>
      <c r="D24" s="6">
        <v>3482317615.7163363</v>
      </c>
      <c r="E24" s="6">
        <v>1884065890.2597785</v>
      </c>
      <c r="F24" s="6">
        <v>1773677993.0824749</v>
      </c>
      <c r="G24" s="6">
        <v>1617155852.1721385</v>
      </c>
      <c r="H24" s="6">
        <v>1402529679.9576545</v>
      </c>
      <c r="I24" s="6">
        <v>876183449.24945915</v>
      </c>
      <c r="J24" s="6">
        <v>3286643240.9401727</v>
      </c>
      <c r="K24" s="6">
        <v>1467892232.6721394</v>
      </c>
      <c r="L24" s="6">
        <v>809770113.66084397</v>
      </c>
      <c r="M24" s="6">
        <v>25950018296.428692</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26" sqref="A26:XFD33"/>
    </sheetView>
  </sheetViews>
  <sheetFormatPr baseColWidth="10" defaultRowHeight="15" x14ac:dyDescent="0.25"/>
  <cols>
    <col min="1" max="1" width="17.5703125" bestFit="1" customWidth="1"/>
    <col min="2" max="2" width="28.42578125" bestFit="1" customWidth="1"/>
    <col min="3" max="3" width="14.7109375" bestFit="1" customWidth="1"/>
    <col min="4" max="4" width="19" bestFit="1" customWidth="1"/>
    <col min="5" max="5" width="30.85546875" bestFit="1" customWidth="1"/>
    <col min="6" max="6" width="13.7109375" bestFit="1" customWidth="1"/>
  </cols>
  <sheetData>
    <row r="1" spans="1:6" x14ac:dyDescent="0.25">
      <c r="A1" s="1" t="s">
        <v>70</v>
      </c>
      <c r="B1" s="1" t="s">
        <v>1</v>
      </c>
      <c r="C1" s="1"/>
      <c r="D1" s="1"/>
      <c r="E1" s="1"/>
      <c r="F1" s="1"/>
    </row>
    <row r="2" spans="1:6" x14ac:dyDescent="0.25">
      <c r="A2" s="2" t="s">
        <v>2</v>
      </c>
      <c r="B2" s="2" t="s">
        <v>3</v>
      </c>
      <c r="C2" s="2" t="s">
        <v>4</v>
      </c>
      <c r="D2" s="2" t="s">
        <v>5</v>
      </c>
      <c r="E2" s="2" t="s">
        <v>6</v>
      </c>
      <c r="F2" s="2" t="s">
        <v>7</v>
      </c>
    </row>
    <row r="3" spans="1:6" x14ac:dyDescent="0.25">
      <c r="A3" s="3" t="s">
        <v>8</v>
      </c>
      <c r="B3" s="4">
        <v>1120548257.8662148</v>
      </c>
      <c r="C3" s="4">
        <v>941413280.58584917</v>
      </c>
      <c r="D3" s="4">
        <v>238837944.78579843</v>
      </c>
      <c r="E3" s="4">
        <v>126021647.08134927</v>
      </c>
      <c r="F3" s="4">
        <v>2426821130.319212</v>
      </c>
    </row>
    <row r="4" spans="1:6" x14ac:dyDescent="0.25">
      <c r="A4" s="3" t="s">
        <v>9</v>
      </c>
      <c r="B4" s="4">
        <v>1132384214.0294485</v>
      </c>
      <c r="C4" s="4">
        <v>997305812.79640567</v>
      </c>
      <c r="D4" s="4">
        <v>238076507.16940543</v>
      </c>
      <c r="E4" s="4">
        <v>128748904.8065632</v>
      </c>
      <c r="F4" s="4">
        <v>2496515438.8018227</v>
      </c>
    </row>
    <row r="5" spans="1:6" x14ac:dyDescent="0.25">
      <c r="A5" s="3" t="s">
        <v>10</v>
      </c>
      <c r="B5" s="4">
        <v>1173395472.1156301</v>
      </c>
      <c r="C5" s="4">
        <v>1081583283.318294</v>
      </c>
      <c r="D5" s="4">
        <v>253329546.25203055</v>
      </c>
      <c r="E5" s="4">
        <v>129098633.27653651</v>
      </c>
      <c r="F5" s="4">
        <v>2637406934.962491</v>
      </c>
    </row>
    <row r="6" spans="1:6" x14ac:dyDescent="0.25">
      <c r="A6" s="3" t="s">
        <v>11</v>
      </c>
      <c r="B6" s="4">
        <v>1188109777.2778766</v>
      </c>
      <c r="C6" s="4">
        <v>1046183742.8386381</v>
      </c>
      <c r="D6" s="4">
        <v>257031717.28705367</v>
      </c>
      <c r="E6" s="4">
        <v>131810763.99576078</v>
      </c>
      <c r="F6" s="4">
        <v>2623136001.3993292</v>
      </c>
    </row>
    <row r="7" spans="1:6" x14ac:dyDescent="0.25">
      <c r="A7" s="3" t="s">
        <v>12</v>
      </c>
      <c r="B7" s="4">
        <v>1206917347.5131564</v>
      </c>
      <c r="C7" s="4">
        <v>1120698784.5269253</v>
      </c>
      <c r="D7" s="4">
        <v>272863533.1562885</v>
      </c>
      <c r="E7" s="4">
        <v>128934078.97077419</v>
      </c>
      <c r="F7" s="4">
        <v>2729413744.1671448</v>
      </c>
    </row>
    <row r="8" spans="1:6" x14ac:dyDescent="0.25">
      <c r="A8" s="3" t="s">
        <v>13</v>
      </c>
      <c r="B8" s="4">
        <v>1233370353.833173</v>
      </c>
      <c r="C8" s="4">
        <v>1117609719.3366287</v>
      </c>
      <c r="D8" s="4">
        <v>293126992.64378607</v>
      </c>
      <c r="E8" s="4">
        <v>137121472.23547572</v>
      </c>
      <c r="F8" s="4">
        <v>2781228538.0490637</v>
      </c>
    </row>
    <row r="9" spans="1:6" x14ac:dyDescent="0.25">
      <c r="A9" s="3" t="s">
        <v>14</v>
      </c>
      <c r="B9" s="4">
        <v>1263676272.0002337</v>
      </c>
      <c r="C9" s="4">
        <v>1136685422.6253142</v>
      </c>
      <c r="D9" s="4">
        <v>309777622.28068221</v>
      </c>
      <c r="E9" s="4">
        <v>137965284.69567665</v>
      </c>
      <c r="F9" s="4">
        <v>2848104601.6019068</v>
      </c>
    </row>
    <row r="10" spans="1:6" x14ac:dyDescent="0.25">
      <c r="A10" s="3" t="s">
        <v>15</v>
      </c>
      <c r="B10" s="4">
        <v>1291546431.3013065</v>
      </c>
      <c r="C10" s="4">
        <v>1058569113.6536093</v>
      </c>
      <c r="D10" s="4">
        <v>338386904.30327404</v>
      </c>
      <c r="E10" s="4">
        <v>143590461.89310661</v>
      </c>
      <c r="F10" s="4">
        <v>2832092911.1512966</v>
      </c>
    </row>
    <row r="11" spans="1:6" x14ac:dyDescent="0.25">
      <c r="A11" s="3" t="s">
        <v>16</v>
      </c>
      <c r="B11" s="4">
        <v>1299921912.982502</v>
      </c>
      <c r="C11" s="4">
        <v>1102385616.7662461</v>
      </c>
      <c r="D11" s="4">
        <v>346331312.66830796</v>
      </c>
      <c r="E11" s="4">
        <v>141742335.88575879</v>
      </c>
      <c r="F11" s="4">
        <v>2890381178.302815</v>
      </c>
    </row>
    <row r="12" spans="1:6" x14ac:dyDescent="0.25">
      <c r="A12" s="3" t="s">
        <v>17</v>
      </c>
      <c r="B12" s="4">
        <v>1322195434.5278509</v>
      </c>
      <c r="C12" s="4">
        <v>1122080313.5431485</v>
      </c>
      <c r="D12" s="4">
        <v>377261150.41607064</v>
      </c>
      <c r="E12" s="4">
        <v>143826186.24930763</v>
      </c>
      <c r="F12" s="4">
        <v>2965363084.7363777</v>
      </c>
    </row>
    <row r="13" spans="1:6" x14ac:dyDescent="0.25">
      <c r="A13" s="3" t="s">
        <v>18</v>
      </c>
      <c r="B13" s="4">
        <v>1362996625.2674046</v>
      </c>
      <c r="C13" s="4">
        <v>1164125032.9424286</v>
      </c>
      <c r="D13" s="4">
        <v>441201172.39811927</v>
      </c>
      <c r="E13" s="4">
        <v>139460392.72735593</v>
      </c>
      <c r="F13" s="4">
        <v>3107783223.3353081</v>
      </c>
    </row>
    <row r="14" spans="1:6" x14ac:dyDescent="0.25">
      <c r="A14" s="3" t="s">
        <v>19</v>
      </c>
      <c r="B14" s="4">
        <v>1386956298.5094118</v>
      </c>
      <c r="C14" s="4">
        <v>1123892374.6319189</v>
      </c>
      <c r="D14" s="4">
        <v>456136152.76768857</v>
      </c>
      <c r="E14" s="4">
        <v>146616557.13265303</v>
      </c>
      <c r="F14" s="4">
        <v>3113601383.0416722</v>
      </c>
    </row>
    <row r="15" spans="1:6" x14ac:dyDescent="0.25">
      <c r="A15" s="3" t="s">
        <v>20</v>
      </c>
      <c r="B15" s="4">
        <v>1420888921.4013026</v>
      </c>
      <c r="C15" s="4">
        <v>1233730028.5746663</v>
      </c>
      <c r="D15" s="4">
        <v>499882020.76273966</v>
      </c>
      <c r="E15" s="4">
        <v>145089805.28061032</v>
      </c>
      <c r="F15" s="4">
        <v>3299590776.0193186</v>
      </c>
    </row>
    <row r="16" spans="1:6" x14ac:dyDescent="0.25">
      <c r="A16" s="3" t="s">
        <v>21</v>
      </c>
      <c r="B16" s="4">
        <v>1435997292.2274029</v>
      </c>
      <c r="C16" s="4">
        <v>1267060182.7701042</v>
      </c>
      <c r="D16" s="4">
        <v>537181584.54743624</v>
      </c>
      <c r="E16" s="4">
        <v>146089108.79355744</v>
      </c>
      <c r="F16" s="4">
        <v>3386328168.338501</v>
      </c>
    </row>
    <row r="17" spans="1:6" x14ac:dyDescent="0.25">
      <c r="A17" s="3" t="s">
        <v>22</v>
      </c>
      <c r="B17" s="4">
        <v>1464037880.1798716</v>
      </c>
      <c r="C17" s="4">
        <v>1289764817.4940057</v>
      </c>
      <c r="D17" s="4">
        <v>585891605.15951121</v>
      </c>
      <c r="E17" s="4">
        <v>143984176.37682554</v>
      </c>
      <c r="F17" s="4">
        <v>3483678479.2102141</v>
      </c>
    </row>
    <row r="18" spans="1:6" x14ac:dyDescent="0.25">
      <c r="A18" s="3" t="s">
        <v>23</v>
      </c>
      <c r="B18" s="4">
        <v>1482421910.8863528</v>
      </c>
      <c r="C18" s="4">
        <v>1212122958.2632837</v>
      </c>
      <c r="D18" s="4">
        <v>570888108.2235558</v>
      </c>
      <c r="E18" s="4">
        <v>143942774.90900484</v>
      </c>
      <c r="F18" s="4">
        <v>3409375752.282197</v>
      </c>
    </row>
    <row r="19" spans="1:6" x14ac:dyDescent="0.25">
      <c r="A19" s="3" t="s">
        <v>24</v>
      </c>
      <c r="B19" s="4">
        <v>1507959313.1058125</v>
      </c>
      <c r="C19" s="4">
        <v>1308242831.4002876</v>
      </c>
      <c r="D19" s="4">
        <v>585468889.50820804</v>
      </c>
      <c r="E19" s="4">
        <v>138292035.64074317</v>
      </c>
      <c r="F19" s="4">
        <v>3539963069.6550512</v>
      </c>
    </row>
    <row r="20" spans="1:6" x14ac:dyDescent="0.25">
      <c r="A20" s="3" t="s">
        <v>25</v>
      </c>
      <c r="B20" s="4">
        <v>1522968535.3202665</v>
      </c>
      <c r="C20" s="4">
        <v>1340107895.3599164</v>
      </c>
      <c r="D20" s="4">
        <v>613796572.06346238</v>
      </c>
      <c r="E20" s="4">
        <v>140307528.91239187</v>
      </c>
      <c r="F20" s="4">
        <v>3617180531.6560373</v>
      </c>
    </row>
    <row r="21" spans="1:6" x14ac:dyDescent="0.25">
      <c r="A21" s="3" t="s">
        <v>26</v>
      </c>
      <c r="B21" s="4">
        <v>1545515409.6598921</v>
      </c>
      <c r="C21" s="4">
        <v>1341967499.8110142</v>
      </c>
      <c r="D21" s="4">
        <v>657020552.43014252</v>
      </c>
      <c r="E21" s="4">
        <v>143787149.09467071</v>
      </c>
      <c r="F21" s="4">
        <v>3688290610.9957194</v>
      </c>
    </row>
    <row r="22" spans="1:6" x14ac:dyDescent="0.25">
      <c r="A22" s="3" t="s">
        <v>27</v>
      </c>
      <c r="B22" s="4">
        <v>1522649109.9293721</v>
      </c>
      <c r="C22" s="4">
        <v>1282880511.0507691</v>
      </c>
      <c r="D22" s="4">
        <v>696884488.77467322</v>
      </c>
      <c r="E22" s="4">
        <v>157648120.4783175</v>
      </c>
      <c r="F22" s="4">
        <v>3660062230.2331314</v>
      </c>
    </row>
    <row r="23" spans="1:6" x14ac:dyDescent="0.25">
      <c r="A23" s="3" t="s">
        <v>28</v>
      </c>
      <c r="B23" s="4">
        <v>1547721349.4204407</v>
      </c>
      <c r="C23" s="4">
        <v>1371878309.2421567</v>
      </c>
      <c r="D23" s="4">
        <v>745110555.10350513</v>
      </c>
      <c r="E23" s="4">
        <v>162168312.68211004</v>
      </c>
      <c r="F23" s="4">
        <v>3826878526.4482126</v>
      </c>
    </row>
    <row r="24" spans="1:6" x14ac:dyDescent="0.25">
      <c r="A24" s="5" t="s">
        <v>7</v>
      </c>
      <c r="B24" s="6">
        <v>28432178119.354919</v>
      </c>
      <c r="C24" s="6">
        <v>24660287531.531612</v>
      </c>
      <c r="D24" s="6">
        <v>9314484932.7017403</v>
      </c>
      <c r="E24" s="6">
        <v>2956245731.1185493</v>
      </c>
      <c r="F24" s="6">
        <v>65363196314.706818</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K13" sqref="K13"/>
    </sheetView>
  </sheetViews>
  <sheetFormatPr baseColWidth="10" defaultRowHeight="15" x14ac:dyDescent="0.25"/>
  <cols>
    <col min="1" max="1" width="17.5703125" bestFit="1" customWidth="1"/>
    <col min="2" max="2" width="53.7109375" bestFit="1" customWidth="1"/>
    <col min="3" max="3" width="27.5703125" bestFit="1" customWidth="1"/>
    <col min="4" max="4" width="43.7109375" bestFit="1" customWidth="1"/>
    <col min="5" max="5" width="44.85546875" bestFit="1" customWidth="1"/>
    <col min="6" max="6" width="17" bestFit="1" customWidth="1"/>
    <col min="7" max="7" width="46.140625" bestFit="1" customWidth="1"/>
    <col min="8" max="8" width="13.7109375" bestFit="1" customWidth="1"/>
    <col min="9" max="9" width="39.5703125" bestFit="1" customWidth="1"/>
    <col min="10" max="10" width="51.28515625" bestFit="1" customWidth="1"/>
    <col min="11" max="11" width="48.42578125" bestFit="1" customWidth="1"/>
    <col min="12" max="12" width="25.42578125" bestFit="1" customWidth="1"/>
    <col min="13" max="13" width="14.7109375" bestFit="1" customWidth="1"/>
  </cols>
  <sheetData>
    <row r="1" spans="1:13" x14ac:dyDescent="0.25">
      <c r="A1" s="1" t="s">
        <v>67</v>
      </c>
      <c r="B1" s="1" t="s">
        <v>1</v>
      </c>
      <c r="C1" s="1"/>
      <c r="D1" s="1"/>
      <c r="E1" s="1"/>
      <c r="F1" s="1"/>
      <c r="G1" s="1"/>
      <c r="H1" s="1"/>
      <c r="I1" s="1"/>
      <c r="J1" s="1"/>
      <c r="K1" s="1"/>
      <c r="L1" s="1"/>
      <c r="M1" s="1"/>
    </row>
    <row r="2" spans="1:13" x14ac:dyDescent="0.25">
      <c r="A2" s="2" t="s">
        <v>2</v>
      </c>
      <c r="B2" s="2" t="s">
        <v>68</v>
      </c>
      <c r="C2" s="2" t="s">
        <v>58</v>
      </c>
      <c r="D2" s="2" t="s">
        <v>59</v>
      </c>
      <c r="E2" s="2" t="s">
        <v>69</v>
      </c>
      <c r="F2" s="2" t="s">
        <v>61</v>
      </c>
      <c r="G2" s="2" t="s">
        <v>62</v>
      </c>
      <c r="H2" s="2" t="s">
        <v>36</v>
      </c>
      <c r="I2" s="2" t="s">
        <v>63</v>
      </c>
      <c r="J2" s="2" t="s">
        <v>64</v>
      </c>
      <c r="K2" s="2" t="s">
        <v>65</v>
      </c>
      <c r="L2" s="2" t="s">
        <v>66</v>
      </c>
      <c r="M2" s="2" t="s">
        <v>7</v>
      </c>
    </row>
    <row r="3" spans="1:13" x14ac:dyDescent="0.25">
      <c r="A3" s="3" t="s">
        <v>8</v>
      </c>
      <c r="B3" s="4">
        <v>502140119.08095443</v>
      </c>
      <c r="C3" s="4">
        <v>405755139.78748178</v>
      </c>
      <c r="D3" s="4">
        <v>380237083.10612649</v>
      </c>
      <c r="E3" s="4">
        <v>394211788.71973234</v>
      </c>
      <c r="F3" s="4">
        <v>295546786.43538237</v>
      </c>
      <c r="G3" s="4">
        <v>265518643.24348223</v>
      </c>
      <c r="H3" s="4">
        <v>882048450.32644081</v>
      </c>
      <c r="I3" s="4">
        <v>575475576.61415112</v>
      </c>
      <c r="J3" s="4">
        <v>244258632.63230807</v>
      </c>
      <c r="K3" s="4">
        <v>227899406.06900212</v>
      </c>
      <c r="L3" s="4">
        <v>211370729.37084579</v>
      </c>
      <c r="M3" s="4">
        <v>4384462355.3859072</v>
      </c>
    </row>
    <row r="4" spans="1:13" x14ac:dyDescent="0.25">
      <c r="A4" s="3" t="s">
        <v>9</v>
      </c>
      <c r="B4" s="4">
        <v>530860692.96862334</v>
      </c>
      <c r="C4" s="4">
        <v>423057444.77031231</v>
      </c>
      <c r="D4" s="4">
        <v>382217674.97384053</v>
      </c>
      <c r="E4" s="4">
        <v>424214519.62330329</v>
      </c>
      <c r="F4" s="4">
        <v>316287543.66056031</v>
      </c>
      <c r="G4" s="4">
        <v>267982159.9634504</v>
      </c>
      <c r="H4" s="4">
        <v>891647299.30879986</v>
      </c>
      <c r="I4" s="4">
        <v>646687851.67936563</v>
      </c>
      <c r="J4" s="4">
        <v>277753498.00303596</v>
      </c>
      <c r="K4" s="4">
        <v>216603778.75701886</v>
      </c>
      <c r="L4" s="4">
        <v>181090962.81667724</v>
      </c>
      <c r="M4" s="4">
        <v>4558403426.5249872</v>
      </c>
    </row>
    <row r="5" spans="1:13" x14ac:dyDescent="0.25">
      <c r="A5" s="3" t="s">
        <v>10</v>
      </c>
      <c r="B5" s="4">
        <v>518377069.54740393</v>
      </c>
      <c r="C5" s="4">
        <v>444818800.93732041</v>
      </c>
      <c r="D5" s="4">
        <v>411047218.25121957</v>
      </c>
      <c r="E5" s="4">
        <v>404454628.38783842</v>
      </c>
      <c r="F5" s="4">
        <v>334589720.42503649</v>
      </c>
      <c r="G5" s="4">
        <v>268899596.18587238</v>
      </c>
      <c r="H5" s="4">
        <v>985667967.51801693</v>
      </c>
      <c r="I5" s="4">
        <v>627307744.68335962</v>
      </c>
      <c r="J5" s="4">
        <v>209804387.42575863</v>
      </c>
      <c r="K5" s="4">
        <v>199904419.84879076</v>
      </c>
      <c r="L5" s="4">
        <v>193389910.54190677</v>
      </c>
      <c r="M5" s="4">
        <v>4598261463.7525234</v>
      </c>
    </row>
    <row r="6" spans="1:13" x14ac:dyDescent="0.25">
      <c r="A6" s="3" t="s">
        <v>11</v>
      </c>
      <c r="B6" s="4">
        <v>538519854.68586504</v>
      </c>
      <c r="C6" s="4">
        <v>438975221.4345718</v>
      </c>
      <c r="D6" s="4">
        <v>421573522.17293268</v>
      </c>
      <c r="E6" s="4">
        <v>379533040.5435279</v>
      </c>
      <c r="F6" s="4">
        <v>340837343.96415782</v>
      </c>
      <c r="G6" s="4">
        <v>264302574.683507</v>
      </c>
      <c r="H6" s="4">
        <v>1005699905.6784519</v>
      </c>
      <c r="I6" s="4">
        <v>714558813.90653324</v>
      </c>
      <c r="J6" s="4">
        <v>228580488.70352083</v>
      </c>
      <c r="K6" s="4">
        <v>221283667.63444504</v>
      </c>
      <c r="L6" s="4">
        <v>230178815.9698171</v>
      </c>
      <c r="M6" s="4">
        <v>4784043249.3773308</v>
      </c>
    </row>
    <row r="7" spans="1:13" x14ac:dyDescent="0.25">
      <c r="A7" s="3" t="s">
        <v>12</v>
      </c>
      <c r="B7" s="4">
        <v>525425444.71136135</v>
      </c>
      <c r="C7" s="4">
        <v>454439847.90650374</v>
      </c>
      <c r="D7" s="4">
        <v>424123640.81175482</v>
      </c>
      <c r="E7" s="4">
        <v>378566458.37324804</v>
      </c>
      <c r="F7" s="4">
        <v>343054323.31658143</v>
      </c>
      <c r="G7" s="4">
        <v>274443135.89671791</v>
      </c>
      <c r="H7" s="4">
        <v>963440344.56840503</v>
      </c>
      <c r="I7" s="4">
        <v>646170536.30642712</v>
      </c>
      <c r="J7" s="4">
        <v>215119720.57241389</v>
      </c>
      <c r="K7" s="4">
        <v>212681956.58261243</v>
      </c>
      <c r="L7" s="4">
        <v>241348292.63260284</v>
      </c>
      <c r="M7" s="4">
        <v>4678813701.678628</v>
      </c>
    </row>
    <row r="8" spans="1:13" x14ac:dyDescent="0.25">
      <c r="A8" s="3" t="s">
        <v>13</v>
      </c>
      <c r="B8" s="4">
        <v>531582593.25306177</v>
      </c>
      <c r="C8" s="4">
        <v>497430190.26424772</v>
      </c>
      <c r="D8" s="4">
        <v>433543955.31516659</v>
      </c>
      <c r="E8" s="4">
        <v>418564050.22622436</v>
      </c>
      <c r="F8" s="4">
        <v>361860744.55071992</v>
      </c>
      <c r="G8" s="4">
        <v>335006648.19536352</v>
      </c>
      <c r="H8" s="4">
        <v>1070293245.6928951</v>
      </c>
      <c r="I8" s="4">
        <v>742538265.07302547</v>
      </c>
      <c r="J8" s="4">
        <v>223598666.23435956</v>
      </c>
      <c r="K8" s="4">
        <v>199177874.22811076</v>
      </c>
      <c r="L8" s="4">
        <v>235112381.17695606</v>
      </c>
      <c r="M8" s="4">
        <v>5048708614.2101307</v>
      </c>
    </row>
    <row r="9" spans="1:13" x14ac:dyDescent="0.25">
      <c r="A9" s="3" t="s">
        <v>14</v>
      </c>
      <c r="B9" s="4">
        <v>557885943.14179182</v>
      </c>
      <c r="C9" s="4">
        <v>534443096.10481483</v>
      </c>
      <c r="D9" s="4">
        <v>432143802.042651</v>
      </c>
      <c r="E9" s="4">
        <v>403795332.5571456</v>
      </c>
      <c r="F9" s="4">
        <v>377999302.90480894</v>
      </c>
      <c r="G9" s="4">
        <v>332459623.00856262</v>
      </c>
      <c r="H9" s="4">
        <v>1085880569.7611012</v>
      </c>
      <c r="I9" s="4">
        <v>756656090.37183321</v>
      </c>
      <c r="J9" s="4">
        <v>235022034.39788955</v>
      </c>
      <c r="K9" s="4">
        <v>198023116.14814377</v>
      </c>
      <c r="L9" s="4">
        <v>239466007.39834642</v>
      </c>
      <c r="M9" s="4">
        <v>5153774917.8370876</v>
      </c>
    </row>
    <row r="10" spans="1:13" x14ac:dyDescent="0.25">
      <c r="A10" s="3" t="s">
        <v>15</v>
      </c>
      <c r="B10" s="4">
        <v>607890955.44780624</v>
      </c>
      <c r="C10" s="4">
        <v>526021369.7257306</v>
      </c>
      <c r="D10" s="4">
        <v>436721816.27930969</v>
      </c>
      <c r="E10" s="4">
        <v>408112435.70660102</v>
      </c>
      <c r="F10" s="4">
        <v>381647832.81505609</v>
      </c>
      <c r="G10" s="4">
        <v>305376004.0086658</v>
      </c>
      <c r="H10" s="4">
        <v>1207305815.5129473</v>
      </c>
      <c r="I10" s="4">
        <v>820212540.34456837</v>
      </c>
      <c r="J10" s="4">
        <v>249891226.62225693</v>
      </c>
      <c r="K10" s="4">
        <v>197459067.39569363</v>
      </c>
      <c r="L10" s="4">
        <v>282986820.03743386</v>
      </c>
      <c r="M10" s="4">
        <v>5423625883.8960695</v>
      </c>
    </row>
    <row r="11" spans="1:13" x14ac:dyDescent="0.25">
      <c r="A11" s="3" t="s">
        <v>16</v>
      </c>
      <c r="B11" s="4">
        <v>622306244.38123596</v>
      </c>
      <c r="C11" s="4">
        <v>520261668.60713601</v>
      </c>
      <c r="D11" s="4">
        <v>446774785.19741207</v>
      </c>
      <c r="E11" s="4">
        <v>408783159.1823501</v>
      </c>
      <c r="F11" s="4">
        <v>371316232.14891016</v>
      </c>
      <c r="G11" s="4">
        <v>320266907.87437546</v>
      </c>
      <c r="H11" s="4">
        <v>1128859098.3449514</v>
      </c>
      <c r="I11" s="4">
        <v>829825686.41032827</v>
      </c>
      <c r="J11" s="4">
        <v>259382294.07690153</v>
      </c>
      <c r="K11" s="4">
        <v>195705292.32311025</v>
      </c>
      <c r="L11" s="4">
        <v>288557687.94305336</v>
      </c>
      <c r="M11" s="4">
        <v>5392039056.4897642</v>
      </c>
    </row>
    <row r="12" spans="1:13" x14ac:dyDescent="0.25">
      <c r="A12" s="3" t="s">
        <v>17</v>
      </c>
      <c r="B12" s="4">
        <v>588841902.34772229</v>
      </c>
      <c r="C12" s="4">
        <v>544379788.66078138</v>
      </c>
      <c r="D12" s="4">
        <v>444398122.4116841</v>
      </c>
      <c r="E12" s="4">
        <v>376892719.55550969</v>
      </c>
      <c r="F12" s="4">
        <v>440285531.95879328</v>
      </c>
      <c r="G12" s="4">
        <v>322422592.95830691</v>
      </c>
      <c r="H12" s="4">
        <v>1042689151.5481998</v>
      </c>
      <c r="I12" s="4">
        <v>942382840.84712541</v>
      </c>
      <c r="J12" s="4">
        <v>307653461.15868127</v>
      </c>
      <c r="K12" s="4">
        <v>199817801.71842071</v>
      </c>
      <c r="L12" s="4">
        <v>312423568.59681958</v>
      </c>
      <c r="M12" s="4">
        <v>5522187481.762044</v>
      </c>
    </row>
    <row r="13" spans="1:13" x14ac:dyDescent="0.25">
      <c r="A13" s="3" t="s">
        <v>18</v>
      </c>
      <c r="B13" s="4">
        <v>582738514.1408633</v>
      </c>
      <c r="C13" s="4">
        <v>570433490.04465532</v>
      </c>
      <c r="D13" s="4">
        <v>461890222.98203468</v>
      </c>
      <c r="E13" s="4">
        <v>346320827.37682933</v>
      </c>
      <c r="F13" s="4">
        <v>449407990.80364907</v>
      </c>
      <c r="G13" s="4">
        <v>324366826.81679511</v>
      </c>
      <c r="H13" s="4">
        <v>1034070556.9392658</v>
      </c>
      <c r="I13" s="4">
        <v>897441321.68069208</v>
      </c>
      <c r="J13" s="4">
        <v>253057879.53369784</v>
      </c>
      <c r="K13" s="4">
        <v>202182845.26844797</v>
      </c>
      <c r="L13" s="4">
        <v>268051909.27446097</v>
      </c>
      <c r="M13" s="4">
        <v>5389962384.861392</v>
      </c>
    </row>
    <row r="14" spans="1:13" x14ac:dyDescent="0.25">
      <c r="A14" s="3" t="s">
        <v>19</v>
      </c>
      <c r="B14" s="4">
        <v>645355726.34960866</v>
      </c>
      <c r="C14" s="4">
        <v>582221767.64476144</v>
      </c>
      <c r="D14" s="4">
        <v>467045374.55970997</v>
      </c>
      <c r="E14" s="4">
        <v>360236747.08561152</v>
      </c>
      <c r="F14" s="4">
        <v>455839215.657377</v>
      </c>
      <c r="G14" s="4">
        <v>342464053.17377269</v>
      </c>
      <c r="H14" s="4">
        <v>1061297325.0998483</v>
      </c>
      <c r="I14" s="4">
        <v>943785210.67602026</v>
      </c>
      <c r="J14" s="4">
        <v>321613237.43975949</v>
      </c>
      <c r="K14" s="4">
        <v>202177191.87066159</v>
      </c>
      <c r="L14" s="4">
        <v>311227698.11209524</v>
      </c>
      <c r="M14" s="4">
        <v>5693263547.6692257</v>
      </c>
    </row>
    <row r="15" spans="1:13" x14ac:dyDescent="0.25">
      <c r="A15" s="3" t="s">
        <v>20</v>
      </c>
      <c r="B15" s="4">
        <v>622414733.32056057</v>
      </c>
      <c r="C15" s="4">
        <v>566824019.5717212</v>
      </c>
      <c r="D15" s="4">
        <v>482991897.18951261</v>
      </c>
      <c r="E15" s="4">
        <v>344761126.25823474</v>
      </c>
      <c r="F15" s="4">
        <v>494082624.20231974</v>
      </c>
      <c r="G15" s="4">
        <v>322962302.330037</v>
      </c>
      <c r="H15" s="4">
        <v>1049141217.0427247</v>
      </c>
      <c r="I15" s="4">
        <v>943279212.41507375</v>
      </c>
      <c r="J15" s="4">
        <v>332671223.08519888</v>
      </c>
      <c r="K15" s="4">
        <v>198533625.63188067</v>
      </c>
      <c r="L15" s="4">
        <v>302822625.38133907</v>
      </c>
      <c r="M15" s="4">
        <v>5660484606.4286022</v>
      </c>
    </row>
    <row r="16" spans="1:13" x14ac:dyDescent="0.25">
      <c r="A16" s="3" t="s">
        <v>21</v>
      </c>
      <c r="B16" s="4">
        <v>607925589.14123178</v>
      </c>
      <c r="C16" s="4">
        <v>586825891.26494038</v>
      </c>
      <c r="D16" s="4">
        <v>487235780.28974402</v>
      </c>
      <c r="E16" s="4">
        <v>353189347.56016684</v>
      </c>
      <c r="F16" s="4">
        <v>450492003.30125415</v>
      </c>
      <c r="G16" s="4">
        <v>301402635.10824871</v>
      </c>
      <c r="H16" s="4">
        <v>1102522476.5301459</v>
      </c>
      <c r="I16" s="4">
        <v>1033512089.3696668</v>
      </c>
      <c r="J16" s="4">
        <v>320298558.64884382</v>
      </c>
      <c r="K16" s="4">
        <v>203160426.21549526</v>
      </c>
      <c r="L16" s="4">
        <v>294491948.77160919</v>
      </c>
      <c r="M16" s="4">
        <v>5741056746.2013474</v>
      </c>
    </row>
    <row r="17" spans="1:13" x14ac:dyDescent="0.25">
      <c r="A17" s="3" t="s">
        <v>22</v>
      </c>
      <c r="B17" s="4">
        <v>576540764.59404886</v>
      </c>
      <c r="C17" s="4">
        <v>609958342.29879296</v>
      </c>
      <c r="D17" s="4">
        <v>500636602.6557411</v>
      </c>
      <c r="E17" s="4">
        <v>785911047.41131568</v>
      </c>
      <c r="F17" s="4">
        <v>430492778.50647724</v>
      </c>
      <c r="G17" s="4">
        <v>299386883.40972394</v>
      </c>
      <c r="H17" s="4">
        <v>688155875.20080173</v>
      </c>
      <c r="I17" s="4">
        <v>994618703.66822398</v>
      </c>
      <c r="J17" s="4">
        <v>307382525.45944911</v>
      </c>
      <c r="K17" s="4">
        <v>200062835.83629316</v>
      </c>
      <c r="L17" s="4">
        <v>263428815.23293</v>
      </c>
      <c r="M17" s="4">
        <v>5656575174.273798</v>
      </c>
    </row>
    <row r="18" spans="1:13" x14ac:dyDescent="0.25">
      <c r="A18" s="3" t="s">
        <v>23</v>
      </c>
      <c r="B18" s="4">
        <v>577676297.28972924</v>
      </c>
      <c r="C18" s="4">
        <v>612101296.92128575</v>
      </c>
      <c r="D18" s="4">
        <v>520378684.80391437</v>
      </c>
      <c r="E18" s="4">
        <v>730379157.88542879</v>
      </c>
      <c r="F18" s="4">
        <v>458237901.05080098</v>
      </c>
      <c r="G18" s="4">
        <v>277636439.0668062</v>
      </c>
      <c r="H18" s="4">
        <v>712081865.20861256</v>
      </c>
      <c r="I18" s="4">
        <v>1053934439.1552327</v>
      </c>
      <c r="J18" s="4">
        <v>238109514.68615979</v>
      </c>
      <c r="K18" s="4">
        <v>211640592.16246888</v>
      </c>
      <c r="L18" s="4">
        <v>292758352.61521232</v>
      </c>
      <c r="M18" s="4">
        <v>5684934540.8456516</v>
      </c>
    </row>
    <row r="19" spans="1:13" x14ac:dyDescent="0.25">
      <c r="A19" s="3" t="s">
        <v>24</v>
      </c>
      <c r="B19" s="4">
        <v>544698076.72468424</v>
      </c>
      <c r="C19" s="4">
        <v>619275950.95279503</v>
      </c>
      <c r="D19" s="4">
        <v>534466084.03460419</v>
      </c>
      <c r="E19" s="4">
        <v>739901569.56951058</v>
      </c>
      <c r="F19" s="4">
        <v>434502166.44805682</v>
      </c>
      <c r="G19" s="4">
        <v>262366412.68624821</v>
      </c>
      <c r="H19" s="4">
        <v>685792071.09486699</v>
      </c>
      <c r="I19" s="4">
        <v>909498437.79936039</v>
      </c>
      <c r="J19" s="4">
        <v>247396439.36156103</v>
      </c>
      <c r="K19" s="4">
        <v>206607217.07220021</v>
      </c>
      <c r="L19" s="4">
        <v>311650663.93527186</v>
      </c>
      <c r="M19" s="4">
        <v>5496155089.6791592</v>
      </c>
    </row>
    <row r="20" spans="1:13" x14ac:dyDescent="0.25">
      <c r="A20" s="3" t="s">
        <v>25</v>
      </c>
      <c r="B20" s="4">
        <v>554715775.27891171</v>
      </c>
      <c r="C20" s="4">
        <v>673711653.13250709</v>
      </c>
      <c r="D20" s="4">
        <v>533900061.89851588</v>
      </c>
      <c r="E20" s="4">
        <v>724161450.48855615</v>
      </c>
      <c r="F20" s="4">
        <v>470821906.17953515</v>
      </c>
      <c r="G20" s="4">
        <v>261652631.42381325</v>
      </c>
      <c r="H20" s="4">
        <v>762052069.91584742</v>
      </c>
      <c r="I20" s="4">
        <v>903414811.43059266</v>
      </c>
      <c r="J20" s="4">
        <v>235677353.98582229</v>
      </c>
      <c r="K20" s="4">
        <v>195891403.47515953</v>
      </c>
      <c r="L20" s="4">
        <v>299935192.25384289</v>
      </c>
      <c r="M20" s="4">
        <v>5615934309.4631052</v>
      </c>
    </row>
    <row r="21" spans="1:13" x14ac:dyDescent="0.25">
      <c r="A21" s="3" t="s">
        <v>26</v>
      </c>
      <c r="B21" s="4">
        <v>563247611.74892783</v>
      </c>
      <c r="C21" s="4">
        <v>692352627.00249064</v>
      </c>
      <c r="D21" s="4">
        <v>562773526.59425521</v>
      </c>
      <c r="E21" s="4">
        <v>712571133.18497336</v>
      </c>
      <c r="F21" s="4">
        <v>475485458.27008384</v>
      </c>
      <c r="G21" s="4">
        <v>268683760.48221892</v>
      </c>
      <c r="H21" s="4">
        <v>811881754.67554855</v>
      </c>
      <c r="I21" s="4">
        <v>912628387.83841538</v>
      </c>
      <c r="J21" s="4">
        <v>269002551.10311997</v>
      </c>
      <c r="K21" s="4">
        <v>199906250.27633265</v>
      </c>
      <c r="L21" s="4">
        <v>328778394.47039926</v>
      </c>
      <c r="M21" s="4">
        <v>5797311455.6467657</v>
      </c>
    </row>
    <row r="22" spans="1:13" x14ac:dyDescent="0.25">
      <c r="A22" s="3" t="s">
        <v>27</v>
      </c>
      <c r="B22" s="4">
        <v>708529104.09267092</v>
      </c>
      <c r="C22" s="4">
        <v>682376419.61298692</v>
      </c>
      <c r="D22" s="4">
        <v>566123816.19088328</v>
      </c>
      <c r="E22" s="4">
        <v>719721036.65276408</v>
      </c>
      <c r="F22" s="4">
        <v>502966114.98386216</v>
      </c>
      <c r="G22" s="4">
        <v>303276640.67911512</v>
      </c>
      <c r="H22" s="4">
        <v>895936069.14948487</v>
      </c>
      <c r="I22" s="4">
        <v>1064786199.5785006</v>
      </c>
      <c r="J22" s="4">
        <v>366286109.67827511</v>
      </c>
      <c r="K22" s="4">
        <v>235892690.08002594</v>
      </c>
      <c r="L22" s="4">
        <v>358678895.55362326</v>
      </c>
      <c r="M22" s="4">
        <v>6404573096.2521915</v>
      </c>
    </row>
    <row r="23" spans="1:13" x14ac:dyDescent="0.25">
      <c r="A23" s="3" t="s">
        <v>28</v>
      </c>
      <c r="B23" s="4">
        <v>679449114.99859989</v>
      </c>
      <c r="C23" s="4">
        <v>720250974.90162551</v>
      </c>
      <c r="D23" s="4">
        <v>569369311.60007668</v>
      </c>
      <c r="E23" s="4">
        <v>796671874.49339008</v>
      </c>
      <c r="F23" s="4">
        <v>512028353.94160908</v>
      </c>
      <c r="G23" s="4">
        <v>311129216.09950924</v>
      </c>
      <c r="H23" s="4">
        <v>925198928.56616509</v>
      </c>
      <c r="I23" s="4">
        <v>1089100669.0934815</v>
      </c>
      <c r="J23" s="4">
        <v>382483803.22167039</v>
      </c>
      <c r="K23" s="4">
        <v>236999400.17390534</v>
      </c>
      <c r="L23" s="4">
        <v>365520476.61857247</v>
      </c>
      <c r="M23" s="4">
        <v>6588202123.7086058</v>
      </c>
    </row>
    <row r="24" spans="1:13" x14ac:dyDescent="0.25">
      <c r="A24" s="5" t="s">
        <v>7</v>
      </c>
      <c r="B24" s="6">
        <v>12187122127.245661</v>
      </c>
      <c r="C24" s="6">
        <v>11705915001.547461</v>
      </c>
      <c r="D24" s="6">
        <v>9899592983.3610878</v>
      </c>
      <c r="E24" s="6">
        <v>10610953450.842258</v>
      </c>
      <c r="F24" s="6">
        <v>8697781875.525032</v>
      </c>
      <c r="G24" s="6">
        <v>6232005687.2945919</v>
      </c>
      <c r="H24" s="6">
        <v>19991662057.683525</v>
      </c>
      <c r="I24" s="6">
        <v>18047815428.941978</v>
      </c>
      <c r="J24" s="6">
        <v>5725043606.0306835</v>
      </c>
      <c r="K24" s="6">
        <v>4361610858.7682199</v>
      </c>
      <c r="L24" s="6">
        <v>5813270148.7038155</v>
      </c>
      <c r="M24" s="6">
        <v>113272773225.94432</v>
      </c>
    </row>
    <row r="26" spans="1:13" x14ac:dyDescent="0.25">
      <c r="B26" s="4"/>
      <c r="C26" s="4"/>
      <c r="D26" s="4"/>
      <c r="E26" s="4"/>
      <c r="F26" s="4"/>
      <c r="G26" s="4"/>
      <c r="H26" s="4"/>
      <c r="I26" s="4"/>
      <c r="J26" s="4"/>
      <c r="K26" s="4"/>
      <c r="L26" s="4"/>
      <c r="M26" s="4"/>
    </row>
    <row r="27" spans="1:13" x14ac:dyDescent="0.25">
      <c r="M27" s="30"/>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J13" sqref="J13"/>
    </sheetView>
  </sheetViews>
  <sheetFormatPr baseColWidth="10" defaultRowHeight="15" x14ac:dyDescent="0.25"/>
  <cols>
    <col min="1" max="1" width="17.5703125" bestFit="1" customWidth="1"/>
    <col min="2" max="2" width="30.5703125" bestFit="1" customWidth="1"/>
    <col min="3" max="3" width="67.85546875" customWidth="1"/>
    <col min="4" max="4" width="34.42578125" customWidth="1"/>
    <col min="5" max="5" width="38.7109375" customWidth="1"/>
    <col min="6" max="6" width="45.7109375" customWidth="1"/>
    <col min="7" max="7" width="36.28515625" customWidth="1"/>
    <col min="8" max="8" width="49.7109375" customWidth="1"/>
    <col min="9" max="9" width="41" customWidth="1"/>
    <col min="10" max="10" width="38.140625" customWidth="1"/>
    <col min="11" max="11" width="43.140625" customWidth="1"/>
    <col min="12" max="12" width="39.28515625" customWidth="1"/>
    <col min="13" max="13" width="16.42578125" bestFit="1" customWidth="1"/>
  </cols>
  <sheetData>
    <row r="1" spans="1:13" x14ac:dyDescent="0.25">
      <c r="A1" s="1" t="s">
        <v>67</v>
      </c>
      <c r="B1" s="1" t="s">
        <v>1</v>
      </c>
      <c r="C1" s="1"/>
      <c r="D1" s="1"/>
      <c r="E1" s="1"/>
      <c r="F1" s="1"/>
      <c r="G1" s="1"/>
      <c r="H1" s="1"/>
      <c r="I1" s="1"/>
      <c r="J1" s="1"/>
      <c r="K1" s="1"/>
      <c r="L1" s="1"/>
      <c r="M1" s="1"/>
    </row>
    <row r="2" spans="1:13" x14ac:dyDescent="0.25">
      <c r="A2" s="2" t="s">
        <v>2</v>
      </c>
      <c r="B2" s="2" t="s">
        <v>36</v>
      </c>
      <c r="C2" s="2" t="s">
        <v>47</v>
      </c>
      <c r="D2" s="2" t="s">
        <v>48</v>
      </c>
      <c r="E2" s="2" t="s">
        <v>49</v>
      </c>
      <c r="F2" s="2" t="s">
        <v>54</v>
      </c>
      <c r="G2" s="2" t="s">
        <v>50</v>
      </c>
      <c r="H2" s="2" t="s">
        <v>51</v>
      </c>
      <c r="I2" s="2" t="s">
        <v>52</v>
      </c>
      <c r="J2" s="2" t="s">
        <v>53</v>
      </c>
      <c r="K2" s="2" t="s">
        <v>55</v>
      </c>
      <c r="L2" s="2" t="s">
        <v>56</v>
      </c>
      <c r="M2" s="2" t="s">
        <v>7</v>
      </c>
    </row>
    <row r="3" spans="1:13" x14ac:dyDescent="0.25">
      <c r="A3" s="3" t="s">
        <v>8</v>
      </c>
      <c r="B3" s="41">
        <v>7403989157.4432955</v>
      </c>
      <c r="C3" s="4">
        <v>5716797053.9253979</v>
      </c>
      <c r="D3" s="4">
        <v>5178540991.555274</v>
      </c>
      <c r="E3" s="4">
        <v>3400296042.9163046</v>
      </c>
      <c r="F3" s="4">
        <v>2216763468.0854201</v>
      </c>
      <c r="G3" s="4">
        <v>3371148336.8458285</v>
      </c>
      <c r="H3" s="4">
        <v>3520169544.4563985</v>
      </c>
      <c r="I3" s="4">
        <v>3008429288.3144445</v>
      </c>
      <c r="J3" s="4">
        <v>2930422666.6470165</v>
      </c>
      <c r="K3" s="4">
        <v>2391613832.8445315</v>
      </c>
      <c r="L3" s="4"/>
      <c r="M3" s="4">
        <v>39138170383.033913</v>
      </c>
    </row>
    <row r="4" spans="1:13" x14ac:dyDescent="0.25">
      <c r="A4" s="3" t="s">
        <v>9</v>
      </c>
      <c r="B4" s="41">
        <v>7532492908.1986065</v>
      </c>
      <c r="C4" s="4">
        <v>5818505696.1372375</v>
      </c>
      <c r="D4" s="4">
        <v>5431940743.9612103</v>
      </c>
      <c r="E4" s="4">
        <v>3517941793.2884321</v>
      </c>
      <c r="F4" s="4">
        <v>2330021968.0780511</v>
      </c>
      <c r="G4" s="4">
        <v>3511040334.251986</v>
      </c>
      <c r="H4" s="4">
        <v>3653008261.9780998</v>
      </c>
      <c r="I4" s="4">
        <v>3031501768.529026</v>
      </c>
      <c r="J4" s="4">
        <v>2929552887.8605218</v>
      </c>
      <c r="K4" s="4">
        <v>2468240909.0239196</v>
      </c>
      <c r="L4" s="4"/>
      <c r="M4" s="4">
        <v>40224247271.307091</v>
      </c>
    </row>
    <row r="5" spans="1:13" x14ac:dyDescent="0.25">
      <c r="A5" s="3" t="s">
        <v>10</v>
      </c>
      <c r="B5" s="41">
        <v>7927778487.3181696</v>
      </c>
      <c r="C5" s="4">
        <v>6191272178.0908728</v>
      </c>
      <c r="D5" s="4">
        <v>5671289145.6531029</v>
      </c>
      <c r="E5" s="4">
        <v>3692332042.7984023</v>
      </c>
      <c r="F5" s="4">
        <v>2506696984.6580105</v>
      </c>
      <c r="G5" s="4">
        <v>3648544838.1059055</v>
      </c>
      <c r="H5" s="4">
        <v>3745650074.4255967</v>
      </c>
      <c r="I5" s="4">
        <v>3127061829.2485228</v>
      </c>
      <c r="J5" s="4">
        <v>2964632243.2316918</v>
      </c>
      <c r="K5" s="4">
        <v>2456443104.9474602</v>
      </c>
      <c r="L5" s="4"/>
      <c r="M5" s="4">
        <v>41931700928.477722</v>
      </c>
    </row>
    <row r="6" spans="1:13" x14ac:dyDescent="0.25">
      <c r="A6" s="3" t="s">
        <v>11</v>
      </c>
      <c r="B6" s="41">
        <v>8233578506.4772377</v>
      </c>
      <c r="C6" s="4">
        <v>6369030386.2762146</v>
      </c>
      <c r="D6" s="4">
        <v>5878082299.9719982</v>
      </c>
      <c r="E6" s="4">
        <v>3820553562.8491001</v>
      </c>
      <c r="F6" s="4">
        <v>2664145140.2296138</v>
      </c>
      <c r="G6" s="4">
        <v>3813513529.2470489</v>
      </c>
      <c r="H6" s="4">
        <v>3851814690.581109</v>
      </c>
      <c r="I6" s="4">
        <v>3136688177.3834615</v>
      </c>
      <c r="J6" s="4">
        <v>3010341096.1932411</v>
      </c>
      <c r="K6" s="4">
        <v>2482953819.285809</v>
      </c>
      <c r="L6" s="4"/>
      <c r="M6" s="4">
        <v>43260701208.494827</v>
      </c>
    </row>
    <row r="7" spans="1:13" x14ac:dyDescent="0.25">
      <c r="A7" s="3" t="s">
        <v>12</v>
      </c>
      <c r="B7" s="41">
        <v>8427571494.2596502</v>
      </c>
      <c r="C7" s="4">
        <v>6395490474.9974213</v>
      </c>
      <c r="D7" s="4">
        <v>5982975231.7509909</v>
      </c>
      <c r="E7" s="4">
        <v>3898013905.0594668</v>
      </c>
      <c r="F7" s="4">
        <v>2768978121.8221745</v>
      </c>
      <c r="G7" s="4">
        <v>3869857730.6825047</v>
      </c>
      <c r="H7" s="4">
        <v>3888216718.4943924</v>
      </c>
      <c r="I7" s="4">
        <v>3176978637.6431403</v>
      </c>
      <c r="J7" s="4">
        <v>3027003905.5015988</v>
      </c>
      <c r="K7" s="4">
        <v>2498470052.9084935</v>
      </c>
      <c r="L7" s="4"/>
      <c r="M7" s="4">
        <v>43933556273.119843</v>
      </c>
    </row>
    <row r="8" spans="1:13" x14ac:dyDescent="0.25">
      <c r="A8" s="3" t="s">
        <v>13</v>
      </c>
      <c r="B8" s="41">
        <v>8844182073.0107727</v>
      </c>
      <c r="C8" s="4">
        <v>6581747459.9501867</v>
      </c>
      <c r="D8" s="4">
        <v>6241668635.1377239</v>
      </c>
      <c r="E8" s="4">
        <v>4080481801.8363228</v>
      </c>
      <c r="F8" s="4">
        <v>2909450702.2534008</v>
      </c>
      <c r="G8" s="4">
        <v>4028056483.8695416</v>
      </c>
      <c r="H8" s="4">
        <v>4002346373.7786098</v>
      </c>
      <c r="I8" s="4">
        <v>3214928967.0316715</v>
      </c>
      <c r="J8" s="4">
        <v>3104899865.886549</v>
      </c>
      <c r="K8" s="4">
        <v>2540389291.5567479</v>
      </c>
      <c r="L8" s="4"/>
      <c r="M8" s="4">
        <v>45548151654.311523</v>
      </c>
    </row>
    <row r="9" spans="1:13" x14ac:dyDescent="0.25">
      <c r="A9" s="3" t="s">
        <v>14</v>
      </c>
      <c r="B9" s="41">
        <v>9264897174.7748814</v>
      </c>
      <c r="C9" s="4">
        <v>6828585138.4610853</v>
      </c>
      <c r="D9" s="4">
        <v>6478460998.0398808</v>
      </c>
      <c r="E9" s="4">
        <v>4239701985.1738315</v>
      </c>
      <c r="F9" s="4">
        <v>3083200893.1071582</v>
      </c>
      <c r="G9" s="4">
        <v>4183499404.5952277</v>
      </c>
      <c r="H9" s="4">
        <v>4162313504.1928878</v>
      </c>
      <c r="I9" s="4">
        <v>3331222909.8197575</v>
      </c>
      <c r="J9" s="4">
        <v>3185310005.4529643</v>
      </c>
      <c r="K9" s="4">
        <v>2582237202.4818358</v>
      </c>
      <c r="L9" s="4"/>
      <c r="M9" s="4">
        <v>47339429216.09951</v>
      </c>
    </row>
    <row r="10" spans="1:13" x14ac:dyDescent="0.25">
      <c r="A10" s="3" t="s">
        <v>15</v>
      </c>
      <c r="B10" s="41">
        <v>9676349823.8839855</v>
      </c>
      <c r="C10" s="4">
        <v>7055540348.989728</v>
      </c>
      <c r="D10" s="4">
        <v>6784067408.9575996</v>
      </c>
      <c r="E10" s="4">
        <v>4401256389.5479937</v>
      </c>
      <c r="F10" s="4">
        <v>3180904293.1042104</v>
      </c>
      <c r="G10" s="4">
        <v>4346464230.0266752</v>
      </c>
      <c r="H10" s="4">
        <v>4248746146.8173847</v>
      </c>
      <c r="I10" s="4">
        <v>3334602172.3431535</v>
      </c>
      <c r="J10" s="4">
        <v>3273491009.9774513</v>
      </c>
      <c r="K10" s="4">
        <v>2616028902.185607</v>
      </c>
      <c r="L10" s="4"/>
      <c r="M10" s="4">
        <v>48917450725.833786</v>
      </c>
    </row>
    <row r="11" spans="1:13" x14ac:dyDescent="0.25">
      <c r="A11" s="3" t="s">
        <v>16</v>
      </c>
      <c r="B11" s="41">
        <v>9946555349.0634155</v>
      </c>
      <c r="C11" s="4">
        <v>7119283630.7900906</v>
      </c>
      <c r="D11" s="4">
        <v>6883548114.3059263</v>
      </c>
      <c r="E11" s="4">
        <v>4490348796.6633749</v>
      </c>
      <c r="F11" s="4">
        <v>3228599456.1773243</v>
      </c>
      <c r="G11" s="4">
        <v>4351171461.8366175</v>
      </c>
      <c r="H11" s="4">
        <v>4291426965.6463237</v>
      </c>
      <c r="I11" s="4">
        <v>3338250152.5356283</v>
      </c>
      <c r="J11" s="4">
        <v>3280757649.6249247</v>
      </c>
      <c r="K11" s="4">
        <v>2653583929.9662504</v>
      </c>
      <c r="L11" s="4"/>
      <c r="M11" s="4">
        <v>49583525506.609871</v>
      </c>
    </row>
    <row r="12" spans="1:13" x14ac:dyDescent="0.25">
      <c r="A12" s="3" t="s">
        <v>17</v>
      </c>
      <c r="B12" s="41">
        <v>10306113515.983082</v>
      </c>
      <c r="C12" s="4">
        <v>7298456846.4179916</v>
      </c>
      <c r="D12" s="4">
        <v>7052115148.9248819</v>
      </c>
      <c r="E12" s="4">
        <v>4630420855.3785391</v>
      </c>
      <c r="F12" s="4">
        <v>3411431808.4683065</v>
      </c>
      <c r="G12" s="4">
        <v>4435560243.4674959</v>
      </c>
      <c r="H12" s="4">
        <v>4409227997.2882557</v>
      </c>
      <c r="I12" s="4">
        <v>3383449378.8041797</v>
      </c>
      <c r="J12" s="4">
        <v>3293483869.5415087</v>
      </c>
      <c r="K12" s="4">
        <v>2676711875.6724095</v>
      </c>
      <c r="L12" s="4"/>
      <c r="M12" s="4">
        <v>50896971539.946648</v>
      </c>
    </row>
    <row r="13" spans="1:13" x14ac:dyDescent="0.25">
      <c r="A13" s="3" t="s">
        <v>18</v>
      </c>
      <c r="B13" s="41">
        <v>10582607469.087585</v>
      </c>
      <c r="C13" s="4">
        <v>7617820379.3494759</v>
      </c>
      <c r="D13" s="4">
        <v>7238405221.5819492</v>
      </c>
      <c r="E13" s="4">
        <v>4870945859.4314175</v>
      </c>
      <c r="F13" s="4">
        <v>3679246165.976449</v>
      </c>
      <c r="G13" s="4">
        <v>4548063718.6270323</v>
      </c>
      <c r="H13" s="4">
        <v>4511373245.103385</v>
      </c>
      <c r="I13" s="4">
        <v>3530266347.8401837</v>
      </c>
      <c r="J13" s="4">
        <v>3423777047.4407911</v>
      </c>
      <c r="K13" s="4">
        <v>2787908372.5111637</v>
      </c>
      <c r="L13" s="4"/>
      <c r="M13" s="4">
        <v>52790413826.949432</v>
      </c>
    </row>
    <row r="14" spans="1:13" x14ac:dyDescent="0.25">
      <c r="A14" s="3" t="s">
        <v>19</v>
      </c>
      <c r="B14" s="41">
        <v>10762637954.106672</v>
      </c>
      <c r="C14" s="4">
        <v>7807157285.6027002</v>
      </c>
      <c r="D14" s="4">
        <v>7426756526.6089926</v>
      </c>
      <c r="E14" s="4">
        <v>4937127257.4536133</v>
      </c>
      <c r="F14" s="4">
        <v>3885415726.6443634</v>
      </c>
      <c r="G14" s="4">
        <v>4592199939.5752583</v>
      </c>
      <c r="H14" s="4">
        <v>4610114347.1917229</v>
      </c>
      <c r="I14" s="4">
        <v>3528120582.7303143</v>
      </c>
      <c r="J14" s="4">
        <v>3529150249.8047247</v>
      </c>
      <c r="K14" s="4">
        <v>2881592212.577189</v>
      </c>
      <c r="L14" s="4"/>
      <c r="M14" s="4">
        <v>53960272082.295547</v>
      </c>
    </row>
    <row r="15" spans="1:13" x14ac:dyDescent="0.25">
      <c r="A15" s="3" t="s">
        <v>20</v>
      </c>
      <c r="B15" s="41">
        <v>11075309262.670774</v>
      </c>
      <c r="C15" s="4">
        <v>8114353449.3684874</v>
      </c>
      <c r="D15" s="4">
        <v>7681828728.2802525</v>
      </c>
      <c r="E15" s="4">
        <v>5040798010.4048462</v>
      </c>
      <c r="F15" s="4">
        <v>4056048384.0066023</v>
      </c>
      <c r="G15" s="4">
        <v>4726669764.0487528</v>
      </c>
      <c r="H15" s="4">
        <v>4699465986.7655077</v>
      </c>
      <c r="I15" s="4">
        <v>3529467696.3435664</v>
      </c>
      <c r="J15" s="4">
        <v>3608508558.2067118</v>
      </c>
      <c r="K15" s="4">
        <v>2998040242.8779864</v>
      </c>
      <c r="L15" s="4"/>
      <c r="M15" s="4">
        <v>55530490082.97348</v>
      </c>
    </row>
    <row r="16" spans="1:13" x14ac:dyDescent="0.25">
      <c r="A16" s="3" t="s">
        <v>21</v>
      </c>
      <c r="B16" s="41">
        <v>11383117144.415133</v>
      </c>
      <c r="C16" s="4">
        <v>8149244658.3054543</v>
      </c>
      <c r="D16" s="4">
        <v>7835866263.8350554</v>
      </c>
      <c r="E16" s="4">
        <v>5116293124.8434114</v>
      </c>
      <c r="F16" s="4">
        <v>4214535335.209939</v>
      </c>
      <c r="G16" s="4">
        <v>4790626589.8339052</v>
      </c>
      <c r="H16" s="4">
        <v>4766083103.1789312</v>
      </c>
      <c r="I16" s="4">
        <v>3526196101.8672719</v>
      </c>
      <c r="J16" s="4">
        <v>3716194051.8473759</v>
      </c>
      <c r="K16" s="4">
        <v>3022033475.3069134</v>
      </c>
      <c r="L16" s="4"/>
      <c r="M16" s="4">
        <v>56520189848.643394</v>
      </c>
    </row>
    <row r="17" spans="1:13" x14ac:dyDescent="0.25">
      <c r="A17" s="3" t="s">
        <v>22</v>
      </c>
      <c r="B17" s="41">
        <v>11605866291.836765</v>
      </c>
      <c r="C17" s="4">
        <v>8340471024.1256838</v>
      </c>
      <c r="D17" s="4">
        <v>8029693368.0161524</v>
      </c>
      <c r="E17" s="4">
        <v>5247284136.2946367</v>
      </c>
      <c r="F17" s="4">
        <v>4393030215.318409</v>
      </c>
      <c r="G17" s="4">
        <v>4876506024.7888823</v>
      </c>
      <c r="H17" s="4">
        <v>4822053761.8086157</v>
      </c>
      <c r="I17" s="4">
        <v>3477345085.6999688</v>
      </c>
      <c r="J17" s="4">
        <v>3737630169.6314092</v>
      </c>
      <c r="K17" s="4">
        <v>3067827018.7021942</v>
      </c>
      <c r="L17" s="4"/>
      <c r="M17" s="4">
        <v>57597707096.22271</v>
      </c>
    </row>
    <row r="18" spans="1:13" x14ac:dyDescent="0.25">
      <c r="A18" s="3" t="s">
        <v>23</v>
      </c>
      <c r="B18" s="41">
        <v>11702510463.796736</v>
      </c>
      <c r="C18" s="4">
        <v>8500966296.2580872</v>
      </c>
      <c r="D18" s="4">
        <v>8316234621.9032316</v>
      </c>
      <c r="E18" s="4">
        <v>5370074080.7333498</v>
      </c>
      <c r="F18" s="4">
        <v>4616455024.8330946</v>
      </c>
      <c r="G18" s="4">
        <v>4954504089.7233725</v>
      </c>
      <c r="H18" s="4">
        <v>4875887041.1035624</v>
      </c>
      <c r="I18" s="4">
        <v>3476156146.3752522</v>
      </c>
      <c r="J18" s="4">
        <v>3727023539.121336</v>
      </c>
      <c r="K18" s="4">
        <v>3087211874.1986351</v>
      </c>
      <c r="L18" s="4"/>
      <c r="M18" s="4">
        <v>58627023178.046661</v>
      </c>
    </row>
    <row r="19" spans="1:13" x14ac:dyDescent="0.25">
      <c r="A19" s="3" t="s">
        <v>24</v>
      </c>
      <c r="B19" s="41">
        <v>11919337441.233253</v>
      </c>
      <c r="C19" s="4">
        <v>8662817259.3695202</v>
      </c>
      <c r="D19" s="4">
        <v>8616901212.9161568</v>
      </c>
      <c r="E19" s="4">
        <v>5581513493.8764687</v>
      </c>
      <c r="F19" s="4">
        <v>4916401933.5917349</v>
      </c>
      <c r="G19" s="4">
        <v>4949713045.8491154</v>
      </c>
      <c r="H19" s="4">
        <v>4966300316.8614502</v>
      </c>
      <c r="I19" s="4">
        <v>3518317353.6910672</v>
      </c>
      <c r="J19" s="4">
        <v>3747153101.5577793</v>
      </c>
      <c r="K19" s="4">
        <v>3133176596.4658895</v>
      </c>
      <c r="L19" s="4"/>
      <c r="M19" s="4">
        <v>60011631755.412437</v>
      </c>
    </row>
    <row r="20" spans="1:13" x14ac:dyDescent="0.25">
      <c r="A20" s="3" t="s">
        <v>25</v>
      </c>
      <c r="B20" s="41">
        <v>12105938875.21554</v>
      </c>
      <c r="C20" s="4">
        <v>8678764122.4411602</v>
      </c>
      <c r="D20" s="4">
        <v>8744698408.3238773</v>
      </c>
      <c r="E20" s="4">
        <v>5677440372.5701151</v>
      </c>
      <c r="F20" s="4">
        <v>5229785212.1497946</v>
      </c>
      <c r="G20" s="4">
        <v>5034878789.4418821</v>
      </c>
      <c r="H20" s="4">
        <v>5054353232.7236824</v>
      </c>
      <c r="I20" s="4">
        <v>3523459920.7109485</v>
      </c>
      <c r="J20" s="4">
        <v>3802527370.9342256</v>
      </c>
      <c r="K20" s="4">
        <v>3181869909.9523969</v>
      </c>
      <c r="L20" s="4"/>
      <c r="M20" s="4">
        <v>61033716214.463615</v>
      </c>
    </row>
    <row r="21" spans="1:13" x14ac:dyDescent="0.25">
      <c r="A21" s="3" t="s">
        <v>26</v>
      </c>
      <c r="B21" s="41">
        <v>12424128872.710123</v>
      </c>
      <c r="C21" s="4">
        <v>8871778795.3369789</v>
      </c>
      <c r="D21" s="4">
        <v>8950780895.4651966</v>
      </c>
      <c r="E21" s="4">
        <v>5840211269.9512177</v>
      </c>
      <c r="F21" s="4">
        <v>5540679293.4726543</v>
      </c>
      <c r="G21" s="4">
        <v>5082656500.0810575</v>
      </c>
      <c r="H21" s="4">
        <v>5137930535.127408</v>
      </c>
      <c r="I21" s="4">
        <v>3514355882.5696726</v>
      </c>
      <c r="J21" s="4">
        <v>3754940104.3432126</v>
      </c>
      <c r="K21" s="4">
        <v>3273611405.5384436</v>
      </c>
      <c r="L21" s="4"/>
      <c r="M21" s="4">
        <v>62391073554.59597</v>
      </c>
    </row>
    <row r="22" spans="1:13" x14ac:dyDescent="0.25">
      <c r="A22" s="3" t="s">
        <v>27</v>
      </c>
      <c r="B22" s="41">
        <v>9743334810.5463276</v>
      </c>
      <c r="C22" s="4">
        <v>9135840870.7057896</v>
      </c>
      <c r="D22" s="4">
        <v>9159749199.0037289</v>
      </c>
      <c r="E22" s="4">
        <v>5980726037.1685848</v>
      </c>
      <c r="F22" s="4">
        <v>5977081841.6282253</v>
      </c>
      <c r="G22" s="4">
        <v>5160104347.6338558</v>
      </c>
      <c r="H22" s="4">
        <v>5209239112.4931841</v>
      </c>
      <c r="I22" s="4">
        <v>3500839027.0142808</v>
      </c>
      <c r="J22" s="4">
        <v>3773916002.2401366</v>
      </c>
      <c r="K22" s="4">
        <v>4300268652.8230143</v>
      </c>
      <c r="L22" s="4">
        <v>1736976124.8581493</v>
      </c>
      <c r="M22" s="4">
        <v>63678076026.11528</v>
      </c>
    </row>
    <row r="23" spans="1:13" x14ac:dyDescent="0.25">
      <c r="A23" s="3" t="s">
        <v>28</v>
      </c>
      <c r="B23" s="41">
        <v>9981694420.2909241</v>
      </c>
      <c r="C23" s="4">
        <v>9217466876.9251175</v>
      </c>
      <c r="D23" s="4">
        <v>9335403510.530117</v>
      </c>
      <c r="E23" s="4">
        <v>6086597245.5160418</v>
      </c>
      <c r="F23" s="4">
        <v>6221360377.5809469</v>
      </c>
      <c r="G23" s="4">
        <v>5210342867.669816</v>
      </c>
      <c r="H23" s="4">
        <v>5260639934.8591805</v>
      </c>
      <c r="I23" s="4">
        <v>3463976381.294858</v>
      </c>
      <c r="J23" s="4">
        <v>3767819478.8734469</v>
      </c>
      <c r="K23" s="4">
        <v>4417362302.3300371</v>
      </c>
      <c r="L23" s="4">
        <v>1731644421.0278101</v>
      </c>
      <c r="M23" s="4">
        <v>64694307816.8983</v>
      </c>
    </row>
    <row r="24" spans="1:13" x14ac:dyDescent="0.25">
      <c r="A24" s="5" t="s">
        <v>7</v>
      </c>
      <c r="B24" s="6">
        <v>210849991496.32291</v>
      </c>
      <c r="C24" s="6">
        <v>158471390231.82468</v>
      </c>
      <c r="D24" s="6">
        <v>152919006674.72333</v>
      </c>
      <c r="E24" s="6">
        <v>99920358063.755463</v>
      </c>
      <c r="F24" s="6">
        <v>81030232346.395874</v>
      </c>
      <c r="G24" s="6">
        <v>93485122270.201752</v>
      </c>
      <c r="H24" s="6">
        <v>93686360894.875687</v>
      </c>
      <c r="I24" s="6">
        <v>70671613807.790375</v>
      </c>
      <c r="J24" s="6">
        <v>71588534873.91861</v>
      </c>
      <c r="K24" s="6">
        <v>61517574984.156937</v>
      </c>
      <c r="L24" s="6">
        <v>3468620545.8859596</v>
      </c>
      <c r="M24" s="6">
        <v>1097608806189.8516</v>
      </c>
    </row>
    <row r="26" spans="1:13" x14ac:dyDescent="0.25">
      <c r="B26" s="4"/>
      <c r="C26" s="4"/>
      <c r="D26" s="4"/>
      <c r="E26" s="4"/>
      <c r="F26" s="4"/>
      <c r="G26" s="4"/>
      <c r="H26" s="4"/>
      <c r="I26" s="4"/>
      <c r="J26" s="4"/>
      <c r="K26" s="4"/>
      <c r="L26" s="4"/>
      <c r="M26" s="4"/>
    </row>
    <row r="27" spans="1:13" x14ac:dyDescent="0.25">
      <c r="B27" s="30"/>
      <c r="C27" s="30"/>
      <c r="D27" s="30"/>
      <c r="E27" s="30"/>
      <c r="F27" s="30"/>
      <c r="G27" s="30"/>
      <c r="H27" s="30"/>
      <c r="I27" s="30"/>
      <c r="J27" s="30"/>
      <c r="K27" s="30"/>
      <c r="L27" s="30"/>
      <c r="M27" s="30"/>
    </row>
    <row r="29" spans="1:13" x14ac:dyDescent="0.25">
      <c r="M29" s="3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B1" workbookViewId="0">
      <selection sqref="A1:P24"/>
    </sheetView>
  </sheetViews>
  <sheetFormatPr baseColWidth="10" defaultRowHeight="15" x14ac:dyDescent="0.25"/>
  <cols>
    <col min="1" max="1" width="13.7109375" bestFit="1" customWidth="1"/>
    <col min="2" max="2" width="17.42578125" bestFit="1" customWidth="1"/>
    <col min="3" max="3" width="11.7109375" bestFit="1" customWidth="1"/>
    <col min="4" max="4" width="10.85546875" customWidth="1"/>
    <col min="5" max="5" width="12.42578125" bestFit="1" customWidth="1"/>
    <col min="6" max="6" width="17.7109375" bestFit="1" customWidth="1"/>
    <col min="7" max="7" width="10.85546875" customWidth="1"/>
    <col min="8" max="8" width="15.7109375" bestFit="1" customWidth="1"/>
    <col min="9" max="9" width="14.5703125" customWidth="1"/>
    <col min="10" max="10" width="15.140625" bestFit="1" customWidth="1"/>
    <col min="11" max="11" width="10.85546875" bestFit="1" customWidth="1"/>
    <col min="12" max="12" width="14.140625" bestFit="1" customWidth="1"/>
    <col min="13" max="13" width="11.140625" bestFit="1" customWidth="1"/>
    <col min="14" max="14" width="17.7109375" bestFit="1" customWidth="1"/>
    <col min="15" max="15" width="14" bestFit="1" customWidth="1"/>
    <col min="16" max="16" width="11.7109375" bestFit="1" customWidth="1"/>
  </cols>
  <sheetData>
    <row r="1" spans="1:16" x14ac:dyDescent="0.25">
      <c r="A1" s="20" t="s">
        <v>78</v>
      </c>
      <c r="B1" s="20" t="s">
        <v>1</v>
      </c>
      <c r="C1" s="20"/>
      <c r="D1" s="20"/>
      <c r="E1" s="20"/>
      <c r="F1" s="20"/>
      <c r="G1" s="20"/>
      <c r="H1" s="20"/>
      <c r="I1" s="20"/>
      <c r="J1" s="20"/>
      <c r="K1" s="20"/>
      <c r="L1" s="20"/>
      <c r="M1" s="20"/>
      <c r="N1" s="20"/>
      <c r="O1" s="20"/>
      <c r="P1" s="20"/>
    </row>
    <row r="2" spans="1:16" x14ac:dyDescent="0.25">
      <c r="A2" s="21" t="s">
        <v>2</v>
      </c>
      <c r="B2" s="21" t="s">
        <v>193</v>
      </c>
      <c r="C2" s="21" t="s">
        <v>192</v>
      </c>
      <c r="D2" s="21" t="s">
        <v>181</v>
      </c>
      <c r="E2" s="21" t="s">
        <v>179</v>
      </c>
      <c r="F2" s="21" t="s">
        <v>186</v>
      </c>
      <c r="G2" s="21" t="s">
        <v>180</v>
      </c>
      <c r="H2" s="21" t="s">
        <v>185</v>
      </c>
      <c r="I2" s="21" t="s">
        <v>184</v>
      </c>
      <c r="J2" s="21" t="s">
        <v>175</v>
      </c>
      <c r="K2" s="21" t="s">
        <v>36</v>
      </c>
      <c r="L2" s="21" t="s">
        <v>178</v>
      </c>
      <c r="M2" s="21" t="s">
        <v>196</v>
      </c>
      <c r="N2" s="21" t="s">
        <v>189</v>
      </c>
      <c r="O2" s="21" t="s">
        <v>177</v>
      </c>
      <c r="P2" s="21" t="s">
        <v>7</v>
      </c>
    </row>
    <row r="3" spans="1:16" x14ac:dyDescent="0.25">
      <c r="A3" s="22" t="s">
        <v>8</v>
      </c>
      <c r="B3" s="28">
        <v>825900898.29507983</v>
      </c>
      <c r="C3" s="28">
        <v>477802284.06894237</v>
      </c>
      <c r="D3" s="28">
        <v>256613167.93603754</v>
      </c>
      <c r="E3" s="28">
        <v>325333397.35090947</v>
      </c>
      <c r="F3" s="28">
        <v>225846737.40971416</v>
      </c>
      <c r="G3" s="28">
        <v>55053513.465980597</v>
      </c>
      <c r="H3" s="28"/>
      <c r="I3" s="28">
        <v>95163367.271106794</v>
      </c>
      <c r="J3" s="28">
        <v>72797123.84651652</v>
      </c>
      <c r="K3" s="28">
        <v>186009018.5460481</v>
      </c>
      <c r="L3" s="28">
        <v>175660535.83996591</v>
      </c>
      <c r="M3" s="28"/>
      <c r="N3" s="28">
        <v>92281801.764817759</v>
      </c>
      <c r="O3" s="28"/>
      <c r="P3" s="28">
        <v>2788461845.7951193</v>
      </c>
    </row>
    <row r="4" spans="1:16" x14ac:dyDescent="0.25">
      <c r="A4" s="22" t="s">
        <v>9</v>
      </c>
      <c r="B4" s="28">
        <v>839998944.61989689</v>
      </c>
      <c r="C4" s="28">
        <v>513465198.09320915</v>
      </c>
      <c r="D4" s="28">
        <v>278436860.96061331</v>
      </c>
      <c r="E4" s="28">
        <v>337877548.98943162</v>
      </c>
      <c r="F4" s="28">
        <v>191088460.085724</v>
      </c>
      <c r="G4" s="28">
        <v>119747380.52898794</v>
      </c>
      <c r="H4" s="28"/>
      <c r="I4" s="28">
        <v>102457072.80175628</v>
      </c>
      <c r="J4" s="28">
        <v>73531840.264473155</v>
      </c>
      <c r="K4" s="28">
        <v>218877142.82133284</v>
      </c>
      <c r="L4" s="28">
        <v>141399171.05730572</v>
      </c>
      <c r="M4" s="28"/>
      <c r="N4" s="28">
        <v>107940787.49642539</v>
      </c>
      <c r="O4" s="28"/>
      <c r="P4" s="28">
        <v>2924820407.7191563</v>
      </c>
    </row>
    <row r="5" spans="1:16" x14ac:dyDescent="0.25">
      <c r="A5" s="22" t="s">
        <v>10</v>
      </c>
      <c r="B5" s="28">
        <v>878293206.9618032</v>
      </c>
      <c r="C5" s="28">
        <v>542722056.52337265</v>
      </c>
      <c r="D5" s="28">
        <v>306593082.95420974</v>
      </c>
      <c r="E5" s="28">
        <v>436661614.38442206</v>
      </c>
      <c r="F5" s="28">
        <v>176451363.51467767</v>
      </c>
      <c r="G5" s="28">
        <v>164846738.60101077</v>
      </c>
      <c r="H5" s="28"/>
      <c r="I5" s="28">
        <v>85773094.53546463</v>
      </c>
      <c r="J5" s="28">
        <v>77124144.308346316</v>
      </c>
      <c r="K5" s="28">
        <v>179695290.35829166</v>
      </c>
      <c r="L5" s="28">
        <v>133864185.37174332</v>
      </c>
      <c r="M5" s="28"/>
      <c r="N5" s="28">
        <v>91349385.930580989</v>
      </c>
      <c r="O5" s="28"/>
      <c r="P5" s="28">
        <v>3073374163.443923</v>
      </c>
    </row>
    <row r="6" spans="1:16" x14ac:dyDescent="0.25">
      <c r="A6" s="22" t="s">
        <v>11</v>
      </c>
      <c r="B6" s="28">
        <v>989098622.71826565</v>
      </c>
      <c r="C6" s="28">
        <v>544801612.31805611</v>
      </c>
      <c r="D6" s="28">
        <v>344606991.93867731</v>
      </c>
      <c r="E6" s="28">
        <v>368442503.87268496</v>
      </c>
      <c r="F6" s="28">
        <v>214635349.11057332</v>
      </c>
      <c r="G6" s="28">
        <v>124056643.24613942</v>
      </c>
      <c r="H6" s="28"/>
      <c r="I6" s="28">
        <v>60768901.075563096</v>
      </c>
      <c r="J6" s="28">
        <v>81476369.356400058</v>
      </c>
      <c r="K6" s="28">
        <v>169424155.99814838</v>
      </c>
      <c r="L6" s="28">
        <v>191102720.73678997</v>
      </c>
      <c r="M6" s="28"/>
      <c r="N6" s="28">
        <v>84014090.895598754</v>
      </c>
      <c r="O6" s="28"/>
      <c r="P6" s="28">
        <v>3172427961.2668972</v>
      </c>
    </row>
    <row r="7" spans="1:16" x14ac:dyDescent="0.25">
      <c r="A7" s="22" t="s">
        <v>12</v>
      </c>
      <c r="B7" s="28">
        <v>953439906.61952066</v>
      </c>
      <c r="C7" s="28">
        <v>525441474.36061239</v>
      </c>
      <c r="D7" s="28">
        <v>323467312.43295842</v>
      </c>
      <c r="E7" s="28">
        <v>298363173.40284079</v>
      </c>
      <c r="F7" s="28">
        <v>225954614.93105164</v>
      </c>
      <c r="G7" s="28">
        <v>130368750.85047261</v>
      </c>
      <c r="H7" s="28"/>
      <c r="I7" s="28">
        <v>99809823.21236676</v>
      </c>
      <c r="J7" s="28">
        <v>67662711.896016613</v>
      </c>
      <c r="K7" s="28">
        <v>157102388.55271417</v>
      </c>
      <c r="L7" s="28">
        <v>201583142.07684916</v>
      </c>
      <c r="M7" s="28"/>
      <c r="N7" s="28">
        <v>56063084.114669427</v>
      </c>
      <c r="O7" s="28"/>
      <c r="P7" s="28">
        <v>3039256382.4500723</v>
      </c>
    </row>
    <row r="8" spans="1:16" x14ac:dyDescent="0.25">
      <c r="A8" s="22" t="s">
        <v>13</v>
      </c>
      <c r="B8" s="28">
        <v>752257663.03876722</v>
      </c>
      <c r="C8" s="28">
        <v>471837166.78536087</v>
      </c>
      <c r="D8" s="28">
        <v>254985352.94012398</v>
      </c>
      <c r="E8" s="28">
        <v>252592220.49116677</v>
      </c>
      <c r="F8" s="28">
        <v>154302749.4646351</v>
      </c>
      <c r="G8" s="28">
        <v>146224260.63969201</v>
      </c>
      <c r="H8" s="28"/>
      <c r="I8" s="28">
        <v>84444942.960802078</v>
      </c>
      <c r="J8" s="28">
        <v>63616454.237128027</v>
      </c>
      <c r="K8" s="28">
        <v>147872943.66508213</v>
      </c>
      <c r="L8" s="28">
        <v>229543411.49243325</v>
      </c>
      <c r="M8" s="28"/>
      <c r="N8" s="28">
        <v>50202756.417574219</v>
      </c>
      <c r="O8" s="28"/>
      <c r="P8" s="28">
        <v>2607879922.1327658</v>
      </c>
    </row>
    <row r="9" spans="1:16" x14ac:dyDescent="0.25">
      <c r="A9" s="22" t="s">
        <v>14</v>
      </c>
      <c r="B9" s="28">
        <v>695893449.73371482</v>
      </c>
      <c r="C9" s="28">
        <v>610057858.96356511</v>
      </c>
      <c r="D9" s="28">
        <v>255822090.3981514</v>
      </c>
      <c r="E9" s="28">
        <v>224644470.51942071</v>
      </c>
      <c r="F9" s="28">
        <v>182782732.91587251</v>
      </c>
      <c r="G9" s="28">
        <v>158113543.34212205</v>
      </c>
      <c r="H9" s="28">
        <v>71329557.071972147</v>
      </c>
      <c r="I9" s="28">
        <v>81564315.507819697</v>
      </c>
      <c r="J9" s="28">
        <v>68142715.075380057</v>
      </c>
      <c r="K9" s="28">
        <v>192991302.61854607</v>
      </c>
      <c r="L9" s="28">
        <v>502948808.33723587</v>
      </c>
      <c r="M9" s="28"/>
      <c r="N9" s="28"/>
      <c r="O9" s="28"/>
      <c r="P9" s="28">
        <v>3044290844.4838004</v>
      </c>
    </row>
    <row r="10" spans="1:16" x14ac:dyDescent="0.25">
      <c r="A10" s="22" t="s">
        <v>15</v>
      </c>
      <c r="B10" s="28">
        <v>680271972.99740255</v>
      </c>
      <c r="C10" s="28">
        <v>529546663.21906084</v>
      </c>
      <c r="D10" s="28">
        <v>260477594.12846887</v>
      </c>
      <c r="E10" s="28">
        <v>234952681.4384748</v>
      </c>
      <c r="F10" s="28">
        <v>172164584.30100328</v>
      </c>
      <c r="G10" s="28">
        <v>136623624.74676237</v>
      </c>
      <c r="H10" s="28">
        <v>93434058.144514695</v>
      </c>
      <c r="I10" s="28">
        <v>74994440.377711415</v>
      </c>
      <c r="J10" s="28">
        <v>69151667.387761325</v>
      </c>
      <c r="K10" s="28">
        <v>153045542.92524627</v>
      </c>
      <c r="L10" s="28">
        <v>331209525.11692768</v>
      </c>
      <c r="M10" s="28"/>
      <c r="N10" s="28"/>
      <c r="O10" s="28"/>
      <c r="P10" s="28">
        <v>2735872354.7833338</v>
      </c>
    </row>
    <row r="11" spans="1:16" x14ac:dyDescent="0.25">
      <c r="A11" s="22" t="s">
        <v>16</v>
      </c>
      <c r="B11" s="28">
        <v>740467277.56660163</v>
      </c>
      <c r="C11" s="28">
        <v>570067029.38340819</v>
      </c>
      <c r="D11" s="28">
        <v>257043546.22348863</v>
      </c>
      <c r="E11" s="28">
        <v>195499179.31799296</v>
      </c>
      <c r="F11" s="28">
        <v>183968168.22023046</v>
      </c>
      <c r="G11" s="28">
        <v>123017157.69413897</v>
      </c>
      <c r="H11" s="28"/>
      <c r="I11" s="28">
        <v>71604834.235483035</v>
      </c>
      <c r="J11" s="28">
        <v>61906184.855174229</v>
      </c>
      <c r="K11" s="28">
        <v>145369594.02368274</v>
      </c>
      <c r="L11" s="28">
        <v>533975815.56893003</v>
      </c>
      <c r="M11" s="28"/>
      <c r="N11" s="28">
        <v>49518402.353241995</v>
      </c>
      <c r="O11" s="28"/>
      <c r="P11" s="28">
        <v>2932437189.4423728</v>
      </c>
    </row>
    <row r="12" spans="1:16" x14ac:dyDescent="0.25">
      <c r="A12" s="22" t="s">
        <v>17</v>
      </c>
      <c r="B12" s="28">
        <v>774908360.0731535</v>
      </c>
      <c r="C12" s="28">
        <v>702916524.3646282</v>
      </c>
      <c r="D12" s="28">
        <v>292699914.97097927</v>
      </c>
      <c r="E12" s="28">
        <v>304502460.77447975</v>
      </c>
      <c r="F12" s="28">
        <v>183026224.52177504</v>
      </c>
      <c r="G12" s="28">
        <v>97629000.026523799</v>
      </c>
      <c r="H12" s="28"/>
      <c r="I12" s="28">
        <v>68307564.067692131</v>
      </c>
      <c r="J12" s="28">
        <v>80663865.667027608</v>
      </c>
      <c r="K12" s="28">
        <v>148675463.79128414</v>
      </c>
      <c r="L12" s="28">
        <v>405282411.69507837</v>
      </c>
      <c r="M12" s="28"/>
      <c r="N12" s="28">
        <v>61320533.313206971</v>
      </c>
      <c r="O12" s="28"/>
      <c r="P12" s="28">
        <v>3119932323.2658291</v>
      </c>
    </row>
    <row r="13" spans="1:16" x14ac:dyDescent="0.25">
      <c r="A13" s="22" t="s">
        <v>18</v>
      </c>
      <c r="B13" s="28">
        <v>691313599.62618637</v>
      </c>
      <c r="C13" s="28">
        <v>729002280.88101494</v>
      </c>
      <c r="D13" s="28">
        <v>325916601.88851559</v>
      </c>
      <c r="E13" s="28">
        <v>305547549.41195762</v>
      </c>
      <c r="F13" s="28">
        <v>159097681.86895362</v>
      </c>
      <c r="G13" s="28">
        <v>81190851.074766532</v>
      </c>
      <c r="H13" s="28"/>
      <c r="I13" s="28">
        <v>69442485.391068593</v>
      </c>
      <c r="J13" s="28">
        <v>80857070.934781864</v>
      </c>
      <c r="K13" s="28">
        <v>158329486.61153969</v>
      </c>
      <c r="L13" s="28">
        <v>496378600.44805771</v>
      </c>
      <c r="M13" s="28">
        <v>66532650.053156808</v>
      </c>
      <c r="N13" s="28"/>
      <c r="O13" s="28"/>
      <c r="P13" s="28">
        <v>3163608858.1899996</v>
      </c>
    </row>
    <row r="14" spans="1:16" x14ac:dyDescent="0.25">
      <c r="A14" s="22" t="s">
        <v>19</v>
      </c>
      <c r="B14" s="28">
        <v>696061322.62647843</v>
      </c>
      <c r="C14" s="28">
        <v>752919870.79036045</v>
      </c>
      <c r="D14" s="28">
        <v>295774750.36310184</v>
      </c>
      <c r="E14" s="28">
        <v>305790429.98966146</v>
      </c>
      <c r="F14" s="28">
        <v>146297259.79866388</v>
      </c>
      <c r="G14" s="28"/>
      <c r="H14" s="28"/>
      <c r="I14" s="28">
        <v>76578591.841803432</v>
      </c>
      <c r="J14" s="28">
        <v>82138178.49038142</v>
      </c>
      <c r="K14" s="28">
        <v>149338481.7982251</v>
      </c>
      <c r="L14" s="28">
        <v>435746896.19409156</v>
      </c>
      <c r="M14" s="28">
        <v>96035606.011466533</v>
      </c>
      <c r="N14" s="28">
        <v>58182225.806342646</v>
      </c>
      <c r="O14" s="28"/>
      <c r="P14" s="28">
        <v>3094863613.7105761</v>
      </c>
    </row>
    <row r="15" spans="1:16" x14ac:dyDescent="0.25">
      <c r="A15" s="22" t="s">
        <v>20</v>
      </c>
      <c r="B15" s="28">
        <v>685310818.19148874</v>
      </c>
      <c r="C15" s="28">
        <v>693168031.63209796</v>
      </c>
      <c r="D15" s="28">
        <v>347196501.96324861</v>
      </c>
      <c r="E15" s="28">
        <v>318811812.25010329</v>
      </c>
      <c r="F15" s="28">
        <v>144938539.92948759</v>
      </c>
      <c r="G15" s="28"/>
      <c r="H15" s="28"/>
      <c r="I15" s="28">
        <v>70241618.678608373</v>
      </c>
      <c r="J15" s="28">
        <v>77104153.550891995</v>
      </c>
      <c r="K15" s="28">
        <v>105011649.29026736</v>
      </c>
      <c r="L15" s="28">
        <v>509275343.36157453</v>
      </c>
      <c r="M15" s="28">
        <v>108135737.04858805</v>
      </c>
      <c r="N15" s="28">
        <v>112204284.68944852</v>
      </c>
      <c r="O15" s="28"/>
      <c r="P15" s="28">
        <v>3171398490.5858049</v>
      </c>
    </row>
    <row r="16" spans="1:16" x14ac:dyDescent="0.25">
      <c r="A16" s="22" t="s">
        <v>21</v>
      </c>
      <c r="B16" s="28">
        <v>710494141.58095849</v>
      </c>
      <c r="C16" s="28">
        <v>634450332.12668705</v>
      </c>
      <c r="D16" s="28">
        <v>371286311.45261467</v>
      </c>
      <c r="E16" s="28">
        <v>447526674.50374252</v>
      </c>
      <c r="F16" s="28">
        <v>138668178.81499743</v>
      </c>
      <c r="G16" s="28"/>
      <c r="H16" s="28"/>
      <c r="I16" s="28">
        <v>77087275.862860397</v>
      </c>
      <c r="J16" s="28">
        <v>72612411.565683827</v>
      </c>
      <c r="K16" s="28">
        <v>151572837.88541499</v>
      </c>
      <c r="L16" s="28">
        <v>453638018.61231297</v>
      </c>
      <c r="M16" s="28"/>
      <c r="N16" s="28">
        <v>121677461.885784</v>
      </c>
      <c r="O16" s="28">
        <v>78670357.404794052</v>
      </c>
      <c r="P16" s="28">
        <v>3257684001.6958504</v>
      </c>
    </row>
    <row r="17" spans="1:16" x14ac:dyDescent="0.25">
      <c r="A17" s="22" t="s">
        <v>22</v>
      </c>
      <c r="B17" s="28">
        <v>795957160.01799166</v>
      </c>
      <c r="C17" s="28">
        <v>626464349.40366042</v>
      </c>
      <c r="D17" s="28">
        <v>396192520.28905207</v>
      </c>
      <c r="E17" s="28">
        <v>344809662.12991136</v>
      </c>
      <c r="F17" s="28">
        <v>118780555.11556342</v>
      </c>
      <c r="G17" s="28"/>
      <c r="H17" s="28">
        <v>69388228.29853107</v>
      </c>
      <c r="I17" s="28"/>
      <c r="J17" s="28">
        <v>83096505.377129048</v>
      </c>
      <c r="K17" s="28">
        <v>120382619.42852083</v>
      </c>
      <c r="L17" s="28">
        <v>543896557.19713438</v>
      </c>
      <c r="M17" s="28"/>
      <c r="N17" s="28">
        <v>213466627.01356766</v>
      </c>
      <c r="O17" s="28">
        <v>86921680.987883389</v>
      </c>
      <c r="P17" s="28">
        <v>3399356465.258945</v>
      </c>
    </row>
    <row r="18" spans="1:16" x14ac:dyDescent="0.25">
      <c r="A18" s="22" t="s">
        <v>23</v>
      </c>
      <c r="B18" s="28">
        <v>735866578.16531301</v>
      </c>
      <c r="C18" s="28">
        <v>568452305.98149717</v>
      </c>
      <c r="D18" s="28">
        <v>377888265.91226107</v>
      </c>
      <c r="E18" s="28">
        <v>366506922.45308816</v>
      </c>
      <c r="F18" s="28">
        <v>129028304.8914962</v>
      </c>
      <c r="G18" s="28"/>
      <c r="H18" s="28"/>
      <c r="I18" s="28"/>
      <c r="J18" s="28">
        <v>84780621.455668196</v>
      </c>
      <c r="K18" s="28">
        <v>106950556.57314274</v>
      </c>
      <c r="L18" s="28">
        <v>434857307.75930715</v>
      </c>
      <c r="M18" s="28">
        <v>78933501.272215158</v>
      </c>
      <c r="N18" s="28">
        <v>182978800.85823122</v>
      </c>
      <c r="O18" s="28">
        <v>69604438.143393531</v>
      </c>
      <c r="P18" s="28">
        <v>3135847603.4656134</v>
      </c>
    </row>
    <row r="19" spans="1:16" x14ac:dyDescent="0.25">
      <c r="A19" s="22" t="s">
        <v>24</v>
      </c>
      <c r="B19" s="28">
        <v>907324719.32866561</v>
      </c>
      <c r="C19" s="28">
        <v>614232155.54945338</v>
      </c>
      <c r="D19" s="28">
        <v>443200733.36873478</v>
      </c>
      <c r="E19" s="28">
        <v>368571758.77218324</v>
      </c>
      <c r="F19" s="28">
        <v>185446112.39312357</v>
      </c>
      <c r="G19" s="28"/>
      <c r="H19" s="28">
        <v>95891744.156927258</v>
      </c>
      <c r="I19" s="28"/>
      <c r="J19" s="28">
        <v>98465661.175871596</v>
      </c>
      <c r="K19" s="28">
        <v>148064455.71395147</v>
      </c>
      <c r="L19" s="28">
        <v>473117387.68278432</v>
      </c>
      <c r="M19" s="28"/>
      <c r="N19" s="28">
        <v>169524014.03576756</v>
      </c>
      <c r="O19" s="28">
        <v>82655537.118889123</v>
      </c>
      <c r="P19" s="28">
        <v>3586494279.2963519</v>
      </c>
    </row>
    <row r="20" spans="1:16" x14ac:dyDescent="0.25">
      <c r="A20" s="22" t="s">
        <v>25</v>
      </c>
      <c r="B20" s="28">
        <v>788772429.85334015</v>
      </c>
      <c r="C20" s="28">
        <v>652945673.05938375</v>
      </c>
      <c r="D20" s="28">
        <v>426149798.72214389</v>
      </c>
      <c r="E20" s="28">
        <v>420258876.38173598</v>
      </c>
      <c r="F20" s="28">
        <v>191178950.33213949</v>
      </c>
      <c r="G20" s="28"/>
      <c r="H20" s="28">
        <v>78087100.439857915</v>
      </c>
      <c r="I20" s="28"/>
      <c r="J20" s="28">
        <v>100149304.14330252</v>
      </c>
      <c r="K20" s="28">
        <v>152987436.05376825</v>
      </c>
      <c r="L20" s="28">
        <v>579774352.3584094</v>
      </c>
      <c r="M20" s="28"/>
      <c r="N20" s="28">
        <v>211852690.13872868</v>
      </c>
      <c r="O20" s="28">
        <v>86069625.721672967</v>
      </c>
      <c r="P20" s="28">
        <v>3688226237.204483</v>
      </c>
    </row>
    <row r="21" spans="1:16" x14ac:dyDescent="0.25">
      <c r="A21" s="22" t="s">
        <v>26</v>
      </c>
      <c r="B21" s="28">
        <v>716286159.84051871</v>
      </c>
      <c r="C21" s="28">
        <v>540932637.61308157</v>
      </c>
      <c r="D21" s="28">
        <v>376227556.15037221</v>
      </c>
      <c r="E21" s="28">
        <v>395996995.37522686</v>
      </c>
      <c r="F21" s="28">
        <v>166100520.0428037</v>
      </c>
      <c r="G21" s="28"/>
      <c r="H21" s="28">
        <v>56262692.923755683</v>
      </c>
      <c r="I21" s="28"/>
      <c r="J21" s="28">
        <v>97120750.927992195</v>
      </c>
      <c r="K21" s="28">
        <v>104073890.08153172</v>
      </c>
      <c r="L21" s="28">
        <v>427146661.58055669</v>
      </c>
      <c r="M21" s="28"/>
      <c r="N21" s="28">
        <v>162214687.3930867</v>
      </c>
      <c r="O21" s="28">
        <v>68393732.622009724</v>
      </c>
      <c r="P21" s="28">
        <v>3110756284.5509362</v>
      </c>
    </row>
    <row r="22" spans="1:16" x14ac:dyDescent="0.25">
      <c r="A22" s="22" t="s">
        <v>27</v>
      </c>
      <c r="B22" s="28">
        <v>657194870.91489124</v>
      </c>
      <c r="C22" s="28">
        <v>630608767.0598594</v>
      </c>
      <c r="D22" s="28">
        <v>458867993.87766504</v>
      </c>
      <c r="E22" s="28">
        <v>400712746.62398577</v>
      </c>
      <c r="F22" s="28">
        <v>158967716.85244647</v>
      </c>
      <c r="G22" s="28"/>
      <c r="H22" s="28">
        <v>62673047.834108874</v>
      </c>
      <c r="I22" s="28"/>
      <c r="J22" s="28">
        <v>80854781.655559301</v>
      </c>
      <c r="K22" s="28">
        <v>88820402.783486351</v>
      </c>
      <c r="L22" s="28">
        <v>334313059.11290771</v>
      </c>
      <c r="M22" s="28"/>
      <c r="N22" s="28">
        <v>196754352.65316176</v>
      </c>
      <c r="O22" s="28">
        <v>83325924.122290716</v>
      </c>
      <c r="P22" s="28">
        <v>3153093663.4903622</v>
      </c>
    </row>
    <row r="23" spans="1:16" x14ac:dyDescent="0.25">
      <c r="A23" s="22" t="s">
        <v>28</v>
      </c>
      <c r="B23" s="28">
        <v>661977887.74407089</v>
      </c>
      <c r="C23" s="28">
        <v>627899422.63003087</v>
      </c>
      <c r="D23" s="28">
        <v>482386822.09422123</v>
      </c>
      <c r="E23" s="28">
        <v>408942997.37199336</v>
      </c>
      <c r="F23" s="28">
        <v>213981336.91554305</v>
      </c>
      <c r="G23" s="28"/>
      <c r="H23" s="28">
        <v>66802456.871350542</v>
      </c>
      <c r="I23" s="28"/>
      <c r="J23" s="28"/>
      <c r="K23" s="28">
        <v>94306918.75526017</v>
      </c>
      <c r="L23" s="28">
        <v>402111597.23892975</v>
      </c>
      <c r="M23" s="28">
        <v>73347240.392356321</v>
      </c>
      <c r="N23" s="28">
        <v>174356859.17163175</v>
      </c>
      <c r="O23" s="28">
        <v>84844309.042268381</v>
      </c>
      <c r="P23" s="28">
        <v>3290957848.2276564</v>
      </c>
    </row>
    <row r="24" spans="1:16" x14ac:dyDescent="0.25">
      <c r="A24" s="23" t="s">
        <v>7</v>
      </c>
      <c r="B24" s="29">
        <v>16177089990.514109</v>
      </c>
      <c r="C24" s="29">
        <v>12559733694.807344</v>
      </c>
      <c r="D24" s="29">
        <v>7131833770.9656391</v>
      </c>
      <c r="E24" s="29">
        <v>7062345675.8054132</v>
      </c>
      <c r="F24" s="29">
        <v>3662706141.4304757</v>
      </c>
      <c r="G24" s="29">
        <v>1336871464.2165971</v>
      </c>
      <c r="H24" s="29">
        <v>593868885.7410183</v>
      </c>
      <c r="I24" s="29">
        <v>1118238327.8201067</v>
      </c>
      <c r="J24" s="29">
        <v>1573252516.1714857</v>
      </c>
      <c r="K24" s="29">
        <v>3078901578.2754846</v>
      </c>
      <c r="L24" s="29">
        <v>7936825508.839325</v>
      </c>
      <c r="M24" s="29">
        <v>422984734.77778286</v>
      </c>
      <c r="N24" s="29">
        <v>2195902845.9318657</v>
      </c>
      <c r="O24" s="29">
        <v>640485605.16320181</v>
      </c>
      <c r="P24" s="29">
        <v>65491040740.459839</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A13" sqref="A13"/>
    </sheetView>
  </sheetViews>
  <sheetFormatPr baseColWidth="10" defaultRowHeight="15" x14ac:dyDescent="0.25"/>
  <cols>
    <col min="1" max="1" width="17.5703125" bestFit="1" customWidth="1"/>
    <col min="2" max="2" width="22.42578125" bestFit="1" customWidth="1"/>
    <col min="3" max="3" width="27.28515625" bestFit="1" customWidth="1"/>
    <col min="4" max="4" width="31" bestFit="1" customWidth="1"/>
    <col min="5" max="5" width="47.85546875" bestFit="1" customWidth="1"/>
    <col min="6" max="6" width="30.140625" bestFit="1" customWidth="1"/>
    <col min="7" max="7" width="23.85546875" bestFit="1" customWidth="1"/>
    <col min="8" max="8" width="13.7109375" bestFit="1" customWidth="1"/>
    <col min="9" max="9" width="17.85546875" bestFit="1" customWidth="1"/>
    <col min="10" max="10" width="41.140625" bestFit="1" customWidth="1"/>
    <col min="11" max="11" width="25.42578125" bestFit="1" customWidth="1"/>
    <col min="12" max="12" width="13.7109375" bestFit="1" customWidth="1"/>
    <col min="13" max="13" width="14.7109375" bestFit="1" customWidth="1"/>
  </cols>
  <sheetData>
    <row r="1" spans="1:13" x14ac:dyDescent="0.25">
      <c r="A1" s="1" t="s">
        <v>67</v>
      </c>
      <c r="B1" s="1" t="s">
        <v>1</v>
      </c>
      <c r="C1" s="1"/>
      <c r="D1" s="1"/>
      <c r="E1" s="1"/>
      <c r="F1" s="1"/>
      <c r="G1" s="1"/>
      <c r="H1" s="1"/>
      <c r="I1" s="1"/>
      <c r="J1" s="1"/>
      <c r="K1" s="1"/>
      <c r="L1" s="1"/>
      <c r="M1" s="1"/>
    </row>
    <row r="2" spans="1:13" x14ac:dyDescent="0.25">
      <c r="A2" s="2" t="s">
        <v>2</v>
      </c>
      <c r="B2" s="2" t="s">
        <v>40</v>
      </c>
      <c r="C2" s="2" t="s">
        <v>41</v>
      </c>
      <c r="D2" s="2" t="s">
        <v>42</v>
      </c>
      <c r="E2" s="2" t="s">
        <v>43</v>
      </c>
      <c r="F2" s="2" t="s">
        <v>44</v>
      </c>
      <c r="G2" s="2" t="s">
        <v>45</v>
      </c>
      <c r="H2" s="2" t="s">
        <v>46</v>
      </c>
      <c r="I2" s="2" t="s">
        <v>29</v>
      </c>
      <c r="J2" s="2" t="s">
        <v>34</v>
      </c>
      <c r="K2" s="2" t="s">
        <v>35</v>
      </c>
      <c r="L2" s="2" t="s">
        <v>36</v>
      </c>
      <c r="M2" s="2" t="s">
        <v>7</v>
      </c>
    </row>
    <row r="3" spans="1:13" x14ac:dyDescent="0.25">
      <c r="A3" s="3" t="s">
        <v>8</v>
      </c>
      <c r="B3" s="4">
        <v>2650853216.7479701</v>
      </c>
      <c r="C3" s="4">
        <v>1482341349.7118771</v>
      </c>
      <c r="D3" s="4">
        <v>477976678.87934208</v>
      </c>
      <c r="E3" s="4">
        <v>279769442.88388133</v>
      </c>
      <c r="F3" s="4">
        <v>580872850.01400089</v>
      </c>
      <c r="G3" s="4">
        <v>543775844.84105349</v>
      </c>
      <c r="H3" s="4">
        <v>192579305.17442116</v>
      </c>
      <c r="I3" s="4">
        <v>297555720.9555952</v>
      </c>
      <c r="J3" s="4">
        <v>94154488.850898266</v>
      </c>
      <c r="K3" s="4">
        <v>487145354.10372424</v>
      </c>
      <c r="L3" s="4">
        <v>1222468618.3366985</v>
      </c>
      <c r="M3" s="4">
        <v>8309492870.4994631</v>
      </c>
    </row>
    <row r="4" spans="1:13" x14ac:dyDescent="0.25">
      <c r="A4" s="3" t="s">
        <v>9</v>
      </c>
      <c r="B4" s="4">
        <v>2728539779.5823326</v>
      </c>
      <c r="C4" s="4">
        <v>1486237962.4187582</v>
      </c>
      <c r="D4" s="4">
        <v>466218901.44872004</v>
      </c>
      <c r="E4" s="4">
        <v>300677766.11203629</v>
      </c>
      <c r="F4" s="4">
        <v>561741763.04658604</v>
      </c>
      <c r="G4" s="4">
        <v>557806452.18339646</v>
      </c>
      <c r="H4" s="4">
        <v>193380617.57033587</v>
      </c>
      <c r="I4" s="4">
        <v>319827544.309021</v>
      </c>
      <c r="J4" s="4">
        <v>95600491.179461479</v>
      </c>
      <c r="K4" s="4">
        <v>461833712.76141071</v>
      </c>
      <c r="L4" s="4">
        <v>1258535555.273901</v>
      </c>
      <c r="M4" s="4">
        <v>8430400545.8859596</v>
      </c>
    </row>
    <row r="5" spans="1:13" x14ac:dyDescent="0.25">
      <c r="A5" s="3" t="s">
        <v>10</v>
      </c>
      <c r="B5" s="4">
        <v>2826898491.1499858</v>
      </c>
      <c r="C5" s="4">
        <v>1528753523.410903</v>
      </c>
      <c r="D5" s="4">
        <v>515042520.24228847</v>
      </c>
      <c r="E5" s="4">
        <v>342813727.76443195</v>
      </c>
      <c r="F5" s="4">
        <v>563036233.57847106</v>
      </c>
      <c r="G5" s="4">
        <v>560652469.30865252</v>
      </c>
      <c r="H5" s="4">
        <v>392235831.54761028</v>
      </c>
      <c r="I5" s="4">
        <v>320280703.43242007</v>
      </c>
      <c r="J5" s="4">
        <v>121482128.92576599</v>
      </c>
      <c r="K5" s="4">
        <v>526241826.35992515</v>
      </c>
      <c r="L5" s="4">
        <v>1327887395.6641564</v>
      </c>
      <c r="M5" s="4">
        <v>9025324851.3846111</v>
      </c>
    </row>
    <row r="6" spans="1:13" x14ac:dyDescent="0.25">
      <c r="A6" s="3" t="s">
        <v>11</v>
      </c>
      <c r="B6" s="4">
        <v>2794545687.3682814</v>
      </c>
      <c r="C6" s="4">
        <v>1562179304.5259604</v>
      </c>
      <c r="D6" s="4">
        <v>525230311.48217469</v>
      </c>
      <c r="E6" s="4">
        <v>432285789.72189879</v>
      </c>
      <c r="F6" s="4">
        <v>586904308.79990566</v>
      </c>
      <c r="G6" s="4">
        <v>563478923.5553329</v>
      </c>
      <c r="H6" s="4">
        <v>388083262.34654325</v>
      </c>
      <c r="I6" s="4">
        <v>327602469.67709607</v>
      </c>
      <c r="J6" s="4">
        <v>101281803.31009683</v>
      </c>
      <c r="K6" s="4">
        <v>480774001.88643098</v>
      </c>
      <c r="L6" s="4">
        <v>1569943666.4554257</v>
      </c>
      <c r="M6" s="4">
        <v>9332309529.1291466</v>
      </c>
    </row>
    <row r="7" spans="1:13" x14ac:dyDescent="0.25">
      <c r="A7" s="3" t="s">
        <v>12</v>
      </c>
      <c r="B7" s="4">
        <v>2890167423.3711109</v>
      </c>
      <c r="C7" s="4">
        <v>1458393542.1573107</v>
      </c>
      <c r="D7" s="4">
        <v>560985245.23602498</v>
      </c>
      <c r="E7" s="4">
        <v>505716201.494407</v>
      </c>
      <c r="F7" s="4">
        <v>616519463.75252378</v>
      </c>
      <c r="G7" s="4">
        <v>589310027.55957735</v>
      </c>
      <c r="H7" s="4">
        <v>442328754.21867859</v>
      </c>
      <c r="I7" s="4">
        <v>333872840.61132151</v>
      </c>
      <c r="J7" s="4">
        <v>159710330.24332011</v>
      </c>
      <c r="K7" s="4">
        <v>478836560.24051994</v>
      </c>
      <c r="L7" s="4">
        <v>1870275869.6888862</v>
      </c>
      <c r="M7" s="4">
        <v>9906116258.573679</v>
      </c>
    </row>
    <row r="8" spans="1:13" x14ac:dyDescent="0.25">
      <c r="A8" s="3" t="s">
        <v>13</v>
      </c>
      <c r="B8" s="4">
        <v>3024376300.7678366</v>
      </c>
      <c r="C8" s="4">
        <v>1468104206.8589451</v>
      </c>
      <c r="D8" s="4">
        <v>873457766.25941372</v>
      </c>
      <c r="E8" s="4">
        <v>706870894.40407944</v>
      </c>
      <c r="F8" s="4">
        <v>677222855.70276928</v>
      </c>
      <c r="G8" s="4">
        <v>583931699.40901661</v>
      </c>
      <c r="H8" s="4">
        <v>496849458.85959351</v>
      </c>
      <c r="I8" s="4">
        <v>340299974.65108395</v>
      </c>
      <c r="J8" s="4">
        <v>176398161.67302847</v>
      </c>
      <c r="K8" s="4">
        <v>445136700.75015104</v>
      </c>
      <c r="L8" s="4">
        <v>2004997234.5806375</v>
      </c>
      <c r="M8" s="4">
        <v>10797645253.916553</v>
      </c>
    </row>
    <row r="9" spans="1:13" x14ac:dyDescent="0.25">
      <c r="A9" s="3" t="s">
        <v>14</v>
      </c>
      <c r="B9" s="4">
        <v>3126830455.6615033</v>
      </c>
      <c r="C9" s="4">
        <v>1548384015.5041044</v>
      </c>
      <c r="D9" s="4">
        <v>918155366.85187101</v>
      </c>
      <c r="E9" s="4">
        <v>771435224.58844852</v>
      </c>
      <c r="F9" s="4">
        <v>680840587.29901409</v>
      </c>
      <c r="G9" s="4">
        <v>655842997.3619442</v>
      </c>
      <c r="H9" s="4">
        <v>525669828.60006189</v>
      </c>
      <c r="I9" s="4">
        <v>333154061.51533461</v>
      </c>
      <c r="J9" s="4">
        <v>199724310.25894213</v>
      </c>
      <c r="K9" s="4">
        <v>435653559.48889512</v>
      </c>
      <c r="L9" s="4">
        <v>2380564824.6356096</v>
      </c>
      <c r="M9" s="4">
        <v>11576255231.765728</v>
      </c>
    </row>
    <row r="10" spans="1:13" x14ac:dyDescent="0.25">
      <c r="A10" s="3" t="s">
        <v>15</v>
      </c>
      <c r="B10" s="4">
        <v>3186217374.3239059</v>
      </c>
      <c r="C10" s="4">
        <v>1982802148.7627666</v>
      </c>
      <c r="D10" s="4">
        <v>1037401699.8069355</v>
      </c>
      <c r="E10" s="4">
        <v>819503160.93614137</v>
      </c>
      <c r="F10" s="4">
        <v>749743371.05212736</v>
      </c>
      <c r="G10" s="4">
        <v>663970026.38055801</v>
      </c>
      <c r="H10" s="4">
        <v>521115230.27721691</v>
      </c>
      <c r="I10" s="4">
        <v>339973277.8801232</v>
      </c>
      <c r="J10" s="4">
        <v>203635369.99100998</v>
      </c>
      <c r="K10" s="4">
        <v>299246263.00974166</v>
      </c>
      <c r="L10" s="4">
        <v>2983896637.8642068</v>
      </c>
      <c r="M10" s="4">
        <v>12787504560.284731</v>
      </c>
    </row>
    <row r="11" spans="1:13" x14ac:dyDescent="0.25">
      <c r="A11" s="3" t="s">
        <v>16</v>
      </c>
      <c r="B11" s="4">
        <v>3275165052.4221478</v>
      </c>
      <c r="C11" s="4">
        <v>1884056442.3091094</v>
      </c>
      <c r="D11" s="4">
        <v>1076566246.1792405</v>
      </c>
      <c r="E11" s="4">
        <v>792135481.1135838</v>
      </c>
      <c r="F11" s="4">
        <v>819888406.02478886</v>
      </c>
      <c r="G11" s="4">
        <v>667423947.35678601</v>
      </c>
      <c r="H11" s="4">
        <v>539587586.69476664</v>
      </c>
      <c r="I11" s="4">
        <v>379412653.23567122</v>
      </c>
      <c r="J11" s="4">
        <v>246010369.18043417</v>
      </c>
      <c r="K11" s="4">
        <v>346253100.08400512</v>
      </c>
      <c r="L11" s="4">
        <v>3154613381.2506442</v>
      </c>
      <c r="M11" s="4">
        <v>13181112665.851177</v>
      </c>
    </row>
    <row r="12" spans="1:13" x14ac:dyDescent="0.25">
      <c r="A12" s="3" t="s">
        <v>17</v>
      </c>
      <c r="B12" s="4">
        <v>3532407668.1944795</v>
      </c>
      <c r="C12" s="4">
        <v>1836892158.9170706</v>
      </c>
      <c r="D12" s="4">
        <v>1429132206.6231413</v>
      </c>
      <c r="E12" s="4">
        <v>807051778.6980679</v>
      </c>
      <c r="F12" s="4">
        <v>890353264.46877813</v>
      </c>
      <c r="G12" s="4">
        <v>656859295.83069277</v>
      </c>
      <c r="H12" s="4">
        <v>599021953.6792773</v>
      </c>
      <c r="I12" s="4">
        <v>503367036.09272987</v>
      </c>
      <c r="J12" s="4">
        <v>374212002.41698968</v>
      </c>
      <c r="K12" s="4">
        <v>370751501.52535629</v>
      </c>
      <c r="L12" s="4">
        <v>3511551908.6849518</v>
      </c>
      <c r="M12" s="4">
        <v>14511600775.131535</v>
      </c>
    </row>
    <row r="13" spans="1:13" x14ac:dyDescent="0.25">
      <c r="A13" s="3" t="s">
        <v>18</v>
      </c>
      <c r="B13" s="4">
        <v>4029331683.9638629</v>
      </c>
      <c r="C13" s="4">
        <v>1768724919.0161083</v>
      </c>
      <c r="D13" s="4">
        <v>1682105248.5225413</v>
      </c>
      <c r="E13" s="4">
        <v>1027737599.4134378</v>
      </c>
      <c r="F13" s="4">
        <v>973941708.3843013</v>
      </c>
      <c r="G13" s="4">
        <v>664521120.65789282</v>
      </c>
      <c r="H13" s="4">
        <v>691942510.19114852</v>
      </c>
      <c r="I13" s="4">
        <v>936204206.29891086</v>
      </c>
      <c r="J13" s="4">
        <v>563569936.50980794</v>
      </c>
      <c r="K13" s="4">
        <v>493139475.95537412</v>
      </c>
      <c r="L13" s="4">
        <v>4290624217.1458888</v>
      </c>
      <c r="M13" s="4">
        <v>17121842626.059273</v>
      </c>
    </row>
    <row r="14" spans="1:13" x14ac:dyDescent="0.25">
      <c r="A14" s="3" t="s">
        <v>19</v>
      </c>
      <c r="B14" s="4">
        <v>4138045091.3445244</v>
      </c>
      <c r="C14" s="4">
        <v>1529854213.4909289</v>
      </c>
      <c r="D14" s="4">
        <v>1766214779.2581022</v>
      </c>
      <c r="E14" s="4">
        <v>1093753411.787246</v>
      </c>
      <c r="F14" s="4">
        <v>1036789017.9800451</v>
      </c>
      <c r="G14" s="4">
        <v>722195375.296597</v>
      </c>
      <c r="H14" s="4">
        <v>720674954.12140954</v>
      </c>
      <c r="I14" s="4">
        <v>935431352.67416322</v>
      </c>
      <c r="J14" s="4">
        <v>677036686.9114114</v>
      </c>
      <c r="K14" s="4">
        <v>495015230.11510175</v>
      </c>
      <c r="L14" s="4">
        <v>4676499392.6429195</v>
      </c>
      <c r="M14" s="4">
        <v>17791509505.622448</v>
      </c>
    </row>
    <row r="15" spans="1:13" x14ac:dyDescent="0.25">
      <c r="A15" s="3" t="s">
        <v>20</v>
      </c>
      <c r="B15" s="4">
        <v>4695616277.2906132</v>
      </c>
      <c r="C15" s="4">
        <v>1514981491.2089369</v>
      </c>
      <c r="D15" s="4">
        <v>1969526032.039851</v>
      </c>
      <c r="E15" s="4">
        <v>1184614473.6857619</v>
      </c>
      <c r="F15" s="4">
        <v>1073550250.1289552</v>
      </c>
      <c r="G15" s="4">
        <v>726012457.81321383</v>
      </c>
      <c r="H15" s="4">
        <v>786057364.46435678</v>
      </c>
      <c r="I15" s="4">
        <v>1192272061.7953517</v>
      </c>
      <c r="J15" s="4">
        <v>799622344.11153519</v>
      </c>
      <c r="K15" s="4">
        <v>635672172.56421971</v>
      </c>
      <c r="L15" s="4">
        <v>5022042530.8534622</v>
      </c>
      <c r="M15" s="4">
        <v>19599967455.956261</v>
      </c>
    </row>
    <row r="16" spans="1:13" x14ac:dyDescent="0.25">
      <c r="A16" s="3" t="s">
        <v>21</v>
      </c>
      <c r="B16" s="4">
        <v>5186578398.2727365</v>
      </c>
      <c r="C16" s="4">
        <v>1615103176.2781308</v>
      </c>
      <c r="D16" s="4">
        <v>2047400244.6023021</v>
      </c>
      <c r="E16" s="4">
        <v>1271871875.3629169</v>
      </c>
      <c r="F16" s="4">
        <v>1072192024.7741441</v>
      </c>
      <c r="G16" s="4">
        <v>739406379.96846128</v>
      </c>
      <c r="H16" s="4">
        <v>933766536.57170653</v>
      </c>
      <c r="I16" s="4">
        <v>1387852303.1700883</v>
      </c>
      <c r="J16" s="4">
        <v>855109301.62262535</v>
      </c>
      <c r="K16" s="4">
        <v>738077712.58455777</v>
      </c>
      <c r="L16" s="4">
        <v>5377592197.2941494</v>
      </c>
      <c r="M16" s="4">
        <v>21224950150.50182</v>
      </c>
    </row>
    <row r="17" spans="1:13" x14ac:dyDescent="0.25">
      <c r="A17" s="3" t="s">
        <v>22</v>
      </c>
      <c r="B17" s="4">
        <v>5925810510.4564276</v>
      </c>
      <c r="C17" s="4">
        <v>1727021531.7524648</v>
      </c>
      <c r="D17" s="4">
        <v>2147251545.9596481</v>
      </c>
      <c r="E17" s="4">
        <v>1307531978.0112891</v>
      </c>
      <c r="F17" s="4">
        <v>1094333173.3305824</v>
      </c>
      <c r="G17" s="4">
        <v>746481153.37567973</v>
      </c>
      <c r="H17" s="4">
        <v>1016124057.8603747</v>
      </c>
      <c r="I17" s="4">
        <v>1555318486.1096783</v>
      </c>
      <c r="J17" s="4">
        <v>978270800.42149937</v>
      </c>
      <c r="K17" s="4">
        <v>813630543.83741319</v>
      </c>
      <c r="L17" s="4">
        <v>5843059262.3465433</v>
      </c>
      <c r="M17" s="4">
        <v>23154833043.461597</v>
      </c>
    </row>
    <row r="18" spans="1:13" x14ac:dyDescent="0.25">
      <c r="A18" s="3" t="s">
        <v>23</v>
      </c>
      <c r="B18" s="4">
        <v>6361554306.4418669</v>
      </c>
      <c r="C18" s="4">
        <v>1955212225.6937792</v>
      </c>
      <c r="D18" s="4">
        <v>1812905877.4998894</v>
      </c>
      <c r="E18" s="4">
        <v>1080133193.8897321</v>
      </c>
      <c r="F18" s="4">
        <v>1091810037.1391096</v>
      </c>
      <c r="G18" s="4">
        <v>753889727.7939074</v>
      </c>
      <c r="H18" s="4">
        <v>1081945566.5187979</v>
      </c>
      <c r="I18" s="4">
        <v>1612152053.7043314</v>
      </c>
      <c r="J18" s="4">
        <v>966500915.58221447</v>
      </c>
      <c r="K18" s="4">
        <v>869842526.12264752</v>
      </c>
      <c r="L18" s="4">
        <v>5113901847.8917656</v>
      </c>
      <c r="M18" s="4">
        <v>22699848278.278042</v>
      </c>
    </row>
    <row r="19" spans="1:13" x14ac:dyDescent="0.25">
      <c r="A19" s="3" t="s">
        <v>24</v>
      </c>
      <c r="B19" s="4">
        <v>6456798929.3030519</v>
      </c>
      <c r="C19" s="4">
        <v>2072932234.212194</v>
      </c>
      <c r="D19" s="4">
        <v>1840070113.7606297</v>
      </c>
      <c r="E19" s="4">
        <v>966221600.63667047</v>
      </c>
      <c r="F19" s="4">
        <v>1109119961.62292</v>
      </c>
      <c r="G19" s="4">
        <v>756242795.45488036</v>
      </c>
      <c r="H19" s="4">
        <v>1147324128.5278471</v>
      </c>
      <c r="I19" s="4">
        <v>1721520012.9692128</v>
      </c>
      <c r="J19" s="4">
        <v>976420975.87431657</v>
      </c>
      <c r="K19" s="4">
        <v>874107871.36898887</v>
      </c>
      <c r="L19" s="4">
        <v>5503054120.7905312</v>
      </c>
      <c r="M19" s="4">
        <v>23423812744.521244</v>
      </c>
    </row>
    <row r="20" spans="1:13" x14ac:dyDescent="0.25">
      <c r="A20" s="3" t="s">
        <v>25</v>
      </c>
      <c r="B20" s="4">
        <v>6548497274.0630484</v>
      </c>
      <c r="C20" s="4">
        <v>2254671461.5860758</v>
      </c>
      <c r="D20" s="4">
        <v>1961789973.5162778</v>
      </c>
      <c r="E20" s="4">
        <v>1040645058.4351466</v>
      </c>
      <c r="F20" s="4">
        <v>1085332564.4702518</v>
      </c>
      <c r="G20" s="4">
        <v>757971579.73855245</v>
      </c>
      <c r="H20" s="4">
        <v>1333906248.6257055</v>
      </c>
      <c r="I20" s="4">
        <v>1827762716.8879783</v>
      </c>
      <c r="J20" s="4">
        <v>996551135.73460269</v>
      </c>
      <c r="K20" s="4">
        <v>867125507.19938695</v>
      </c>
      <c r="L20" s="4">
        <v>6028085451.5644112</v>
      </c>
      <c r="M20" s="4">
        <v>24702338971.821434</v>
      </c>
    </row>
    <row r="21" spans="1:13" x14ac:dyDescent="0.25">
      <c r="A21" s="3" t="s">
        <v>26</v>
      </c>
      <c r="B21" s="4">
        <v>6665277878.1188745</v>
      </c>
      <c r="C21" s="4">
        <v>2558102189.7042136</v>
      </c>
      <c r="D21" s="4">
        <v>2169490545.4733024</v>
      </c>
      <c r="E21" s="4">
        <v>1133511879.8284526</v>
      </c>
      <c r="F21" s="4">
        <v>1201956310.7600253</v>
      </c>
      <c r="G21" s="4">
        <v>811582022.90245092</v>
      </c>
      <c r="H21" s="4">
        <v>1388584895.8483782</v>
      </c>
      <c r="I21" s="4">
        <v>1993031180.0509925</v>
      </c>
      <c r="J21" s="4">
        <v>1055355631.7922568</v>
      </c>
      <c r="K21" s="4">
        <v>963916408.64810693</v>
      </c>
      <c r="L21" s="4">
        <v>6659728967.6506567</v>
      </c>
      <c r="M21" s="4">
        <v>26600537910.777706</v>
      </c>
    </row>
    <row r="22" spans="1:13" x14ac:dyDescent="0.25">
      <c r="A22" s="3" t="s">
        <v>27</v>
      </c>
      <c r="B22" s="4">
        <v>7043891084.7567539</v>
      </c>
      <c r="C22" s="4">
        <v>2779505154.3925838</v>
      </c>
      <c r="D22" s="4">
        <v>2296763781.1003199</v>
      </c>
      <c r="E22" s="4">
        <v>1196237831.0317893</v>
      </c>
      <c r="F22" s="4">
        <v>1356909810.4284263</v>
      </c>
      <c r="G22" s="4">
        <v>826552212.87194371</v>
      </c>
      <c r="H22" s="4">
        <v>1394005536.0706232</v>
      </c>
      <c r="I22" s="4">
        <v>1983803158.9907594</v>
      </c>
      <c r="J22" s="4">
        <v>1170110254.4765892</v>
      </c>
      <c r="K22" s="4">
        <v>992436556.57082224</v>
      </c>
      <c r="L22" s="4">
        <v>7378158159.5655317</v>
      </c>
      <c r="M22" s="4">
        <v>28418373540.256145</v>
      </c>
    </row>
    <row r="23" spans="1:13" x14ac:dyDescent="0.25">
      <c r="A23" s="3" t="s">
        <v>28</v>
      </c>
      <c r="B23" s="4">
        <v>7519569153.5083199</v>
      </c>
      <c r="C23" s="4">
        <v>2886221081.0575805</v>
      </c>
      <c r="D23" s="4">
        <v>2385322817.5320177</v>
      </c>
      <c r="E23" s="4">
        <v>1291567261.2706881</v>
      </c>
      <c r="F23" s="4">
        <v>1372463349.0192032</v>
      </c>
      <c r="G23" s="4">
        <v>863401572.51705897</v>
      </c>
      <c r="H23" s="4">
        <v>1513904761.3222702</v>
      </c>
      <c r="I23" s="4">
        <v>2142056380.779037</v>
      </c>
      <c r="J23" s="4">
        <v>1221404799.6846123</v>
      </c>
      <c r="K23" s="4">
        <v>1036421224.337907</v>
      </c>
      <c r="L23" s="4">
        <v>8140333063.7259951</v>
      </c>
      <c r="M23" s="4">
        <v>30372665464.754688</v>
      </c>
    </row>
    <row r="24" spans="1:13" x14ac:dyDescent="0.25">
      <c r="A24" s="5" t="s">
        <v>7</v>
      </c>
      <c r="B24" s="6">
        <v>94606972037.109634</v>
      </c>
      <c r="C24" s="6">
        <v>38900474332.969795</v>
      </c>
      <c r="D24" s="6">
        <v>29959007902.274029</v>
      </c>
      <c r="E24" s="6">
        <v>18352085631.07011</v>
      </c>
      <c r="F24" s="6">
        <v>19195521311.776928</v>
      </c>
      <c r="G24" s="6">
        <v>14411308082.177649</v>
      </c>
      <c r="H24" s="6">
        <v>16299088389.091124</v>
      </c>
      <c r="I24" s="6">
        <v>20782750195.790901</v>
      </c>
      <c r="J24" s="6">
        <v>12032162238.751419</v>
      </c>
      <c r="K24" s="6">
        <v>13111257809.514685</v>
      </c>
      <c r="L24" s="6">
        <v>85317814303.906967</v>
      </c>
      <c r="M24" s="6">
        <v>362968442234.43329</v>
      </c>
    </row>
    <row r="26" spans="1:13" x14ac:dyDescent="0.25">
      <c r="B26" s="4"/>
      <c r="C26" s="4"/>
      <c r="D26" s="4"/>
      <c r="E26" s="4"/>
      <c r="F26" s="4"/>
      <c r="G26" s="4"/>
      <c r="H26" s="4"/>
      <c r="I26" s="4"/>
      <c r="J26" s="4"/>
      <c r="K26" s="4"/>
      <c r="L26" s="4"/>
      <c r="M26" s="4"/>
    </row>
    <row r="27" spans="1:13" x14ac:dyDescent="0.25">
      <c r="A27" s="30"/>
      <c r="B27" s="30"/>
      <c r="C27" s="30"/>
      <c r="D27" s="30"/>
      <c r="E27" s="30"/>
      <c r="F27" s="30"/>
      <c r="G27" s="30"/>
      <c r="H27" s="30"/>
      <c r="I27" s="30"/>
      <c r="J27" s="30"/>
      <c r="K27" s="30"/>
      <c r="L27" s="30"/>
      <c r="M27" s="30"/>
    </row>
    <row r="28" spans="1:13" x14ac:dyDescent="0.25">
      <c r="A28" s="30"/>
      <c r="B28" s="30"/>
      <c r="C28" s="30"/>
      <c r="D28" s="30"/>
      <c r="E28" s="30"/>
      <c r="F28" s="30"/>
      <c r="G28" s="30"/>
      <c r="H28" s="30"/>
      <c r="I28" s="30"/>
      <c r="J28" s="30"/>
      <c r="K28" s="30"/>
      <c r="L28" s="30"/>
      <c r="M28" s="30"/>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F26" sqref="A26:XFD32"/>
    </sheetView>
  </sheetViews>
  <sheetFormatPr baseColWidth="10" defaultRowHeight="15" x14ac:dyDescent="0.25"/>
  <cols>
    <col min="1" max="1" width="17.5703125" bestFit="1" customWidth="1"/>
    <col min="2" max="2" width="22.42578125" bestFit="1" customWidth="1"/>
    <col min="3" max="3" width="40.7109375" bestFit="1" customWidth="1"/>
    <col min="4" max="4" width="32.140625" bestFit="1" customWidth="1"/>
    <col min="5" max="5" width="17.5703125" bestFit="1" customWidth="1"/>
    <col min="6" max="6" width="23.140625" bestFit="1" customWidth="1"/>
    <col min="7" max="7" width="41.140625" bestFit="1" customWidth="1"/>
    <col min="8" max="8" width="25.42578125" bestFit="1" customWidth="1"/>
    <col min="9" max="9" width="13.85546875" bestFit="1" customWidth="1"/>
    <col min="10" max="10" width="14.7109375" bestFit="1" customWidth="1"/>
    <col min="11" max="11" width="13.7109375" bestFit="1" customWidth="1"/>
    <col min="12" max="12" width="18.85546875" bestFit="1" customWidth="1"/>
    <col min="13" max="13" width="14.7109375" bestFit="1" customWidth="1"/>
  </cols>
  <sheetData>
    <row r="1" spans="1:13" x14ac:dyDescent="0.25">
      <c r="A1" s="1" t="s">
        <v>67</v>
      </c>
      <c r="B1" s="1" t="s">
        <v>1</v>
      </c>
      <c r="C1" s="1"/>
      <c r="D1" s="1"/>
      <c r="E1" s="1"/>
      <c r="F1" s="1"/>
      <c r="G1" s="1"/>
      <c r="H1" s="1"/>
      <c r="I1" s="1"/>
      <c r="J1" s="1"/>
      <c r="K1" s="1"/>
      <c r="L1" s="1"/>
      <c r="M1" s="1"/>
    </row>
    <row r="2" spans="1:13" x14ac:dyDescent="0.25">
      <c r="A2" s="2" t="s">
        <v>2</v>
      </c>
      <c r="B2" s="2" t="s">
        <v>29</v>
      </c>
      <c r="C2" s="2" t="s">
        <v>30</v>
      </c>
      <c r="D2" s="2" t="s">
        <v>31</v>
      </c>
      <c r="E2" s="2" t="s">
        <v>32</v>
      </c>
      <c r="F2" s="2" t="s">
        <v>33</v>
      </c>
      <c r="G2" s="2" t="s">
        <v>34</v>
      </c>
      <c r="H2" s="2" t="s">
        <v>35</v>
      </c>
      <c r="I2" s="2" t="s">
        <v>37</v>
      </c>
      <c r="J2" s="2" t="s">
        <v>36</v>
      </c>
      <c r="K2" s="2" t="s">
        <v>38</v>
      </c>
      <c r="L2" s="2" t="s">
        <v>39</v>
      </c>
      <c r="M2" s="2" t="s">
        <v>7</v>
      </c>
    </row>
    <row r="3" spans="1:13" x14ac:dyDescent="0.25">
      <c r="A3" s="3" t="s">
        <v>8</v>
      </c>
      <c r="B3" s="4">
        <v>7395803517.7939348</v>
      </c>
      <c r="C3" s="4">
        <v>5302153847.0943413</v>
      </c>
      <c r="D3" s="4">
        <v>4658240685.3245945</v>
      </c>
      <c r="E3" s="4">
        <v>2555185344.8682361</v>
      </c>
      <c r="F3" s="4">
        <v>1821270780.4105935</v>
      </c>
      <c r="G3" s="4">
        <v>2061954250.4615824</v>
      </c>
      <c r="H3" s="4">
        <v>1969130715.4366145</v>
      </c>
      <c r="I3" s="4">
        <v>734146561.6361841</v>
      </c>
      <c r="J3" s="4">
        <v>4934901528.1687431</v>
      </c>
      <c r="K3" s="4">
        <v>2323823255.9682918</v>
      </c>
      <c r="L3" s="4">
        <v>820598929.5683316</v>
      </c>
      <c r="M3" s="4">
        <v>34577209416.731445</v>
      </c>
    </row>
    <row r="4" spans="1:13" x14ac:dyDescent="0.25">
      <c r="A4" s="3" t="s">
        <v>9</v>
      </c>
      <c r="B4" s="4">
        <v>7911570749.9754972</v>
      </c>
      <c r="C4" s="4">
        <v>5728470176.6015911</v>
      </c>
      <c r="D4" s="4">
        <v>5031595417.0177755</v>
      </c>
      <c r="E4" s="4">
        <v>2815672935.7228761</v>
      </c>
      <c r="F4" s="4">
        <v>1999503863.4946134</v>
      </c>
      <c r="G4" s="4">
        <v>2168028842.3065591</v>
      </c>
      <c r="H4" s="4">
        <v>1982835633.2117288</v>
      </c>
      <c r="I4" s="4">
        <v>864929104.30047309</v>
      </c>
      <c r="J4" s="4">
        <v>5045858025.253583</v>
      </c>
      <c r="K4" s="4">
        <v>2681153533.8830128</v>
      </c>
      <c r="L4" s="4">
        <v>913702299.54313004</v>
      </c>
      <c r="M4" s="4">
        <v>37143320581.310837</v>
      </c>
    </row>
    <row r="5" spans="1:13" x14ac:dyDescent="0.25">
      <c r="A5" s="3" t="s">
        <v>10</v>
      </c>
      <c r="B5" s="4">
        <v>8694098620.8208542</v>
      </c>
      <c r="C5" s="4">
        <v>6108112123.0230293</v>
      </c>
      <c r="D5" s="4">
        <v>5539566174.7659235</v>
      </c>
      <c r="E5" s="4">
        <v>3270005702.4861646</v>
      </c>
      <c r="F5" s="4">
        <v>2120616923.8147171</v>
      </c>
      <c r="G5" s="4">
        <v>2263241066.3819919</v>
      </c>
      <c r="H5" s="4">
        <v>2080804934.5681975</v>
      </c>
      <c r="I5" s="4">
        <v>987734453.47884393</v>
      </c>
      <c r="J5" s="4">
        <v>5639368182.5726509</v>
      </c>
      <c r="K5" s="4">
        <v>2941413189.4567986</v>
      </c>
      <c r="L5" s="4">
        <v>989713607.03432417</v>
      </c>
      <c r="M5" s="4">
        <v>40634674978.403496</v>
      </c>
    </row>
    <row r="6" spans="1:13" x14ac:dyDescent="0.25">
      <c r="A6" s="3" t="s">
        <v>11</v>
      </c>
      <c r="B6" s="4">
        <v>8934085839.9163494</v>
      </c>
      <c r="C6" s="4">
        <v>5795886241.1348724</v>
      </c>
      <c r="D6" s="4">
        <v>5320689276.8931036</v>
      </c>
      <c r="E6" s="4">
        <v>3199354011.4220448</v>
      </c>
      <c r="F6" s="4">
        <v>2165471321.7838564</v>
      </c>
      <c r="G6" s="4">
        <v>2302943069.1716852</v>
      </c>
      <c r="H6" s="4">
        <v>2222225578.2629104</v>
      </c>
      <c r="I6" s="4">
        <v>980482816.03318942</v>
      </c>
      <c r="J6" s="4">
        <v>5535905631.105072</v>
      </c>
      <c r="K6" s="4">
        <v>2565842321.9005146</v>
      </c>
      <c r="L6" s="4">
        <v>1041595934.7987561</v>
      </c>
      <c r="M6" s="4">
        <v>40064482042.422356</v>
      </c>
    </row>
    <row r="7" spans="1:13" x14ac:dyDescent="0.25">
      <c r="A7" s="3" t="s">
        <v>12</v>
      </c>
      <c r="B7" s="4">
        <v>9234689951.9870529</v>
      </c>
      <c r="C7" s="4">
        <v>6429871187.7182703</v>
      </c>
      <c r="D7" s="4">
        <v>5864027891.2876625</v>
      </c>
      <c r="E7" s="4">
        <v>3008523554.3057861</v>
      </c>
      <c r="F7" s="4">
        <v>2576324891.0175691</v>
      </c>
      <c r="G7" s="4">
        <v>2501282796.5086102</v>
      </c>
      <c r="H7" s="4">
        <v>2396813866.1969395</v>
      </c>
      <c r="I7" s="4">
        <v>1096147465.252826</v>
      </c>
      <c r="J7" s="4">
        <v>5859913215.7982616</v>
      </c>
      <c r="K7" s="4">
        <v>2842773849.6242747</v>
      </c>
      <c r="L7" s="4">
        <v>1141667279.2831562</v>
      </c>
      <c r="M7" s="4">
        <v>42952035948.980408</v>
      </c>
    </row>
    <row r="8" spans="1:13" x14ac:dyDescent="0.25">
      <c r="A8" s="3" t="s">
        <v>13</v>
      </c>
      <c r="B8" s="4">
        <v>9082146529.8255424</v>
      </c>
      <c r="C8" s="4">
        <v>6623046993.4410849</v>
      </c>
      <c r="D8" s="4">
        <v>5730710277.4239798</v>
      </c>
      <c r="E8" s="4">
        <v>2976804698.8178563</v>
      </c>
      <c r="F8" s="4">
        <v>2522234090.7159348</v>
      </c>
      <c r="G8" s="4">
        <v>2584434731.854722</v>
      </c>
      <c r="H8" s="4">
        <v>2559787691.6333699</v>
      </c>
      <c r="I8" s="4">
        <v>1180447697.9720867</v>
      </c>
      <c r="J8" s="4">
        <v>6091801848.5247288</v>
      </c>
      <c r="K8" s="4">
        <v>2818136070.2962461</v>
      </c>
      <c r="L8" s="4">
        <v>1188550481.3095958</v>
      </c>
      <c r="M8" s="4">
        <v>43358101111.815147</v>
      </c>
    </row>
    <row r="9" spans="1:13" x14ac:dyDescent="0.25">
      <c r="A9" s="3" t="s">
        <v>14</v>
      </c>
      <c r="B9" s="4">
        <v>9168033574.7178974</v>
      </c>
      <c r="C9" s="4">
        <v>6756002634.1430941</v>
      </c>
      <c r="D9" s="4">
        <v>5989131601.1607094</v>
      </c>
      <c r="E9" s="4">
        <v>2922392130.1650238</v>
      </c>
      <c r="F9" s="4">
        <v>2695296057.0535598</v>
      </c>
      <c r="G9" s="4">
        <v>2738317445.4848824</v>
      </c>
      <c r="H9" s="4">
        <v>2606135141.72686</v>
      </c>
      <c r="I9" s="4">
        <v>1365841427.3635654</v>
      </c>
      <c r="J9" s="4">
        <v>6346432879.6318607</v>
      </c>
      <c r="K9" s="4">
        <v>2951099340.4523101</v>
      </c>
      <c r="L9" s="4">
        <v>1235034026.4409828</v>
      </c>
      <c r="M9" s="4">
        <v>44773716258.340744</v>
      </c>
    </row>
    <row r="10" spans="1:13" x14ac:dyDescent="0.25">
      <c r="A10" s="3" t="s">
        <v>15</v>
      </c>
      <c r="B10" s="4">
        <v>8867844220.9258766</v>
      </c>
      <c r="C10" s="4">
        <v>6673084658.466032</v>
      </c>
      <c r="D10" s="4">
        <v>5538538951.5069046</v>
      </c>
      <c r="E10" s="4">
        <v>3042108357.6005459</v>
      </c>
      <c r="F10" s="4">
        <v>2724274629.0710611</v>
      </c>
      <c r="G10" s="4">
        <v>2695486054.2521605</v>
      </c>
      <c r="H10" s="4">
        <v>2222575238.1528196</v>
      </c>
      <c r="I10" s="4">
        <v>1455272703.7315962</v>
      </c>
      <c r="J10" s="4">
        <v>5180929668.7173557</v>
      </c>
      <c r="K10" s="4">
        <v>2517972468.588757</v>
      </c>
      <c r="L10" s="4">
        <v>1275614130.8092494</v>
      </c>
      <c r="M10" s="4">
        <v>42193701081.822365</v>
      </c>
    </row>
    <row r="11" spans="1:13" x14ac:dyDescent="0.25">
      <c r="A11" s="3" t="s">
        <v>16</v>
      </c>
      <c r="B11" s="4">
        <v>9205593410.2006035</v>
      </c>
      <c r="C11" s="4">
        <v>6938700411.4564161</v>
      </c>
      <c r="D11" s="4">
        <v>6029124686.7524385</v>
      </c>
      <c r="E11" s="4">
        <v>3142685614.7481289</v>
      </c>
      <c r="F11" s="4">
        <v>2925058548.9628048</v>
      </c>
      <c r="G11" s="4">
        <v>2858508108.0105247</v>
      </c>
      <c r="H11" s="4">
        <v>2352148892.5032263</v>
      </c>
      <c r="I11" s="4">
        <v>1509343039.5457828</v>
      </c>
      <c r="J11" s="4">
        <v>5682807984.506753</v>
      </c>
      <c r="K11" s="4">
        <v>2600772614.4578924</v>
      </c>
      <c r="L11" s="4">
        <v>1285298215.1901906</v>
      </c>
      <c r="M11" s="4">
        <v>44530041526.334763</v>
      </c>
    </row>
    <row r="12" spans="1:13" x14ac:dyDescent="0.25">
      <c r="A12" s="3" t="s">
        <v>17</v>
      </c>
      <c r="B12" s="4">
        <v>9558620402.8370152</v>
      </c>
      <c r="C12" s="4">
        <v>7239066875.4688225</v>
      </c>
      <c r="D12" s="4">
        <v>6116138633.4044237</v>
      </c>
      <c r="E12" s="4">
        <v>3010098746.8559141</v>
      </c>
      <c r="F12" s="4">
        <v>3210868190.5231729</v>
      </c>
      <c r="G12" s="4">
        <v>2817497972.7270341</v>
      </c>
      <c r="H12" s="4">
        <v>2492062235.2022481</v>
      </c>
      <c r="I12" s="4">
        <v>1588201527.4888361</v>
      </c>
      <c r="J12" s="4">
        <v>5431332299.6998615</v>
      </c>
      <c r="K12" s="4">
        <v>2614850923.8461781</v>
      </c>
      <c r="L12" s="4">
        <v>1357356611.6811342</v>
      </c>
      <c r="M12" s="4">
        <v>45436094419.73465</v>
      </c>
    </row>
    <row r="13" spans="1:13" x14ac:dyDescent="0.25">
      <c r="A13" s="3" t="s">
        <v>18</v>
      </c>
      <c r="B13" s="4">
        <v>9804445502.1653004</v>
      </c>
      <c r="C13" s="4">
        <v>7790024286.5884123</v>
      </c>
      <c r="D13" s="4">
        <v>6578432805.2931728</v>
      </c>
      <c r="E13" s="4">
        <v>2913727435.2027588</v>
      </c>
      <c r="F13" s="4">
        <v>3304579646.2897406</v>
      </c>
      <c r="G13" s="4">
        <v>2856216605.6222258</v>
      </c>
      <c r="H13" s="4">
        <v>2667305611.4721994</v>
      </c>
      <c r="I13" s="4">
        <v>1780995182.4665084</v>
      </c>
      <c r="J13" s="4">
        <v>5708976098.3175182</v>
      </c>
      <c r="K13" s="4">
        <v>2679965169.98843</v>
      </c>
      <c r="L13" s="4">
        <v>1464160849.3625927</v>
      </c>
      <c r="M13" s="4">
        <v>47548829192.76886</v>
      </c>
    </row>
    <row r="14" spans="1:13" x14ac:dyDescent="0.25">
      <c r="A14" s="3" t="s">
        <v>19</v>
      </c>
      <c r="B14" s="4">
        <v>9603150389.7397213</v>
      </c>
      <c r="C14" s="4">
        <v>7429119757.0025463</v>
      </c>
      <c r="D14" s="4">
        <v>6251474879.3881054</v>
      </c>
      <c r="E14" s="4">
        <v>2927787946.5519228</v>
      </c>
      <c r="F14" s="4">
        <v>3291246823.9469113</v>
      </c>
      <c r="G14" s="4">
        <v>2711039671.5866408</v>
      </c>
      <c r="H14" s="4">
        <v>2613280826.4383545</v>
      </c>
      <c r="I14" s="4">
        <v>1821598489.6703167</v>
      </c>
      <c r="J14" s="4">
        <v>5524125970.5041618</v>
      </c>
      <c r="K14" s="4">
        <v>2312067527.4751892</v>
      </c>
      <c r="L14" s="4">
        <v>1486767793.3296981</v>
      </c>
      <c r="M14" s="4">
        <v>45971660075.63356</v>
      </c>
    </row>
    <row r="15" spans="1:13" x14ac:dyDescent="0.25">
      <c r="A15" s="3" t="s">
        <v>20</v>
      </c>
      <c r="B15" s="4">
        <v>10458446034.693596</v>
      </c>
      <c r="C15" s="4">
        <v>8110274771.0442009</v>
      </c>
      <c r="D15" s="4">
        <v>7023797439.5457077</v>
      </c>
      <c r="E15" s="4">
        <v>3410391993.1977091</v>
      </c>
      <c r="F15" s="4">
        <v>3650766941.2328906</v>
      </c>
      <c r="G15" s="4">
        <v>2907835556.1481423</v>
      </c>
      <c r="H15" s="4">
        <v>2839816385.6157403</v>
      </c>
      <c r="I15" s="4">
        <v>1958992846.2794571</v>
      </c>
      <c r="J15" s="4">
        <v>6330434496.8705006</v>
      </c>
      <c r="K15" s="4">
        <v>2474060303.1732183</v>
      </c>
      <c r="L15" s="4">
        <v>1586321996.2787201</v>
      </c>
      <c r="M15" s="4">
        <v>50751138764.079872</v>
      </c>
    </row>
    <row r="16" spans="1:13" x14ac:dyDescent="0.25">
      <c r="A16" s="3" t="s">
        <v>21</v>
      </c>
      <c r="B16" s="4">
        <v>10727460398.47258</v>
      </c>
      <c r="C16" s="4">
        <v>8222182946.5792389</v>
      </c>
      <c r="D16" s="4">
        <v>7055579718.3692303</v>
      </c>
      <c r="E16" s="4">
        <v>3845151052.9584327</v>
      </c>
      <c r="F16" s="4">
        <v>3695088491.439991</v>
      </c>
      <c r="G16" s="4">
        <v>2989280583.0515151</v>
      </c>
      <c r="H16" s="4">
        <v>2887017455.6967549</v>
      </c>
      <c r="I16" s="4">
        <v>1992660035.6211221</v>
      </c>
      <c r="J16" s="4">
        <v>6426636650.2697115</v>
      </c>
      <c r="K16" s="4">
        <v>2847971370.102129</v>
      </c>
      <c r="L16" s="4">
        <v>1682497079.3288431</v>
      </c>
      <c r="M16" s="4">
        <v>52371525781.889549</v>
      </c>
    </row>
    <row r="17" spans="1:13" x14ac:dyDescent="0.25">
      <c r="A17" s="3" t="s">
        <v>22</v>
      </c>
      <c r="B17" s="4">
        <v>10733026619.615013</v>
      </c>
      <c r="C17" s="4">
        <v>8168726960.5000935</v>
      </c>
      <c r="D17" s="4">
        <v>6948711227.7963934</v>
      </c>
      <c r="E17" s="4">
        <v>3937104419.1963301</v>
      </c>
      <c r="F17" s="4">
        <v>4076729324.1073751</v>
      </c>
      <c r="G17" s="4">
        <v>3313379456.3160329</v>
      </c>
      <c r="H17" s="4">
        <v>3008585678.7535357</v>
      </c>
      <c r="I17" s="4">
        <v>1975251805.9687855</v>
      </c>
      <c r="J17" s="4">
        <v>6661125538.9722538</v>
      </c>
      <c r="K17" s="4">
        <v>2740227870.1655602</v>
      </c>
      <c r="L17" s="4">
        <v>1745155522.7889702</v>
      </c>
      <c r="M17" s="4">
        <v>53308024424.180344</v>
      </c>
    </row>
    <row r="18" spans="1:13" x14ac:dyDescent="0.25">
      <c r="A18" s="3" t="s">
        <v>23</v>
      </c>
      <c r="B18" s="4">
        <v>10120788651.100548</v>
      </c>
      <c r="C18" s="4">
        <v>7482640983.4546013</v>
      </c>
      <c r="D18" s="4">
        <v>6579102516.7016201</v>
      </c>
      <c r="E18" s="4">
        <v>3910322387.5186028</v>
      </c>
      <c r="F18" s="4">
        <v>3843072088.4709444</v>
      </c>
      <c r="G18" s="4">
        <v>3390191293.1139984</v>
      </c>
      <c r="H18" s="4">
        <v>2755482359.0008988</v>
      </c>
      <c r="I18" s="4">
        <v>2007883615.1710315</v>
      </c>
      <c r="J18" s="4">
        <v>5804794868.1799498</v>
      </c>
      <c r="K18" s="4">
        <v>2446131220.2072906</v>
      </c>
      <c r="L18" s="4">
        <v>1785783957.0394824</v>
      </c>
      <c r="M18" s="4">
        <v>50126193939.958961</v>
      </c>
    </row>
    <row r="19" spans="1:13" x14ac:dyDescent="0.25">
      <c r="A19" s="3" t="s">
        <v>24</v>
      </c>
      <c r="B19" s="4">
        <v>10861172887.74437</v>
      </c>
      <c r="C19" s="4">
        <v>7961689008.6415253</v>
      </c>
      <c r="D19" s="4">
        <v>7472957077.7368031</v>
      </c>
      <c r="E19" s="4">
        <v>4512373594.5078697</v>
      </c>
      <c r="F19" s="4">
        <v>4272084468.7686043</v>
      </c>
      <c r="G19" s="4">
        <v>3649356039.6527939</v>
      </c>
      <c r="H19" s="4">
        <v>2884458340.3442984</v>
      </c>
      <c r="I19" s="4">
        <v>1931520623.6408117</v>
      </c>
      <c r="J19" s="4">
        <v>6589462331.6170588</v>
      </c>
      <c r="K19" s="4">
        <v>2544581729.8253274</v>
      </c>
      <c r="L19" s="4">
        <v>1810443992.2862659</v>
      </c>
      <c r="M19" s="4">
        <v>54490100094.765717</v>
      </c>
    </row>
    <row r="20" spans="1:13" x14ac:dyDescent="0.25">
      <c r="A20" s="3" t="s">
        <v>25</v>
      </c>
      <c r="B20" s="4">
        <v>11173567072.330667</v>
      </c>
      <c r="C20" s="4">
        <v>8242855904.4725428</v>
      </c>
      <c r="D20" s="4">
        <v>7992093036.06392</v>
      </c>
      <c r="E20" s="4">
        <v>4245233232.8821845</v>
      </c>
      <c r="F20" s="4">
        <v>4335246261.4280958</v>
      </c>
      <c r="G20" s="4">
        <v>3840600623.8829374</v>
      </c>
      <c r="H20" s="4">
        <v>2793275493.7594619</v>
      </c>
      <c r="I20" s="4">
        <v>2023453387.7440939</v>
      </c>
      <c r="J20" s="4">
        <v>6677486564.2572117</v>
      </c>
      <c r="K20" s="4">
        <v>2781892683.4994626</v>
      </c>
      <c r="L20" s="4">
        <v>1980035681.9993222</v>
      </c>
      <c r="M20" s="4">
        <v>56085739942.319893</v>
      </c>
    </row>
    <row r="21" spans="1:13" x14ac:dyDescent="0.25">
      <c r="A21" s="3" t="s">
        <v>26</v>
      </c>
      <c r="B21" s="4">
        <v>10995532321.184242</v>
      </c>
      <c r="C21" s="4">
        <v>8197128270.8269901</v>
      </c>
      <c r="D21" s="4">
        <v>7813380907.3229933</v>
      </c>
      <c r="E21" s="4">
        <v>4274528206.0277181</v>
      </c>
      <c r="F21" s="4">
        <v>4263791926.418056</v>
      </c>
      <c r="G21" s="4">
        <v>4013061503.9195647</v>
      </c>
      <c r="H21" s="4">
        <v>2970787875.1223774</v>
      </c>
      <c r="I21" s="4">
        <v>2193516373.3910069</v>
      </c>
      <c r="J21" s="4">
        <v>6922949317.3316765</v>
      </c>
      <c r="K21" s="4">
        <v>2965799188.1783943</v>
      </c>
      <c r="L21" s="4">
        <v>2162775667.1746273</v>
      </c>
      <c r="M21" s="4">
        <v>56773251556.897636</v>
      </c>
    </row>
    <row r="22" spans="1:13" x14ac:dyDescent="0.25">
      <c r="A22" s="3" t="s">
        <v>27</v>
      </c>
      <c r="B22" s="4">
        <v>11400463381.475403</v>
      </c>
      <c r="C22" s="4">
        <v>8317860963.8919868</v>
      </c>
      <c r="D22" s="4">
        <v>6856887311.5836544</v>
      </c>
      <c r="E22" s="4">
        <v>3933673341.5140285</v>
      </c>
      <c r="F22" s="4">
        <v>4151984521.516541</v>
      </c>
      <c r="G22" s="4">
        <v>3698563706.7471895</v>
      </c>
      <c r="H22" s="4">
        <v>2688869861.2255502</v>
      </c>
      <c r="I22" s="4">
        <v>2197286269.8171048</v>
      </c>
      <c r="J22" s="4">
        <v>6499552329.4422836</v>
      </c>
      <c r="K22" s="4">
        <v>2625942938.5498433</v>
      </c>
      <c r="L22" s="4">
        <v>2130531053.0750299</v>
      </c>
      <c r="M22" s="4">
        <v>54501615678.838615</v>
      </c>
    </row>
    <row r="23" spans="1:13" x14ac:dyDescent="0.25">
      <c r="A23" s="3" t="s">
        <v>28</v>
      </c>
      <c r="B23" s="4">
        <v>12361479984.994827</v>
      </c>
      <c r="C23" s="4">
        <v>8817809329.2908134</v>
      </c>
      <c r="D23" s="4">
        <v>7218949100.4505758</v>
      </c>
      <c r="E23" s="4">
        <v>4463994336.8910303</v>
      </c>
      <c r="F23" s="4">
        <v>4820646026.1957359</v>
      </c>
      <c r="G23" s="4">
        <v>3839217007.9199357</v>
      </c>
      <c r="H23" s="4">
        <v>2771138700.9673429</v>
      </c>
      <c r="I23" s="4">
        <v>2227615908.4742017</v>
      </c>
      <c r="J23" s="4">
        <v>6905011874.0742531</v>
      </c>
      <c r="K23" s="4">
        <v>2717940441.7883039</v>
      </c>
      <c r="L23" s="4">
        <v>2185090368.1458445</v>
      </c>
      <c r="M23" s="4">
        <v>58328893079.192879</v>
      </c>
    </row>
    <row r="24" spans="1:13" x14ac:dyDescent="0.25">
      <c r="A24" s="5" t="s">
        <v>7</v>
      </c>
      <c r="B24" s="6">
        <v>206292020062.51685</v>
      </c>
      <c r="C24" s="6">
        <v>152334708330.84052</v>
      </c>
      <c r="D24" s="6">
        <v>133609129615.78969</v>
      </c>
      <c r="E24" s="6">
        <v>72317119043.441177</v>
      </c>
      <c r="F24" s="6">
        <v>68466155816.662766</v>
      </c>
      <c r="G24" s="6">
        <v>62200436385.120728</v>
      </c>
      <c r="H24" s="6">
        <v>53764538515.291428</v>
      </c>
      <c r="I24" s="6">
        <v>33873321335.047821</v>
      </c>
      <c r="J24" s="6">
        <v>125799807303.81546</v>
      </c>
      <c r="K24" s="6">
        <v>55994418011.427429</v>
      </c>
      <c r="L24" s="6">
        <v>31268695476.46825</v>
      </c>
      <c r="M24" s="6">
        <v>995920349896.42212</v>
      </c>
    </row>
    <row r="26" spans="1:13" x14ac:dyDescent="0.25">
      <c r="B26" s="4"/>
      <c r="C26" s="4"/>
      <c r="D26" s="4"/>
      <c r="E26" s="4"/>
      <c r="F26" s="4"/>
      <c r="G26" s="4"/>
      <c r="H26" s="4"/>
      <c r="I26" s="4"/>
      <c r="J26" s="4"/>
      <c r="K26" s="4"/>
      <c r="L26" s="4"/>
      <c r="M26" s="4"/>
    </row>
    <row r="27" spans="1:13" x14ac:dyDescent="0.25">
      <c r="B27" s="30"/>
      <c r="C27" s="30"/>
      <c r="D27" s="30"/>
      <c r="E27" s="30"/>
      <c r="F27" s="30"/>
      <c r="G27" s="30"/>
      <c r="H27" s="30"/>
      <c r="I27" s="30"/>
      <c r="J27" s="30"/>
      <c r="K27" s="30"/>
      <c r="L27" s="30"/>
      <c r="M27" s="30"/>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33" sqref="D33"/>
    </sheetView>
  </sheetViews>
  <sheetFormatPr baseColWidth="10" defaultRowHeight="15" x14ac:dyDescent="0.25"/>
  <cols>
    <col min="1" max="1" width="17.5703125" customWidth="1"/>
    <col min="2" max="2" width="30.85546875" bestFit="1" customWidth="1"/>
    <col min="3" max="3" width="28.42578125" bestFit="1" customWidth="1"/>
    <col min="4" max="4" width="19" bestFit="1" customWidth="1"/>
    <col min="5" max="5" width="14.7109375" bestFit="1" customWidth="1"/>
    <col min="6" max="6" width="16.42578125" bestFit="1" customWidth="1"/>
  </cols>
  <sheetData>
    <row r="1" spans="1:6" x14ac:dyDescent="0.25">
      <c r="A1" s="1" t="s">
        <v>67</v>
      </c>
      <c r="B1" s="1" t="s">
        <v>1</v>
      </c>
      <c r="C1" s="1"/>
      <c r="D1" s="1"/>
      <c r="E1" s="1"/>
      <c r="F1" s="1"/>
    </row>
    <row r="2" spans="1:6" x14ac:dyDescent="0.25">
      <c r="A2" s="2" t="s">
        <v>2</v>
      </c>
      <c r="B2" s="2" t="s">
        <v>6</v>
      </c>
      <c r="C2" s="2" t="s">
        <v>3</v>
      </c>
      <c r="D2" s="2" t="s">
        <v>5</v>
      </c>
      <c r="E2" s="2" t="s">
        <v>4</v>
      </c>
      <c r="F2" s="2" t="s">
        <v>7</v>
      </c>
    </row>
    <row r="3" spans="1:6" x14ac:dyDescent="0.25">
      <c r="A3" s="3" t="s">
        <v>8</v>
      </c>
      <c r="B3" s="4">
        <v>4384462355.3859081</v>
      </c>
      <c r="C3" s="4">
        <v>39138170383.03392</v>
      </c>
      <c r="D3" s="4">
        <v>8309492870.4994621</v>
      </c>
      <c r="E3" s="4">
        <v>34041457875.193901</v>
      </c>
      <c r="F3" s="4">
        <v>85873583484.11319</v>
      </c>
    </row>
    <row r="4" spans="1:6" x14ac:dyDescent="0.25">
      <c r="A4" s="3" t="s">
        <v>9</v>
      </c>
      <c r="B4" s="4">
        <v>4558403426.5249901</v>
      </c>
      <c r="C4" s="4">
        <v>40224247271.307106</v>
      </c>
      <c r="D4" s="4">
        <v>8429188331.2454891</v>
      </c>
      <c r="E4" s="4">
        <v>36527548574.586845</v>
      </c>
      <c r="F4" s="4">
        <v>89739387603.664429</v>
      </c>
    </row>
    <row r="5" spans="1:6" x14ac:dyDescent="0.25">
      <c r="A5" s="3" t="s">
        <v>10</v>
      </c>
      <c r="B5" s="4">
        <v>4598261463.7525253</v>
      </c>
      <c r="C5" s="4">
        <v>41931700928.477776</v>
      </c>
      <c r="D5" s="4">
        <v>9023143472.5214787</v>
      </c>
      <c r="E5" s="4">
        <v>39956448921.500526</v>
      </c>
      <c r="F5" s="4">
        <v>95509554786.252304</v>
      </c>
    </row>
    <row r="6" spans="1:6" x14ac:dyDescent="0.25">
      <c r="A6" s="3" t="s">
        <v>11</v>
      </c>
      <c r="B6" s="4">
        <v>4784043249.3773279</v>
      </c>
      <c r="C6" s="4">
        <v>43260701208.494812</v>
      </c>
      <c r="D6" s="4">
        <v>9328910740.5715275</v>
      </c>
      <c r="E6" s="4">
        <v>39368501803.250076</v>
      </c>
      <c r="F6" s="4">
        <v>96742157001.693741</v>
      </c>
    </row>
    <row r="7" spans="1:6" x14ac:dyDescent="0.25">
      <c r="A7" s="3" t="s">
        <v>12</v>
      </c>
      <c r="B7" s="4">
        <v>4678813701.6786299</v>
      </c>
      <c r="C7" s="4">
        <v>43933556273.119827</v>
      </c>
      <c r="D7" s="4">
        <v>9901785841.3482113</v>
      </c>
      <c r="E7" s="4">
        <v>42178825442.899117</v>
      </c>
      <c r="F7" s="4">
        <v>100692981259.04578</v>
      </c>
    </row>
    <row r="8" spans="1:6" x14ac:dyDescent="0.25">
      <c r="A8" s="3" t="s">
        <v>13</v>
      </c>
      <c r="B8" s="4">
        <v>5048708614.2101316</v>
      </c>
      <c r="C8" s="4">
        <v>45548151654.311539</v>
      </c>
      <c r="D8" s="4">
        <v>10792713560.402636</v>
      </c>
      <c r="E8" s="4">
        <v>42561970587.933578</v>
      </c>
      <c r="F8" s="4">
        <v>103951544416.85788</v>
      </c>
    </row>
    <row r="9" spans="1:6" x14ac:dyDescent="0.25">
      <c r="A9" s="3" t="s">
        <v>14</v>
      </c>
      <c r="B9" s="4">
        <v>5153774917.8370895</v>
      </c>
      <c r="C9" s="4">
        <v>47339429216.09951</v>
      </c>
      <c r="D9" s="4">
        <v>11571926541.803602</v>
      </c>
      <c r="E9" s="4">
        <v>43963275515.121574</v>
      </c>
      <c r="F9" s="4">
        <v>108028406190.86179</v>
      </c>
    </row>
    <row r="10" spans="1:6" x14ac:dyDescent="0.25">
      <c r="A10" s="3" t="s">
        <v>15</v>
      </c>
      <c r="B10" s="4">
        <v>5423625883.8960686</v>
      </c>
      <c r="C10" s="4">
        <v>48917450725.833801</v>
      </c>
      <c r="D10" s="4">
        <v>12781378016.019932</v>
      </c>
      <c r="E10" s="4">
        <v>41410899191.181793</v>
      </c>
      <c r="F10" s="4">
        <v>108533353816.93159</v>
      </c>
    </row>
    <row r="11" spans="1:6" x14ac:dyDescent="0.25">
      <c r="A11" s="3" t="s">
        <v>16</v>
      </c>
      <c r="B11" s="4">
        <v>5392039056.4897652</v>
      </c>
      <c r="C11" s="4">
        <v>49583525506.609886</v>
      </c>
      <c r="D11" s="4">
        <v>13174835540.300352</v>
      </c>
      <c r="E11" s="4">
        <v>43751343189.738983</v>
      </c>
      <c r="F11" s="4">
        <v>111901743293.13899</v>
      </c>
    </row>
    <row r="12" spans="1:6" x14ac:dyDescent="0.25">
      <c r="A12" s="3" t="s">
        <v>17</v>
      </c>
      <c r="B12" s="4">
        <v>5522187481.7620449</v>
      </c>
      <c r="C12" s="4">
        <v>50896971539.94664</v>
      </c>
      <c r="D12" s="4">
        <v>14484892191.82645</v>
      </c>
      <c r="E12" s="4">
        <v>44673022110.299599</v>
      </c>
      <c r="F12" s="4">
        <v>115577073323.83475</v>
      </c>
    </row>
    <row r="13" spans="1:6" x14ac:dyDescent="0.25">
      <c r="A13" s="3" t="s">
        <v>18</v>
      </c>
      <c r="B13" s="4">
        <v>5389962384.8613901</v>
      </c>
      <c r="C13" s="4">
        <v>52790413826.949455</v>
      </c>
      <c r="D13" s="4">
        <v>17051850183.956491</v>
      </c>
      <c r="E13" s="4">
        <v>46786956466.863029</v>
      </c>
      <c r="F13" s="4">
        <v>122019182862.63037</v>
      </c>
    </row>
    <row r="14" spans="1:6" x14ac:dyDescent="0.25">
      <c r="A14" s="3" t="s">
        <v>19</v>
      </c>
      <c r="B14" s="4">
        <v>5693263547.6692257</v>
      </c>
      <c r="C14" s="4">
        <v>53960272082.295547</v>
      </c>
      <c r="D14" s="4">
        <v>17712210558.70779</v>
      </c>
      <c r="E14" s="4">
        <v>45196686351.124092</v>
      </c>
      <c r="F14" s="4">
        <v>122562432539.79666</v>
      </c>
    </row>
    <row r="15" spans="1:6" x14ac:dyDescent="0.25">
      <c r="A15" s="3" t="s">
        <v>20</v>
      </c>
      <c r="B15" s="4">
        <v>5660484606.4286041</v>
      </c>
      <c r="C15" s="4">
        <v>55530490082.97348</v>
      </c>
      <c r="D15" s="4">
        <v>19502228141.29073</v>
      </c>
      <c r="E15" s="4">
        <v>49932086068.755302</v>
      </c>
      <c r="F15" s="4">
        <v>130625288899.44812</v>
      </c>
    </row>
    <row r="16" spans="1:6" x14ac:dyDescent="0.25">
      <c r="A16" s="3" t="s">
        <v>21</v>
      </c>
      <c r="B16" s="4">
        <v>5741056746.2013464</v>
      </c>
      <c r="C16" s="4">
        <v>56520189848.643394</v>
      </c>
      <c r="D16" s="4">
        <v>21110334544.235329</v>
      </c>
      <c r="E16" s="4">
        <v>51529593338.158768</v>
      </c>
      <c r="F16" s="4">
        <v>134901174477.23885</v>
      </c>
    </row>
    <row r="17" spans="1:6" x14ac:dyDescent="0.25">
      <c r="A17" s="3" t="s">
        <v>22</v>
      </c>
      <c r="B17" s="4">
        <v>5656575174.273798</v>
      </c>
      <c r="C17" s="4">
        <v>57597707096.222725</v>
      </c>
      <c r="D17" s="4">
        <v>23017389771.270245</v>
      </c>
      <c r="E17" s="4">
        <v>52455985757.528954</v>
      </c>
      <c r="F17" s="4">
        <v>138727657799.29572</v>
      </c>
    </row>
    <row r="18" spans="1:6" x14ac:dyDescent="0.25">
      <c r="A18" s="3" t="s">
        <v>23</v>
      </c>
      <c r="B18" s="4">
        <v>5684934540.8456526</v>
      </c>
      <c r="C18" s="4">
        <v>58627023178.046654</v>
      </c>
      <c r="D18" s="4">
        <v>22546887313.029636</v>
      </c>
      <c r="E18" s="4">
        <v>49283577706.70063</v>
      </c>
      <c r="F18" s="4">
        <v>136142422738.62256</v>
      </c>
    </row>
    <row r="19" spans="1:6" x14ac:dyDescent="0.25">
      <c r="A19" s="3" t="s">
        <v>24</v>
      </c>
      <c r="B19" s="4">
        <v>5496155089.6791582</v>
      </c>
      <c r="C19" s="4">
        <v>60011631755.412437</v>
      </c>
      <c r="D19" s="4">
        <v>23268352382.046478</v>
      </c>
      <c r="E19" s="4">
        <v>53645908724.73954</v>
      </c>
      <c r="F19" s="4">
        <v>142422047951.87762</v>
      </c>
    </row>
    <row r="20" spans="1:6" x14ac:dyDescent="0.25">
      <c r="A20" s="3" t="s">
        <v>25</v>
      </c>
      <c r="B20" s="4">
        <v>5615934309.4631033</v>
      </c>
      <c r="C20" s="4">
        <v>61033716214.463615</v>
      </c>
      <c r="D20" s="4">
        <v>24567756661.400379</v>
      </c>
      <c r="E20" s="4">
        <v>55197070326.962868</v>
      </c>
      <c r="F20" s="4">
        <v>146414477512.28998</v>
      </c>
    </row>
    <row r="21" spans="1:6" x14ac:dyDescent="0.25">
      <c r="A21" s="3" t="s">
        <v>26</v>
      </c>
      <c r="B21" s="4">
        <v>5797311455.6467667</v>
      </c>
      <c r="C21" s="4">
        <v>62391073554.595963</v>
      </c>
      <c r="D21" s="4">
        <v>26490216957.363712</v>
      </c>
      <c r="E21" s="4">
        <v>55846443937.092606</v>
      </c>
      <c r="F21" s="4">
        <v>150525045904.69904</v>
      </c>
    </row>
    <row r="22" spans="1:6" x14ac:dyDescent="0.25">
      <c r="A22" s="3" t="s">
        <v>27</v>
      </c>
      <c r="B22" s="4">
        <v>6404573096.2521925</v>
      </c>
      <c r="C22" s="4">
        <v>63678076026.115288</v>
      </c>
      <c r="D22" s="4">
        <v>28311454868.347748</v>
      </c>
      <c r="E22" s="4">
        <v>53578553023.594849</v>
      </c>
      <c r="F22" s="4">
        <v>151972657014.31006</v>
      </c>
    </row>
    <row r="23" spans="1:6" x14ac:dyDescent="0.25">
      <c r="A23" s="3" t="s">
        <v>28</v>
      </c>
      <c r="B23" s="4">
        <v>6588202123.7086029</v>
      </c>
      <c r="C23" s="4">
        <v>64694307816.8983</v>
      </c>
      <c r="D23" s="4">
        <v>30270642028.281723</v>
      </c>
      <c r="E23" s="4">
        <v>57410624872.732483</v>
      </c>
      <c r="F23" s="4">
        <v>158963776841.62109</v>
      </c>
    </row>
    <row r="24" spans="1:6" x14ac:dyDescent="0.25">
      <c r="A24" s="5" t="s">
        <v>7</v>
      </c>
      <c r="B24" s="6">
        <v>113272773225.94432</v>
      </c>
      <c r="C24" s="6">
        <v>1097608806189.8518</v>
      </c>
      <c r="D24" s="6">
        <v>361647590516.46936</v>
      </c>
      <c r="E24" s="6">
        <v>979296779785.95923</v>
      </c>
      <c r="F24" s="6">
        <v>2551825949718.2246</v>
      </c>
    </row>
    <row r="26" spans="1:6" x14ac:dyDescent="0.25">
      <c r="B26" s="4"/>
      <c r="C26" s="4"/>
      <c r="D26" s="4"/>
      <c r="E26" s="4"/>
      <c r="F26" s="4"/>
    </row>
    <row r="27" spans="1:6" x14ac:dyDescent="0.25">
      <c r="B27" s="30"/>
      <c r="C27" s="30"/>
      <c r="D27" s="30"/>
      <c r="E27" s="30"/>
      <c r="F27" s="30"/>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54.140625" bestFit="1" customWidth="1"/>
    <col min="3" max="3" width="27.5703125" bestFit="1" customWidth="1"/>
    <col min="4" max="4" width="43.7109375" bestFit="1" customWidth="1"/>
    <col min="5" max="5" width="45.28515625" bestFit="1" customWidth="1"/>
    <col min="6" max="6" width="17" bestFit="1" customWidth="1"/>
    <col min="7" max="7" width="46.140625" bestFit="1" customWidth="1"/>
    <col min="8" max="8" width="17.42578125" bestFit="1" customWidth="1"/>
    <col min="9" max="9" width="39.5703125" bestFit="1" customWidth="1"/>
    <col min="10" max="10" width="51.28515625" bestFit="1" customWidth="1"/>
    <col min="11" max="11" width="48.42578125" bestFit="1" customWidth="1"/>
    <col min="12" max="12" width="25.42578125" bestFit="1" customWidth="1"/>
    <col min="13" max="13" width="17.42578125" bestFit="1" customWidth="1"/>
  </cols>
  <sheetData>
    <row r="1" spans="1:13" x14ac:dyDescent="0.25">
      <c r="A1" s="1" t="s">
        <v>0</v>
      </c>
      <c r="B1" s="1" t="s">
        <v>1</v>
      </c>
      <c r="C1" s="1"/>
      <c r="D1" s="1"/>
      <c r="E1" s="1"/>
      <c r="F1" s="1"/>
      <c r="G1" s="1"/>
      <c r="H1" s="1"/>
      <c r="I1" s="1"/>
      <c r="J1" s="1"/>
      <c r="K1" s="1"/>
      <c r="L1" s="1"/>
      <c r="M1" s="1"/>
    </row>
    <row r="2" spans="1:13" x14ac:dyDescent="0.25">
      <c r="A2" s="2" t="s">
        <v>2</v>
      </c>
      <c r="B2" s="2" t="s">
        <v>57</v>
      </c>
      <c r="C2" s="2" t="s">
        <v>58</v>
      </c>
      <c r="D2" s="2" t="s">
        <v>59</v>
      </c>
      <c r="E2" s="2" t="s">
        <v>60</v>
      </c>
      <c r="F2" s="2" t="s">
        <v>61</v>
      </c>
      <c r="G2" s="2" t="s">
        <v>62</v>
      </c>
      <c r="H2" s="2" t="s">
        <v>36</v>
      </c>
      <c r="I2" s="2" t="s">
        <v>63</v>
      </c>
      <c r="J2" s="2" t="s">
        <v>64</v>
      </c>
      <c r="K2" s="2" t="s">
        <v>65</v>
      </c>
      <c r="L2" s="2" t="s">
        <v>66</v>
      </c>
      <c r="M2" s="2" t="s">
        <v>7</v>
      </c>
    </row>
    <row r="3" spans="1:13" x14ac:dyDescent="0.25">
      <c r="A3" s="3" t="s">
        <v>8</v>
      </c>
      <c r="B3" s="4">
        <v>340717135000</v>
      </c>
      <c r="C3" s="4">
        <v>275317035000</v>
      </c>
      <c r="D3" s="4">
        <v>258002268000</v>
      </c>
      <c r="E3" s="4">
        <v>267484525000</v>
      </c>
      <c r="F3" s="4">
        <v>200537361000</v>
      </c>
      <c r="G3" s="4">
        <v>180162365000</v>
      </c>
      <c r="H3" s="4">
        <v>598496335000</v>
      </c>
      <c r="I3" s="4">
        <v>390477443000</v>
      </c>
      <c r="J3" s="4">
        <v>165736810000</v>
      </c>
      <c r="K3" s="4">
        <v>154636584000</v>
      </c>
      <c r="L3" s="4">
        <v>143421381000</v>
      </c>
      <c r="M3" s="4">
        <v>2974989242000</v>
      </c>
    </row>
    <row r="4" spans="1:13" x14ac:dyDescent="0.25">
      <c r="A4" s="3" t="s">
        <v>9</v>
      </c>
      <c r="B4" s="4">
        <v>360204906000</v>
      </c>
      <c r="C4" s="4">
        <v>287057168000</v>
      </c>
      <c r="D4" s="4">
        <v>259346159000</v>
      </c>
      <c r="E4" s="4">
        <v>287842278000</v>
      </c>
      <c r="F4" s="4">
        <v>214610587000</v>
      </c>
      <c r="G4" s="4">
        <v>181833935000</v>
      </c>
      <c r="H4" s="4">
        <v>605009442000</v>
      </c>
      <c r="I4" s="4">
        <v>438797108000</v>
      </c>
      <c r="J4" s="4">
        <v>188464081000</v>
      </c>
      <c r="K4" s="4">
        <v>146972162000</v>
      </c>
      <c r="L4" s="4">
        <v>122875651000</v>
      </c>
      <c r="M4" s="4">
        <v>3093013477000</v>
      </c>
    </row>
    <row r="5" spans="1:13" x14ac:dyDescent="0.25">
      <c r="A5" s="3" t="s">
        <v>10</v>
      </c>
      <c r="B5" s="4">
        <v>351734393000</v>
      </c>
      <c r="C5" s="4">
        <v>301822901000</v>
      </c>
      <c r="D5" s="4">
        <v>278907869000</v>
      </c>
      <c r="E5" s="4">
        <v>274434599000</v>
      </c>
      <c r="F5" s="4">
        <v>227029163000</v>
      </c>
      <c r="G5" s="4">
        <v>182456443000</v>
      </c>
      <c r="H5" s="4">
        <v>668805286000</v>
      </c>
      <c r="I5" s="4">
        <v>425647124000</v>
      </c>
      <c r="J5" s="4">
        <v>142358571000</v>
      </c>
      <c r="K5" s="4">
        <v>135641146000</v>
      </c>
      <c r="L5" s="4">
        <v>131220856000</v>
      </c>
      <c r="M5" s="4">
        <v>3120058351000</v>
      </c>
    </row>
    <row r="6" spans="1:13" x14ac:dyDescent="0.25">
      <c r="A6" s="3" t="s">
        <v>11</v>
      </c>
      <c r="B6" s="4">
        <v>365401877000</v>
      </c>
      <c r="C6" s="4">
        <v>297857857000</v>
      </c>
      <c r="D6" s="4">
        <v>286050282000</v>
      </c>
      <c r="E6" s="4">
        <v>257524554000</v>
      </c>
      <c r="F6" s="4">
        <v>231268363000</v>
      </c>
      <c r="G6" s="4">
        <v>179337226000</v>
      </c>
      <c r="H6" s="4">
        <v>682397557000</v>
      </c>
      <c r="I6" s="4">
        <v>484849592000</v>
      </c>
      <c r="J6" s="4">
        <v>155098719000</v>
      </c>
      <c r="K6" s="4">
        <v>150147607000</v>
      </c>
      <c r="L6" s="4">
        <v>156183232000</v>
      </c>
      <c r="M6" s="4">
        <v>3246116866000</v>
      </c>
    </row>
    <row r="7" spans="1:13" x14ac:dyDescent="0.25">
      <c r="A7" s="3" t="s">
        <v>12</v>
      </c>
      <c r="B7" s="4">
        <v>356516927000</v>
      </c>
      <c r="C7" s="4">
        <v>308351070000</v>
      </c>
      <c r="D7" s="4">
        <v>287780614000</v>
      </c>
      <c r="E7" s="4">
        <v>256868699000</v>
      </c>
      <c r="F7" s="4">
        <v>232772650000</v>
      </c>
      <c r="G7" s="4">
        <v>186217901000</v>
      </c>
      <c r="H7" s="4">
        <v>653723177000</v>
      </c>
      <c r="I7" s="4">
        <v>438446094000</v>
      </c>
      <c r="J7" s="4">
        <v>145965184000</v>
      </c>
      <c r="K7" s="4">
        <v>144311088000</v>
      </c>
      <c r="L7" s="4">
        <v>163762057000</v>
      </c>
      <c r="M7" s="4">
        <v>3174715461000</v>
      </c>
    </row>
    <row r="8" spans="1:13" x14ac:dyDescent="0.25">
      <c r="A8" s="3" t="s">
        <v>13</v>
      </c>
      <c r="B8" s="4">
        <v>360694737000</v>
      </c>
      <c r="C8" s="4">
        <v>337521307000</v>
      </c>
      <c r="D8" s="4">
        <v>294172580000</v>
      </c>
      <c r="E8" s="4">
        <v>284008265000</v>
      </c>
      <c r="F8" s="4">
        <v>245533371000</v>
      </c>
      <c r="G8" s="4">
        <v>227312061000</v>
      </c>
      <c r="H8" s="4">
        <v>726226076000</v>
      </c>
      <c r="I8" s="4">
        <v>503834489000</v>
      </c>
      <c r="J8" s="4">
        <v>151718403000</v>
      </c>
      <c r="K8" s="4">
        <v>135148163000</v>
      </c>
      <c r="L8" s="4">
        <v>159530804000</v>
      </c>
      <c r="M8" s="4">
        <v>3425700256000</v>
      </c>
    </row>
    <row r="9" spans="1:13" x14ac:dyDescent="0.25">
      <c r="A9" s="3" t="s">
        <v>14</v>
      </c>
      <c r="B9" s="4">
        <v>378542349000</v>
      </c>
      <c r="C9" s="4">
        <v>362635674000</v>
      </c>
      <c r="D9" s="4">
        <v>293222534000</v>
      </c>
      <c r="E9" s="4">
        <v>273987247000</v>
      </c>
      <c r="F9" s="4">
        <v>256483867000</v>
      </c>
      <c r="G9" s="4">
        <v>225583828000</v>
      </c>
      <c r="H9" s="4">
        <v>736802543000</v>
      </c>
      <c r="I9" s="4">
        <v>513413857000</v>
      </c>
      <c r="J9" s="4">
        <v>159469501000</v>
      </c>
      <c r="K9" s="4">
        <v>134364625000</v>
      </c>
      <c r="L9" s="4">
        <v>162484870000</v>
      </c>
      <c r="M9" s="4">
        <v>3496990895000</v>
      </c>
    </row>
    <row r="10" spans="1:13" x14ac:dyDescent="0.25">
      <c r="A10" s="3" t="s">
        <v>15</v>
      </c>
      <c r="B10" s="4">
        <v>412472250000</v>
      </c>
      <c r="C10" s="4">
        <v>356921280000</v>
      </c>
      <c r="D10" s="4">
        <v>296328854000</v>
      </c>
      <c r="E10" s="4">
        <v>276916531000</v>
      </c>
      <c r="F10" s="4">
        <v>258959504000</v>
      </c>
      <c r="G10" s="4">
        <v>207206780000</v>
      </c>
      <c r="H10" s="4">
        <v>819193215000</v>
      </c>
      <c r="I10" s="4">
        <v>556538815000</v>
      </c>
      <c r="J10" s="4">
        <v>169558694000</v>
      </c>
      <c r="K10" s="4">
        <v>133981901000</v>
      </c>
      <c r="L10" s="4">
        <v>192015047000</v>
      </c>
      <c r="M10" s="4">
        <v>3680092871000</v>
      </c>
    </row>
    <row r="11" spans="1:13" x14ac:dyDescent="0.25">
      <c r="A11" s="3" t="s">
        <v>16</v>
      </c>
      <c r="B11" s="4">
        <v>422253456000</v>
      </c>
      <c r="C11" s="4">
        <v>353013150000</v>
      </c>
      <c r="D11" s="4">
        <v>303150095000</v>
      </c>
      <c r="E11" s="4">
        <v>277371637000</v>
      </c>
      <c r="F11" s="4">
        <v>251949203000</v>
      </c>
      <c r="G11" s="4">
        <v>217310705000</v>
      </c>
      <c r="H11" s="4">
        <v>765964764000</v>
      </c>
      <c r="I11" s="4">
        <v>563061623000</v>
      </c>
      <c r="J11" s="4">
        <v>175998668000</v>
      </c>
      <c r="K11" s="4">
        <v>132791912000</v>
      </c>
      <c r="L11" s="4">
        <v>195795048000</v>
      </c>
      <c r="M11" s="4">
        <v>3658660261000</v>
      </c>
    </row>
    <row r="12" spans="1:13" x14ac:dyDescent="0.25">
      <c r="A12" s="3" t="s">
        <v>17</v>
      </c>
      <c r="B12" s="4">
        <v>399546896000</v>
      </c>
      <c r="C12" s="4">
        <v>369378018000</v>
      </c>
      <c r="D12" s="4">
        <v>301537458000</v>
      </c>
      <c r="E12" s="4">
        <v>255733017000</v>
      </c>
      <c r="F12" s="4">
        <v>298746942000</v>
      </c>
      <c r="G12" s="4">
        <v>218773402000</v>
      </c>
      <c r="H12" s="4">
        <v>707495870000</v>
      </c>
      <c r="I12" s="4">
        <v>639435029000</v>
      </c>
      <c r="J12" s="4">
        <v>208752103000</v>
      </c>
      <c r="K12" s="4">
        <v>135582373000</v>
      </c>
      <c r="L12" s="4">
        <v>211988764000</v>
      </c>
      <c r="M12" s="4">
        <v>3746969872000</v>
      </c>
    </row>
    <row r="13" spans="1:13" x14ac:dyDescent="0.25">
      <c r="A13" s="3" t="s">
        <v>18</v>
      </c>
      <c r="B13" s="4">
        <v>395405564000</v>
      </c>
      <c r="C13" s="4">
        <v>387056236000</v>
      </c>
      <c r="D13" s="4">
        <v>313406373000</v>
      </c>
      <c r="E13" s="4">
        <v>234989071000</v>
      </c>
      <c r="F13" s="4">
        <v>304936804000</v>
      </c>
      <c r="G13" s="4">
        <v>220092623000</v>
      </c>
      <c r="H13" s="4">
        <v>701647895000</v>
      </c>
      <c r="I13" s="4">
        <v>608940860000</v>
      </c>
      <c r="J13" s="4">
        <v>171707363000</v>
      </c>
      <c r="K13" s="4">
        <v>137187126000</v>
      </c>
      <c r="L13" s="4">
        <v>181881262000</v>
      </c>
      <c r="M13" s="4">
        <v>3657251177000</v>
      </c>
    </row>
    <row r="14" spans="1:13" x14ac:dyDescent="0.25">
      <c r="A14" s="3" t="s">
        <v>19</v>
      </c>
      <c r="B14" s="4">
        <v>437893221000</v>
      </c>
      <c r="C14" s="4">
        <v>395054936000</v>
      </c>
      <c r="D14" s="4">
        <v>316904298000</v>
      </c>
      <c r="E14" s="4">
        <v>244431440000</v>
      </c>
      <c r="F14" s="4">
        <v>309300583000</v>
      </c>
      <c r="G14" s="4">
        <v>232372134000</v>
      </c>
      <c r="H14" s="4">
        <v>720122074000</v>
      </c>
      <c r="I14" s="4">
        <v>640386579000</v>
      </c>
      <c r="J14" s="4">
        <v>218224230000</v>
      </c>
      <c r="K14" s="4">
        <v>137183290000</v>
      </c>
      <c r="L14" s="4">
        <v>211177330000</v>
      </c>
      <c r="M14" s="4">
        <v>3863050115000</v>
      </c>
    </row>
    <row r="15" spans="1:13" x14ac:dyDescent="0.25">
      <c r="A15" s="3" t="s">
        <v>20</v>
      </c>
      <c r="B15" s="4">
        <v>422327069000</v>
      </c>
      <c r="C15" s="4">
        <v>384607102000</v>
      </c>
      <c r="D15" s="4">
        <v>327724492000</v>
      </c>
      <c r="E15" s="4">
        <v>233930767000</v>
      </c>
      <c r="F15" s="4">
        <v>335249883000</v>
      </c>
      <c r="G15" s="4">
        <v>219139611000</v>
      </c>
      <c r="H15" s="4">
        <v>711873790000</v>
      </c>
      <c r="I15" s="4">
        <v>640043244000</v>
      </c>
      <c r="J15" s="4">
        <v>225727405000</v>
      </c>
      <c r="K15" s="4">
        <v>134711021000</v>
      </c>
      <c r="L15" s="4">
        <v>205474236000</v>
      </c>
      <c r="M15" s="4">
        <v>3840808620000</v>
      </c>
    </row>
    <row r="16" spans="1:13" x14ac:dyDescent="0.25">
      <c r="A16" s="3" t="s">
        <v>21</v>
      </c>
      <c r="B16" s="4">
        <v>412495750000</v>
      </c>
      <c r="C16" s="4">
        <v>398178972000</v>
      </c>
      <c r="D16" s="4">
        <v>330604094000</v>
      </c>
      <c r="E16" s="4">
        <v>239649568000</v>
      </c>
      <c r="F16" s="4">
        <v>305672339000</v>
      </c>
      <c r="G16" s="4">
        <v>204510730000</v>
      </c>
      <c r="H16" s="4">
        <v>748094576000</v>
      </c>
      <c r="I16" s="4">
        <v>701268958000</v>
      </c>
      <c r="J16" s="4">
        <v>217332181000</v>
      </c>
      <c r="K16" s="4">
        <v>137850444000</v>
      </c>
      <c r="L16" s="4">
        <v>199821622000</v>
      </c>
      <c r="M16" s="4">
        <v>3895479234000</v>
      </c>
    </row>
    <row r="17" spans="1:13" x14ac:dyDescent="0.25">
      <c r="A17" s="3" t="s">
        <v>22</v>
      </c>
      <c r="B17" s="4">
        <v>391200205000</v>
      </c>
      <c r="C17" s="4">
        <v>413875034000</v>
      </c>
      <c r="D17" s="4">
        <v>339696954000</v>
      </c>
      <c r="E17" s="4">
        <v>533264223000</v>
      </c>
      <c r="F17" s="4">
        <v>292102265000</v>
      </c>
      <c r="G17" s="4">
        <v>203142982000</v>
      </c>
      <c r="H17" s="4">
        <v>466934406000</v>
      </c>
      <c r="I17" s="4">
        <v>674878629000</v>
      </c>
      <c r="J17" s="4">
        <v>208568265000</v>
      </c>
      <c r="K17" s="4">
        <v>135748636000</v>
      </c>
      <c r="L17" s="4">
        <v>178744354000</v>
      </c>
      <c r="M17" s="4">
        <v>3838155953000</v>
      </c>
    </row>
    <row r="18" spans="1:13" x14ac:dyDescent="0.25">
      <c r="A18" s="3" t="s">
        <v>23</v>
      </c>
      <c r="B18" s="4">
        <v>391970698000</v>
      </c>
      <c r="C18" s="4">
        <v>415329093000</v>
      </c>
      <c r="D18" s="4">
        <v>353092549000</v>
      </c>
      <c r="E18" s="4">
        <v>495584170000</v>
      </c>
      <c r="F18" s="4">
        <v>310928163000</v>
      </c>
      <c r="G18" s="4">
        <v>188384653000</v>
      </c>
      <c r="H18" s="4">
        <v>483168908000</v>
      </c>
      <c r="I18" s="4">
        <v>715126135000</v>
      </c>
      <c r="J18" s="4">
        <v>161564449000</v>
      </c>
      <c r="K18" s="4">
        <v>143604491000</v>
      </c>
      <c r="L18" s="4">
        <v>198645325000</v>
      </c>
      <c r="M18" s="4">
        <v>3857398634000</v>
      </c>
    </row>
    <row r="19" spans="1:13" x14ac:dyDescent="0.25">
      <c r="A19" s="3" t="s">
        <v>24</v>
      </c>
      <c r="B19" s="4">
        <v>369593986000</v>
      </c>
      <c r="C19" s="4">
        <v>420197311000</v>
      </c>
      <c r="D19" s="4">
        <v>362651272000</v>
      </c>
      <c r="E19" s="4">
        <v>502045412000</v>
      </c>
      <c r="F19" s="4">
        <v>294822755000</v>
      </c>
      <c r="G19" s="4">
        <v>178023482000</v>
      </c>
      <c r="H19" s="4">
        <v>465330494000</v>
      </c>
      <c r="I19" s="4">
        <v>617121975000</v>
      </c>
      <c r="J19" s="4">
        <v>167865906000</v>
      </c>
      <c r="K19" s="4">
        <v>140189195000</v>
      </c>
      <c r="L19" s="4">
        <v>211464325000</v>
      </c>
      <c r="M19" s="4">
        <v>3729306113000</v>
      </c>
    </row>
    <row r="20" spans="1:13" x14ac:dyDescent="0.25">
      <c r="A20" s="3" t="s">
        <v>25</v>
      </c>
      <c r="B20" s="4">
        <v>376391295000</v>
      </c>
      <c r="C20" s="4">
        <v>457133568000</v>
      </c>
      <c r="D20" s="4">
        <v>362267209000</v>
      </c>
      <c r="E20" s="4">
        <v>491365269000</v>
      </c>
      <c r="F20" s="4">
        <v>319466788000</v>
      </c>
      <c r="G20" s="4">
        <v>177539160000</v>
      </c>
      <c r="H20" s="4">
        <v>517075191000</v>
      </c>
      <c r="I20" s="4">
        <v>612994052000</v>
      </c>
      <c r="J20" s="4">
        <v>159914155000</v>
      </c>
      <c r="K20" s="4">
        <v>132918194000</v>
      </c>
      <c r="L20" s="4">
        <v>203515026000</v>
      </c>
      <c r="M20" s="4">
        <v>3810579907000</v>
      </c>
    </row>
    <row r="21" spans="1:13" x14ac:dyDescent="0.25">
      <c r="A21" s="3" t="s">
        <v>26</v>
      </c>
      <c r="B21" s="4">
        <v>382180402000</v>
      </c>
      <c r="C21" s="4">
        <v>469782028000</v>
      </c>
      <c r="D21" s="4">
        <v>381858721000</v>
      </c>
      <c r="E21" s="4">
        <v>483500891000</v>
      </c>
      <c r="F21" s="4">
        <v>322631148000</v>
      </c>
      <c r="G21" s="4">
        <v>182309992000</v>
      </c>
      <c r="H21" s="4">
        <v>550886127000</v>
      </c>
      <c r="I21" s="4">
        <v>619245740000</v>
      </c>
      <c r="J21" s="4">
        <v>182526301000</v>
      </c>
      <c r="K21" s="4">
        <v>135642388000</v>
      </c>
      <c r="L21" s="4">
        <v>223086004000</v>
      </c>
      <c r="M21" s="4">
        <v>3933649742000</v>
      </c>
    </row>
    <row r="22" spans="1:13" x14ac:dyDescent="0.25">
      <c r="A22" s="3" t="s">
        <v>27</v>
      </c>
      <c r="B22" s="4">
        <v>480758253000</v>
      </c>
      <c r="C22" s="4">
        <v>463012872000</v>
      </c>
      <c r="D22" s="4">
        <v>384131993000</v>
      </c>
      <c r="E22" s="4">
        <v>488352315000</v>
      </c>
      <c r="F22" s="4">
        <v>341277598000</v>
      </c>
      <c r="G22" s="4">
        <v>205782299000</v>
      </c>
      <c r="H22" s="4">
        <v>607919501000</v>
      </c>
      <c r="I22" s="4">
        <v>722489380000</v>
      </c>
      <c r="J22" s="4">
        <v>248536114000</v>
      </c>
      <c r="K22" s="4">
        <v>160060267000</v>
      </c>
      <c r="L22" s="4">
        <v>243374391000</v>
      </c>
      <c r="M22" s="4">
        <v>4345694983000</v>
      </c>
    </row>
    <row r="23" spans="1:13" x14ac:dyDescent="0.25">
      <c r="A23" s="3" t="s">
        <v>28</v>
      </c>
      <c r="B23" s="4">
        <v>461026608000</v>
      </c>
      <c r="C23" s="4">
        <v>488711894000</v>
      </c>
      <c r="D23" s="4">
        <v>386334159000</v>
      </c>
      <c r="E23" s="4">
        <v>540565767000</v>
      </c>
      <c r="F23" s="4">
        <v>347426599000</v>
      </c>
      <c r="G23" s="4">
        <v>211110507000</v>
      </c>
      <c r="H23" s="4">
        <v>627775229000</v>
      </c>
      <c r="I23" s="4">
        <v>738987477000</v>
      </c>
      <c r="J23" s="4">
        <v>259526735000</v>
      </c>
      <c r="K23" s="4">
        <v>160811203000</v>
      </c>
      <c r="L23" s="4">
        <v>248016609000</v>
      </c>
      <c r="M23" s="4">
        <v>4470292787000</v>
      </c>
    </row>
    <row r="24" spans="1:13" x14ac:dyDescent="0.25">
      <c r="A24" s="5" t="s">
        <v>7</v>
      </c>
      <c r="B24" s="6">
        <v>8269327977000</v>
      </c>
      <c r="C24" s="6">
        <v>7942814506000</v>
      </c>
      <c r="D24" s="6">
        <v>6717170827000</v>
      </c>
      <c r="E24" s="6">
        <v>7199850245000</v>
      </c>
      <c r="F24" s="6">
        <v>5901705936000</v>
      </c>
      <c r="G24" s="6">
        <v>4228602819000</v>
      </c>
      <c r="H24" s="6">
        <v>13564942456000</v>
      </c>
      <c r="I24" s="6">
        <v>12245984203000</v>
      </c>
      <c r="J24" s="6">
        <v>3884613838000</v>
      </c>
      <c r="K24" s="6">
        <v>2959483816000</v>
      </c>
      <c r="L24" s="6">
        <v>3944478194000</v>
      </c>
      <c r="M24" s="6">
        <v>76858974817000</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67.85546875" bestFit="1" customWidth="1"/>
    <col min="3" max="3" width="34.42578125" bestFit="1" customWidth="1"/>
    <col min="4" max="4" width="38.7109375" bestFit="1" customWidth="1"/>
    <col min="5" max="5" width="36.28515625" bestFit="1" customWidth="1"/>
    <col min="6" max="6" width="49.7109375" bestFit="1" customWidth="1"/>
    <col min="7" max="7" width="41" bestFit="1" customWidth="1"/>
    <col min="8" max="8" width="38.140625" bestFit="1" customWidth="1"/>
    <col min="9" max="9" width="45.7109375" bestFit="1" customWidth="1"/>
    <col min="10" max="10" width="43.140625" bestFit="1" customWidth="1"/>
    <col min="11" max="11" width="18.42578125" bestFit="1" customWidth="1"/>
    <col min="12" max="12" width="39.28515625" bestFit="1" customWidth="1"/>
    <col min="13" max="13" width="18.42578125" bestFit="1" customWidth="1"/>
  </cols>
  <sheetData>
    <row r="1" spans="1:13" x14ac:dyDescent="0.25">
      <c r="A1" s="1" t="s">
        <v>0</v>
      </c>
      <c r="B1" s="1" t="s">
        <v>1</v>
      </c>
      <c r="C1" s="1"/>
      <c r="D1" s="1"/>
      <c r="E1" s="1"/>
      <c r="F1" s="1"/>
      <c r="G1" s="1"/>
      <c r="H1" s="1"/>
      <c r="I1" s="1"/>
      <c r="J1" s="1"/>
      <c r="K1" s="1"/>
      <c r="L1" s="1"/>
      <c r="M1" s="1"/>
    </row>
    <row r="2" spans="1:13" x14ac:dyDescent="0.25">
      <c r="A2" s="2" t="s">
        <v>2</v>
      </c>
      <c r="B2" s="2" t="s">
        <v>47</v>
      </c>
      <c r="C2" s="2" t="s">
        <v>48</v>
      </c>
      <c r="D2" s="2" t="s">
        <v>49</v>
      </c>
      <c r="E2" s="2" t="s">
        <v>50</v>
      </c>
      <c r="F2" s="2" t="s">
        <v>51</v>
      </c>
      <c r="G2" s="2" t="s">
        <v>52</v>
      </c>
      <c r="H2" s="2" t="s">
        <v>53</v>
      </c>
      <c r="I2" s="2" t="s">
        <v>54</v>
      </c>
      <c r="J2" s="2" t="s">
        <v>55</v>
      </c>
      <c r="K2" s="2" t="s">
        <v>36</v>
      </c>
      <c r="L2" s="2" t="s">
        <v>56</v>
      </c>
      <c r="M2" s="2" t="s">
        <v>7</v>
      </c>
    </row>
    <row r="3" spans="1:13" x14ac:dyDescent="0.25">
      <c r="A3" s="3" t="s">
        <v>8</v>
      </c>
      <c r="B3" s="4">
        <v>3879018305000</v>
      </c>
      <c r="C3" s="4">
        <v>3513795419000</v>
      </c>
      <c r="D3" s="4">
        <v>2307202874000</v>
      </c>
      <c r="E3" s="4">
        <v>2287425281000</v>
      </c>
      <c r="F3" s="4">
        <v>2388540641000</v>
      </c>
      <c r="G3" s="4">
        <v>2041309525000</v>
      </c>
      <c r="H3" s="4">
        <v>1988379692000</v>
      </c>
      <c r="I3" s="4">
        <v>1504140516000</v>
      </c>
      <c r="J3" s="4">
        <v>1622781734000</v>
      </c>
      <c r="K3" s="4">
        <v>5023828763000</v>
      </c>
      <c r="L3" s="4"/>
      <c r="M3" s="4">
        <v>26556422750000</v>
      </c>
    </row>
    <row r="4" spans="1:13" x14ac:dyDescent="0.25">
      <c r="A4" s="3" t="s">
        <v>9</v>
      </c>
      <c r="B4" s="4">
        <v>3948030670000</v>
      </c>
      <c r="C4" s="4">
        <v>3685734753000</v>
      </c>
      <c r="D4" s="4">
        <v>2387029045000</v>
      </c>
      <c r="E4" s="4">
        <v>2382346198000</v>
      </c>
      <c r="F4" s="4">
        <v>2478675696000</v>
      </c>
      <c r="G4" s="4">
        <v>2056964895000</v>
      </c>
      <c r="H4" s="4">
        <v>1987789521000</v>
      </c>
      <c r="I4" s="4">
        <v>1580989806000</v>
      </c>
      <c r="J4" s="4">
        <v>1674775504000</v>
      </c>
      <c r="K4" s="4">
        <v>5111022413000</v>
      </c>
      <c r="L4" s="4"/>
      <c r="M4" s="4">
        <v>27293358501000</v>
      </c>
    </row>
    <row r="5" spans="1:13" x14ac:dyDescent="0.25">
      <c r="A5" s="3" t="s">
        <v>10</v>
      </c>
      <c r="B5" s="4">
        <v>4200963911000</v>
      </c>
      <c r="C5" s="4">
        <v>3848139824000</v>
      </c>
      <c r="D5" s="4">
        <v>2505358061000</v>
      </c>
      <c r="E5" s="4">
        <v>2475647129000</v>
      </c>
      <c r="F5" s="4">
        <v>2541535945000</v>
      </c>
      <c r="G5" s="4">
        <v>2121805263000</v>
      </c>
      <c r="H5" s="4">
        <v>2011591916000</v>
      </c>
      <c r="I5" s="4">
        <v>1700869105000</v>
      </c>
      <c r="J5" s="4">
        <v>1666770340000</v>
      </c>
      <c r="K5" s="4">
        <v>5379235537000</v>
      </c>
      <c r="L5" s="4"/>
      <c r="M5" s="4">
        <v>28451917031000</v>
      </c>
    </row>
    <row r="6" spans="1:13" x14ac:dyDescent="0.25">
      <c r="A6" s="3" t="s">
        <v>11</v>
      </c>
      <c r="B6" s="4">
        <v>4321578188000</v>
      </c>
      <c r="C6" s="4">
        <v>3988455183000</v>
      </c>
      <c r="D6" s="4">
        <v>2592360209000</v>
      </c>
      <c r="E6" s="4">
        <v>2587583335000</v>
      </c>
      <c r="F6" s="4">
        <v>2613571822000</v>
      </c>
      <c r="G6" s="4">
        <v>2128337029000</v>
      </c>
      <c r="H6" s="4">
        <v>2042606744000</v>
      </c>
      <c r="I6" s="4">
        <v>1807702402000</v>
      </c>
      <c r="J6" s="4">
        <v>1684758655000</v>
      </c>
      <c r="K6" s="4">
        <v>5586730024000</v>
      </c>
      <c r="L6" s="4"/>
      <c r="M6" s="4">
        <v>29353683591000</v>
      </c>
    </row>
    <row r="7" spans="1:13" x14ac:dyDescent="0.25">
      <c r="A7" s="3" t="s">
        <v>12</v>
      </c>
      <c r="B7" s="4">
        <v>4339532152000</v>
      </c>
      <c r="C7" s="4">
        <v>4059628184000</v>
      </c>
      <c r="D7" s="4">
        <v>2644919375000</v>
      </c>
      <c r="E7" s="4">
        <v>2625814566000</v>
      </c>
      <c r="F7" s="4">
        <v>2638271690000</v>
      </c>
      <c r="G7" s="4">
        <v>2155675315000</v>
      </c>
      <c r="H7" s="4">
        <v>2053912960000</v>
      </c>
      <c r="I7" s="4">
        <v>1878834725000</v>
      </c>
      <c r="J7" s="4">
        <v>1695286885000</v>
      </c>
      <c r="K7" s="4">
        <v>5718360086000</v>
      </c>
      <c r="L7" s="4"/>
      <c r="M7" s="4">
        <v>29810235938000</v>
      </c>
    </row>
    <row r="8" spans="1:13" x14ac:dyDescent="0.25">
      <c r="A8" s="3" t="s">
        <v>13</v>
      </c>
      <c r="B8" s="4">
        <v>4465913104000</v>
      </c>
      <c r="C8" s="4">
        <v>4235159419000</v>
      </c>
      <c r="D8" s="4">
        <v>2768729317000</v>
      </c>
      <c r="E8" s="4">
        <v>2733157166000</v>
      </c>
      <c r="F8" s="4">
        <v>2715712085000</v>
      </c>
      <c r="G8" s="4">
        <v>2181425752000</v>
      </c>
      <c r="H8" s="4">
        <v>2106767706000</v>
      </c>
      <c r="I8" s="4">
        <v>1974149585000</v>
      </c>
      <c r="J8" s="4">
        <v>1723730346000</v>
      </c>
      <c r="K8" s="4">
        <v>6001042862000</v>
      </c>
      <c r="L8" s="4"/>
      <c r="M8" s="4">
        <v>30905787342000</v>
      </c>
    </row>
    <row r="9" spans="1:13" x14ac:dyDescent="0.25">
      <c r="A9" s="3" t="s">
        <v>14</v>
      </c>
      <c r="B9" s="4">
        <v>4633399874000</v>
      </c>
      <c r="C9" s="4">
        <v>4395830141000</v>
      </c>
      <c r="D9" s="4">
        <v>2876764988000</v>
      </c>
      <c r="E9" s="4">
        <v>2838629851000</v>
      </c>
      <c r="F9" s="4">
        <v>2824254582000</v>
      </c>
      <c r="G9" s="4">
        <v>2260334681000</v>
      </c>
      <c r="H9" s="4">
        <v>2161328398000</v>
      </c>
      <c r="I9" s="4">
        <v>2092044302000</v>
      </c>
      <c r="J9" s="4">
        <v>1752125409000</v>
      </c>
      <c r="K9" s="4">
        <v>6286510680000</v>
      </c>
      <c r="L9" s="4"/>
      <c r="M9" s="4">
        <v>32121222906000</v>
      </c>
    </row>
    <row r="10" spans="1:13" x14ac:dyDescent="0.25">
      <c r="A10" s="3" t="s">
        <v>15</v>
      </c>
      <c r="B10" s="4">
        <v>4787395793000</v>
      </c>
      <c r="C10" s="4">
        <v>4603193259000</v>
      </c>
      <c r="D10" s="4">
        <v>2986384498000</v>
      </c>
      <c r="E10" s="4">
        <v>2949206374000</v>
      </c>
      <c r="F10" s="4">
        <v>2882901723000</v>
      </c>
      <c r="G10" s="4">
        <v>2262627612000</v>
      </c>
      <c r="H10" s="4">
        <v>2221161855000</v>
      </c>
      <c r="I10" s="4">
        <v>2158338990000</v>
      </c>
      <c r="J10" s="4">
        <v>1775054091000</v>
      </c>
      <c r="K10" s="4">
        <v>6565693646000</v>
      </c>
      <c r="L10" s="4"/>
      <c r="M10" s="4">
        <v>33191957841000</v>
      </c>
    </row>
    <row r="11" spans="1:13" x14ac:dyDescent="0.25">
      <c r="A11" s="3" t="s">
        <v>16</v>
      </c>
      <c r="B11" s="4">
        <v>4830647522000</v>
      </c>
      <c r="C11" s="4">
        <v>4670693902000</v>
      </c>
      <c r="D11" s="4">
        <v>3046836369000</v>
      </c>
      <c r="E11" s="4">
        <v>2952400372000</v>
      </c>
      <c r="F11" s="4">
        <v>2911861939000</v>
      </c>
      <c r="G11" s="4">
        <v>2265102876000</v>
      </c>
      <c r="H11" s="4">
        <v>2226092488000</v>
      </c>
      <c r="I11" s="4">
        <v>2190701589000</v>
      </c>
      <c r="J11" s="4">
        <v>1800536304000</v>
      </c>
      <c r="K11" s="4">
        <v>6749036201000</v>
      </c>
      <c r="L11" s="4"/>
      <c r="M11" s="4">
        <v>33643909562000</v>
      </c>
    </row>
    <row r="12" spans="1:13" x14ac:dyDescent="0.25">
      <c r="A12" s="3" t="s">
        <v>17</v>
      </c>
      <c r="B12" s="4">
        <v>4952221924000</v>
      </c>
      <c r="C12" s="4">
        <v>4785071692000</v>
      </c>
      <c r="D12" s="4">
        <v>3141879463000</v>
      </c>
      <c r="E12" s="4">
        <v>3009660692000</v>
      </c>
      <c r="F12" s="4">
        <v>2991793473000</v>
      </c>
      <c r="G12" s="4">
        <v>2295771907000</v>
      </c>
      <c r="H12" s="4">
        <v>2234727610000</v>
      </c>
      <c r="I12" s="4">
        <v>2314758825000</v>
      </c>
      <c r="J12" s="4">
        <v>1816229309000</v>
      </c>
      <c r="K12" s="4">
        <v>6993007204000</v>
      </c>
      <c r="L12" s="4"/>
      <c r="M12" s="4">
        <v>34535122099000</v>
      </c>
    </row>
    <row r="13" spans="1:13" x14ac:dyDescent="0.25">
      <c r="A13" s="3" t="s">
        <v>18</v>
      </c>
      <c r="B13" s="4">
        <v>5168919662000</v>
      </c>
      <c r="C13" s="4">
        <v>4911475095000</v>
      </c>
      <c r="D13" s="4">
        <v>3305082894000</v>
      </c>
      <c r="E13" s="4">
        <v>3085997675000</v>
      </c>
      <c r="F13" s="4">
        <v>3061102088000</v>
      </c>
      <c r="G13" s="4">
        <v>2395391625000</v>
      </c>
      <c r="H13" s="4">
        <v>2323135440000</v>
      </c>
      <c r="I13" s="4">
        <v>2496478901000</v>
      </c>
      <c r="J13" s="4">
        <v>1891679468000</v>
      </c>
      <c r="K13" s="4">
        <v>7180616646000</v>
      </c>
      <c r="L13" s="4"/>
      <c r="M13" s="4">
        <v>35819879494000</v>
      </c>
    </row>
    <row r="14" spans="1:13" x14ac:dyDescent="0.25">
      <c r="A14" s="3" t="s">
        <v>19</v>
      </c>
      <c r="B14" s="4">
        <v>5297390433000</v>
      </c>
      <c r="C14" s="4">
        <v>5039277106000</v>
      </c>
      <c r="D14" s="4">
        <v>3349988958000</v>
      </c>
      <c r="E14" s="4">
        <v>3115945425000</v>
      </c>
      <c r="F14" s="4">
        <v>3128100888000</v>
      </c>
      <c r="G14" s="4">
        <v>2393935659000</v>
      </c>
      <c r="H14" s="4">
        <v>2394634319000</v>
      </c>
      <c r="I14" s="4">
        <v>2636371133000</v>
      </c>
      <c r="J14" s="4">
        <v>1955246764000</v>
      </c>
      <c r="K14" s="4">
        <v>7302772731000</v>
      </c>
      <c r="L14" s="4"/>
      <c r="M14" s="4">
        <v>36613663416000</v>
      </c>
    </row>
    <row r="15" spans="1:13" x14ac:dyDescent="0.25">
      <c r="A15" s="3" t="s">
        <v>20</v>
      </c>
      <c r="B15" s="4">
        <v>5505832246000</v>
      </c>
      <c r="C15" s="4">
        <v>5212351247000</v>
      </c>
      <c r="D15" s="4">
        <v>3420332674000</v>
      </c>
      <c r="E15" s="4">
        <v>3207187235000</v>
      </c>
      <c r="F15" s="4">
        <v>3188728656000</v>
      </c>
      <c r="G15" s="4">
        <v>2394849716000</v>
      </c>
      <c r="H15" s="4">
        <v>2448481312000</v>
      </c>
      <c r="I15" s="4">
        <v>2752150510000</v>
      </c>
      <c r="J15" s="4">
        <v>2034260246000</v>
      </c>
      <c r="K15" s="4">
        <v>7514929594000</v>
      </c>
      <c r="L15" s="4"/>
      <c r="M15" s="4">
        <v>37679103436000</v>
      </c>
    </row>
    <row r="16" spans="1:13" x14ac:dyDescent="0.25">
      <c r="A16" s="3" t="s">
        <v>21</v>
      </c>
      <c r="B16" s="4">
        <v>5529506978000</v>
      </c>
      <c r="C16" s="4">
        <v>5316870336000</v>
      </c>
      <c r="D16" s="4">
        <v>3471558374000</v>
      </c>
      <c r="E16" s="4">
        <v>3250583860000</v>
      </c>
      <c r="F16" s="4">
        <v>3233930368000</v>
      </c>
      <c r="G16" s="4">
        <v>2392629841000</v>
      </c>
      <c r="H16" s="4">
        <v>2521549150000</v>
      </c>
      <c r="I16" s="4">
        <v>2859688661000</v>
      </c>
      <c r="J16" s="4">
        <v>2050540374000</v>
      </c>
      <c r="K16" s="4">
        <v>7723786476000</v>
      </c>
      <c r="L16" s="4"/>
      <c r="M16" s="4">
        <v>38350644418000</v>
      </c>
    </row>
    <row r="17" spans="1:13" x14ac:dyDescent="0.25">
      <c r="A17" s="3" t="s">
        <v>22</v>
      </c>
      <c r="B17" s="4">
        <v>5659259804000</v>
      </c>
      <c r="C17" s="4">
        <v>5448387841000</v>
      </c>
      <c r="D17" s="4">
        <v>3560439705000</v>
      </c>
      <c r="E17" s="4">
        <v>3308855633000</v>
      </c>
      <c r="F17" s="4">
        <v>3271908139000</v>
      </c>
      <c r="G17" s="4">
        <v>2359482961000</v>
      </c>
      <c r="H17" s="4">
        <v>2536094199000</v>
      </c>
      <c r="I17" s="4">
        <v>2980802792000</v>
      </c>
      <c r="J17" s="4">
        <v>2081612667000</v>
      </c>
      <c r="K17" s="4">
        <v>7874928455000</v>
      </c>
      <c r="L17" s="4"/>
      <c r="M17" s="4">
        <v>39081772196000</v>
      </c>
    </row>
    <row r="18" spans="1:13" x14ac:dyDescent="0.25">
      <c r="A18" s="3" t="s">
        <v>23</v>
      </c>
      <c r="B18" s="4">
        <v>5768160661000</v>
      </c>
      <c r="C18" s="4">
        <v>5642814678000</v>
      </c>
      <c r="D18" s="4">
        <v>3643756366000</v>
      </c>
      <c r="E18" s="4">
        <v>3361779660000</v>
      </c>
      <c r="F18" s="4">
        <v>3308435634000</v>
      </c>
      <c r="G18" s="4">
        <v>2358676230000</v>
      </c>
      <c r="H18" s="4">
        <v>2528897282000</v>
      </c>
      <c r="I18" s="4">
        <v>3132403228000</v>
      </c>
      <c r="J18" s="4">
        <v>2094765873000</v>
      </c>
      <c r="K18" s="4">
        <v>7940504425000</v>
      </c>
      <c r="L18" s="4"/>
      <c r="M18" s="4">
        <v>39780194037000</v>
      </c>
    </row>
    <row r="19" spans="1:13" x14ac:dyDescent="0.25">
      <c r="A19" s="3" t="s">
        <v>24</v>
      </c>
      <c r="B19" s="4">
        <v>5877981395000</v>
      </c>
      <c r="C19" s="4">
        <v>5846825980000</v>
      </c>
      <c r="D19" s="4">
        <v>3787224351000</v>
      </c>
      <c r="E19" s="4">
        <v>3358528793000</v>
      </c>
      <c r="F19" s="4">
        <v>3369783754000</v>
      </c>
      <c r="G19" s="4">
        <v>2387283874000</v>
      </c>
      <c r="H19" s="4">
        <v>2542555794000</v>
      </c>
      <c r="I19" s="4">
        <v>3335926204000</v>
      </c>
      <c r="J19" s="4">
        <v>2125954316000</v>
      </c>
      <c r="K19" s="4">
        <v>8087628034000</v>
      </c>
      <c r="L19" s="4"/>
      <c r="M19" s="4">
        <v>40719692495000</v>
      </c>
    </row>
    <row r="20" spans="1:13" x14ac:dyDescent="0.25">
      <c r="A20" s="3" t="s">
        <v>25</v>
      </c>
      <c r="B20" s="4">
        <v>5888801820000</v>
      </c>
      <c r="C20" s="4">
        <v>5933540211000</v>
      </c>
      <c r="D20" s="4">
        <v>3852313616000</v>
      </c>
      <c r="E20" s="4">
        <v>3416316305000</v>
      </c>
      <c r="F20" s="4">
        <v>3429530299000</v>
      </c>
      <c r="G20" s="4">
        <v>2390773260000</v>
      </c>
      <c r="H20" s="4">
        <v>2580128897000</v>
      </c>
      <c r="I20" s="4">
        <v>3548566160000</v>
      </c>
      <c r="J20" s="4">
        <v>2158994190000</v>
      </c>
      <c r="K20" s="4">
        <v>8214242705000</v>
      </c>
      <c r="L20" s="4"/>
      <c r="M20" s="4">
        <v>41413207463000</v>
      </c>
    </row>
    <row r="21" spans="1:13" x14ac:dyDescent="0.25">
      <c r="A21" s="3" t="s">
        <v>26</v>
      </c>
      <c r="B21" s="4">
        <v>6019768066000</v>
      </c>
      <c r="C21" s="4">
        <v>6073373361000</v>
      </c>
      <c r="D21" s="4">
        <v>3962758553000</v>
      </c>
      <c r="E21" s="4">
        <v>3448734915000</v>
      </c>
      <c r="F21" s="4">
        <v>3486240006000</v>
      </c>
      <c r="G21" s="4">
        <v>2384595897000</v>
      </c>
      <c r="H21" s="4">
        <v>2547839509000</v>
      </c>
      <c r="I21" s="4">
        <v>3759517121000</v>
      </c>
      <c r="J21" s="4">
        <v>2221243547000</v>
      </c>
      <c r="K21" s="4">
        <v>8430144164000</v>
      </c>
      <c r="L21" s="4"/>
      <c r="M21" s="4">
        <v>42334215139000</v>
      </c>
    </row>
    <row r="22" spans="1:13" x14ac:dyDescent="0.25">
      <c r="A22" s="3" t="s">
        <v>27</v>
      </c>
      <c r="B22" s="4">
        <v>6198942106000</v>
      </c>
      <c r="C22" s="4">
        <v>6215164624000</v>
      </c>
      <c r="D22" s="4">
        <v>4058102038000</v>
      </c>
      <c r="E22" s="4">
        <v>3501285603000</v>
      </c>
      <c r="F22" s="4">
        <v>3534625015000</v>
      </c>
      <c r="G22" s="4">
        <v>2375424305000</v>
      </c>
      <c r="H22" s="4">
        <v>2560715225000</v>
      </c>
      <c r="I22" s="4">
        <v>4055629342000</v>
      </c>
      <c r="J22" s="4">
        <v>2917861289000</v>
      </c>
      <c r="K22" s="4">
        <v>6611144969000</v>
      </c>
      <c r="L22" s="4">
        <v>1178590410000</v>
      </c>
      <c r="M22" s="4">
        <v>43207484926000</v>
      </c>
    </row>
    <row r="23" spans="1:13" x14ac:dyDescent="0.25">
      <c r="A23" s="3" t="s">
        <v>28</v>
      </c>
      <c r="B23" s="4">
        <v>6254327800000</v>
      </c>
      <c r="C23" s="4">
        <v>6334351344000</v>
      </c>
      <c r="D23" s="4">
        <v>4129938829000</v>
      </c>
      <c r="E23" s="4">
        <v>3535373946000</v>
      </c>
      <c r="F23" s="4">
        <v>3569502015000</v>
      </c>
      <c r="G23" s="4">
        <v>2350411894000</v>
      </c>
      <c r="H23" s="4">
        <v>2556578551000</v>
      </c>
      <c r="I23" s="4">
        <v>4221379657000</v>
      </c>
      <c r="J23" s="4">
        <v>2997312843000</v>
      </c>
      <c r="K23" s="4">
        <v>6772879115000</v>
      </c>
      <c r="L23" s="4">
        <v>1174972689000</v>
      </c>
      <c r="M23" s="4">
        <v>43897028683000</v>
      </c>
    </row>
    <row r="24" spans="1:13" x14ac:dyDescent="0.25">
      <c r="A24" s="5" t="s">
        <v>7</v>
      </c>
      <c r="B24" s="6">
        <v>107527592414000</v>
      </c>
      <c r="C24" s="6">
        <v>103760133599000</v>
      </c>
      <c r="D24" s="6">
        <v>67798960557000</v>
      </c>
      <c r="E24" s="6">
        <v>63432460014000</v>
      </c>
      <c r="F24" s="6">
        <v>63569006458000</v>
      </c>
      <c r="G24" s="6">
        <v>47952810117000</v>
      </c>
      <c r="H24" s="6">
        <v>48574968568000</v>
      </c>
      <c r="I24" s="6">
        <v>54981443554000</v>
      </c>
      <c r="J24" s="6">
        <v>41741520154000</v>
      </c>
      <c r="K24" s="6">
        <v>143068044730000</v>
      </c>
      <c r="L24" s="6">
        <v>2353563099000</v>
      </c>
      <c r="M24" s="6">
        <v>744760503264000</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22.42578125" bestFit="1" customWidth="1"/>
    <col min="3" max="3" width="27.28515625" bestFit="1" customWidth="1"/>
    <col min="4" max="4" width="31" bestFit="1" customWidth="1"/>
    <col min="5" max="5" width="47.85546875" bestFit="1" customWidth="1"/>
    <col min="6" max="6" width="30.140625" bestFit="1" customWidth="1"/>
    <col min="7" max="7" width="23.85546875" bestFit="1" customWidth="1"/>
    <col min="8" max="8" width="17.42578125" bestFit="1" customWidth="1"/>
    <col min="9" max="9" width="17.85546875" bestFit="1" customWidth="1"/>
    <col min="10" max="10" width="17.42578125" bestFit="1" customWidth="1"/>
    <col min="11" max="11" width="41.140625" bestFit="1" customWidth="1"/>
    <col min="12" max="12" width="25.42578125" bestFit="1" customWidth="1"/>
    <col min="13" max="13" width="18.42578125" bestFit="1" customWidth="1"/>
  </cols>
  <sheetData>
    <row r="1" spans="1:13" x14ac:dyDescent="0.25">
      <c r="A1" s="1" t="s">
        <v>0</v>
      </c>
      <c r="B1" s="1" t="s">
        <v>1</v>
      </c>
      <c r="C1" s="1"/>
      <c r="D1" s="1"/>
      <c r="E1" s="1"/>
      <c r="F1" s="1"/>
      <c r="G1" s="1"/>
      <c r="H1" s="1"/>
      <c r="I1" s="1"/>
      <c r="J1" s="1"/>
      <c r="K1" s="1"/>
      <c r="L1" s="1"/>
      <c r="M1" s="1"/>
    </row>
    <row r="2" spans="1:13" x14ac:dyDescent="0.25">
      <c r="A2" s="2" t="s">
        <v>2</v>
      </c>
      <c r="B2" s="2" t="s">
        <v>40</v>
      </c>
      <c r="C2" s="2" t="s">
        <v>41</v>
      </c>
      <c r="D2" s="2" t="s">
        <v>42</v>
      </c>
      <c r="E2" s="2" t="s">
        <v>43</v>
      </c>
      <c r="F2" s="2" t="s">
        <v>44</v>
      </c>
      <c r="G2" s="2" t="s">
        <v>45</v>
      </c>
      <c r="H2" s="2" t="s">
        <v>46</v>
      </c>
      <c r="I2" s="2" t="s">
        <v>29</v>
      </c>
      <c r="J2" s="2" t="s">
        <v>36</v>
      </c>
      <c r="K2" s="2" t="s">
        <v>34</v>
      </c>
      <c r="L2" s="2" t="s">
        <v>35</v>
      </c>
      <c r="M2" s="2" t="s">
        <v>7</v>
      </c>
    </row>
    <row r="3" spans="1:13" x14ac:dyDescent="0.25">
      <c r="A3" s="3" t="s">
        <v>8</v>
      </c>
      <c r="B3" s="4">
        <v>1798683433160</v>
      </c>
      <c r="C3" s="4">
        <v>1005813076020</v>
      </c>
      <c r="D3" s="4">
        <v>324321515920</v>
      </c>
      <c r="E3" s="4">
        <v>189831960080</v>
      </c>
      <c r="F3" s="4">
        <v>394139654920</v>
      </c>
      <c r="G3" s="4">
        <v>368968224000</v>
      </c>
      <c r="H3" s="4">
        <v>130670835940</v>
      </c>
      <c r="I3" s="4">
        <v>201900483340</v>
      </c>
      <c r="J3" s="4">
        <v>829481631600</v>
      </c>
      <c r="K3" s="4">
        <v>63886645320</v>
      </c>
      <c r="L3" s="4">
        <v>330542737120</v>
      </c>
      <c r="M3" s="4">
        <v>5638240197420</v>
      </c>
    </row>
    <row r="4" spans="1:13" x14ac:dyDescent="0.25">
      <c r="A4" s="3" t="s">
        <v>9</v>
      </c>
      <c r="B4" s="4">
        <v>1851396096640</v>
      </c>
      <c r="C4" s="4">
        <v>1008457044640</v>
      </c>
      <c r="D4" s="4">
        <v>316343511200</v>
      </c>
      <c r="E4" s="4">
        <v>204018884640</v>
      </c>
      <c r="F4" s="4">
        <v>381158638480</v>
      </c>
      <c r="G4" s="4">
        <v>378488412000</v>
      </c>
      <c r="H4" s="4">
        <v>131214550440</v>
      </c>
      <c r="I4" s="4">
        <v>217012583640</v>
      </c>
      <c r="J4" s="4">
        <v>853954130320</v>
      </c>
      <c r="K4" s="4">
        <v>64867801280</v>
      </c>
      <c r="L4" s="4">
        <v>313368029120</v>
      </c>
      <c r="M4" s="4">
        <v>5720279682400</v>
      </c>
    </row>
    <row r="5" spans="1:13" x14ac:dyDescent="0.25">
      <c r="A5" s="3" t="s">
        <v>10</v>
      </c>
      <c r="B5" s="4">
        <v>1918135433200</v>
      </c>
      <c r="C5" s="4">
        <v>1037305128240</v>
      </c>
      <c r="D5" s="4">
        <v>349471801260</v>
      </c>
      <c r="E5" s="4">
        <v>232609398700</v>
      </c>
      <c r="F5" s="4">
        <v>382036975570</v>
      </c>
      <c r="G5" s="4">
        <v>380419520000</v>
      </c>
      <c r="H5" s="4">
        <v>266143778780</v>
      </c>
      <c r="I5" s="4">
        <v>217320065700</v>
      </c>
      <c r="J5" s="4">
        <v>901011434580</v>
      </c>
      <c r="K5" s="4">
        <v>82429268940</v>
      </c>
      <c r="L5" s="4">
        <v>357070866440</v>
      </c>
      <c r="M5" s="4">
        <v>6123953671410</v>
      </c>
    </row>
    <row r="6" spans="1:13" x14ac:dyDescent="0.25">
      <c r="A6" s="3" t="s">
        <v>11</v>
      </c>
      <c r="B6" s="4">
        <v>1896183085250</v>
      </c>
      <c r="C6" s="4">
        <v>1059985523500</v>
      </c>
      <c r="D6" s="4">
        <v>356384523250</v>
      </c>
      <c r="E6" s="4">
        <v>293318876900</v>
      </c>
      <c r="F6" s="4">
        <v>398232180650</v>
      </c>
      <c r="G6" s="4">
        <v>382337354000</v>
      </c>
      <c r="H6" s="4">
        <v>263326136000</v>
      </c>
      <c r="I6" s="4">
        <v>222288103750</v>
      </c>
      <c r="J6" s="4">
        <v>1065253876000</v>
      </c>
      <c r="K6" s="4">
        <v>68722742000</v>
      </c>
      <c r="L6" s="4">
        <v>326219583500</v>
      </c>
      <c r="M6" s="4">
        <v>6332251984800</v>
      </c>
    </row>
    <row r="7" spans="1:13" x14ac:dyDescent="0.25">
      <c r="A7" s="3" t="s">
        <v>12</v>
      </c>
      <c r="B7" s="4">
        <v>1961065301780</v>
      </c>
      <c r="C7" s="4">
        <v>989563770160</v>
      </c>
      <c r="D7" s="4">
        <v>380645318450</v>
      </c>
      <c r="E7" s="4">
        <v>343143614200</v>
      </c>
      <c r="F7" s="4">
        <v>418326951740</v>
      </c>
      <c r="G7" s="4">
        <v>399864533000</v>
      </c>
      <c r="H7" s="4">
        <v>300133329600</v>
      </c>
      <c r="I7" s="4">
        <v>226542738540</v>
      </c>
      <c r="J7" s="4">
        <v>1269038285860</v>
      </c>
      <c r="K7" s="4">
        <v>108368250380</v>
      </c>
      <c r="L7" s="4">
        <v>324904971220</v>
      </c>
      <c r="M7" s="4">
        <v>6721597064930</v>
      </c>
    </row>
    <row r="8" spans="1:13" x14ac:dyDescent="0.25">
      <c r="A8" s="3" t="s">
        <v>13</v>
      </c>
      <c r="B8" s="4">
        <v>2052130051360</v>
      </c>
      <c r="C8" s="4">
        <v>996152747480</v>
      </c>
      <c r="D8" s="4">
        <v>592667298140</v>
      </c>
      <c r="E8" s="4">
        <v>479633107980</v>
      </c>
      <c r="F8" s="4">
        <v>459516024280</v>
      </c>
      <c r="G8" s="4">
        <v>396215176000</v>
      </c>
      <c r="H8" s="4">
        <v>337127263320</v>
      </c>
      <c r="I8" s="4">
        <v>230903741800</v>
      </c>
      <c r="J8" s="4">
        <v>1360450773580</v>
      </c>
      <c r="K8" s="4">
        <v>119691444640</v>
      </c>
      <c r="L8" s="4">
        <v>302038605560</v>
      </c>
      <c r="M8" s="4">
        <v>7326526234140</v>
      </c>
    </row>
    <row r="9" spans="1:13" x14ac:dyDescent="0.25">
      <c r="A9" s="3" t="s">
        <v>14</v>
      </c>
      <c r="B9" s="4">
        <v>2121648269080</v>
      </c>
      <c r="C9" s="4">
        <v>1050625006040</v>
      </c>
      <c r="D9" s="4">
        <v>622995961070</v>
      </c>
      <c r="E9" s="4">
        <v>523441942940</v>
      </c>
      <c r="F9" s="4">
        <v>461970763700</v>
      </c>
      <c r="G9" s="4">
        <v>445009149000</v>
      </c>
      <c r="H9" s="4">
        <v>356682748800</v>
      </c>
      <c r="I9" s="4">
        <v>226055025360</v>
      </c>
      <c r="J9" s="4">
        <v>1615284650460</v>
      </c>
      <c r="K9" s="4">
        <v>135518936240</v>
      </c>
      <c r="L9" s="4">
        <v>295604009720</v>
      </c>
      <c r="M9" s="4">
        <v>7854836462410</v>
      </c>
    </row>
    <row r="10" spans="1:13" x14ac:dyDescent="0.25">
      <c r="A10" s="3" t="s">
        <v>15</v>
      </c>
      <c r="B10" s="4">
        <v>2161944075000</v>
      </c>
      <c r="C10" s="4">
        <v>1345390742000</v>
      </c>
      <c r="D10" s="4">
        <v>703908175370</v>
      </c>
      <c r="E10" s="4">
        <v>556057479790</v>
      </c>
      <c r="F10" s="4">
        <v>508723369560</v>
      </c>
      <c r="G10" s="4">
        <v>450523582000</v>
      </c>
      <c r="H10" s="4">
        <v>353592317200</v>
      </c>
      <c r="I10" s="4">
        <v>230682068240</v>
      </c>
      <c r="J10" s="4">
        <v>2024663385690</v>
      </c>
      <c r="K10" s="4">
        <v>138172707600</v>
      </c>
      <c r="L10" s="4">
        <v>203047566840</v>
      </c>
      <c r="M10" s="4">
        <v>8676705469290</v>
      </c>
    </row>
    <row r="11" spans="1:13" x14ac:dyDescent="0.25">
      <c r="A11" s="3" t="s">
        <v>16</v>
      </c>
      <c r="B11" s="4">
        <v>2222297743020</v>
      </c>
      <c r="C11" s="4">
        <v>1278388817800</v>
      </c>
      <c r="D11" s="4">
        <v>730482495020</v>
      </c>
      <c r="E11" s="4">
        <v>537487688000</v>
      </c>
      <c r="F11" s="4">
        <v>556318880140</v>
      </c>
      <c r="G11" s="4">
        <v>452867171000</v>
      </c>
      <c r="H11" s="4">
        <v>366126365200</v>
      </c>
      <c r="I11" s="4">
        <v>257442867600</v>
      </c>
      <c r="J11" s="4">
        <v>2140499817580</v>
      </c>
      <c r="K11" s="4">
        <v>166925415800</v>
      </c>
      <c r="L11" s="4">
        <v>234943116000</v>
      </c>
      <c r="M11" s="4">
        <v>8943780377160</v>
      </c>
    </row>
    <row r="12" spans="1:13" x14ac:dyDescent="0.25">
      <c r="A12" s="3" t="s">
        <v>17</v>
      </c>
      <c r="B12" s="4">
        <v>2396844575100</v>
      </c>
      <c r="C12" s="4">
        <v>1246386436590</v>
      </c>
      <c r="D12" s="4">
        <v>969709076160</v>
      </c>
      <c r="E12" s="4">
        <v>547608843400</v>
      </c>
      <c r="F12" s="4">
        <v>604131400540</v>
      </c>
      <c r="G12" s="4">
        <v>445698738000</v>
      </c>
      <c r="H12" s="4">
        <v>406454366230</v>
      </c>
      <c r="I12" s="4">
        <v>341549635000</v>
      </c>
      <c r="J12" s="4">
        <v>2382693316600</v>
      </c>
      <c r="K12" s="4">
        <v>253914070000</v>
      </c>
      <c r="L12" s="4">
        <v>251566016330</v>
      </c>
      <c r="M12" s="4">
        <v>9846556473950</v>
      </c>
    </row>
    <row r="13" spans="1:13" x14ac:dyDescent="0.25">
      <c r="A13" s="3" t="s">
        <v>18</v>
      </c>
      <c r="B13" s="4">
        <v>2734022427520</v>
      </c>
      <c r="C13" s="4">
        <v>1200132919300</v>
      </c>
      <c r="D13" s="4">
        <v>1141358874280</v>
      </c>
      <c r="E13" s="4">
        <v>697350793330</v>
      </c>
      <c r="F13" s="4">
        <v>660848667390</v>
      </c>
      <c r="G13" s="4">
        <v>450897516000</v>
      </c>
      <c r="H13" s="4">
        <v>469503751440</v>
      </c>
      <c r="I13" s="4">
        <v>635242640100</v>
      </c>
      <c r="J13" s="4">
        <v>2911317250060</v>
      </c>
      <c r="K13" s="4">
        <v>382399109020</v>
      </c>
      <c r="L13" s="4">
        <v>334609928620</v>
      </c>
      <c r="M13" s="4">
        <v>11617683877060</v>
      </c>
    </row>
    <row r="14" spans="1:13" x14ac:dyDescent="0.25">
      <c r="A14" s="3" t="s">
        <v>19</v>
      </c>
      <c r="B14" s="4">
        <v>2807787735830</v>
      </c>
      <c r="C14" s="4">
        <v>1038051979480</v>
      </c>
      <c r="D14" s="4">
        <v>1198429714170</v>
      </c>
      <c r="E14" s="4">
        <v>742144502500</v>
      </c>
      <c r="F14" s="4">
        <v>703492452370</v>
      </c>
      <c r="G14" s="4">
        <v>490031228000</v>
      </c>
      <c r="H14" s="4">
        <v>488999576620</v>
      </c>
      <c r="I14" s="4">
        <v>634718235730</v>
      </c>
      <c r="J14" s="4">
        <v>3173145132890</v>
      </c>
      <c r="K14" s="4">
        <v>459389703170</v>
      </c>
      <c r="L14" s="4">
        <v>335882684090</v>
      </c>
      <c r="M14" s="4">
        <v>12072072944850</v>
      </c>
    </row>
    <row r="15" spans="1:13" x14ac:dyDescent="0.25">
      <c r="A15" s="3" t="s">
        <v>20</v>
      </c>
      <c r="B15" s="4">
        <v>3186116512630</v>
      </c>
      <c r="C15" s="4">
        <v>1027960391230</v>
      </c>
      <c r="D15" s="4">
        <v>1336382498520</v>
      </c>
      <c r="E15" s="4">
        <v>803796458830</v>
      </c>
      <c r="F15" s="4">
        <v>728436051220</v>
      </c>
      <c r="G15" s="4">
        <v>492621233000</v>
      </c>
      <c r="H15" s="4">
        <v>533363503510</v>
      </c>
      <c r="I15" s="4">
        <v>808992362090</v>
      </c>
      <c r="J15" s="4">
        <v>3407606518460</v>
      </c>
      <c r="K15" s="4">
        <v>542567749150</v>
      </c>
      <c r="L15" s="4">
        <v>431322639250</v>
      </c>
      <c r="M15" s="4">
        <v>13299165917890</v>
      </c>
    </row>
    <row r="16" spans="1:13" x14ac:dyDescent="0.25">
      <c r="A16" s="3" t="s">
        <v>21</v>
      </c>
      <c r="B16" s="4">
        <v>3519249040580</v>
      </c>
      <c r="C16" s="4">
        <v>1095895958200</v>
      </c>
      <c r="D16" s="4">
        <v>1389222487970</v>
      </c>
      <c r="E16" s="4">
        <v>863003223590</v>
      </c>
      <c r="F16" s="4">
        <v>727514454570</v>
      </c>
      <c r="G16" s="4">
        <v>501709411000</v>
      </c>
      <c r="H16" s="4">
        <v>633588608060</v>
      </c>
      <c r="I16" s="4">
        <v>941699423270</v>
      </c>
      <c r="J16" s="4">
        <v>3648857633630</v>
      </c>
      <c r="K16" s="4">
        <v>580217314430</v>
      </c>
      <c r="L16" s="4">
        <v>500807870320</v>
      </c>
      <c r="M16" s="4">
        <v>14401765425620</v>
      </c>
    </row>
    <row r="17" spans="1:13" x14ac:dyDescent="0.25">
      <c r="A17" s="3" t="s">
        <v>22</v>
      </c>
      <c r="B17" s="4">
        <v>4020840205660</v>
      </c>
      <c r="C17" s="4">
        <v>1171835919940</v>
      </c>
      <c r="D17" s="4">
        <v>1456974591480</v>
      </c>
      <c r="E17" s="4">
        <v>887199673040</v>
      </c>
      <c r="F17" s="4">
        <v>742537888100</v>
      </c>
      <c r="G17" s="4">
        <v>506509857000</v>
      </c>
      <c r="H17" s="4">
        <v>689470656980</v>
      </c>
      <c r="I17" s="4">
        <v>1055330252380</v>
      </c>
      <c r="J17" s="4">
        <v>3964691001280</v>
      </c>
      <c r="K17" s="4">
        <v>663786086210</v>
      </c>
      <c r="L17" s="4">
        <v>552072732910</v>
      </c>
      <c r="M17" s="4">
        <v>15711248864980</v>
      </c>
    </row>
    <row r="18" spans="1:13" x14ac:dyDescent="0.25">
      <c r="A18" s="3" t="s">
        <v>23</v>
      </c>
      <c r="B18" s="4">
        <v>4316505443550</v>
      </c>
      <c r="C18" s="4">
        <v>1326670151500</v>
      </c>
      <c r="D18" s="4">
        <v>1230111025060</v>
      </c>
      <c r="E18" s="4">
        <v>732902776050</v>
      </c>
      <c r="F18" s="4">
        <v>740825864500</v>
      </c>
      <c r="G18" s="4">
        <v>511536797000</v>
      </c>
      <c r="H18" s="4">
        <v>734132525250</v>
      </c>
      <c r="I18" s="4">
        <v>1093893533000</v>
      </c>
      <c r="J18" s="4">
        <v>3469935820850</v>
      </c>
      <c r="K18" s="4">
        <v>655799866250</v>
      </c>
      <c r="L18" s="4">
        <v>590214249250</v>
      </c>
      <c r="M18" s="4">
        <v>15402528052260</v>
      </c>
    </row>
    <row r="19" spans="1:13" x14ac:dyDescent="0.25">
      <c r="A19" s="3" t="s">
        <v>24</v>
      </c>
      <c r="B19" s="4">
        <v>4381131777500</v>
      </c>
      <c r="C19" s="4">
        <v>1406546708880</v>
      </c>
      <c r="D19" s="4">
        <v>1248542774290</v>
      </c>
      <c r="E19" s="4">
        <v>655610342680</v>
      </c>
      <c r="F19" s="4">
        <v>752571167560</v>
      </c>
      <c r="G19" s="4">
        <v>513133424000</v>
      </c>
      <c r="H19" s="4">
        <v>778493840930</v>
      </c>
      <c r="I19" s="4">
        <v>1168102974400</v>
      </c>
      <c r="J19" s="4">
        <v>3733987312580</v>
      </c>
      <c r="K19" s="4">
        <v>662530924760</v>
      </c>
      <c r="L19" s="4">
        <v>593108413960</v>
      </c>
      <c r="M19" s="4">
        <v>15893759661540</v>
      </c>
    </row>
    <row r="20" spans="1:13" x14ac:dyDescent="0.25">
      <c r="A20" s="3" t="s">
        <v>25</v>
      </c>
      <c r="B20" s="4">
        <v>4443351855370</v>
      </c>
      <c r="C20" s="4">
        <v>1529862226830</v>
      </c>
      <c r="D20" s="4">
        <v>1331133350730</v>
      </c>
      <c r="E20" s="4">
        <v>706108891500</v>
      </c>
      <c r="F20" s="4">
        <v>736430704970</v>
      </c>
      <c r="G20" s="4">
        <v>514306456000</v>
      </c>
      <c r="H20" s="4">
        <v>905095406880</v>
      </c>
      <c r="I20" s="4">
        <v>1240191836290</v>
      </c>
      <c r="J20" s="4">
        <v>4090236821450</v>
      </c>
      <c r="K20" s="4">
        <v>676189842130</v>
      </c>
      <c r="L20" s="4">
        <v>588370670400</v>
      </c>
      <c r="M20" s="4">
        <v>16761278062550</v>
      </c>
    </row>
    <row r="21" spans="1:13" x14ac:dyDescent="0.25">
      <c r="A21" s="3" t="s">
        <v>26</v>
      </c>
      <c r="B21" s="4">
        <v>4522590998640</v>
      </c>
      <c r="C21" s="4">
        <v>1735749078780</v>
      </c>
      <c r="D21" s="4">
        <v>1472064419820</v>
      </c>
      <c r="E21" s="4">
        <v>769121815820</v>
      </c>
      <c r="F21" s="4">
        <v>815563415540</v>
      </c>
      <c r="G21" s="4">
        <v>550682750000</v>
      </c>
      <c r="H21" s="4">
        <v>942196509380</v>
      </c>
      <c r="I21" s="4">
        <v>1352331446600</v>
      </c>
      <c r="J21" s="4">
        <v>4518825896420</v>
      </c>
      <c r="K21" s="4">
        <v>716090456840</v>
      </c>
      <c r="L21" s="4">
        <v>654046200760</v>
      </c>
      <c r="M21" s="4">
        <v>18049262988600</v>
      </c>
    </row>
    <row r="22" spans="1:13" x14ac:dyDescent="0.25">
      <c r="A22" s="3" t="s">
        <v>27</v>
      </c>
      <c r="B22" s="4">
        <v>4779491417740</v>
      </c>
      <c r="C22" s="4">
        <v>1885977632410</v>
      </c>
      <c r="D22" s="4">
        <v>1558423128390</v>
      </c>
      <c r="E22" s="4">
        <v>811683255490</v>
      </c>
      <c r="F22" s="4">
        <v>920704013670</v>
      </c>
      <c r="G22" s="4">
        <v>560840473000</v>
      </c>
      <c r="H22" s="4">
        <v>945874576390</v>
      </c>
      <c r="I22" s="4">
        <v>1346069957470</v>
      </c>
      <c r="J22" s="4">
        <v>5006301656010</v>
      </c>
      <c r="K22" s="4">
        <v>793954910970</v>
      </c>
      <c r="L22" s="4">
        <v>673397976730</v>
      </c>
      <c r="M22" s="4">
        <v>19282718998270</v>
      </c>
    </row>
    <row r="23" spans="1:13" x14ac:dyDescent="0.25">
      <c r="A23" s="3" t="s">
        <v>28</v>
      </c>
      <c r="B23" s="4">
        <v>5102253257730</v>
      </c>
      <c r="C23" s="4">
        <v>1958387590130</v>
      </c>
      <c r="D23" s="4">
        <v>1618513091380</v>
      </c>
      <c r="E23" s="4">
        <v>876367133790</v>
      </c>
      <c r="F23" s="4">
        <v>931257556210</v>
      </c>
      <c r="G23" s="4">
        <v>585843869000</v>
      </c>
      <c r="H23" s="4">
        <v>1027229797700</v>
      </c>
      <c r="I23" s="4">
        <v>1453449516050</v>
      </c>
      <c r="J23" s="4">
        <v>5523460193730</v>
      </c>
      <c r="K23" s="4">
        <v>828759798730</v>
      </c>
      <c r="L23" s="4">
        <v>703242893350</v>
      </c>
      <c r="M23" s="4">
        <v>20608764697800</v>
      </c>
    </row>
    <row r="24" spans="1:13" x14ac:dyDescent="0.25">
      <c r="A24" s="5" t="s">
        <v>7</v>
      </c>
      <c r="B24" s="6">
        <v>64193668736340</v>
      </c>
      <c r="C24" s="6">
        <v>26395138849150</v>
      </c>
      <c r="D24" s="6">
        <v>20328085631930</v>
      </c>
      <c r="E24" s="6">
        <v>12452440663250</v>
      </c>
      <c r="F24" s="6">
        <v>13024737075680</v>
      </c>
      <c r="G24" s="6">
        <v>9778504873000</v>
      </c>
      <c r="H24" s="6">
        <v>11059420444650</v>
      </c>
      <c r="I24" s="6">
        <v>14101719490350</v>
      </c>
      <c r="J24" s="6">
        <v>57890696539630</v>
      </c>
      <c r="K24" s="6">
        <v>8164183043860</v>
      </c>
      <c r="L24" s="6">
        <v>8896381761490</v>
      </c>
      <c r="M24" s="6">
        <v>246284977109330</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M24"/>
    </sheetView>
  </sheetViews>
  <sheetFormatPr baseColWidth="10" defaultRowHeight="15" x14ac:dyDescent="0.25"/>
  <cols>
    <col min="1" max="1" width="17.5703125" bestFit="1" customWidth="1"/>
    <col min="2" max="2" width="22.42578125" bestFit="1" customWidth="1"/>
    <col min="3" max="3" width="40.7109375" bestFit="1" customWidth="1"/>
    <col min="4" max="4" width="32.140625" bestFit="1" customWidth="1"/>
    <col min="5" max="5" width="17.5703125" bestFit="1" customWidth="1"/>
    <col min="6" max="6" width="23.140625" bestFit="1" customWidth="1"/>
    <col min="7" max="7" width="41.140625" bestFit="1" customWidth="1"/>
    <col min="8" max="8" width="25.42578125" bestFit="1" customWidth="1"/>
    <col min="9" max="11" width="17.42578125" bestFit="1" customWidth="1"/>
    <col min="12" max="12" width="18.85546875" bestFit="1" customWidth="1"/>
    <col min="13" max="13" width="18.42578125" bestFit="1" customWidth="1"/>
  </cols>
  <sheetData>
    <row r="1" spans="1:13" x14ac:dyDescent="0.25">
      <c r="A1" s="1" t="s">
        <v>0</v>
      </c>
      <c r="B1" s="1" t="s">
        <v>1</v>
      </c>
      <c r="C1" s="1"/>
      <c r="D1" s="1"/>
      <c r="E1" s="1"/>
      <c r="F1" s="1"/>
      <c r="G1" s="1"/>
      <c r="H1" s="1"/>
      <c r="I1" s="1"/>
      <c r="J1" s="1"/>
      <c r="K1" s="1"/>
      <c r="L1" s="1"/>
      <c r="M1" s="1"/>
    </row>
    <row r="2" spans="1:13" x14ac:dyDescent="0.25">
      <c r="A2" s="2" t="s">
        <v>2</v>
      </c>
      <c r="B2" s="2" t="s">
        <v>29</v>
      </c>
      <c r="C2" s="2" t="s">
        <v>30</v>
      </c>
      <c r="D2" s="2" t="s">
        <v>31</v>
      </c>
      <c r="E2" s="2" t="s">
        <v>32</v>
      </c>
      <c r="F2" s="2" t="s">
        <v>33</v>
      </c>
      <c r="G2" s="2" t="s">
        <v>34</v>
      </c>
      <c r="H2" s="2" t="s">
        <v>35</v>
      </c>
      <c r="I2" s="2" t="s">
        <v>36</v>
      </c>
      <c r="J2" s="2" t="s">
        <v>37</v>
      </c>
      <c r="K2" s="2" t="s">
        <v>38</v>
      </c>
      <c r="L2" s="2" t="s">
        <v>39</v>
      </c>
      <c r="M2" s="2" t="s">
        <v>7</v>
      </c>
    </row>
    <row r="3" spans="1:13" x14ac:dyDescent="0.25">
      <c r="A3" s="3" t="s">
        <v>8</v>
      </c>
      <c r="B3" s="4">
        <v>5018274560928.7188</v>
      </c>
      <c r="C3" s="4">
        <v>3597670449868.9233</v>
      </c>
      <c r="D3" s="4">
        <v>3160756052213.2974</v>
      </c>
      <c r="E3" s="4">
        <v>1733769912053.4441</v>
      </c>
      <c r="F3" s="4">
        <v>1235786862632</v>
      </c>
      <c r="G3" s="4">
        <v>1399097817565.6975</v>
      </c>
      <c r="H3" s="4">
        <v>1336114264345.2061</v>
      </c>
      <c r="I3" s="4">
        <v>3348478733908.3374</v>
      </c>
      <c r="J3" s="4">
        <v>498140466467</v>
      </c>
      <c r="K3" s="4">
        <v>1576783793872.165</v>
      </c>
      <c r="L3" s="4">
        <v>556800991680</v>
      </c>
      <c r="M3" s="4">
        <v>23461673905534.785</v>
      </c>
    </row>
    <row r="4" spans="1:13" x14ac:dyDescent="0.25">
      <c r="A4" s="3" t="s">
        <v>9</v>
      </c>
      <c r="B4" s="4">
        <v>5368238100980.874</v>
      </c>
      <c r="C4" s="4">
        <v>3886938868929.4775</v>
      </c>
      <c r="D4" s="4">
        <v>3414088438309.0713</v>
      </c>
      <c r="E4" s="4">
        <v>1910518557076.0432</v>
      </c>
      <c r="F4" s="4">
        <v>1356723356497</v>
      </c>
      <c r="G4" s="4">
        <v>1471072610370.2695</v>
      </c>
      <c r="H4" s="4">
        <v>1345413462203.1543</v>
      </c>
      <c r="I4" s="4">
        <v>3423766045875.3135</v>
      </c>
      <c r="J4" s="4">
        <v>586880345141</v>
      </c>
      <c r="K4" s="4">
        <v>1819243107345.6406</v>
      </c>
      <c r="L4" s="4">
        <v>619974421309</v>
      </c>
      <c r="M4" s="4">
        <v>25202857314036.844</v>
      </c>
    </row>
    <row r="5" spans="1:13" x14ac:dyDescent="0.25">
      <c r="A5" s="3" t="s">
        <v>10</v>
      </c>
      <c r="B5" s="4">
        <v>5899206737185.5742</v>
      </c>
      <c r="C5" s="4">
        <v>4144537318834.8164</v>
      </c>
      <c r="D5" s="4">
        <v>3758761836563.9224</v>
      </c>
      <c r="E5" s="4">
        <v>2218796969307.937</v>
      </c>
      <c r="F5" s="4">
        <v>1438902201316</v>
      </c>
      <c r="G5" s="4">
        <v>1535676960772.1731</v>
      </c>
      <c r="H5" s="4">
        <v>1411888572252.5591</v>
      </c>
      <c r="I5" s="4">
        <v>3826480492921.0205</v>
      </c>
      <c r="J5" s="4">
        <v>670207458719</v>
      </c>
      <c r="K5" s="4">
        <v>1995837091442.1216</v>
      </c>
      <c r="L5" s="4">
        <v>671550373781</v>
      </c>
      <c r="M5" s="4">
        <v>27571846013096.121</v>
      </c>
    </row>
    <row r="6" spans="1:13" x14ac:dyDescent="0.25">
      <c r="A6" s="3" t="s">
        <v>11</v>
      </c>
      <c r="B6" s="4">
        <v>6062045264958.4414</v>
      </c>
      <c r="C6" s="4">
        <v>3932682691197.2451</v>
      </c>
      <c r="D6" s="4">
        <v>3610247295050.2773</v>
      </c>
      <c r="E6" s="4">
        <v>2170857677370.2</v>
      </c>
      <c r="F6" s="4">
        <v>1469337255970</v>
      </c>
      <c r="G6" s="4">
        <v>1562615960725.0637</v>
      </c>
      <c r="H6" s="4">
        <v>1507846721618.7324</v>
      </c>
      <c r="I6" s="4">
        <v>3756278047873.7241</v>
      </c>
      <c r="J6" s="4">
        <v>665287005163</v>
      </c>
      <c r="K6" s="4">
        <v>1741000990679.1563</v>
      </c>
      <c r="L6" s="4">
        <v>706754089639</v>
      </c>
      <c r="M6" s="4">
        <v>27184953000244.84</v>
      </c>
    </row>
    <row r="7" spans="1:13" x14ac:dyDescent="0.25">
      <c r="A7" s="3" t="s">
        <v>12</v>
      </c>
      <c r="B7" s="4">
        <v>6266014173121.7754</v>
      </c>
      <c r="C7" s="4">
        <v>4362860497002.478</v>
      </c>
      <c r="D7" s="4">
        <v>3978918845075.4175</v>
      </c>
      <c r="E7" s="4">
        <v>2041373487303.1052</v>
      </c>
      <c r="F7" s="4">
        <v>1748113728302.1509</v>
      </c>
      <c r="G7" s="4">
        <v>1697195415914.9873</v>
      </c>
      <c r="H7" s="4">
        <v>1626310112630.6091</v>
      </c>
      <c r="I7" s="4">
        <v>3976126914315.5947</v>
      </c>
      <c r="J7" s="4">
        <v>743768939598</v>
      </c>
      <c r="K7" s="4">
        <v>1928907340185.5591</v>
      </c>
      <c r="L7" s="4">
        <v>774655499012</v>
      </c>
      <c r="M7" s="4">
        <v>29144244952461.68</v>
      </c>
    </row>
    <row r="8" spans="1:13" x14ac:dyDescent="0.25">
      <c r="A8" s="3" t="s">
        <v>13</v>
      </c>
      <c r="B8" s="4">
        <v>6162508884882.5254</v>
      </c>
      <c r="C8" s="4">
        <v>4493936076459.5791</v>
      </c>
      <c r="D8" s="4">
        <v>3888458844540.4927</v>
      </c>
      <c r="E8" s="4">
        <v>2019851292288.8799</v>
      </c>
      <c r="F8" s="4">
        <v>1711411497573.4832</v>
      </c>
      <c r="G8" s="4">
        <v>1753616498605.3845</v>
      </c>
      <c r="H8" s="4">
        <v>1736892742403.9905</v>
      </c>
      <c r="I8" s="4">
        <v>4133470308279.4844</v>
      </c>
      <c r="J8" s="4">
        <v>800969176505</v>
      </c>
      <c r="K8" s="4">
        <v>1912189867778.1118</v>
      </c>
      <c r="L8" s="4">
        <v>806467158083</v>
      </c>
      <c r="M8" s="4">
        <v>29419772347399.934</v>
      </c>
    </row>
    <row r="9" spans="1:13" x14ac:dyDescent="0.25">
      <c r="A9" s="3" t="s">
        <v>14</v>
      </c>
      <c r="B9" s="4">
        <v>6220785821453.335</v>
      </c>
      <c r="C9" s="4">
        <v>4584150467345.1133</v>
      </c>
      <c r="D9" s="4">
        <v>4063805465335.5762</v>
      </c>
      <c r="E9" s="4">
        <v>1982930732080.8735</v>
      </c>
      <c r="F9" s="4">
        <v>1828839233592.552</v>
      </c>
      <c r="G9" s="4">
        <v>1858030536284.8574</v>
      </c>
      <c r="H9" s="4">
        <v>1768340877715.9265</v>
      </c>
      <c r="I9" s="4">
        <v>4306245101816.6064</v>
      </c>
      <c r="J9" s="4">
        <v>926764383709</v>
      </c>
      <c r="K9" s="4">
        <v>2002409435477.106</v>
      </c>
      <c r="L9" s="4">
        <v>838007637961</v>
      </c>
      <c r="M9" s="4">
        <v>30380309692771.941</v>
      </c>
    </row>
    <row r="10" spans="1:13" x14ac:dyDescent="0.25">
      <c r="A10" s="3" t="s">
        <v>15</v>
      </c>
      <c r="B10" s="4">
        <v>6017098339224.8359</v>
      </c>
      <c r="C10" s="4">
        <v>4527888133308.957</v>
      </c>
      <c r="D10" s="4">
        <v>3758064834765.98</v>
      </c>
      <c r="E10" s="4">
        <v>2064161783882.6985</v>
      </c>
      <c r="F10" s="4">
        <v>1848502064063.5872</v>
      </c>
      <c r="G10" s="4">
        <v>1828968152391.7185</v>
      </c>
      <c r="H10" s="4">
        <v>1508083976343.8328</v>
      </c>
      <c r="I10" s="4">
        <v>3515416208114.7876</v>
      </c>
      <c r="J10" s="4">
        <v>987446187663</v>
      </c>
      <c r="K10" s="4">
        <v>1708519859111.5295</v>
      </c>
      <c r="L10" s="4">
        <v>865542456178</v>
      </c>
      <c r="M10" s="4">
        <v>28629691995048.93</v>
      </c>
    </row>
    <row r="11" spans="1:13" x14ac:dyDescent="0.25">
      <c r="A11" s="3" t="s">
        <v>16</v>
      </c>
      <c r="B11" s="4">
        <v>6246271296623.415</v>
      </c>
      <c r="C11" s="4">
        <v>4708116390185.5225</v>
      </c>
      <c r="D11" s="4">
        <v>4090941973702.1318</v>
      </c>
      <c r="E11" s="4">
        <v>2132406470175.0481</v>
      </c>
      <c r="F11" s="4">
        <v>1984739977227.7319</v>
      </c>
      <c r="G11" s="4">
        <v>1939583506528.3813</v>
      </c>
      <c r="H11" s="4">
        <v>1596003588030.2141</v>
      </c>
      <c r="I11" s="4">
        <v>3855955701727.3672</v>
      </c>
      <c r="J11" s="4">
        <v>1024134532623</v>
      </c>
      <c r="K11" s="4">
        <v>1764702242088.1135</v>
      </c>
      <c r="L11" s="4">
        <v>872113397953</v>
      </c>
      <c r="M11" s="4">
        <v>30214969076863.93</v>
      </c>
    </row>
    <row r="12" spans="1:13" x14ac:dyDescent="0.25">
      <c r="A12" s="3" t="s">
        <v>17</v>
      </c>
      <c r="B12" s="4">
        <v>6485810701937</v>
      </c>
      <c r="C12" s="4">
        <v>4911924047011.8604</v>
      </c>
      <c r="D12" s="4">
        <v>4149983546923.9038</v>
      </c>
      <c r="E12" s="4">
        <v>2042442302704.1433</v>
      </c>
      <c r="F12" s="4">
        <v>2178670393315.6885</v>
      </c>
      <c r="G12" s="4">
        <v>1911756899434.4744</v>
      </c>
      <c r="H12" s="4">
        <v>1690938988451.7815</v>
      </c>
      <c r="I12" s="4">
        <v>3685321905315.3467</v>
      </c>
      <c r="J12" s="4">
        <v>1077642382447</v>
      </c>
      <c r="K12" s="4">
        <v>1774254797357.3474</v>
      </c>
      <c r="L12" s="4">
        <v>921007181724</v>
      </c>
      <c r="M12" s="4">
        <v>30829753146622.543</v>
      </c>
    </row>
    <row r="13" spans="1:13" x14ac:dyDescent="0.25">
      <c r="A13" s="3" t="s">
        <v>18</v>
      </c>
      <c r="B13" s="4">
        <v>6652610406584.2217</v>
      </c>
      <c r="C13" s="4">
        <v>5285765179178.835</v>
      </c>
      <c r="D13" s="4">
        <v>4463664011375.5762</v>
      </c>
      <c r="E13" s="4">
        <v>1977051476608.1277</v>
      </c>
      <c r="F13" s="4">
        <v>2242256427396.978</v>
      </c>
      <c r="G13" s="4">
        <v>1938028653412.8489</v>
      </c>
      <c r="H13" s="4">
        <v>1809846876552.2317</v>
      </c>
      <c r="I13" s="4">
        <v>3873711551991.3857</v>
      </c>
      <c r="J13" s="4">
        <v>1208458661159</v>
      </c>
      <c r="K13" s="4">
        <v>1818436766792.2493</v>
      </c>
      <c r="L13" s="4">
        <v>993477061118</v>
      </c>
      <c r="M13" s="4">
        <v>32263307072169.453</v>
      </c>
    </row>
    <row r="14" spans="1:13" x14ac:dyDescent="0.25">
      <c r="A14" s="3" t="s">
        <v>19</v>
      </c>
      <c r="B14" s="4">
        <v>6516025633950.0938</v>
      </c>
      <c r="C14" s="4">
        <v>5040880628718.9375</v>
      </c>
      <c r="D14" s="4">
        <v>4241813249911.2109</v>
      </c>
      <c r="E14" s="4">
        <v>1986591955373.8762</v>
      </c>
      <c r="F14" s="4">
        <v>2233209707452.6978</v>
      </c>
      <c r="G14" s="4">
        <v>1839521748361.6836</v>
      </c>
      <c r="H14" s="4">
        <v>1773189439163.2168</v>
      </c>
      <c r="I14" s="4">
        <v>3748285194766.189</v>
      </c>
      <c r="J14" s="4">
        <v>1236009223196</v>
      </c>
      <c r="K14" s="4">
        <v>1568807179417.7402</v>
      </c>
      <c r="L14" s="4">
        <v>1008816550808</v>
      </c>
      <c r="M14" s="4">
        <v>31193150511119.648</v>
      </c>
    </row>
    <row r="15" spans="1:13" x14ac:dyDescent="0.25">
      <c r="A15" s="3" t="s">
        <v>20</v>
      </c>
      <c r="B15" s="4">
        <v>7096369387920.6445</v>
      </c>
      <c r="C15" s="4">
        <v>5503064740396.6211</v>
      </c>
      <c r="D15" s="4">
        <v>4765857276654.9492</v>
      </c>
      <c r="E15" s="4">
        <v>2314053279144.4414</v>
      </c>
      <c r="F15" s="4">
        <v>2477154892634.7534</v>
      </c>
      <c r="G15" s="4">
        <v>1973053659913.1992</v>
      </c>
      <c r="H15" s="4">
        <v>1926900612131.8484</v>
      </c>
      <c r="I15" s="4">
        <v>4295389719161.541</v>
      </c>
      <c r="J15" s="4">
        <v>1329235415986</v>
      </c>
      <c r="K15" s="4">
        <v>1678724137512.1238</v>
      </c>
      <c r="L15" s="4">
        <v>1076367064135</v>
      </c>
      <c r="M15" s="4">
        <v>34436170185591.125</v>
      </c>
    </row>
    <row r="16" spans="1:13" x14ac:dyDescent="0.25">
      <c r="A16" s="3" t="s">
        <v>21</v>
      </c>
      <c r="B16" s="4">
        <v>7278903704175.6006</v>
      </c>
      <c r="C16" s="4">
        <v>5578997794742.4111</v>
      </c>
      <c r="D16" s="4">
        <v>4787422506305.0732</v>
      </c>
      <c r="E16" s="4">
        <v>2609050343963.8853</v>
      </c>
      <c r="F16" s="4">
        <v>2507228394096.7773</v>
      </c>
      <c r="G16" s="4">
        <v>2028316554017.9443</v>
      </c>
      <c r="H16" s="4">
        <v>1958927954213.9192</v>
      </c>
      <c r="I16" s="4">
        <v>4360665766307.5068</v>
      </c>
      <c r="J16" s="4">
        <v>1352079613970</v>
      </c>
      <c r="K16" s="4">
        <v>1932434013755.3977</v>
      </c>
      <c r="L16" s="4">
        <v>1141624743237</v>
      </c>
      <c r="M16" s="4">
        <v>35535651388785.516</v>
      </c>
    </row>
    <row r="17" spans="1:13" x14ac:dyDescent="0.25">
      <c r="A17" s="3" t="s">
        <v>22</v>
      </c>
      <c r="B17" s="4">
        <v>7282680552207.375</v>
      </c>
      <c r="C17" s="4">
        <v>5542726304508.1279</v>
      </c>
      <c r="D17" s="4">
        <v>4714909029396.6865</v>
      </c>
      <c r="E17" s="4">
        <v>2671443461557.2856</v>
      </c>
      <c r="F17" s="4">
        <v>2766183148286.5771</v>
      </c>
      <c r="G17" s="4">
        <v>2248227362494.1177</v>
      </c>
      <c r="H17" s="4">
        <v>2041415640604.6367</v>
      </c>
      <c r="I17" s="4">
        <v>4519773511958.8438</v>
      </c>
      <c r="J17" s="4">
        <v>1340267607904</v>
      </c>
      <c r="K17" s="4">
        <v>1859326816743.4375</v>
      </c>
      <c r="L17" s="4">
        <v>1184140376878</v>
      </c>
      <c r="M17" s="4">
        <v>36171093812539.094</v>
      </c>
    </row>
    <row r="18" spans="1:13" x14ac:dyDescent="0.25">
      <c r="A18" s="3" t="s">
        <v>23</v>
      </c>
      <c r="B18" s="4">
        <v>6867258723431.2549</v>
      </c>
      <c r="C18" s="4">
        <v>5077196386503.4502</v>
      </c>
      <c r="D18" s="4">
        <v>4464118430657.5498</v>
      </c>
      <c r="E18" s="4">
        <v>2653271049602.9976</v>
      </c>
      <c r="F18" s="4">
        <v>2607639704190.1899</v>
      </c>
      <c r="G18" s="4">
        <v>2300346498116.6416</v>
      </c>
      <c r="H18" s="4">
        <v>1869677445052.8799</v>
      </c>
      <c r="I18" s="4">
        <v>3938727461906.1411</v>
      </c>
      <c r="J18" s="4">
        <v>1362409269402</v>
      </c>
      <c r="K18" s="4">
        <v>1659773416847.2532</v>
      </c>
      <c r="L18" s="4">
        <v>1211707988370</v>
      </c>
      <c r="M18" s="4">
        <v>34012126374080.355</v>
      </c>
    </row>
    <row r="19" spans="1:13" x14ac:dyDescent="0.25">
      <c r="A19" s="3" t="s">
        <v>24</v>
      </c>
      <c r="B19" s="4">
        <v>7369631639521.1865</v>
      </c>
      <c r="C19" s="4">
        <v>5402244843033.5342</v>
      </c>
      <c r="D19" s="4">
        <v>5070625565956.7529</v>
      </c>
      <c r="E19" s="4">
        <v>3061780855081.4248</v>
      </c>
      <c r="F19" s="4">
        <v>2898737474593.561</v>
      </c>
      <c r="G19" s="4">
        <v>2476197553585.6104</v>
      </c>
      <c r="H19" s="4">
        <v>1957191517673.8169</v>
      </c>
      <c r="I19" s="4">
        <v>4471147875872.123</v>
      </c>
      <c r="J19" s="4">
        <v>1310594688759</v>
      </c>
      <c r="K19" s="4">
        <v>1726575041138.3794</v>
      </c>
      <c r="L19" s="4">
        <v>1228440562086</v>
      </c>
      <c r="M19" s="4">
        <v>36973167617301.391</v>
      </c>
    </row>
    <row r="20" spans="1:13" x14ac:dyDescent="0.25">
      <c r="A20" s="3" t="s">
        <v>25</v>
      </c>
      <c r="B20" s="4">
        <v>7581600465588.5273</v>
      </c>
      <c r="C20" s="4">
        <v>5593025016861.7549</v>
      </c>
      <c r="D20" s="4">
        <v>5422874887760.4521</v>
      </c>
      <c r="E20" s="4">
        <v>2880518105507.5483</v>
      </c>
      <c r="F20" s="4">
        <v>2941594645766.8062</v>
      </c>
      <c r="G20" s="4">
        <v>2605962741323.2896</v>
      </c>
      <c r="H20" s="4">
        <v>1895321220780.6079</v>
      </c>
      <c r="I20" s="4">
        <v>4530874958445.4453</v>
      </c>
      <c r="J20" s="4">
        <v>1372973827186</v>
      </c>
      <c r="K20" s="4">
        <v>1887597642534.8904</v>
      </c>
      <c r="L20" s="4">
        <v>1343513611307</v>
      </c>
      <c r="M20" s="4">
        <v>38055857123062.32</v>
      </c>
    </row>
    <row r="21" spans="1:13" x14ac:dyDescent="0.25">
      <c r="A21" s="3" t="s">
        <v>26</v>
      </c>
      <c r="B21" s="4">
        <v>7460798545893.1436</v>
      </c>
      <c r="C21" s="4">
        <v>5561997445604.2383</v>
      </c>
      <c r="D21" s="4">
        <v>5301613347045.8711</v>
      </c>
      <c r="E21" s="4">
        <v>2900395623635.9873</v>
      </c>
      <c r="F21" s="4">
        <v>2893110735832.4434</v>
      </c>
      <c r="G21" s="4">
        <v>2722982622254.542</v>
      </c>
      <c r="H21" s="4">
        <v>2015768696906.7869</v>
      </c>
      <c r="I21" s="4">
        <v>4697428800289.0625</v>
      </c>
      <c r="J21" s="4">
        <v>1488366664837</v>
      </c>
      <c r="K21" s="4">
        <v>2012383723154.686</v>
      </c>
      <c r="L21" s="4">
        <v>1467508173448</v>
      </c>
      <c r="M21" s="4">
        <v>38522354378901.766</v>
      </c>
    </row>
    <row r="22" spans="1:13" x14ac:dyDescent="0.25">
      <c r="A22" s="3" t="s">
        <v>27</v>
      </c>
      <c r="B22" s="4">
        <v>7735556418232.5059</v>
      </c>
      <c r="C22" s="4">
        <v>5643918199829.6299</v>
      </c>
      <c r="D22" s="4">
        <v>4652603747528.8574</v>
      </c>
      <c r="E22" s="4">
        <v>2669115372417.5137</v>
      </c>
      <c r="F22" s="4">
        <v>2817246057384.6187</v>
      </c>
      <c r="G22" s="4">
        <v>2509586431939.1704</v>
      </c>
      <c r="H22" s="4">
        <v>1824478866937.3728</v>
      </c>
      <c r="I22" s="4">
        <v>4410141242096.4727</v>
      </c>
      <c r="J22" s="4">
        <v>1490924652659</v>
      </c>
      <c r="K22" s="4">
        <v>1781781062094.2251</v>
      </c>
      <c r="L22" s="4">
        <v>1445629235443</v>
      </c>
      <c r="M22" s="4">
        <v>36980981286562.367</v>
      </c>
    </row>
    <row r="23" spans="1:13" x14ac:dyDescent="0.25">
      <c r="A23" s="3" t="s">
        <v>28</v>
      </c>
      <c r="B23" s="4">
        <v>8387635014218.54</v>
      </c>
      <c r="C23" s="4">
        <v>5983148164203.6953</v>
      </c>
      <c r="D23" s="4">
        <v>4898273533128.7285</v>
      </c>
      <c r="E23" s="4">
        <v>3028954077410.6709</v>
      </c>
      <c r="F23" s="4">
        <v>3270952948154.5928</v>
      </c>
      <c r="G23" s="4">
        <v>2605023916383.9141</v>
      </c>
      <c r="H23" s="4">
        <v>1880300742767.3711</v>
      </c>
      <c r="I23" s="4">
        <v>4685257706915.6025</v>
      </c>
      <c r="J23" s="4">
        <v>1511504222377</v>
      </c>
      <c r="K23" s="4">
        <v>1844204127966.6179</v>
      </c>
      <c r="L23" s="4">
        <v>1482649367498</v>
      </c>
      <c r="M23" s="4">
        <v>39577903821024.727</v>
      </c>
    </row>
    <row r="24" spans="1:13" x14ac:dyDescent="0.25">
      <c r="A24" s="5" t="s">
        <v>7</v>
      </c>
      <c r="B24" s="6">
        <v>139975324373019.58</v>
      </c>
      <c r="C24" s="6">
        <v>103363669643725.19</v>
      </c>
      <c r="D24" s="6">
        <v>90657802718201.797</v>
      </c>
      <c r="E24" s="6">
        <v>49069334784546.133</v>
      </c>
      <c r="F24" s="6">
        <v>46456340706280.195</v>
      </c>
      <c r="G24" s="6">
        <v>42204862100395.969</v>
      </c>
      <c r="H24" s="6">
        <v>36480852318780.688</v>
      </c>
      <c r="I24" s="6">
        <v>85358943249857.891</v>
      </c>
      <c r="J24" s="6">
        <v>22984064725470</v>
      </c>
      <c r="K24" s="6">
        <v>37993892453293.852</v>
      </c>
      <c r="L24" s="6">
        <v>21216747941648</v>
      </c>
      <c r="M24" s="6">
        <v>675761835015219.38</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D14" sqref="D14"/>
    </sheetView>
  </sheetViews>
  <sheetFormatPr baseColWidth="10" defaultRowHeight="15" x14ac:dyDescent="0.25"/>
  <cols>
    <col min="1" max="1" width="17.5703125" bestFit="1" customWidth="1"/>
    <col min="2" max="2" width="28.42578125" bestFit="1" customWidth="1"/>
    <col min="3" max="3" width="18.42578125" bestFit="1" customWidth="1"/>
    <col min="4" max="4" width="19" bestFit="1" customWidth="1"/>
    <col min="5" max="5" width="30.85546875" bestFit="1" customWidth="1"/>
    <col min="6" max="6" width="20" bestFit="1" customWidth="1"/>
  </cols>
  <sheetData>
    <row r="1" spans="1:6" x14ac:dyDescent="0.25">
      <c r="A1" s="1" t="s">
        <v>0</v>
      </c>
      <c r="B1" s="1" t="s">
        <v>1</v>
      </c>
      <c r="C1" s="1"/>
      <c r="D1" s="1"/>
      <c r="E1" s="1"/>
      <c r="F1" s="1"/>
    </row>
    <row r="2" spans="1:6" x14ac:dyDescent="0.25">
      <c r="A2" s="2" t="s">
        <v>2</v>
      </c>
      <c r="B2" s="2" t="s">
        <v>3</v>
      </c>
      <c r="C2" s="2" t="s">
        <v>4</v>
      </c>
      <c r="D2" s="2" t="s">
        <v>5</v>
      </c>
      <c r="E2" s="2" t="s">
        <v>6</v>
      </c>
      <c r="F2" s="2" t="s">
        <v>7</v>
      </c>
    </row>
    <row r="3" spans="1:6" x14ac:dyDescent="0.25">
      <c r="A3" s="3" t="s">
        <v>8</v>
      </c>
      <c r="B3" s="4">
        <v>26615240242000</v>
      </c>
      <c r="C3" s="4">
        <v>22223915072391.719</v>
      </c>
      <c r="D3" s="4">
        <v>5638240197420</v>
      </c>
      <c r="E3" s="4">
        <v>2974989242000</v>
      </c>
      <c r="F3" s="4">
        <v>57452384753811.719</v>
      </c>
    </row>
    <row r="4" spans="1:6" x14ac:dyDescent="0.25">
      <c r="A4" s="3" t="s">
        <v>9</v>
      </c>
      <c r="B4" s="4">
        <v>27353594650000</v>
      </c>
      <c r="C4" s="4">
        <v>23958885897353.867</v>
      </c>
      <c r="D4" s="4">
        <v>5719457158400</v>
      </c>
      <c r="E4" s="4">
        <v>3093013477000</v>
      </c>
      <c r="F4" s="4">
        <v>60124951182753.867</v>
      </c>
    </row>
    <row r="5" spans="1:6" x14ac:dyDescent="0.25">
      <c r="A5" s="3" t="s">
        <v>10</v>
      </c>
      <c r="B5" s="4">
        <v>28519535698000</v>
      </c>
      <c r="C5" s="4">
        <v>26139726422902.203</v>
      </c>
      <c r="D5" s="4">
        <v>6122473540410</v>
      </c>
      <c r="E5" s="4">
        <v>3120058351000</v>
      </c>
      <c r="F5" s="4">
        <v>63901794012312.203</v>
      </c>
    </row>
    <row r="6" spans="1:6" x14ac:dyDescent="0.25">
      <c r="A6" s="3" t="s">
        <v>11</v>
      </c>
      <c r="B6" s="4">
        <v>29427169708000</v>
      </c>
      <c r="C6" s="4">
        <v>25764471653261.426</v>
      </c>
      <c r="D6" s="4">
        <v>6329945804800</v>
      </c>
      <c r="E6" s="4">
        <v>3246116866000</v>
      </c>
      <c r="F6" s="4">
        <v>64767704032061.422</v>
      </c>
    </row>
    <row r="7" spans="1:6" x14ac:dyDescent="0.25">
      <c r="A7" s="3" t="s">
        <v>12</v>
      </c>
      <c r="B7" s="4">
        <v>29888874747000</v>
      </c>
      <c r="C7" s="4">
        <v>27594719617673.883</v>
      </c>
      <c r="D7" s="4">
        <v>6718658746930</v>
      </c>
      <c r="E7" s="4">
        <v>3174715461000</v>
      </c>
      <c r="F7" s="4">
        <v>67376968572603.883</v>
      </c>
    </row>
    <row r="8" spans="1:6" x14ac:dyDescent="0.25">
      <c r="A8" s="3" t="s">
        <v>13</v>
      </c>
      <c r="B8" s="4">
        <v>30988763725000</v>
      </c>
      <c r="C8" s="4">
        <v>27921198913798.223</v>
      </c>
      <c r="D8" s="4">
        <v>7323179932140</v>
      </c>
      <c r="E8" s="4">
        <v>3425700256000</v>
      </c>
      <c r="F8" s="4">
        <v>69658842826938.219</v>
      </c>
    </row>
    <row r="9" spans="1:6" x14ac:dyDescent="0.25">
      <c r="A9" s="3" t="s">
        <v>14</v>
      </c>
      <c r="B9" s="4">
        <v>32206298928000</v>
      </c>
      <c r="C9" s="4">
        <v>28811440371887.359</v>
      </c>
      <c r="D9" s="4">
        <v>7851899316410</v>
      </c>
      <c r="E9" s="4">
        <v>3496990895000</v>
      </c>
      <c r="F9" s="4">
        <v>72366629511297.359</v>
      </c>
    </row>
    <row r="10" spans="1:6" x14ac:dyDescent="0.25">
      <c r="A10" s="3" t="s">
        <v>15</v>
      </c>
      <c r="B10" s="4">
        <v>33278898064000</v>
      </c>
      <c r="C10" s="4">
        <v>27130163085048.586</v>
      </c>
      <c r="D10" s="4">
        <v>8672548425210</v>
      </c>
      <c r="E10" s="4">
        <v>3680092871000</v>
      </c>
      <c r="F10" s="4">
        <v>72761702445258.594</v>
      </c>
    </row>
    <row r="11" spans="1:6" x14ac:dyDescent="0.25">
      <c r="A11" s="3" t="s">
        <v>16</v>
      </c>
      <c r="B11" s="4">
        <v>33733635990000</v>
      </c>
      <c r="C11" s="4">
        <v>28454832659251.188</v>
      </c>
      <c r="D11" s="4">
        <v>8939521159160</v>
      </c>
      <c r="E11" s="4">
        <v>3658660261000</v>
      </c>
      <c r="F11" s="4">
        <v>74786650069411.188</v>
      </c>
    </row>
    <row r="12" spans="1:6" x14ac:dyDescent="0.25">
      <c r="A12" s="3" t="s">
        <v>17</v>
      </c>
      <c r="B12" s="4">
        <v>34627901935000</v>
      </c>
      <c r="C12" s="4">
        <v>29232514874048.047</v>
      </c>
      <c r="D12" s="4">
        <v>9828433898920</v>
      </c>
      <c r="E12" s="4">
        <v>3746969872000</v>
      </c>
      <c r="F12" s="4">
        <v>77435820579968.047</v>
      </c>
    </row>
    <row r="13" spans="1:6" x14ac:dyDescent="0.25">
      <c r="A13" s="3" t="s">
        <v>18</v>
      </c>
      <c r="B13" s="4">
        <v>35908247967000</v>
      </c>
      <c r="C13" s="4">
        <v>30528364101392.129</v>
      </c>
      <c r="D13" s="4">
        <v>11570191905320</v>
      </c>
      <c r="E13" s="4">
        <v>3657251177000</v>
      </c>
      <c r="F13" s="4">
        <v>81664055150712.125</v>
      </c>
    </row>
    <row r="14" spans="1:6" x14ac:dyDescent="0.25">
      <c r="A14" s="3" t="s">
        <v>19</v>
      </c>
      <c r="B14" s="4">
        <v>36701966807000</v>
      </c>
      <c r="C14" s="4">
        <v>29612293808954.301</v>
      </c>
      <c r="D14" s="4">
        <v>12018266230400</v>
      </c>
      <c r="E14" s="4">
        <v>3863050115000</v>
      </c>
      <c r="F14" s="4">
        <v>82195576961354.297</v>
      </c>
    </row>
    <row r="15" spans="1:6" x14ac:dyDescent="0.25">
      <c r="A15" s="3" t="s">
        <v>20</v>
      </c>
      <c r="B15" s="4">
        <v>37769093774000</v>
      </c>
      <c r="C15" s="4">
        <v>32659227292626.84</v>
      </c>
      <c r="D15" s="4">
        <v>13232846860710</v>
      </c>
      <c r="E15" s="4">
        <v>3840808620000</v>
      </c>
      <c r="F15" s="4">
        <v>87501976547336.844</v>
      </c>
    </row>
    <row r="16" spans="1:6" x14ac:dyDescent="0.25">
      <c r="A16" s="3" t="s">
        <v>21</v>
      </c>
      <c r="B16" s="4">
        <v>38442923559000</v>
      </c>
      <c r="C16" s="4">
        <v>33786273808981.273</v>
      </c>
      <c r="D16" s="4">
        <v>14323995298300</v>
      </c>
      <c r="E16" s="4">
        <v>3895479234000</v>
      </c>
      <c r="F16" s="4">
        <v>90448671900281.281</v>
      </c>
    </row>
    <row r="17" spans="1:6" x14ac:dyDescent="0.25">
      <c r="A17" s="3" t="s">
        <v>22</v>
      </c>
      <c r="B17" s="4">
        <v>39175093731000</v>
      </c>
      <c r="C17" s="4">
        <v>34380989889326.031</v>
      </c>
      <c r="D17" s="4">
        <v>15617989481500</v>
      </c>
      <c r="E17" s="4">
        <v>3838155953000</v>
      </c>
      <c r="F17" s="4">
        <v>93012229054826.031</v>
      </c>
    </row>
    <row r="18" spans="1:6" x14ac:dyDescent="0.25">
      <c r="A18" s="3" t="s">
        <v>23</v>
      </c>
      <c r="B18" s="4">
        <v>39874094705000</v>
      </c>
      <c r="C18" s="4">
        <v>32482640732753.633</v>
      </c>
      <c r="D18" s="4">
        <v>15298739448510</v>
      </c>
      <c r="E18" s="4">
        <v>3857398634000</v>
      </c>
      <c r="F18" s="4">
        <v>91512873520263.625</v>
      </c>
    </row>
    <row r="19" spans="1:6" x14ac:dyDescent="0.25">
      <c r="A19" s="3" t="s">
        <v>24</v>
      </c>
      <c r="B19" s="4">
        <v>40812817319000</v>
      </c>
      <c r="C19" s="4">
        <v>35279240527660.102</v>
      </c>
      <c r="D19" s="4">
        <v>15788275141790</v>
      </c>
      <c r="E19" s="4">
        <v>3729306113000</v>
      </c>
      <c r="F19" s="4">
        <v>95609639101450.094</v>
      </c>
    </row>
    <row r="20" spans="1:6" x14ac:dyDescent="0.25">
      <c r="A20" s="3" t="s">
        <v>25</v>
      </c>
      <c r="B20" s="4">
        <v>41506283014000</v>
      </c>
      <c r="C20" s="4">
        <v>36395682105264.039</v>
      </c>
      <c r="D20" s="4">
        <v>16669959927460</v>
      </c>
      <c r="E20" s="4">
        <v>3810579907000</v>
      </c>
      <c r="F20" s="4">
        <v>98382504953724.031</v>
      </c>
    </row>
    <row r="21" spans="1:6" x14ac:dyDescent="0.25">
      <c r="A21" s="3" t="s">
        <v>26</v>
      </c>
      <c r="B21" s="4">
        <v>42424708299000</v>
      </c>
      <c r="C21" s="4">
        <v>36712808777704.844</v>
      </c>
      <c r="D21" s="4">
        <v>17974406912080</v>
      </c>
      <c r="E21" s="4">
        <v>3933649742000</v>
      </c>
      <c r="F21" s="4">
        <v>101045573730784.84</v>
      </c>
    </row>
    <row r="22" spans="1:6" x14ac:dyDescent="0.25">
      <c r="A22" s="3" t="s">
        <v>27</v>
      </c>
      <c r="B22" s="4">
        <v>42115558644000</v>
      </c>
      <c r="C22" s="4">
        <v>35363614762718.18</v>
      </c>
      <c r="D22" s="4">
        <v>19210171471820</v>
      </c>
      <c r="E22" s="4">
        <v>4345694983000</v>
      </c>
      <c r="F22" s="4">
        <v>101035039861538.19</v>
      </c>
    </row>
    <row r="23" spans="1:6" x14ac:dyDescent="0.25">
      <c r="A23" s="3" t="s">
        <v>28</v>
      </c>
      <c r="B23" s="4">
        <v>42805253856000</v>
      </c>
      <c r="C23" s="4">
        <v>37816868221775.07</v>
      </c>
      <c r="D23" s="4">
        <v>20539538735450</v>
      </c>
      <c r="E23" s="4">
        <v>4470292787000</v>
      </c>
      <c r="F23" s="4">
        <v>105631953600225.06</v>
      </c>
    </row>
    <row r="24" spans="1:6" x14ac:dyDescent="0.25">
      <c r="A24" s="5" t="s">
        <v>7</v>
      </c>
      <c r="B24" s="6">
        <v>744175955362000</v>
      </c>
      <c r="C24" s="6">
        <v>642249872596772.88</v>
      </c>
      <c r="D24" s="6">
        <v>245388739593140</v>
      </c>
      <c r="E24" s="6">
        <v>76858974817000</v>
      </c>
      <c r="F24" s="6">
        <v>1708673542368912.5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97</vt:i4>
      </vt:variant>
    </vt:vector>
  </HeadingPairs>
  <TitlesOfParts>
    <vt:vector size="97" baseType="lpstr">
      <vt:lpstr>Peso_Simul_Tasa</vt:lpstr>
      <vt:lpstr>Peso_Simul_CB</vt:lpstr>
      <vt:lpstr>Peso_Tran_IF</vt:lpstr>
      <vt:lpstr>Peso_Tran_RF</vt:lpstr>
      <vt:lpstr>Peso_Tran_RV</vt:lpstr>
      <vt:lpstr>Peso_Tran_Bolsa</vt:lpstr>
      <vt:lpstr>UF_Simul_Tasa</vt:lpstr>
      <vt:lpstr>UF_Simul_CB</vt:lpstr>
      <vt:lpstr>UF_Tran_IF </vt:lpstr>
      <vt:lpstr>UF_Tran_RF</vt:lpstr>
      <vt:lpstr>UF_Tran_RV</vt:lpstr>
      <vt:lpstr>UF_Tran_Bolsa</vt:lpstr>
      <vt:lpstr>USD_Simul_Tasa</vt:lpstr>
      <vt:lpstr>USD_Simul_CB</vt:lpstr>
      <vt:lpstr>USD_Tran_IF</vt:lpstr>
      <vt:lpstr>USD_Tran_RF</vt:lpstr>
      <vt:lpstr>USD_Tran_RV</vt:lpstr>
      <vt:lpstr>USD_Tran_Bolsa</vt:lpstr>
      <vt:lpstr>Tabla_Entidades</vt:lpstr>
      <vt:lpstr>USD_Margen_Ramo_Gral</vt:lpstr>
      <vt:lpstr>USD_Margen_Ramo_Vida</vt:lpstr>
      <vt:lpstr>USD_Prima_Directa_Gral</vt:lpstr>
      <vt:lpstr>USD_Prima_Directa_Vida</vt:lpstr>
      <vt:lpstr>UF_Margen_Ramo_Gral</vt:lpstr>
      <vt:lpstr>UF_Margen_Ramo_Vida</vt:lpstr>
      <vt:lpstr>UF_Prima_Directa_Gral</vt:lpstr>
      <vt:lpstr>UF_Prima_Directa_Vida</vt:lpstr>
      <vt:lpstr>Peso_Margen_Ramo_Gral</vt:lpstr>
      <vt:lpstr>Peso_Margen_Ramo_Vida</vt:lpstr>
      <vt:lpstr>Peso_Prima_Directa_Gral</vt:lpstr>
      <vt:lpstr>Peso_Prima_Directa_Vida</vt:lpstr>
      <vt:lpstr>USD_Margen_Seg_Gral</vt:lpstr>
      <vt:lpstr>USD_Margen_Seg_Vida</vt:lpstr>
      <vt:lpstr>USD_Margen_Seg</vt:lpstr>
      <vt:lpstr>USD_Prima_Gral</vt:lpstr>
      <vt:lpstr>USD_Prima_Vida</vt:lpstr>
      <vt:lpstr>USD_Prima_Costo_Gral</vt:lpstr>
      <vt:lpstr>USD_Prima_Costo_Vida</vt:lpstr>
      <vt:lpstr>USD_Prima_Costo</vt:lpstr>
      <vt:lpstr>UF_Margen_Seg_Gral</vt:lpstr>
      <vt:lpstr>UF_Margen_Seg_Vida</vt:lpstr>
      <vt:lpstr>UF_Margen_Seg</vt:lpstr>
      <vt:lpstr>UF_Prima_Gral</vt:lpstr>
      <vt:lpstr>UF_Prima_Vida</vt:lpstr>
      <vt:lpstr>UF_Prima_Costo_Gral</vt:lpstr>
      <vt:lpstr>UF_Prima_Costo_Vida</vt:lpstr>
      <vt:lpstr>UF_Prima_Costo</vt:lpstr>
      <vt:lpstr>Peso_Margen_Seg_Gral</vt:lpstr>
      <vt:lpstr>Peso_Margen_Seg_Vida</vt:lpstr>
      <vt:lpstr>Peso_Margen_Seg</vt:lpstr>
      <vt:lpstr>Peso_Prima_Gral</vt:lpstr>
      <vt:lpstr>Peso_Prima_Vida</vt:lpstr>
      <vt:lpstr>Peso_Prima_Costo_Gral</vt:lpstr>
      <vt:lpstr>Peso_Prima_Costo_Vida</vt:lpstr>
      <vt:lpstr>Peso_Prima_Costo</vt:lpstr>
      <vt:lpstr>Peso_Inv_NacExt</vt:lpstr>
      <vt:lpstr>Peso_Inv_Gral</vt:lpstr>
      <vt:lpstr>Peso_Inv_Vida</vt:lpstr>
      <vt:lpstr>Peso_Inv_FI</vt:lpstr>
      <vt:lpstr>Peso_Inv_FM</vt:lpstr>
      <vt:lpstr>Peso_Total_Inv</vt:lpstr>
      <vt:lpstr>UF_Inv_NacExt</vt:lpstr>
      <vt:lpstr>UF_Inv_Gral</vt:lpstr>
      <vt:lpstr>UF_Inv_Vida</vt:lpstr>
      <vt:lpstr>UF_Inv_FI</vt:lpstr>
      <vt:lpstr>UF_Inv_FM</vt:lpstr>
      <vt:lpstr>UF_Total_Inv</vt:lpstr>
      <vt:lpstr>USD_Inv_NacExt</vt:lpstr>
      <vt:lpstr>USD_Inv_Gral</vt:lpstr>
      <vt:lpstr>USD_Inv_Vida</vt:lpstr>
      <vt:lpstr>USD_Inv_FI</vt:lpstr>
      <vt:lpstr>USD_Inv_FM</vt:lpstr>
      <vt:lpstr>USD_Total_Inv.</vt:lpstr>
      <vt:lpstr>Peso_Ing_IV</vt:lpstr>
      <vt:lpstr>Peso_Ing_CP</vt:lpstr>
      <vt:lpstr>UF_Ing_IV</vt:lpstr>
      <vt:lpstr>UF_Ing_CP</vt:lpstr>
      <vt:lpstr>USD_Ing_IV</vt:lpstr>
      <vt:lpstr>USD_Ing_CP</vt:lpstr>
      <vt:lpstr>UF_ActFondos</vt:lpstr>
      <vt:lpstr>USD_ActFondos</vt:lpstr>
      <vt:lpstr>Peso_ActFondos</vt:lpstr>
      <vt:lpstr>UF_Act_Gral</vt:lpstr>
      <vt:lpstr>UF_Act_Vida</vt:lpstr>
      <vt:lpstr>UF_Act_FI</vt:lpstr>
      <vt:lpstr>UF_Act_FM</vt:lpstr>
      <vt:lpstr>UF_Act_Todos</vt:lpstr>
      <vt:lpstr>USD_Act_Gral</vt:lpstr>
      <vt:lpstr>USD_Act_Vida</vt:lpstr>
      <vt:lpstr>USD_Act_FI</vt:lpstr>
      <vt:lpstr>USD_Act_FM</vt:lpstr>
      <vt:lpstr>USD_Act_Todos</vt:lpstr>
      <vt:lpstr>Peso_Act_Gral</vt:lpstr>
      <vt:lpstr>Peso_Act_Vida</vt:lpstr>
      <vt:lpstr>Peso_Act_FI</vt:lpstr>
      <vt:lpstr>Peso_Act_FM</vt:lpstr>
      <vt:lpstr>Peso_Act_Todos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IET_Trimestre</dc:title>
  <dc:subject>IET</dc:subject>
  <dc:creator>Fernández Monsalve Carlos Alberto</dc:creator>
  <cp:lastModifiedBy>Arriaza Barriga Sebastián</cp:lastModifiedBy>
  <dcterms:created xsi:type="dcterms:W3CDTF">2019-06-07T17:33:33Z</dcterms:created>
  <dcterms:modified xsi:type="dcterms:W3CDTF">2020-12-22T15:57:09Z</dcterms:modified>
</cp:coreProperties>
</file>