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8795" windowHeight="11760" activeTab="0"/>
  </bookViews>
  <sheets>
    <sheet name="Mar10" sheetId="1" r:id="rId1"/>
  </sheets>
  <definedNames>
    <definedName name="_xlfn.BAHTTEXT" hidden="1">#NAME?</definedName>
    <definedName name="_xlnm.Print_Area" localSheetId="0">'Mar10'!$A$1:$P$501</definedName>
  </definedNames>
  <calcPr fullCalcOnLoad="1"/>
</workbook>
</file>

<file path=xl/sharedStrings.xml><?xml version="1.0" encoding="utf-8"?>
<sst xmlns="http://schemas.openxmlformats.org/spreadsheetml/2006/main" count="578" uniqueCount="88">
  <si>
    <t>RV</t>
  </si>
  <si>
    <t xml:space="preserve">TRANSACCIONES LIQUIDADAS EN SISTEMA DE COMPENSACIÓN Y LIQUIDACIÓN(SCL) DE LA BOLSA DE COMERCIO DE SANTIAGO </t>
  </si>
  <si>
    <t>MARZO 2010</t>
  </si>
  <si>
    <t>sn</t>
  </si>
  <si>
    <t>Fuente: Estadísticas desarrolladas por la SVS en base a información proporcionada la Bolsa de Comercio de Santiago (BCS)</t>
  </si>
  <si>
    <t>SCL compensa y liquida operaciones originadas tanto en la Bolsa de Comercio de Santiago como en la Bolsa Electrónica de Chile</t>
  </si>
  <si>
    <t>PH</t>
  </si>
  <si>
    <t>INFORMACIÓN EN MILES DE UF</t>
  </si>
  <si>
    <t>PM</t>
  </si>
  <si>
    <t>Operaciones Liquidadas en el SCL - Información Mensual</t>
  </si>
  <si>
    <t>SM</t>
  </si>
  <si>
    <t>Cámara</t>
  </si>
  <si>
    <t>TOTAL</t>
  </si>
  <si>
    <t>Año</t>
  </si>
  <si>
    <t>Mes</t>
  </si>
  <si>
    <t>Montos Ingresados</t>
  </si>
  <si>
    <t>Saldos Netos Liquidados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</si>
  <si>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</si>
  <si>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</si>
  <si>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</si>
  <si>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</si>
  <si>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</si>
  <si>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</si>
  <si>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</si>
  <si>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</si>
  <si>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</si>
  <si>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</si>
  <si>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</si>
  <si>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</si>
  <si>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Válores expresados en unidades de fomento considerando valor de la UF al último día del mes respectivo.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</si>
  <si>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</si>
  <si>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</si>
  <si>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</si>
  <si>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</si>
  <si>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</si>
  <si>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</si>
  <si>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</si>
  <si>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</si>
  <si>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</si>
  <si>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</si>
  <si>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</si>
  <si>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</si>
  <si>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Promedio</t>
  </si>
  <si>
    <t>Máximo</t>
  </si>
  <si>
    <t>Mínimo</t>
  </si>
  <si>
    <t>deudor</t>
  </si>
  <si>
    <t>SN</t>
  </si>
  <si>
    <t xml:space="preserve">Operaciones Liquidadas en el SCL - Información Diaria </t>
  </si>
  <si>
    <t>Válores expresados en unidades de fomento considerando valor de la UF al día respectivo</t>
  </si>
  <si>
    <t>Día</t>
  </si>
  <si>
    <t>INFORMACIÓN POR PARTICIPANTE - EN UNIDADES DE FOMENTO</t>
  </si>
  <si>
    <t>Saldos Liquidados: corresponden tanto a los saldos deudores como acreedores liquidados por participante.</t>
  </si>
  <si>
    <t>Válores expresados en unidades de fomento considerando valor de la UF al último día del mes.</t>
  </si>
  <si>
    <t>INFORMACIÓN EN MILES DE US$ DÓLARES</t>
  </si>
  <si>
    <t>Válores expresados en dólares considerando el valor del dólar al último día del mes respectivo.</t>
  </si>
  <si>
    <t>Operaciones Liquidadas en el SCL - Información Diaria</t>
  </si>
  <si>
    <t>Válores expresados en dólares considerando el valor del dólar del día respectivo</t>
  </si>
  <si>
    <t>INFORMACIÓN POR PARTICIPANTE - EN DÓLARES</t>
  </si>
  <si>
    <t>Saldos Liquidados: corresponden tanto a los saldos acreedores y deudores liquidados por participante.</t>
  </si>
  <si>
    <t>Válores expresados en dólares considerando el valor del dólar al último día del mes.</t>
  </si>
  <si>
    <r>
      <t>Montos ingresados:</t>
    </r>
    <r>
      <rPr>
        <sz val="10"/>
        <rFont val="Arial Narrow"/>
        <family val="2"/>
      </rPr>
      <t xml:space="preserve"> corresponde a las operaciones ingresadas al SCL, considera tanto la parte compradora como vendedora de la operación.</t>
    </r>
  </si>
  <si>
    <r>
      <t>Saldos Netos Liquidados:</t>
    </r>
    <r>
      <rPr>
        <sz val="10"/>
        <rFont val="Arial Narrow"/>
        <family val="2"/>
      </rPr>
      <t xml:space="preserve"> corresponde a los saldos netos deudores efectivamente liquidados en el sistema.</t>
    </r>
  </si>
  <si>
    <r>
      <t>Cámaras:</t>
    </r>
    <r>
      <rPr>
        <sz val="10"/>
        <rFont val="Arial Narrow"/>
        <family val="2"/>
      </rPr>
      <t xml:space="preserve"> RV: Renta Variable; PH: Pagadera Hoy; PM: Pagadera Mañana; SM: Simultáneas</t>
    </r>
    <r>
      <rPr>
        <b/>
        <sz val="10"/>
        <rFont val="Arial Narrow"/>
        <family val="2"/>
      </rPr>
      <t>.</t>
    </r>
  </si>
  <si>
    <t>Marzo2010</t>
  </si>
  <si>
    <t>Enero2009</t>
  </si>
  <si>
    <t>Febrero2009</t>
  </si>
  <si>
    <t>Marzo2009</t>
  </si>
  <si>
    <t>Abril2009</t>
  </si>
  <si>
    <t>Mayo2009</t>
  </si>
  <si>
    <t>Junio2009</t>
  </si>
  <si>
    <t>Julio2009</t>
  </si>
  <si>
    <t>Agosto2009</t>
  </si>
  <si>
    <t>Septiembre2009</t>
  </si>
  <si>
    <t>Octubre2009</t>
  </si>
  <si>
    <t>Noviembre2009</t>
  </si>
  <si>
    <t>Diciembre2009</t>
  </si>
  <si>
    <t>Enero2010</t>
  </si>
  <si>
    <t>Febrero2010</t>
  </si>
  <si>
    <t>Abril2010</t>
  </si>
  <si>
    <t/>
  </si>
  <si>
    <t>Mayo2010</t>
  </si>
  <si>
    <t>Junio2010</t>
  </si>
  <si>
    <t>Julio2010</t>
  </si>
  <si>
    <t>Agosto2010</t>
  </si>
  <si>
    <t>Septiembre2010</t>
  </si>
  <si>
    <t>Octubre2010</t>
  </si>
  <si>
    <t>Noviembre2010</t>
  </si>
  <si>
    <t>Diciembre2010</t>
  </si>
</sst>
</file>

<file path=xl/styles.xml><?xml version="1.0" encoding="utf-8"?>
<styleSheet xmlns="http://schemas.openxmlformats.org/spreadsheetml/2006/main">
  <numFmts count="7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[$-340A]dddd\,\ dd&quot; de &quot;mmmm&quot; de &quot;yyyy"/>
    <numFmt numFmtId="171" formatCode="dd"/>
    <numFmt numFmtId="172" formatCode="mmm/yyyy"/>
    <numFmt numFmtId="173" formatCode="0.0"/>
    <numFmt numFmtId="174" formatCode="_-* #,##0.0_-;\-* #,##0.0_-;_-* &quot;-&quot;??_-;_-@_-"/>
    <numFmt numFmtId="175" formatCode="_-* #,##0_-;\-* #,##0_-;_-* &quot;-&quot;??_-;_-@_-"/>
    <numFmt numFmtId="176" formatCode="_-* #,##0.000_-;\-* #,##0.000_-;_-* &quot;-&quot;??_-;_-@_-"/>
    <numFmt numFmtId="177" formatCode="[$-80A]dddd\,\ dd&quot; de &quot;mmmm&quot; de &quot;yyyy"/>
    <numFmt numFmtId="178" formatCode="dd/mm/yyyy;@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_-* #,##0.0000_-;\-* #,##0.0000_-;_-* &quot;-&quot;??_-;_-@_-"/>
    <numFmt numFmtId="184" formatCode="_-* #,##0.00000_-;\-* #,##0.00000_-;_-* &quot;-&quot;??_-;_-@_-"/>
    <numFmt numFmtId="185" formatCode="#,##0\ &quot;€&quot;;\-#,##0\ &quot;€&quot;"/>
    <numFmt numFmtId="186" formatCode="#,##0\ &quot;€&quot;;[Red]\-#,##0\ &quot;€&quot;"/>
    <numFmt numFmtId="187" formatCode="#,##0.00\ &quot;€&quot;;\-#,##0.00\ &quot;€&quot;"/>
    <numFmt numFmtId="188" formatCode="#,##0.00\ &quot;€&quot;;[Red]\-#,##0.00\ &quot;€&quot;"/>
    <numFmt numFmtId="189" formatCode="_-* #,##0\ &quot;€&quot;_-;\-* #,##0\ &quot;€&quot;_-;_-* &quot;-&quot;\ &quot;€&quot;_-;_-@_-"/>
    <numFmt numFmtId="190" formatCode="_-* #,##0\ _€_-;\-* #,##0\ _€_-;_-* &quot;-&quot;\ _€_-;_-@_-"/>
    <numFmt numFmtId="191" formatCode="_-* #,##0.00\ &quot;€&quot;_-;\-* #,##0.00\ &quot;€&quot;_-;_-* &quot;-&quot;??\ &quot;€&quot;_-;_-@_-"/>
    <numFmt numFmtId="192" formatCode="_-* #,##0.00\ _€_-;\-* #,##0.00\ _€_-;_-* &quot;-&quot;??\ _€_-;_-@_-"/>
    <numFmt numFmtId="193" formatCode="0.0%"/>
    <numFmt numFmtId="194" formatCode="_-[$€-2]\ * #,##0.00_-;\-[$€-2]\ * #,##0.00_-;_-[$€-2]\ * &quot;-&quot;??_-"/>
    <numFmt numFmtId="195" formatCode="_-* #,##0\ _p_t_a_-;\-* #,##0\ _p_t_a_-;_-* &quot;-&quot;??\ _p_t_a_-;_-@_-"/>
    <numFmt numFmtId="196" formatCode="_-* #,##0\ _€_-;\-* #,##0\ _€_-;_-* &quot;-&quot;??\ _€_-;_-@_-"/>
    <numFmt numFmtId="197" formatCode="_-* #,##0.00\ _p_t_a_-;\-* #,##0.00\ _p_t_a_-;_-* &quot;-&quot;??\ _p_t_a_-;_-@_-"/>
    <numFmt numFmtId="198" formatCode="mm"/>
    <numFmt numFmtId="199" formatCode="0.000%"/>
    <numFmt numFmtId="200" formatCode="0.0000%"/>
    <numFmt numFmtId="201" formatCode="0.0000"/>
    <numFmt numFmtId="202" formatCode="#,##0.0000"/>
    <numFmt numFmtId="203" formatCode="[$-C0A]dddd\,\ dd&quot; de &quot;mmmm&quot; de &quot;yyyy"/>
    <numFmt numFmtId="204" formatCode="0.00000"/>
    <numFmt numFmtId="205" formatCode="#,##0_ ;\-#,##0\ "/>
    <numFmt numFmtId="206" formatCode="#,##0.0_ ;\-#,##0.0\ "/>
    <numFmt numFmtId="207" formatCode="[$-80A]hh:mm:ss\ AM/PM"/>
    <numFmt numFmtId="208" formatCode="dd\-mmmm"/>
    <numFmt numFmtId="209" formatCode="dd/mmmm"/>
    <numFmt numFmtId="210" formatCode="dd/mmmmm"/>
    <numFmt numFmtId="211" formatCode="dd/mm"/>
    <numFmt numFmtId="212" formatCode="0.00000%"/>
    <numFmt numFmtId="213" formatCode="0.000000%"/>
    <numFmt numFmtId="214" formatCode="0.0000000%"/>
    <numFmt numFmtId="215" formatCode="0.00000000%"/>
    <numFmt numFmtId="216" formatCode="0.000000000%"/>
    <numFmt numFmtId="217" formatCode="0.0000000000%"/>
    <numFmt numFmtId="218" formatCode="0.00000000000%"/>
    <numFmt numFmtId="219" formatCode="0.000000000000%"/>
    <numFmt numFmtId="220" formatCode="mmm"/>
    <numFmt numFmtId="221" formatCode="dd/mm/yy"/>
    <numFmt numFmtId="222" formatCode="mmm\-yyyy"/>
    <numFmt numFmtId="223" formatCode="dd\-mm"/>
    <numFmt numFmtId="224" formatCode="0.000"/>
    <numFmt numFmtId="225" formatCode="[$-409]mmm\-yy;@"/>
    <numFmt numFmtId="226" formatCode="mmmm\-yy"/>
    <numFmt numFmtId="227" formatCode="_-[$€-2]* #,##0.00_-;\-[$€-2]* #,##0.00_-;_-[$€-2]* &quot;-&quot;??_-"/>
  </numFmts>
  <fonts count="27">
    <font>
      <sz val="10"/>
      <name val="Arial"/>
      <family val="0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color indexed="9"/>
      <name val="Arial Narrow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sz val="14"/>
      <color indexed="10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sz val="10"/>
      <color indexed="9"/>
      <name val="Arial"/>
      <family val="0"/>
    </font>
    <font>
      <sz val="8"/>
      <color indexed="8"/>
      <name val="Verdana"/>
      <family val="2"/>
    </font>
    <font>
      <b/>
      <sz val="10.75"/>
      <name val="Arial Narrow"/>
      <family val="2"/>
    </font>
    <font>
      <sz val="9.75"/>
      <name val="Arial"/>
      <family val="0"/>
    </font>
    <font>
      <sz val="8.75"/>
      <name val="Arial Narrow"/>
      <family val="2"/>
    </font>
    <font>
      <b/>
      <sz val="12"/>
      <name val="Arial Narrow"/>
      <family val="2"/>
    </font>
    <font>
      <sz val="8.75"/>
      <name val="Arial"/>
      <family val="0"/>
    </font>
    <font>
      <sz val="10.25"/>
      <name val="Arial Narrow"/>
      <family val="2"/>
    </font>
    <font>
      <sz val="9"/>
      <name val="Arial"/>
      <family val="0"/>
    </font>
    <font>
      <b/>
      <sz val="11.5"/>
      <name val="Arial Narrow"/>
      <family val="2"/>
    </font>
    <font>
      <sz val="12"/>
      <name val="Arial"/>
      <family val="0"/>
    </font>
    <font>
      <sz val="8"/>
      <name val="Arial Narrow"/>
      <family val="2"/>
    </font>
    <font>
      <b/>
      <sz val="11.75"/>
      <name val="Arial Narrow"/>
      <family val="2"/>
    </font>
    <font>
      <sz val="11.25"/>
      <name val="Arial"/>
      <family val="0"/>
    </font>
    <font>
      <sz val="9.5"/>
      <name val="Arial"/>
      <family val="0"/>
    </font>
    <font>
      <sz val="9.2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9" fillId="0" borderId="0" xfId="0" applyFont="1" applyAlignment="1">
      <alignment/>
    </xf>
    <xf numFmtId="49" fontId="9" fillId="0" borderId="0" xfId="0" applyNumberFormat="1" applyFont="1" applyAlignment="1">
      <alignment/>
    </xf>
    <xf numFmtId="0" fontId="6" fillId="0" borderId="0" xfId="0" applyFont="1" applyFill="1" applyAlignment="1">
      <alignment/>
    </xf>
    <xf numFmtId="0" fontId="6" fillId="0" borderId="1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0" fontId="6" fillId="0" borderId="3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5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9" fillId="0" borderId="7" xfId="0" applyFont="1" applyBorder="1" applyAlignment="1">
      <alignment/>
    </xf>
    <xf numFmtId="3" fontId="6" fillId="0" borderId="7" xfId="18" applyNumberFormat="1" applyFont="1" applyBorder="1" applyAlignment="1">
      <alignment horizontal="center" wrapText="1"/>
    </xf>
    <xf numFmtId="3" fontId="6" fillId="0" borderId="7" xfId="0" applyNumberFormat="1" applyFont="1" applyBorder="1" applyAlignment="1">
      <alignment horizontal="center" wrapText="1"/>
    </xf>
    <xf numFmtId="3" fontId="6" fillId="0" borderId="8" xfId="0" applyNumberFormat="1" applyFont="1" applyBorder="1" applyAlignment="1">
      <alignment horizontal="center" wrapText="1"/>
    </xf>
    <xf numFmtId="0" fontId="9" fillId="0" borderId="9" xfId="0" applyFont="1" applyBorder="1" applyAlignment="1">
      <alignment/>
    </xf>
    <xf numFmtId="3" fontId="6" fillId="0" borderId="9" xfId="18" applyNumberFormat="1" applyFont="1" applyBorder="1" applyAlignment="1">
      <alignment horizontal="center" wrapText="1"/>
    </xf>
    <xf numFmtId="3" fontId="6" fillId="0" borderId="9" xfId="0" applyNumberFormat="1" applyFont="1" applyBorder="1" applyAlignment="1">
      <alignment horizontal="center" wrapText="1"/>
    </xf>
    <xf numFmtId="3" fontId="6" fillId="0" borderId="10" xfId="0" applyNumberFormat="1" applyFont="1" applyBorder="1" applyAlignment="1">
      <alignment horizontal="center" wrapText="1"/>
    </xf>
    <xf numFmtId="0" fontId="9" fillId="0" borderId="11" xfId="0" applyFont="1" applyBorder="1" applyAlignment="1">
      <alignment/>
    </xf>
    <xf numFmtId="3" fontId="6" fillId="0" borderId="11" xfId="18" applyNumberFormat="1" applyFont="1" applyBorder="1" applyAlignment="1">
      <alignment horizontal="center" wrapText="1"/>
    </xf>
    <xf numFmtId="3" fontId="6" fillId="0" borderId="11" xfId="0" applyNumberFormat="1" applyFont="1" applyBorder="1" applyAlignment="1">
      <alignment horizontal="center" wrapText="1"/>
    </xf>
    <xf numFmtId="3" fontId="6" fillId="0" borderId="12" xfId="0" applyNumberFormat="1" applyFont="1" applyBorder="1" applyAlignment="1">
      <alignment horizontal="center" wrapText="1"/>
    </xf>
    <xf numFmtId="3" fontId="9" fillId="0" borderId="13" xfId="0" applyNumberFormat="1" applyFont="1" applyBorder="1" applyAlignment="1">
      <alignment horizontal="center" wrapText="1"/>
    </xf>
    <xf numFmtId="3" fontId="9" fillId="0" borderId="14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center" wrapText="1"/>
    </xf>
    <xf numFmtId="3" fontId="9" fillId="0" borderId="0" xfId="0" applyNumberFormat="1" applyFont="1" applyBorder="1" applyAlignment="1">
      <alignment horizontal="center" wrapText="1"/>
    </xf>
    <xf numFmtId="0" fontId="9" fillId="0" borderId="4" xfId="0" applyFont="1" applyFill="1" applyBorder="1" applyAlignment="1">
      <alignment horizontal="center" wrapText="1"/>
    </xf>
    <xf numFmtId="0" fontId="9" fillId="0" borderId="6" xfId="0" applyFont="1" applyFill="1" applyBorder="1" applyAlignment="1">
      <alignment horizontal="center" wrapText="1"/>
    </xf>
    <xf numFmtId="0" fontId="9" fillId="0" borderId="15" xfId="0" applyFont="1" applyFill="1" applyBorder="1" applyAlignment="1">
      <alignment horizontal="center" wrapText="1"/>
    </xf>
    <xf numFmtId="0" fontId="9" fillId="0" borderId="12" xfId="0" applyFont="1" applyFill="1" applyBorder="1" applyAlignment="1">
      <alignment horizontal="center" wrapText="1"/>
    </xf>
    <xf numFmtId="0" fontId="9" fillId="0" borderId="8" xfId="0" applyFont="1" applyBorder="1" applyAlignment="1">
      <alignment/>
    </xf>
    <xf numFmtId="175" fontId="0" fillId="0" borderId="16" xfId="18" applyNumberFormat="1" applyFill="1" applyBorder="1" applyAlignment="1">
      <alignment horizontal="center"/>
    </xf>
    <xf numFmtId="175" fontId="0" fillId="0" borderId="17" xfId="18" applyNumberFormat="1" applyFill="1" applyBorder="1" applyAlignment="1">
      <alignment horizontal="center"/>
    </xf>
    <xf numFmtId="175" fontId="0" fillId="0" borderId="18" xfId="18" applyNumberFormat="1" applyFill="1" applyBorder="1" applyAlignment="1">
      <alignment horizontal="center"/>
    </xf>
    <xf numFmtId="175" fontId="0" fillId="0" borderId="8" xfId="18" applyNumberFormat="1" applyFill="1" applyBorder="1" applyAlignment="1">
      <alignment horizontal="center"/>
    </xf>
    <xf numFmtId="0" fontId="9" fillId="0" borderId="10" xfId="0" applyFont="1" applyBorder="1" applyAlignment="1">
      <alignment/>
    </xf>
    <xf numFmtId="175" fontId="0" fillId="0" borderId="19" xfId="18" applyNumberFormat="1" applyFill="1" applyBorder="1" applyAlignment="1">
      <alignment horizontal="center"/>
    </xf>
    <xf numFmtId="175" fontId="0" fillId="0" borderId="20" xfId="18" applyNumberFormat="1" applyFill="1" applyBorder="1" applyAlignment="1">
      <alignment horizontal="center"/>
    </xf>
    <xf numFmtId="175" fontId="0" fillId="0" borderId="21" xfId="18" applyNumberFormat="1" applyFill="1" applyBorder="1" applyAlignment="1">
      <alignment horizontal="center"/>
    </xf>
    <xf numFmtId="175" fontId="0" fillId="0" borderId="10" xfId="18" applyNumberFormat="1" applyFill="1" applyBorder="1" applyAlignment="1">
      <alignment horizontal="center"/>
    </xf>
    <xf numFmtId="0" fontId="9" fillId="0" borderId="6" xfId="0" applyFont="1" applyBorder="1" applyAlignment="1">
      <alignment/>
    </xf>
    <xf numFmtId="175" fontId="0" fillId="0" borderId="22" xfId="18" applyNumberFormat="1" applyFill="1" applyBorder="1" applyAlignment="1">
      <alignment horizontal="center"/>
    </xf>
    <xf numFmtId="175" fontId="0" fillId="0" borderId="23" xfId="18" applyNumberFormat="1" applyFill="1" applyBorder="1" applyAlignment="1">
      <alignment horizontal="center"/>
    </xf>
    <xf numFmtId="175" fontId="0" fillId="0" borderId="4" xfId="18" applyNumberFormat="1" applyFill="1" applyBorder="1" applyAlignment="1">
      <alignment horizontal="center"/>
    </xf>
    <xf numFmtId="175" fontId="0" fillId="0" borderId="6" xfId="18" applyNumberFormat="1" applyFill="1" applyBorder="1" applyAlignment="1">
      <alignment horizontal="center"/>
    </xf>
    <xf numFmtId="0" fontId="9" fillId="0" borderId="24" xfId="0" applyFont="1" applyBorder="1" applyAlignment="1">
      <alignment/>
    </xf>
    <xf numFmtId="175" fontId="6" fillId="0" borderId="0" xfId="0" applyNumberFormat="1" applyFont="1" applyAlignment="1">
      <alignment/>
    </xf>
    <xf numFmtId="0" fontId="9" fillId="0" borderId="9" xfId="0" applyFont="1" applyBorder="1" applyAlignment="1">
      <alignment horizontal="center" wrapText="1"/>
    </xf>
    <xf numFmtId="14" fontId="11" fillId="0" borderId="0" xfId="0" applyNumberFormat="1" applyFont="1" applyFill="1" applyAlignment="1">
      <alignment/>
    </xf>
    <xf numFmtId="0" fontId="12" fillId="2" borderId="9" xfId="0" applyFont="1" applyFill="1" applyBorder="1" applyAlignment="1">
      <alignment horizontal="right" wrapText="1"/>
    </xf>
    <xf numFmtId="0" fontId="0" fillId="0" borderId="9" xfId="0" applyFill="1" applyBorder="1" applyAlignment="1">
      <alignment/>
    </xf>
    <xf numFmtId="175" fontId="6" fillId="0" borderId="9" xfId="18" applyNumberFormat="1" applyFont="1" applyBorder="1" applyAlignment="1">
      <alignment/>
    </xf>
    <xf numFmtId="175" fontId="6" fillId="0" borderId="0" xfId="18" applyNumberFormat="1" applyFont="1" applyAlignment="1">
      <alignment/>
    </xf>
    <xf numFmtId="0" fontId="10" fillId="0" borderId="0" xfId="0" applyFont="1" applyFill="1" applyBorder="1" applyAlignment="1">
      <alignment horizontal="center" wrapText="1"/>
    </xf>
    <xf numFmtId="0" fontId="9" fillId="0" borderId="25" xfId="0" applyFont="1" applyFill="1" applyBorder="1" applyAlignment="1">
      <alignment horizontal="center" wrapText="1"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175" fontId="9" fillId="0" borderId="13" xfId="0" applyNumberFormat="1" applyFont="1" applyBorder="1" applyAlignment="1">
      <alignment/>
    </xf>
    <xf numFmtId="175" fontId="9" fillId="0" borderId="14" xfId="0" applyNumberFormat="1" applyFont="1" applyBorder="1" applyAlignment="1">
      <alignment/>
    </xf>
    <xf numFmtId="0" fontId="9" fillId="0" borderId="5" xfId="0" applyFont="1" applyBorder="1" applyAlignment="1">
      <alignment/>
    </xf>
    <xf numFmtId="3" fontId="6" fillId="0" borderId="5" xfId="18" applyNumberFormat="1" applyFont="1" applyBorder="1" applyAlignment="1">
      <alignment horizontal="center" wrapText="1"/>
    </xf>
    <xf numFmtId="3" fontId="6" fillId="0" borderId="5" xfId="0" applyNumberFormat="1" applyFont="1" applyBorder="1" applyAlignment="1">
      <alignment horizontal="center" wrapText="1"/>
    </xf>
    <xf numFmtId="3" fontId="6" fillId="0" borderId="6" xfId="0" applyNumberFormat="1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14" fontId="5" fillId="0" borderId="0" xfId="0" applyNumberFormat="1" applyFont="1" applyFill="1" applyAlignment="1">
      <alignment/>
    </xf>
    <xf numFmtId="0" fontId="9" fillId="0" borderId="18" xfId="0" applyFont="1" applyBorder="1" applyAlignment="1">
      <alignment horizontal="center" vertical="center" textRotation="90" wrapText="1"/>
    </xf>
    <xf numFmtId="0" fontId="9" fillId="0" borderId="21" xfId="0" applyFont="1" applyBorder="1" applyAlignment="1">
      <alignment horizontal="center" vertical="center" textRotation="90" wrapText="1"/>
    </xf>
    <xf numFmtId="0" fontId="9" fillId="0" borderId="15" xfId="0" applyFont="1" applyBorder="1" applyAlignment="1">
      <alignment horizontal="center" vertical="center" textRotation="90" wrapText="1"/>
    </xf>
    <xf numFmtId="0" fontId="9" fillId="0" borderId="9" xfId="0" applyFont="1" applyBorder="1" applyAlignment="1">
      <alignment horizontal="center" wrapText="1"/>
    </xf>
    <xf numFmtId="0" fontId="9" fillId="0" borderId="18" xfId="0" applyFont="1" applyFill="1" applyBorder="1" applyAlignment="1">
      <alignment horizontal="center" wrapText="1"/>
    </xf>
    <xf numFmtId="0" fontId="9" fillId="0" borderId="8" xfId="0" applyFont="1" applyFill="1" applyBorder="1" applyAlignment="1">
      <alignment horizontal="center" wrapText="1"/>
    </xf>
    <xf numFmtId="0" fontId="9" fillId="0" borderId="26" xfId="0" applyFont="1" applyFill="1" applyBorder="1" applyAlignment="1">
      <alignment horizontal="center" wrapText="1"/>
    </xf>
    <xf numFmtId="0" fontId="9" fillId="0" borderId="27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9" fillId="0" borderId="7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10" fillId="0" borderId="21" xfId="0" applyFont="1" applyFill="1" applyBorder="1" applyAlignment="1">
      <alignment wrapText="1"/>
    </xf>
    <xf numFmtId="0" fontId="10" fillId="0" borderId="20" xfId="0" applyFont="1" applyFill="1" applyBorder="1" applyAlignment="1">
      <alignment wrapText="1"/>
    </xf>
    <xf numFmtId="0" fontId="10" fillId="0" borderId="4" xfId="0" applyFont="1" applyFill="1" applyBorder="1" applyAlignment="1">
      <alignment wrapText="1"/>
    </xf>
    <xf numFmtId="0" fontId="10" fillId="0" borderId="23" xfId="0" applyFont="1" applyFill="1" applyBorder="1" applyAlignment="1">
      <alignment wrapText="1"/>
    </xf>
    <xf numFmtId="0" fontId="10" fillId="0" borderId="6" xfId="0" applyFont="1" applyFill="1" applyBorder="1" applyAlignment="1">
      <alignment wrapText="1"/>
    </xf>
    <xf numFmtId="0" fontId="10" fillId="0" borderId="18" xfId="0" applyFont="1" applyFill="1" applyBorder="1" applyAlignment="1">
      <alignment wrapText="1"/>
    </xf>
    <xf numFmtId="0" fontId="10" fillId="0" borderId="8" xfId="0" applyFont="1" applyFill="1" applyBorder="1" applyAlignment="1">
      <alignment wrapText="1"/>
    </xf>
    <xf numFmtId="0" fontId="10" fillId="0" borderId="10" xfId="0" applyFont="1" applyFill="1" applyBorder="1" applyAlignment="1">
      <alignment wrapText="1"/>
    </xf>
    <xf numFmtId="0" fontId="5" fillId="0" borderId="28" xfId="0" applyFont="1" applyFill="1" applyBorder="1" applyAlignment="1">
      <alignment wrapText="1"/>
    </xf>
    <xf numFmtId="0" fontId="9" fillId="0" borderId="29" xfId="0" applyFont="1" applyFill="1" applyBorder="1" applyAlignment="1">
      <alignment horizontal="center" wrapText="1"/>
    </xf>
    <xf numFmtId="0" fontId="9" fillId="0" borderId="20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9" fillId="0" borderId="30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9" fillId="0" borderId="18" xfId="0" applyFont="1" applyBorder="1" applyAlignment="1">
      <alignment horizontal="center" wrapText="1"/>
    </xf>
    <xf numFmtId="0" fontId="6" fillId="0" borderId="9" xfId="0" applyFont="1" applyBorder="1" applyAlignment="1">
      <alignment wrapText="1"/>
    </xf>
    <xf numFmtId="0" fontId="9" fillId="0" borderId="31" xfId="0" applyFont="1" applyBorder="1" applyAlignment="1">
      <alignment horizontal="center" vertical="center" textRotation="90" wrapText="1"/>
    </xf>
    <xf numFmtId="0" fontId="10" fillId="0" borderId="32" xfId="0" applyFont="1" applyBorder="1" applyAlignment="1">
      <alignment horizontal="center" vertical="center" textRotation="90" wrapText="1"/>
    </xf>
    <xf numFmtId="0" fontId="10" fillId="0" borderId="33" xfId="0" applyFont="1" applyBorder="1" applyAlignment="1">
      <alignment horizontal="center" vertical="center" textRotation="90" wrapText="1"/>
    </xf>
    <xf numFmtId="0" fontId="10" fillId="0" borderId="17" xfId="0" applyFont="1" applyFill="1" applyBorder="1" applyAlignment="1">
      <alignment wrapText="1"/>
    </xf>
    <xf numFmtId="220" fontId="10" fillId="0" borderId="34" xfId="0" applyNumberFormat="1" applyFont="1" applyFill="1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7" fillId="3" borderId="1" xfId="0" applyFont="1" applyFill="1" applyBorder="1" applyAlignment="1">
      <alignment horizontal="right" vertical="center" wrapText="1"/>
    </xf>
    <xf numFmtId="0" fontId="0" fillId="0" borderId="2" xfId="0" applyBorder="1" applyAlignment="1">
      <alignment horizontal="right" vertical="center" wrapText="1"/>
    </xf>
    <xf numFmtId="49" fontId="8" fillId="3" borderId="2" xfId="0" applyNumberFormat="1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9" fillId="0" borderId="17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220" fontId="10" fillId="0" borderId="1" xfId="0" applyNumberFormat="1" applyFont="1" applyFill="1" applyBorder="1" applyAlignment="1">
      <alignment horizontal="center" wrapText="1"/>
    </xf>
    <xf numFmtId="220" fontId="10" fillId="0" borderId="3" xfId="0" applyNumberFormat="1" applyFont="1" applyFill="1" applyBorder="1" applyAlignment="1">
      <alignment horizontal="center" wrapText="1"/>
    </xf>
    <xf numFmtId="0" fontId="9" fillId="0" borderId="4" xfId="0" applyFont="1" applyBorder="1" applyAlignment="1">
      <alignment horizontal="center" vertical="center" textRotation="90" wrapText="1"/>
    </xf>
    <xf numFmtId="0" fontId="9" fillId="0" borderId="32" xfId="0" applyFont="1" applyBorder="1" applyAlignment="1">
      <alignment horizontal="center" vertical="center" textRotation="90" wrapText="1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/>
              <a:t>Montos Ingresados SCL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495"/>
          <c:w val="0.95825"/>
          <c:h val="0.7285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Mar10!$G$12</c:f>
              <c:strCache>
                <c:ptCount val="1"/>
                <c:pt idx="0">
                  <c:v>PH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Mar10!$A$45:$B$68</c:f>
              <c:multiLvlStrCache>
                <c:ptCount val="15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(Mar10!$G$14:$G$25,Mar10!$G$27:$G$29)</c:f>
              <c:numCache>
                <c:ptCount val="15"/>
                <c:pt idx="0">
                  <c:v>734228.9512141532</c:v>
                </c:pt>
                <c:pt idx="1">
                  <c:v>645167.8125285367</c:v>
                </c:pt>
                <c:pt idx="2">
                  <c:v>1052296.6500119038</c:v>
                </c:pt>
                <c:pt idx="3">
                  <c:v>758955.1661030286</c:v>
                </c:pt>
                <c:pt idx="4">
                  <c:v>754190.8931852387</c:v>
                </c:pt>
                <c:pt idx="5">
                  <c:v>703512.5284600119</c:v>
                </c:pt>
                <c:pt idx="6">
                  <c:v>813845.0146761221</c:v>
                </c:pt>
                <c:pt idx="7">
                  <c:v>717020.7469895761</c:v>
                </c:pt>
                <c:pt idx="8">
                  <c:v>759263.4242703791</c:v>
                </c:pt>
                <c:pt idx="9">
                  <c:v>765251.0470635672</c:v>
                </c:pt>
                <c:pt idx="10">
                  <c:v>793903.7002299511</c:v>
                </c:pt>
                <c:pt idx="11">
                  <c:v>780765.3984303974</c:v>
                </c:pt>
                <c:pt idx="12">
                  <c:v>852946.9186166491</c:v>
                </c:pt>
                <c:pt idx="13">
                  <c:v>732272.6180694788</c:v>
                </c:pt>
                <c:pt idx="14">
                  <c:v>801174.4324208563</c:v>
                </c:pt>
              </c:numCache>
            </c:numRef>
          </c:val>
        </c:ser>
        <c:ser>
          <c:idx val="2"/>
          <c:order val="1"/>
          <c:tx>
            <c:strRef>
              <c:f>Mar10!$I$12</c:f>
              <c:strCache>
                <c:ptCount val="1"/>
                <c:pt idx="0">
                  <c:v>PM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Mar10!$A$45:$B$68</c:f>
              <c:multiLvlStrCache>
                <c:ptCount val="15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(Mar10!$I$14:$I$25,Mar10!$I$27:$I$29)</c:f>
              <c:numCache>
                <c:ptCount val="15"/>
                <c:pt idx="0">
                  <c:v>289461.1443155322</c:v>
                </c:pt>
                <c:pt idx="1">
                  <c:v>257812.3777344486</c:v>
                </c:pt>
                <c:pt idx="2">
                  <c:v>383210.3511371547</c:v>
                </c:pt>
                <c:pt idx="3">
                  <c:v>402966.7231468846</c:v>
                </c:pt>
                <c:pt idx="4">
                  <c:v>381307.8598395658</c:v>
                </c:pt>
                <c:pt idx="5">
                  <c:v>327196.6526212653</c:v>
                </c:pt>
                <c:pt idx="6">
                  <c:v>312891.3680014047</c:v>
                </c:pt>
                <c:pt idx="7">
                  <c:v>250553.37334601182</c:v>
                </c:pt>
                <c:pt idx="8">
                  <c:v>327690.52254079183</c:v>
                </c:pt>
                <c:pt idx="9">
                  <c:v>264412.31092037034</c:v>
                </c:pt>
                <c:pt idx="10">
                  <c:v>228176.94154007777</c:v>
                </c:pt>
                <c:pt idx="11">
                  <c:v>203204.69498130152</c:v>
                </c:pt>
                <c:pt idx="12">
                  <c:v>244513.9942865303</c:v>
                </c:pt>
                <c:pt idx="13">
                  <c:v>317340.6042949548</c:v>
                </c:pt>
                <c:pt idx="14">
                  <c:v>431100.32568047656</c:v>
                </c:pt>
              </c:numCache>
            </c:numRef>
          </c:val>
        </c:ser>
        <c:ser>
          <c:idx val="0"/>
          <c:order val="2"/>
          <c:tx>
            <c:strRef>
              <c:f>Mar10!$E$12</c:f>
              <c:strCache>
                <c:ptCount val="1"/>
                <c:pt idx="0">
                  <c:v>RV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Mar10!$A$45:$B$68</c:f>
              <c:multiLvlStrCache>
                <c:ptCount val="15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(Mar10!$E$14:$E$25,Mar10!$E$27:$E$28)</c:f>
              <c:numCache>
                <c:ptCount val="14"/>
                <c:pt idx="0">
                  <c:v>64860.15913114472</c:v>
                </c:pt>
                <c:pt idx="1">
                  <c:v>58531.274594484814</c:v>
                </c:pt>
                <c:pt idx="2">
                  <c:v>84353.4680574262</c:v>
                </c:pt>
                <c:pt idx="3">
                  <c:v>74297.14046719129</c:v>
                </c:pt>
                <c:pt idx="4">
                  <c:v>131684.09390951289</c:v>
                </c:pt>
                <c:pt idx="5">
                  <c:v>133977.99406449715</c:v>
                </c:pt>
                <c:pt idx="6">
                  <c:v>100468.817698165</c:v>
                </c:pt>
                <c:pt idx="7">
                  <c:v>107785.8870792243</c:v>
                </c:pt>
                <c:pt idx="8">
                  <c:v>98771.51266560912</c:v>
                </c:pt>
                <c:pt idx="9">
                  <c:v>115717.10776379511</c:v>
                </c:pt>
                <c:pt idx="10">
                  <c:v>81901.9688354139</c:v>
                </c:pt>
                <c:pt idx="11">
                  <c:v>95720.06552307992</c:v>
                </c:pt>
                <c:pt idx="12">
                  <c:v>111747.8788161519</c:v>
                </c:pt>
                <c:pt idx="13">
                  <c:v>95517.02506735065</c:v>
                </c:pt>
              </c:numCache>
            </c:numRef>
          </c:val>
        </c:ser>
        <c:ser>
          <c:idx val="3"/>
          <c:order val="3"/>
          <c:tx>
            <c:strRef>
              <c:f>Mar10!$K$12</c:f>
              <c:strCache>
                <c:ptCount val="1"/>
                <c:pt idx="0">
                  <c:v>SM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Mar10!$A$45:$B$68</c:f>
              <c:multiLvlStrCache>
                <c:ptCount val="15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(Mar10!$K$14:$K$25,Mar10!$K$27:$K$29)</c:f>
              <c:numCache>
                <c:ptCount val="15"/>
                <c:pt idx="0">
                  <c:v>12997.36752726989</c:v>
                </c:pt>
                <c:pt idx="1">
                  <c:v>11003.506663294393</c:v>
                </c:pt>
                <c:pt idx="2">
                  <c:v>19935.41900412075</c:v>
                </c:pt>
                <c:pt idx="3">
                  <c:v>19487.692728721628</c:v>
                </c:pt>
                <c:pt idx="4">
                  <c:v>11764.831564288263</c:v>
                </c:pt>
                <c:pt idx="5">
                  <c:v>11419.75875798141</c:v>
                </c:pt>
                <c:pt idx="6">
                  <c:v>11675.561744328243</c:v>
                </c:pt>
                <c:pt idx="7">
                  <c:v>14296.502104380485</c:v>
                </c:pt>
                <c:pt idx="8">
                  <c:v>17196.53426550737</c:v>
                </c:pt>
                <c:pt idx="9">
                  <c:v>20129.204828579048</c:v>
                </c:pt>
                <c:pt idx="10">
                  <c:v>26478.028932923073</c:v>
                </c:pt>
                <c:pt idx="11">
                  <c:v>30540.585360370686</c:v>
                </c:pt>
                <c:pt idx="12">
                  <c:v>25181.683973455856</c:v>
                </c:pt>
                <c:pt idx="13">
                  <c:v>19136.387230143268</c:v>
                </c:pt>
                <c:pt idx="14">
                  <c:v>36719.733765998746</c:v>
                </c:pt>
              </c:numCache>
            </c:numRef>
          </c:val>
        </c:ser>
        <c:overlap val="100"/>
        <c:axId val="49133215"/>
        <c:axId val="39545752"/>
      </c:barChart>
      <c:catAx>
        <c:axId val="491332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75" b="0" i="0" u="none" baseline="0"/>
            </a:pPr>
          </a:p>
        </c:txPr>
        <c:crossAx val="39545752"/>
        <c:crosses val="autoZero"/>
        <c:auto val="1"/>
        <c:lblOffset val="100"/>
        <c:noMultiLvlLbl val="0"/>
      </c:catAx>
      <c:valAx>
        <c:axId val="39545752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4913321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575"/>
          <c:y val="0.9095"/>
          <c:w val="0.3105"/>
          <c:h val="0.058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SM Montos y Saldos</a:t>
            </a:r>
          </a:p>
        </c:rich>
      </c:tx>
      <c:layout>
        <c:manualLayout>
          <c:xMode val="factor"/>
          <c:yMode val="factor"/>
          <c:x val="0.043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5"/>
          <c:y val="0.19375"/>
          <c:w val="0.953"/>
          <c:h val="0.66475"/>
        </c:manualLayout>
      </c:layout>
      <c:lineChart>
        <c:grouping val="standard"/>
        <c:varyColors val="0"/>
        <c:ser>
          <c:idx val="0"/>
          <c:order val="0"/>
          <c:tx>
            <c:strRef>
              <c:f>Mar10!$L$134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Mar10!$B$135:$B$157</c:f>
              <c:strCache>
                <c:ptCount val="23"/>
                <c:pt idx="0">
                  <c:v>40238</c:v>
                </c:pt>
                <c:pt idx="1">
                  <c:v>40239</c:v>
                </c:pt>
                <c:pt idx="2">
                  <c:v>40240</c:v>
                </c:pt>
                <c:pt idx="3">
                  <c:v>40241</c:v>
                </c:pt>
                <c:pt idx="4">
                  <c:v>40242</c:v>
                </c:pt>
                <c:pt idx="5">
                  <c:v>40245</c:v>
                </c:pt>
                <c:pt idx="6">
                  <c:v>40246</c:v>
                </c:pt>
                <c:pt idx="7">
                  <c:v>40247</c:v>
                </c:pt>
                <c:pt idx="8">
                  <c:v>40248</c:v>
                </c:pt>
                <c:pt idx="9">
                  <c:v>40249</c:v>
                </c:pt>
                <c:pt idx="10">
                  <c:v>40252</c:v>
                </c:pt>
                <c:pt idx="11">
                  <c:v>40253</c:v>
                </c:pt>
                <c:pt idx="12">
                  <c:v>40254</c:v>
                </c:pt>
                <c:pt idx="13">
                  <c:v>40255</c:v>
                </c:pt>
                <c:pt idx="14">
                  <c:v>40256</c:v>
                </c:pt>
                <c:pt idx="15">
                  <c:v>40259</c:v>
                </c:pt>
                <c:pt idx="16">
                  <c:v>40260</c:v>
                </c:pt>
                <c:pt idx="17">
                  <c:v>40261</c:v>
                </c:pt>
                <c:pt idx="18">
                  <c:v>40262</c:v>
                </c:pt>
                <c:pt idx="19">
                  <c:v>40263</c:v>
                </c:pt>
                <c:pt idx="20">
                  <c:v>40266</c:v>
                </c:pt>
                <c:pt idx="21">
                  <c:v>40267</c:v>
                </c:pt>
                <c:pt idx="22">
                  <c:v>40268</c:v>
                </c:pt>
              </c:strCache>
            </c:strRef>
          </c:cat>
          <c:val>
            <c:numRef>
              <c:f>Mar10!$L$135:$L$157</c:f>
              <c:numCache>
                <c:ptCount val="23"/>
                <c:pt idx="0">
                  <c:v>1099.0590362591636</c:v>
                </c:pt>
                <c:pt idx="1">
                  <c:v>473.34562596581964</c:v>
                </c:pt>
                <c:pt idx="2">
                  <c:v>926.6913223339886</c:v>
                </c:pt>
                <c:pt idx="3">
                  <c:v>1837.5337362259957</c:v>
                </c:pt>
                <c:pt idx="4">
                  <c:v>1176.33200085964</c:v>
                </c:pt>
                <c:pt idx="5">
                  <c:v>1042.6481345285486</c:v>
                </c:pt>
                <c:pt idx="6">
                  <c:v>1837.9081623351801</c:v>
                </c:pt>
                <c:pt idx="7">
                  <c:v>1110.1251313350147</c:v>
                </c:pt>
                <c:pt idx="8">
                  <c:v>1219.9623233727677</c:v>
                </c:pt>
                <c:pt idx="9">
                  <c:v>738.0895772473391</c:v>
                </c:pt>
                <c:pt idx="10">
                  <c:v>1169.0221968055068</c:v>
                </c:pt>
                <c:pt idx="11">
                  <c:v>795.156579014513</c:v>
                </c:pt>
                <c:pt idx="12">
                  <c:v>903.1497899154655</c:v>
                </c:pt>
                <c:pt idx="13">
                  <c:v>775.1520960168147</c:v>
                </c:pt>
                <c:pt idx="14">
                  <c:v>483.55883693243936</c:v>
                </c:pt>
                <c:pt idx="15">
                  <c:v>1069.4626414245383</c:v>
                </c:pt>
                <c:pt idx="16">
                  <c:v>796.2216537748483</c:v>
                </c:pt>
                <c:pt idx="17">
                  <c:v>332.2297710862206</c:v>
                </c:pt>
                <c:pt idx="18">
                  <c:v>1073.2030057632699</c:v>
                </c:pt>
                <c:pt idx="19">
                  <c:v>429.20473442924134</c:v>
                </c:pt>
                <c:pt idx="20">
                  <c:v>13653.578898433205</c:v>
                </c:pt>
                <c:pt idx="21">
                  <c:v>2356.450482152017</c:v>
                </c:pt>
                <c:pt idx="22">
                  <c:v>1462.4015182022351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Mar10!$M$134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Mar10!$B$135:$B$157</c:f>
              <c:strCache>
                <c:ptCount val="23"/>
                <c:pt idx="0">
                  <c:v>40238</c:v>
                </c:pt>
                <c:pt idx="1">
                  <c:v>40239</c:v>
                </c:pt>
                <c:pt idx="2">
                  <c:v>40240</c:v>
                </c:pt>
                <c:pt idx="3">
                  <c:v>40241</c:v>
                </c:pt>
                <c:pt idx="4">
                  <c:v>40242</c:v>
                </c:pt>
                <c:pt idx="5">
                  <c:v>40245</c:v>
                </c:pt>
                <c:pt idx="6">
                  <c:v>40246</c:v>
                </c:pt>
                <c:pt idx="7">
                  <c:v>40247</c:v>
                </c:pt>
                <c:pt idx="8">
                  <c:v>40248</c:v>
                </c:pt>
                <c:pt idx="9">
                  <c:v>40249</c:v>
                </c:pt>
                <c:pt idx="10">
                  <c:v>40252</c:v>
                </c:pt>
                <c:pt idx="11">
                  <c:v>40253</c:v>
                </c:pt>
                <c:pt idx="12">
                  <c:v>40254</c:v>
                </c:pt>
                <c:pt idx="13">
                  <c:v>40255</c:v>
                </c:pt>
                <c:pt idx="14">
                  <c:v>40256</c:v>
                </c:pt>
                <c:pt idx="15">
                  <c:v>40259</c:v>
                </c:pt>
                <c:pt idx="16">
                  <c:v>40260</c:v>
                </c:pt>
                <c:pt idx="17">
                  <c:v>40261</c:v>
                </c:pt>
                <c:pt idx="18">
                  <c:v>40262</c:v>
                </c:pt>
                <c:pt idx="19">
                  <c:v>40263</c:v>
                </c:pt>
                <c:pt idx="20">
                  <c:v>40266</c:v>
                </c:pt>
                <c:pt idx="21">
                  <c:v>40267</c:v>
                </c:pt>
                <c:pt idx="22">
                  <c:v>40268</c:v>
                </c:pt>
              </c:strCache>
            </c:strRef>
          </c:cat>
          <c:val>
            <c:numRef>
              <c:f>Mar10!$M$135:$M$157</c:f>
              <c:numCache>
                <c:ptCount val="23"/>
                <c:pt idx="0">
                  <c:v>54.803964808027494</c:v>
                </c:pt>
                <c:pt idx="1">
                  <c:v>57.69230502747061</c:v>
                </c:pt>
                <c:pt idx="2">
                  <c:v>90.52091952101014</c:v>
                </c:pt>
                <c:pt idx="3">
                  <c:v>211.64521498886808</c:v>
                </c:pt>
                <c:pt idx="4">
                  <c:v>92.61876097234826</c:v>
                </c:pt>
                <c:pt idx="5">
                  <c:v>128.56153697816728</c:v>
                </c:pt>
                <c:pt idx="6">
                  <c:v>122.10212809721136</c:v>
                </c:pt>
                <c:pt idx="7">
                  <c:v>109.25221543284843</c:v>
                </c:pt>
                <c:pt idx="8">
                  <c:v>141.93578216984653</c:v>
                </c:pt>
                <c:pt idx="9">
                  <c:v>139.22772307837639</c:v>
                </c:pt>
                <c:pt idx="10">
                  <c:v>144.3844785959035</c:v>
                </c:pt>
                <c:pt idx="11">
                  <c:v>85.90584058362914</c:v>
                </c:pt>
                <c:pt idx="12">
                  <c:v>45.8509414104729</c:v>
                </c:pt>
                <c:pt idx="13">
                  <c:v>93.75961703515517</c:v>
                </c:pt>
                <c:pt idx="14">
                  <c:v>54.93707690261221</c:v>
                </c:pt>
                <c:pt idx="15">
                  <c:v>66.79210219887543</c:v>
                </c:pt>
                <c:pt idx="16">
                  <c:v>194.56693108000553</c:v>
                </c:pt>
                <c:pt idx="17">
                  <c:v>46.64431261055874</c:v>
                </c:pt>
                <c:pt idx="18">
                  <c:v>80.96775170527509</c:v>
                </c:pt>
                <c:pt idx="19">
                  <c:v>47.16515090731157</c:v>
                </c:pt>
                <c:pt idx="20">
                  <c:v>206.6427227944896</c:v>
                </c:pt>
                <c:pt idx="21">
                  <c:v>171.0377695033789</c:v>
                </c:pt>
                <c:pt idx="22">
                  <c:v>64.47851677165819</c:v>
                </c:pt>
              </c:numCache>
            </c:numRef>
          </c:val>
          <c:smooth val="0"/>
        </c:ser>
        <c:axId val="30558889"/>
        <c:axId val="6594546"/>
      </c:lineChart>
      <c:catAx>
        <c:axId val="30558889"/>
        <c:scaling>
          <c:orientation val="minMax"/>
        </c:scaling>
        <c:axPos val="b"/>
        <c:delete val="0"/>
        <c:numFmt formatCode="dd/mm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6594546"/>
        <c:crosses val="autoZero"/>
        <c:auto val="1"/>
        <c:lblOffset val="100"/>
        <c:noMultiLvlLbl val="0"/>
      </c:catAx>
      <c:valAx>
        <c:axId val="6594546"/>
        <c:scaling>
          <c:orientation val="minMax"/>
          <c:max val="14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0558889"/>
        <c:crossesAt val="1"/>
        <c:crossBetween val="between"/>
        <c:dispUnits/>
        <c:majorUnit val="3000"/>
        <c:minorUnit val="3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925"/>
          <c:y val="0.9155"/>
          <c:w val="0.7055"/>
          <c:h val="0.065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Montos Ingresados SCL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13925"/>
          <c:w val="0.95975"/>
          <c:h val="0.75075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Mar10!$G$260</c:f>
              <c:strCache>
                <c:ptCount val="1"/>
                <c:pt idx="0">
                  <c:v>PH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Mar10!$A$294:$B$317</c:f>
              <c:multiLvlStrCache>
                <c:ptCount val="15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(Mar10!$G$262:$G$273,Mar10!$G$275:$G$277)</c:f>
              <c:numCache>
                <c:ptCount val="15"/>
                <c:pt idx="0">
                  <c:v>25299285.68573651</c:v>
                </c:pt>
                <c:pt idx="1">
                  <c:v>22696554.319147304</c:v>
                </c:pt>
                <c:pt idx="2">
                  <c:v>37814860.87854473</c:v>
                </c:pt>
                <c:pt idx="3">
                  <c:v>27466785.017259095</c:v>
                </c:pt>
                <c:pt idx="4">
                  <c:v>28238487.588611796</c:v>
                </c:pt>
                <c:pt idx="5">
                  <c:v>27694151.17440951</c:v>
                </c:pt>
                <c:pt idx="6">
                  <c:v>31511378.336859412</c:v>
                </c:pt>
                <c:pt idx="7">
                  <c:v>27104278.325508267</c:v>
                </c:pt>
                <c:pt idx="8">
                  <c:v>28742706.319118395</c:v>
                </c:pt>
                <c:pt idx="9">
                  <c:v>30154902.912013236</c:v>
                </c:pt>
                <c:pt idx="10">
                  <c:v>33651740.397345915</c:v>
                </c:pt>
                <c:pt idx="11">
                  <c:v>32245072.071544074</c:v>
                </c:pt>
                <c:pt idx="12">
                  <c:v>34026369.61204741</c:v>
                </c:pt>
                <c:pt idx="13">
                  <c:v>29022822.802659895</c:v>
                </c:pt>
                <c:pt idx="14">
                  <c:v>32077712.967009876</c:v>
                </c:pt>
              </c:numCache>
            </c:numRef>
          </c:val>
        </c:ser>
        <c:ser>
          <c:idx val="2"/>
          <c:order val="1"/>
          <c:tx>
            <c:strRef>
              <c:f>Mar10!$I$260</c:f>
              <c:strCache>
                <c:ptCount val="1"/>
                <c:pt idx="0">
                  <c:v>PM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Mar10!$A$294:$B$317</c:f>
              <c:multiLvlStrCache>
                <c:ptCount val="15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(Mar10!$I$262:$I$273,Mar10!$I$275:$I$277)</c:f>
              <c:numCache>
                <c:ptCount val="15"/>
                <c:pt idx="0">
                  <c:v>9973946.373061093</c:v>
                </c:pt>
                <c:pt idx="1">
                  <c:v>9069659.895873398</c:v>
                </c:pt>
                <c:pt idx="2">
                  <c:v>13770875.461121969</c:v>
                </c:pt>
                <c:pt idx="3">
                  <c:v>14583470.602902947</c:v>
                </c:pt>
                <c:pt idx="4">
                  <c:v>14276965.37416961</c:v>
                </c:pt>
                <c:pt idx="5">
                  <c:v>12880273.1932714</c:v>
                </c:pt>
                <c:pt idx="6">
                  <c:v>12114884.403824126</c:v>
                </c:pt>
                <c:pt idx="7">
                  <c:v>9471229.940106623</c:v>
                </c:pt>
                <c:pt idx="8">
                  <c:v>12405065.4250854</c:v>
                </c:pt>
                <c:pt idx="9">
                  <c:v>10419231.172750691</c:v>
                </c:pt>
                <c:pt idx="10">
                  <c:v>9671892.446329461</c:v>
                </c:pt>
                <c:pt idx="11">
                  <c:v>8392213.65101558</c:v>
                </c:pt>
                <c:pt idx="12">
                  <c:v>9754327.453817626</c:v>
                </c:pt>
                <c:pt idx="13">
                  <c:v>12577447.113648076</c:v>
                </c:pt>
                <c:pt idx="14">
                  <c:v>17260551.444930024</c:v>
                </c:pt>
              </c:numCache>
            </c:numRef>
          </c:val>
        </c:ser>
        <c:ser>
          <c:idx val="0"/>
          <c:order val="2"/>
          <c:tx>
            <c:strRef>
              <c:f>Mar10!$E$260</c:f>
              <c:strCache>
                <c:ptCount val="1"/>
                <c:pt idx="0">
                  <c:v>RV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Mar10!$A$294:$B$317</c:f>
              <c:multiLvlStrCache>
                <c:ptCount val="15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(Mar10!$E$262:$E$273,Mar10!$E$275:$E$277)</c:f>
              <c:numCache>
                <c:ptCount val="15"/>
                <c:pt idx="0">
                  <c:v>2234882.856046022</c:v>
                </c:pt>
                <c:pt idx="1">
                  <c:v>2059089.4762653578</c:v>
                </c:pt>
                <c:pt idx="2">
                  <c:v>3031288.4291499504</c:v>
                </c:pt>
                <c:pt idx="3">
                  <c:v>2688832.8530494743</c:v>
                </c:pt>
                <c:pt idx="4">
                  <c:v>4930528.444564559</c:v>
                </c:pt>
                <c:pt idx="5">
                  <c:v>5274116.197743343</c:v>
                </c:pt>
                <c:pt idx="6">
                  <c:v>3890066.1286273785</c:v>
                </c:pt>
                <c:pt idx="7">
                  <c:v>4074440.9352489384</c:v>
                </c:pt>
                <c:pt idx="8">
                  <c:v>3739098.3030307437</c:v>
                </c:pt>
                <c:pt idx="9">
                  <c:v>4559860.666987571</c:v>
                </c:pt>
                <c:pt idx="10">
                  <c:v>3471634.9004073893</c:v>
                </c:pt>
                <c:pt idx="11">
                  <c:v>3953172.6401932556</c:v>
                </c:pt>
                <c:pt idx="12">
                  <c:v>4457926.4488434335</c:v>
                </c:pt>
                <c:pt idx="13">
                  <c:v>3785712.6222681114</c:v>
                </c:pt>
                <c:pt idx="14">
                  <c:v>4635121.39831827</c:v>
                </c:pt>
              </c:numCache>
            </c:numRef>
          </c:val>
        </c:ser>
        <c:ser>
          <c:idx val="3"/>
          <c:order val="3"/>
          <c:tx>
            <c:strRef>
              <c:f>Mar10!$K$260</c:f>
              <c:strCache>
                <c:ptCount val="1"/>
                <c:pt idx="0">
                  <c:v>SM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Mar10!$A$294:$B$317</c:f>
              <c:multiLvlStrCache>
                <c:ptCount val="15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(Mar10!$K$262:$K$273,Mar10!$K$275:$K$277)</c:f>
              <c:numCache>
                <c:ptCount val="15"/>
                <c:pt idx="0">
                  <c:v>447849.56203532655</c:v>
                </c:pt>
                <c:pt idx="1">
                  <c:v>387095.701048344</c:v>
                </c:pt>
                <c:pt idx="2">
                  <c:v>716390.2842300175</c:v>
                </c:pt>
                <c:pt idx="3">
                  <c:v>705264.6724978453</c:v>
                </c:pt>
                <c:pt idx="4">
                  <c:v>440499.94916693424</c:v>
                </c:pt>
                <c:pt idx="5">
                  <c:v>449544.9798330074</c:v>
                </c:pt>
                <c:pt idx="6">
                  <c:v>452067.69936079805</c:v>
                </c:pt>
                <c:pt idx="7">
                  <c:v>540425.6065745008</c:v>
                </c:pt>
                <c:pt idx="8">
                  <c:v>650992.6835671196</c:v>
                </c:pt>
                <c:pt idx="9">
                  <c:v>793196.1931068199</c:v>
                </c:pt>
                <c:pt idx="10">
                  <c:v>1122342.3642263634</c:v>
                </c:pt>
                <c:pt idx="11">
                  <c:v>1261305.0962965884</c:v>
                </c:pt>
                <c:pt idx="12">
                  <c:v>1004565.7796903078</c:v>
                </c:pt>
                <c:pt idx="13">
                  <c:v>758449.7384699909</c:v>
                </c:pt>
                <c:pt idx="14">
                  <c:v>1470198.0396598405</c:v>
                </c:pt>
              </c:numCache>
            </c:numRef>
          </c:val>
        </c:ser>
        <c:overlap val="100"/>
        <c:axId val="59350915"/>
        <c:axId val="64396188"/>
      </c:barChart>
      <c:catAx>
        <c:axId val="593509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64396188"/>
        <c:crosses val="autoZero"/>
        <c:auto val="1"/>
        <c:lblOffset val="100"/>
        <c:noMultiLvlLbl val="0"/>
      </c:catAx>
      <c:valAx>
        <c:axId val="6439618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935091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565"/>
          <c:y val="0.9275"/>
          <c:w val="0.29725"/>
          <c:h val="0.049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/>
              <a:t>Saldos Netos SCL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225"/>
          <c:y val="0.14875"/>
          <c:w val="0.95775"/>
          <c:h val="0.7285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Mar10!$G$12</c:f>
              <c:strCache>
                <c:ptCount val="1"/>
                <c:pt idx="0">
                  <c:v>PH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Mar10!$A$45:$B$68</c:f>
              <c:multiLvlStrCache>
                <c:ptCount val="15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(Mar10!$H$14:$H$25,Mar10!$H$27:$H$29)</c:f>
              <c:numCache>
                <c:ptCount val="15"/>
                <c:pt idx="0">
                  <c:v>106558.20670932843</c:v>
                </c:pt>
                <c:pt idx="1">
                  <c:v>107413.03065487446</c:v>
                </c:pt>
                <c:pt idx="2">
                  <c:v>166633.64873803483</c:v>
                </c:pt>
                <c:pt idx="3">
                  <c:v>106462.78258090299</c:v>
                </c:pt>
                <c:pt idx="4">
                  <c:v>112317.44831659384</c:v>
                </c:pt>
                <c:pt idx="5">
                  <c:v>97213.21282996911</c:v>
                </c:pt>
                <c:pt idx="6">
                  <c:v>117238.57897991619</c:v>
                </c:pt>
                <c:pt idx="7">
                  <c:v>122606.22766362995</c:v>
                </c:pt>
                <c:pt idx="8">
                  <c:v>123108.72653105794</c:v>
                </c:pt>
                <c:pt idx="9">
                  <c:v>110971.6071638015</c:v>
                </c:pt>
                <c:pt idx="10">
                  <c:v>127454.54185091384</c:v>
                </c:pt>
                <c:pt idx="11">
                  <c:v>142599.02216027596</c:v>
                </c:pt>
                <c:pt idx="12">
                  <c:v>172581.84436612632</c:v>
                </c:pt>
                <c:pt idx="13">
                  <c:v>120563.0778125233</c:v>
                </c:pt>
                <c:pt idx="14">
                  <c:v>128837.89147487537</c:v>
                </c:pt>
              </c:numCache>
            </c:numRef>
          </c:val>
        </c:ser>
        <c:ser>
          <c:idx val="2"/>
          <c:order val="1"/>
          <c:tx>
            <c:strRef>
              <c:f>Mar10!$I$12</c:f>
              <c:strCache>
                <c:ptCount val="1"/>
                <c:pt idx="0">
                  <c:v>PM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Mar10!$A$45:$B$68</c:f>
              <c:multiLvlStrCache>
                <c:ptCount val="15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(Mar10!$J$14:$J$25,Mar10!$J$27:$J$29)</c:f>
              <c:numCache>
                <c:ptCount val="15"/>
                <c:pt idx="0">
                  <c:v>60905.97263802838</c:v>
                </c:pt>
                <c:pt idx="1">
                  <c:v>45806.06553390203</c:v>
                </c:pt>
                <c:pt idx="2">
                  <c:v>61194.787174859266</c:v>
                </c:pt>
                <c:pt idx="3">
                  <c:v>62920.361756351944</c:v>
                </c:pt>
                <c:pt idx="4">
                  <c:v>53188.5820313598</c:v>
                </c:pt>
                <c:pt idx="5">
                  <c:v>44018.495970719945</c:v>
                </c:pt>
                <c:pt idx="6">
                  <c:v>46120.36712439291</c:v>
                </c:pt>
                <c:pt idx="7">
                  <c:v>43865.753135583334</c:v>
                </c:pt>
                <c:pt idx="8">
                  <c:v>49500.660312559245</c:v>
                </c:pt>
                <c:pt idx="9">
                  <c:v>39206.84777035142</c:v>
                </c:pt>
                <c:pt idx="10">
                  <c:v>41962.894444108744</c:v>
                </c:pt>
                <c:pt idx="11">
                  <c:v>38543.45188422032</c:v>
                </c:pt>
                <c:pt idx="12">
                  <c:v>35887.903157436216</c:v>
                </c:pt>
                <c:pt idx="13">
                  <c:v>52849.10238829542</c:v>
                </c:pt>
                <c:pt idx="14">
                  <c:v>73226.41736208076</c:v>
                </c:pt>
              </c:numCache>
            </c:numRef>
          </c:val>
        </c:ser>
        <c:ser>
          <c:idx val="0"/>
          <c:order val="2"/>
          <c:tx>
            <c:strRef>
              <c:f>Mar10!$E$12</c:f>
              <c:strCache>
                <c:ptCount val="1"/>
                <c:pt idx="0">
                  <c:v>RV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Mar10!$A$45:$B$68</c:f>
              <c:multiLvlStrCache>
                <c:ptCount val="15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(Mar10!$F$14:$F$25,Mar10!$F$27:$F$29)</c:f>
              <c:numCache>
                <c:ptCount val="15"/>
                <c:pt idx="0">
                  <c:v>6629.8270478635095</c:v>
                </c:pt>
                <c:pt idx="1">
                  <c:v>5649.430868314747</c:v>
                </c:pt>
                <c:pt idx="2">
                  <c:v>9058.824330705918</c:v>
                </c:pt>
                <c:pt idx="3">
                  <c:v>7531.99604886546</c:v>
                </c:pt>
                <c:pt idx="4">
                  <c:v>11271.475489166141</c:v>
                </c:pt>
                <c:pt idx="5">
                  <c:v>14552.278838409366</c:v>
                </c:pt>
                <c:pt idx="6">
                  <c:v>9967.097382133503</c:v>
                </c:pt>
                <c:pt idx="7">
                  <c:v>9368.723633142296</c:v>
                </c:pt>
                <c:pt idx="8">
                  <c:v>9896.960886224499</c:v>
                </c:pt>
                <c:pt idx="9">
                  <c:v>10073.527413704991</c:v>
                </c:pt>
                <c:pt idx="10">
                  <c:v>8067.004671961617</c:v>
                </c:pt>
                <c:pt idx="11">
                  <c:v>9843.744971369744</c:v>
                </c:pt>
                <c:pt idx="12">
                  <c:v>10613.805783673282</c:v>
                </c:pt>
                <c:pt idx="13">
                  <c:v>9626.271237875448</c:v>
                </c:pt>
                <c:pt idx="14">
                  <c:v>10783.752881965014</c:v>
                </c:pt>
              </c:numCache>
            </c:numRef>
          </c:val>
        </c:ser>
        <c:ser>
          <c:idx val="3"/>
          <c:order val="3"/>
          <c:tx>
            <c:strRef>
              <c:f>Mar10!$K$12</c:f>
              <c:strCache>
                <c:ptCount val="1"/>
                <c:pt idx="0">
                  <c:v>SM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Mar10!$A$45:$B$68</c:f>
              <c:multiLvlStrCache>
                <c:ptCount val="15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(Mar10!$L$14:$L$25,Mar10!$L$27:$L$29)</c:f>
              <c:numCache>
                <c:ptCount val="15"/>
                <c:pt idx="0">
                  <c:v>1369.015176890974</c:v>
                </c:pt>
                <c:pt idx="1">
                  <c:v>1085.4834314725244</c:v>
                </c:pt>
                <c:pt idx="2">
                  <c:v>2089.5247607201795</c:v>
                </c:pt>
                <c:pt idx="3">
                  <c:v>1752.2384901950418</c:v>
                </c:pt>
                <c:pt idx="4">
                  <c:v>1678.8076432313812</c:v>
                </c:pt>
                <c:pt idx="5">
                  <c:v>1423.7177156951075</c:v>
                </c:pt>
                <c:pt idx="6">
                  <c:v>1272.8583505060196</c:v>
                </c:pt>
                <c:pt idx="7">
                  <c:v>1749.0354925487586</c:v>
                </c:pt>
                <c:pt idx="8">
                  <c:v>1802.8586093705378</c:v>
                </c:pt>
                <c:pt idx="9">
                  <c:v>1459.2764807659914</c:v>
                </c:pt>
                <c:pt idx="10">
                  <c:v>1973.260340639781</c:v>
                </c:pt>
                <c:pt idx="11">
                  <c:v>1993.3609056156556</c:v>
                </c:pt>
                <c:pt idx="12">
                  <c:v>1651.1475094259695</c:v>
                </c:pt>
                <c:pt idx="13">
                  <c:v>1650.1265059492284</c:v>
                </c:pt>
                <c:pt idx="14">
                  <c:v>2447.653702118054</c:v>
                </c:pt>
              </c:numCache>
            </c:numRef>
          </c:val>
        </c:ser>
        <c:overlap val="100"/>
        <c:axId val="42694781"/>
        <c:axId val="48708710"/>
      </c:barChart>
      <c:catAx>
        <c:axId val="426947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75" b="0" i="0" u="none" baseline="0"/>
            </a:pPr>
          </a:p>
        </c:txPr>
        <c:crossAx val="48708710"/>
        <c:crosses val="autoZero"/>
        <c:auto val="1"/>
        <c:lblOffset val="100"/>
        <c:noMultiLvlLbl val="0"/>
      </c:catAx>
      <c:valAx>
        <c:axId val="48708710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4269478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0575"/>
          <c:y val="0.9095"/>
          <c:w val="0.29725"/>
          <c:h val="0.05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Saldos Netos SCL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1375"/>
          <c:w val="0.959"/>
          <c:h val="0.75225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Mar10!$G$260</c:f>
              <c:strCache>
                <c:ptCount val="1"/>
                <c:pt idx="0">
                  <c:v>PH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Mar10!$A$294:$B$317</c:f>
              <c:multiLvlStrCache>
                <c:ptCount val="15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(Mar10!$H$262:$H$273,Mar10!$H$275:$H$277)</c:f>
              <c:numCache>
                <c:ptCount val="15"/>
                <c:pt idx="0">
                  <c:v>3671670.136734727</c:v>
                </c:pt>
                <c:pt idx="1">
                  <c:v>3778715.6108857505</c:v>
                </c:pt>
                <c:pt idx="2">
                  <c:v>5988072.132170902</c:v>
                </c:pt>
                <c:pt idx="3">
                  <c:v>3852915.8138596793</c:v>
                </c:pt>
                <c:pt idx="4">
                  <c:v>4205400.647145813</c:v>
                </c:pt>
                <c:pt idx="5">
                  <c:v>3826850.700379871</c:v>
                </c:pt>
                <c:pt idx="6">
                  <c:v>4539376.848529466</c:v>
                </c:pt>
                <c:pt idx="7">
                  <c:v>4634668.289568989</c:v>
                </c:pt>
                <c:pt idx="8">
                  <c:v>4660408.836897667</c:v>
                </c:pt>
                <c:pt idx="9">
                  <c:v>4372863.066120753</c:v>
                </c:pt>
                <c:pt idx="10">
                  <c:v>5402503.041095918</c:v>
                </c:pt>
                <c:pt idx="11">
                  <c:v>5889241.193492408</c:v>
                </c:pt>
                <c:pt idx="12">
                  <c:v>6884758.589965589</c:v>
                </c:pt>
                <c:pt idx="13">
                  <c:v>4778385.477693998</c:v>
                </c:pt>
                <c:pt idx="14">
                  <c:v>5158458.301668383</c:v>
                </c:pt>
              </c:numCache>
            </c:numRef>
          </c:val>
        </c:ser>
        <c:ser>
          <c:idx val="2"/>
          <c:order val="1"/>
          <c:tx>
            <c:strRef>
              <c:f>Mar10!$I$260</c:f>
              <c:strCache>
                <c:ptCount val="1"/>
                <c:pt idx="0">
                  <c:v>PM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Mar10!$A$294:$B$317</c:f>
              <c:multiLvlStrCache>
                <c:ptCount val="15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(Mar10!$J$262:$J$273,Mar10!$J$275:$J$277)</c:f>
              <c:numCache>
                <c:ptCount val="15"/>
                <c:pt idx="0">
                  <c:v>2098633.674399611</c:v>
                </c:pt>
                <c:pt idx="1">
                  <c:v>1611425.4839559963</c:v>
                </c:pt>
                <c:pt idx="2">
                  <c:v>2199068.4504063367</c:v>
                </c:pt>
                <c:pt idx="3">
                  <c:v>2277104.270129288</c:v>
                </c:pt>
                <c:pt idx="4">
                  <c:v>1991491.9778532947</c:v>
                </c:pt>
                <c:pt idx="5">
                  <c:v>1732811.9010925982</c:v>
                </c:pt>
                <c:pt idx="6">
                  <c:v>1785740.9104729355</c:v>
                </c:pt>
                <c:pt idx="7">
                  <c:v>1658180.1669431643</c:v>
                </c:pt>
                <c:pt idx="8">
                  <c:v>1873898.9611327131</c:v>
                </c:pt>
                <c:pt idx="9">
                  <c:v>1544955.335295113</c:v>
                </c:pt>
                <c:pt idx="10">
                  <c:v>1778709.9742013554</c:v>
                </c:pt>
                <c:pt idx="11">
                  <c:v>1591817.9601597318</c:v>
                </c:pt>
                <c:pt idx="12">
                  <c:v>1431665.9463601606</c:v>
                </c:pt>
                <c:pt idx="13">
                  <c:v>2094616.261821764</c:v>
                </c:pt>
                <c:pt idx="14">
                  <c:v>2931865.899222057</c:v>
                </c:pt>
              </c:numCache>
            </c:numRef>
          </c:val>
        </c:ser>
        <c:ser>
          <c:idx val="0"/>
          <c:order val="2"/>
          <c:tx>
            <c:strRef>
              <c:f>Mar10!$E$260</c:f>
              <c:strCache>
                <c:ptCount val="1"/>
                <c:pt idx="0">
                  <c:v>RV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Mar10!$A$294:$B$317</c:f>
              <c:multiLvlStrCache>
                <c:ptCount val="15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(Mar10!$F$262:$F$273,Mar10!$F$275:$F$277)</c:f>
              <c:numCache>
                <c:ptCount val="15"/>
                <c:pt idx="0">
                  <c:v>228443.57778804083</c:v>
                </c:pt>
                <c:pt idx="1">
                  <c:v>198743.04341446314</c:v>
                </c:pt>
                <c:pt idx="2">
                  <c:v>325533.85187052086</c:v>
                </c:pt>
                <c:pt idx="3">
                  <c:v>272584.897586623</c:v>
                </c:pt>
                <c:pt idx="4">
                  <c:v>422027.66379464127</c:v>
                </c:pt>
                <c:pt idx="5">
                  <c:v>572858.3270084249</c:v>
                </c:pt>
                <c:pt idx="6">
                  <c:v>385917.4300572695</c:v>
                </c:pt>
                <c:pt idx="7">
                  <c:v>354149.4356663956</c:v>
                </c:pt>
                <c:pt idx="8">
                  <c:v>374659.7440511665</c:v>
                </c:pt>
                <c:pt idx="9">
                  <c:v>396949.7883176955</c:v>
                </c:pt>
                <c:pt idx="10">
                  <c:v>341941.6573148596</c:v>
                </c:pt>
                <c:pt idx="11">
                  <c:v>406539.8731729442</c:v>
                </c:pt>
                <c:pt idx="12">
                  <c:v>423413.5450908048</c:v>
                </c:pt>
                <c:pt idx="13">
                  <c:v>381526.7121741437</c:v>
                </c:pt>
                <c:pt idx="14">
                  <c:v>431763.8152900126</c:v>
                </c:pt>
              </c:numCache>
            </c:numRef>
          </c:val>
        </c:ser>
        <c:ser>
          <c:idx val="3"/>
          <c:order val="3"/>
          <c:tx>
            <c:strRef>
              <c:f>Mar10!$K$260</c:f>
              <c:strCache>
                <c:ptCount val="1"/>
                <c:pt idx="0">
                  <c:v>SM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Mar10!$A$294:$B$317</c:f>
              <c:multiLvlStrCache>
                <c:ptCount val="15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(Mar10!$L$262:$L$273,Mar10!$L$275:$L$277)</c:f>
              <c:numCache>
                <c:ptCount val="15"/>
                <c:pt idx="0">
                  <c:v>47172.07896937287</c:v>
                </c:pt>
                <c:pt idx="1">
                  <c:v>38186.55113681891</c:v>
                </c:pt>
                <c:pt idx="2">
                  <c:v>75088.2254809176</c:v>
                </c:pt>
                <c:pt idx="3">
                  <c:v>63413.96706774694</c:v>
                </c:pt>
                <c:pt idx="4">
                  <c:v>62858.0764172821</c:v>
                </c:pt>
                <c:pt idx="5">
                  <c:v>56045.41788964946</c:v>
                </c:pt>
                <c:pt idx="6">
                  <c:v>49283.979539996304</c:v>
                </c:pt>
                <c:pt idx="7">
                  <c:v>66115.72257883799</c:v>
                </c:pt>
                <c:pt idx="8">
                  <c:v>68249.08705937932</c:v>
                </c:pt>
                <c:pt idx="9">
                  <c:v>57503.14327322641</c:v>
                </c:pt>
                <c:pt idx="10">
                  <c:v>83641.93881494031</c:v>
                </c:pt>
                <c:pt idx="11">
                  <c:v>82324.4295858805</c:v>
                </c:pt>
                <c:pt idx="12">
                  <c:v>65868.75948958134</c:v>
                </c:pt>
                <c:pt idx="13">
                  <c:v>65400.95587678084</c:v>
                </c:pt>
                <c:pt idx="14">
                  <c:v>98000.04808183656</c:v>
                </c:pt>
              </c:numCache>
            </c:numRef>
          </c:val>
        </c:ser>
        <c:overlap val="100"/>
        <c:axId val="35725207"/>
        <c:axId val="53091408"/>
      </c:barChart>
      <c:catAx>
        <c:axId val="357252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53091408"/>
        <c:crosses val="autoZero"/>
        <c:auto val="1"/>
        <c:lblOffset val="100"/>
        <c:noMultiLvlLbl val="0"/>
      </c:catAx>
      <c:valAx>
        <c:axId val="5309140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572520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005"/>
          <c:y val="0.93325"/>
          <c:w val="0.304"/>
          <c:h val="0.049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RV - Montos y Saldos Netos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125"/>
          <c:w val="0.97225"/>
          <c:h val="0.7895"/>
        </c:manualLayout>
      </c:layout>
      <c:lineChart>
        <c:grouping val="standard"/>
        <c:varyColors val="0"/>
        <c:ser>
          <c:idx val="0"/>
          <c:order val="0"/>
          <c:tx>
            <c:strRef>
              <c:f>Mar10!$E$261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Mar10!$A$294:$B$317</c:f>
              <c:multiLvlStrCache>
                <c:ptCount val="15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(Mar10!$E$262:$E$273,Mar10!$E$275:$E$277)</c:f>
              <c:numCache>
                <c:ptCount val="15"/>
                <c:pt idx="0">
                  <c:v>2234882.856046022</c:v>
                </c:pt>
                <c:pt idx="1">
                  <c:v>2059089.4762653578</c:v>
                </c:pt>
                <c:pt idx="2">
                  <c:v>3031288.4291499504</c:v>
                </c:pt>
                <c:pt idx="3">
                  <c:v>2688832.8530494743</c:v>
                </c:pt>
                <c:pt idx="4">
                  <c:v>4930528.444564559</c:v>
                </c:pt>
                <c:pt idx="5">
                  <c:v>5274116.197743343</c:v>
                </c:pt>
                <c:pt idx="6">
                  <c:v>3890066.1286273785</c:v>
                </c:pt>
                <c:pt idx="7">
                  <c:v>4074440.9352489384</c:v>
                </c:pt>
                <c:pt idx="8">
                  <c:v>3739098.3030307437</c:v>
                </c:pt>
                <c:pt idx="9">
                  <c:v>4559860.666987571</c:v>
                </c:pt>
                <c:pt idx="10">
                  <c:v>3471634.9004073893</c:v>
                </c:pt>
                <c:pt idx="11">
                  <c:v>3953172.6401932556</c:v>
                </c:pt>
                <c:pt idx="12">
                  <c:v>4457926.4488434335</c:v>
                </c:pt>
                <c:pt idx="13">
                  <c:v>3785712.6222681114</c:v>
                </c:pt>
                <c:pt idx="14">
                  <c:v>4635121.39831827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Mar10!$F$261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Mar10!$A$294:$B$317</c:f>
              <c:multiLvlStrCache>
                <c:ptCount val="15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(Mar10!$F$262:$F$273,Mar10!$F$275:$F$277)</c:f>
              <c:numCache>
                <c:ptCount val="15"/>
                <c:pt idx="0">
                  <c:v>228443.57778804083</c:v>
                </c:pt>
                <c:pt idx="1">
                  <c:v>198743.04341446314</c:v>
                </c:pt>
                <c:pt idx="2">
                  <c:v>325533.85187052086</c:v>
                </c:pt>
                <c:pt idx="3">
                  <c:v>272584.897586623</c:v>
                </c:pt>
                <c:pt idx="4">
                  <c:v>422027.66379464127</c:v>
                </c:pt>
                <c:pt idx="5">
                  <c:v>572858.3270084249</c:v>
                </c:pt>
                <c:pt idx="6">
                  <c:v>385917.4300572695</c:v>
                </c:pt>
                <c:pt idx="7">
                  <c:v>354149.4356663956</c:v>
                </c:pt>
                <c:pt idx="8">
                  <c:v>374659.7440511665</c:v>
                </c:pt>
                <c:pt idx="9">
                  <c:v>396949.7883176955</c:v>
                </c:pt>
                <c:pt idx="10">
                  <c:v>341941.6573148596</c:v>
                </c:pt>
                <c:pt idx="11">
                  <c:v>406539.8731729442</c:v>
                </c:pt>
                <c:pt idx="12">
                  <c:v>423413.5450908048</c:v>
                </c:pt>
                <c:pt idx="13">
                  <c:v>381526.7121741437</c:v>
                </c:pt>
                <c:pt idx="14">
                  <c:v>431763.8152900126</c:v>
                </c:pt>
              </c:numCache>
            </c:numRef>
          </c:val>
          <c:smooth val="0"/>
        </c:ser>
        <c:axId val="8060625"/>
        <c:axId val="5436762"/>
      </c:lineChart>
      <c:catAx>
        <c:axId val="8060625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5436762"/>
        <c:crosses val="autoZero"/>
        <c:auto val="1"/>
        <c:lblOffset val="100"/>
        <c:noMultiLvlLbl val="0"/>
      </c:catAx>
      <c:valAx>
        <c:axId val="5436762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806062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975"/>
          <c:y val="0.93175"/>
          <c:w val="0.7725"/>
          <c:h val="0.068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PH - Montos y Saldos Netos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675"/>
          <c:w val="0.973"/>
          <c:h val="0.7945"/>
        </c:manualLayout>
      </c:layout>
      <c:lineChart>
        <c:grouping val="standard"/>
        <c:varyColors val="0"/>
        <c:ser>
          <c:idx val="0"/>
          <c:order val="0"/>
          <c:tx>
            <c:strRef>
              <c:f>Mar10!$G$261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Mar10!$A$294:$B$317</c:f>
              <c:multiLvlStrCache>
                <c:ptCount val="15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(Mar10!$G$262:$G$273,Mar10!$G$275:$G$277)</c:f>
              <c:numCache>
                <c:ptCount val="15"/>
                <c:pt idx="0">
                  <c:v>25299285.68573651</c:v>
                </c:pt>
                <c:pt idx="1">
                  <c:v>22696554.319147304</c:v>
                </c:pt>
                <c:pt idx="2">
                  <c:v>37814860.87854473</c:v>
                </c:pt>
                <c:pt idx="3">
                  <c:v>27466785.017259095</c:v>
                </c:pt>
                <c:pt idx="4">
                  <c:v>28238487.588611796</c:v>
                </c:pt>
                <c:pt idx="5">
                  <c:v>27694151.17440951</c:v>
                </c:pt>
                <c:pt idx="6">
                  <c:v>31511378.336859412</c:v>
                </c:pt>
                <c:pt idx="7">
                  <c:v>27104278.325508267</c:v>
                </c:pt>
                <c:pt idx="8">
                  <c:v>28742706.319118395</c:v>
                </c:pt>
                <c:pt idx="9">
                  <c:v>30154902.912013236</c:v>
                </c:pt>
                <c:pt idx="10">
                  <c:v>33651740.397345915</c:v>
                </c:pt>
                <c:pt idx="11">
                  <c:v>32245072.071544074</c:v>
                </c:pt>
                <c:pt idx="12">
                  <c:v>34026369.61204741</c:v>
                </c:pt>
                <c:pt idx="13">
                  <c:v>29022822.802659895</c:v>
                </c:pt>
                <c:pt idx="14">
                  <c:v>32077712.967009876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Mar10!$H$261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Mar10!$A$294:$B$317</c:f>
              <c:multiLvlStrCache>
                <c:ptCount val="15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(Mar10!$H$262:$H$273,Mar10!$H$275:$H$277)</c:f>
              <c:numCache>
                <c:ptCount val="15"/>
                <c:pt idx="0">
                  <c:v>3671670.136734727</c:v>
                </c:pt>
                <c:pt idx="1">
                  <c:v>3778715.6108857505</c:v>
                </c:pt>
                <c:pt idx="2">
                  <c:v>5988072.132170902</c:v>
                </c:pt>
                <c:pt idx="3">
                  <c:v>3852915.8138596793</c:v>
                </c:pt>
                <c:pt idx="4">
                  <c:v>4205400.647145813</c:v>
                </c:pt>
                <c:pt idx="5">
                  <c:v>3826850.700379871</c:v>
                </c:pt>
                <c:pt idx="6">
                  <c:v>4539376.848529466</c:v>
                </c:pt>
                <c:pt idx="7">
                  <c:v>4634668.289568989</c:v>
                </c:pt>
                <c:pt idx="8">
                  <c:v>4660408.836897667</c:v>
                </c:pt>
                <c:pt idx="9">
                  <c:v>4372863.066120753</c:v>
                </c:pt>
                <c:pt idx="10">
                  <c:v>5402503.041095918</c:v>
                </c:pt>
                <c:pt idx="11">
                  <c:v>5889241.193492408</c:v>
                </c:pt>
                <c:pt idx="12">
                  <c:v>6884758.589965589</c:v>
                </c:pt>
                <c:pt idx="13">
                  <c:v>4778385.477693998</c:v>
                </c:pt>
                <c:pt idx="14">
                  <c:v>5158458.301668383</c:v>
                </c:pt>
              </c:numCache>
            </c:numRef>
          </c:val>
          <c:smooth val="0"/>
        </c:ser>
        <c:axId val="48930859"/>
        <c:axId val="37724548"/>
      </c:lineChart>
      <c:catAx>
        <c:axId val="48930859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25" b="0" i="0" u="none" baseline="0"/>
            </a:pPr>
          </a:p>
        </c:txPr>
        <c:crossAx val="37724548"/>
        <c:crosses val="autoZero"/>
        <c:auto val="1"/>
        <c:lblOffset val="100"/>
        <c:noMultiLvlLbl val="0"/>
      </c:catAx>
      <c:valAx>
        <c:axId val="3772454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4893085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71"/>
          <c:y val="0.9325"/>
          <c:w val="0.78325"/>
          <c:h val="0.06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PM - Montos y Saldos Netos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45"/>
          <c:w val="0.97225"/>
          <c:h val="0.77675"/>
        </c:manualLayout>
      </c:layout>
      <c:lineChart>
        <c:grouping val="standard"/>
        <c:varyColors val="0"/>
        <c:ser>
          <c:idx val="0"/>
          <c:order val="0"/>
          <c:tx>
            <c:strRef>
              <c:f>Mar10!$I$261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Mar10!$A$294:$B$317</c:f>
              <c:multiLvlStrCache>
                <c:ptCount val="15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(Mar10!$I$262:$I$273,Mar10!$I$275:$I$277)</c:f>
              <c:numCache>
                <c:ptCount val="15"/>
                <c:pt idx="0">
                  <c:v>9973946.373061093</c:v>
                </c:pt>
                <c:pt idx="1">
                  <c:v>9069659.895873398</c:v>
                </c:pt>
                <c:pt idx="2">
                  <c:v>13770875.461121969</c:v>
                </c:pt>
                <c:pt idx="3">
                  <c:v>14583470.602902947</c:v>
                </c:pt>
                <c:pt idx="4">
                  <c:v>14276965.37416961</c:v>
                </c:pt>
                <c:pt idx="5">
                  <c:v>12880273.1932714</c:v>
                </c:pt>
                <c:pt idx="6">
                  <c:v>12114884.403824126</c:v>
                </c:pt>
                <c:pt idx="7">
                  <c:v>9471229.940106623</c:v>
                </c:pt>
                <c:pt idx="8">
                  <c:v>12405065.4250854</c:v>
                </c:pt>
                <c:pt idx="9">
                  <c:v>10419231.172750691</c:v>
                </c:pt>
                <c:pt idx="10">
                  <c:v>9671892.446329461</c:v>
                </c:pt>
                <c:pt idx="11">
                  <c:v>8392213.65101558</c:v>
                </c:pt>
                <c:pt idx="12">
                  <c:v>9754327.453817626</c:v>
                </c:pt>
                <c:pt idx="13">
                  <c:v>12577447.113648076</c:v>
                </c:pt>
                <c:pt idx="14">
                  <c:v>17260551.444930024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Mar10!$J$261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Mar10!$A$294:$B$317</c:f>
              <c:multiLvlStrCache>
                <c:ptCount val="15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(Mar10!$J$262:$J$273,Mar10!$J$275:$J$277)</c:f>
              <c:numCache>
                <c:ptCount val="15"/>
                <c:pt idx="0">
                  <c:v>2098633.674399611</c:v>
                </c:pt>
                <c:pt idx="1">
                  <c:v>1611425.4839559963</c:v>
                </c:pt>
                <c:pt idx="2">
                  <c:v>2199068.4504063367</c:v>
                </c:pt>
                <c:pt idx="3">
                  <c:v>2277104.270129288</c:v>
                </c:pt>
                <c:pt idx="4">
                  <c:v>1991491.9778532947</c:v>
                </c:pt>
                <c:pt idx="5">
                  <c:v>1732811.9010925982</c:v>
                </c:pt>
                <c:pt idx="6">
                  <c:v>1785740.9104729355</c:v>
                </c:pt>
                <c:pt idx="7">
                  <c:v>1658180.1669431643</c:v>
                </c:pt>
                <c:pt idx="8">
                  <c:v>1873898.9611327131</c:v>
                </c:pt>
                <c:pt idx="9">
                  <c:v>1544955.335295113</c:v>
                </c:pt>
                <c:pt idx="10">
                  <c:v>1778709.9742013554</c:v>
                </c:pt>
                <c:pt idx="11">
                  <c:v>1591817.9601597318</c:v>
                </c:pt>
                <c:pt idx="12">
                  <c:v>1431665.9463601606</c:v>
                </c:pt>
                <c:pt idx="13">
                  <c:v>2094616.261821764</c:v>
                </c:pt>
                <c:pt idx="14">
                  <c:v>2931865.899222057</c:v>
                </c:pt>
              </c:numCache>
            </c:numRef>
          </c:val>
          <c:smooth val="0"/>
        </c:ser>
        <c:axId val="3976613"/>
        <c:axId val="35789518"/>
      </c:lineChart>
      <c:catAx>
        <c:axId val="3976613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25" b="0" i="0" u="none" baseline="0"/>
            </a:pPr>
          </a:p>
        </c:txPr>
        <c:crossAx val="35789518"/>
        <c:crosses val="autoZero"/>
        <c:auto val="1"/>
        <c:lblOffset val="100"/>
        <c:noMultiLvlLbl val="0"/>
      </c:catAx>
      <c:valAx>
        <c:axId val="35789518"/>
        <c:scaling>
          <c:orientation val="minMax"/>
          <c:max val="18000000"/>
          <c:min val="500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3976613"/>
        <c:crossesAt val="1"/>
        <c:crossBetween val="between"/>
        <c:dispUnits/>
        <c:majorUnit val="2500000"/>
        <c:minorUnit val="250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925"/>
          <c:y val="0.93325"/>
          <c:w val="0.783"/>
          <c:h val="0.066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SM - Montos y Saldos Netos</a:t>
            </a:r>
          </a:p>
        </c:rich>
      </c:tx>
      <c:layout>
        <c:manualLayout>
          <c:xMode val="factor"/>
          <c:yMode val="factor"/>
          <c:x val="0.01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4"/>
          <c:w val="0.9715"/>
          <c:h val="0.77675"/>
        </c:manualLayout>
      </c:layout>
      <c:lineChart>
        <c:grouping val="standard"/>
        <c:varyColors val="0"/>
        <c:ser>
          <c:idx val="0"/>
          <c:order val="0"/>
          <c:tx>
            <c:strRef>
              <c:f>Mar10!$K$261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Mar10!$A$294:$B$317</c:f>
              <c:multiLvlStrCache>
                <c:ptCount val="15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(Mar10!$K$262:$K$273,Mar10!$K$275:$K$277)</c:f>
              <c:numCache>
                <c:ptCount val="15"/>
                <c:pt idx="0">
                  <c:v>447849.56203532655</c:v>
                </c:pt>
                <c:pt idx="1">
                  <c:v>387095.701048344</c:v>
                </c:pt>
                <c:pt idx="2">
                  <c:v>716390.2842300175</c:v>
                </c:pt>
                <c:pt idx="3">
                  <c:v>705264.6724978453</c:v>
                </c:pt>
                <c:pt idx="4">
                  <c:v>440499.94916693424</c:v>
                </c:pt>
                <c:pt idx="5">
                  <c:v>449544.9798330074</c:v>
                </c:pt>
                <c:pt idx="6">
                  <c:v>452067.69936079805</c:v>
                </c:pt>
                <c:pt idx="7">
                  <c:v>540425.6065745008</c:v>
                </c:pt>
                <c:pt idx="8">
                  <c:v>650992.6835671196</c:v>
                </c:pt>
                <c:pt idx="9">
                  <c:v>793196.1931068199</c:v>
                </c:pt>
                <c:pt idx="10">
                  <c:v>1122342.3642263634</c:v>
                </c:pt>
                <c:pt idx="11">
                  <c:v>1261305.0962965884</c:v>
                </c:pt>
                <c:pt idx="12">
                  <c:v>1004565.7796903078</c:v>
                </c:pt>
                <c:pt idx="13">
                  <c:v>758449.7384699909</c:v>
                </c:pt>
                <c:pt idx="14">
                  <c:v>1470198.0396598405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Mar10!$L$261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Mar10!$A$294:$B$317</c:f>
              <c:multiLvlStrCache>
                <c:ptCount val="15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(Mar10!$L$262:$L$273,Mar10!$L$275:$L$277)</c:f>
              <c:numCache>
                <c:ptCount val="15"/>
                <c:pt idx="0">
                  <c:v>47172.07896937287</c:v>
                </c:pt>
                <c:pt idx="1">
                  <c:v>38186.55113681891</c:v>
                </c:pt>
                <c:pt idx="2">
                  <c:v>75088.2254809176</c:v>
                </c:pt>
                <c:pt idx="3">
                  <c:v>63413.96706774694</c:v>
                </c:pt>
                <c:pt idx="4">
                  <c:v>62858.0764172821</c:v>
                </c:pt>
                <c:pt idx="5">
                  <c:v>56045.41788964946</c:v>
                </c:pt>
                <c:pt idx="6">
                  <c:v>49283.979539996304</c:v>
                </c:pt>
                <c:pt idx="7">
                  <c:v>66115.72257883799</c:v>
                </c:pt>
                <c:pt idx="8">
                  <c:v>68249.08705937932</c:v>
                </c:pt>
                <c:pt idx="9">
                  <c:v>57503.14327322641</c:v>
                </c:pt>
                <c:pt idx="10">
                  <c:v>83641.93881494031</c:v>
                </c:pt>
                <c:pt idx="11">
                  <c:v>82324.4295858805</c:v>
                </c:pt>
                <c:pt idx="12">
                  <c:v>65868.75948958134</c:v>
                </c:pt>
                <c:pt idx="13">
                  <c:v>65400.95587678084</c:v>
                </c:pt>
                <c:pt idx="14">
                  <c:v>98000.04808183656</c:v>
                </c:pt>
              </c:numCache>
            </c:numRef>
          </c:val>
          <c:smooth val="0"/>
        </c:ser>
        <c:axId val="53670207"/>
        <c:axId val="13269816"/>
      </c:lineChart>
      <c:catAx>
        <c:axId val="53670207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25" b="0" i="0" u="none" baseline="0"/>
            </a:pPr>
          </a:p>
        </c:txPr>
        <c:crossAx val="13269816"/>
        <c:crosses val="autoZero"/>
        <c:auto val="1"/>
        <c:lblOffset val="100"/>
        <c:noMultiLvlLbl val="0"/>
      </c:catAx>
      <c:valAx>
        <c:axId val="13269816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53670207"/>
        <c:crossesAt val="1"/>
        <c:crossBetween val="between"/>
        <c:dispUnits/>
        <c:majorUnit val="20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1"/>
          <c:y val="0.92875"/>
          <c:w val="0.74575"/>
          <c:h val="0.071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/>
              <a:t>Total Cámaras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1555"/>
          <c:w val="0.969"/>
          <c:h val="0.71075"/>
        </c:manualLayout>
      </c:layout>
      <c:lineChart>
        <c:grouping val="standard"/>
        <c:varyColors val="0"/>
        <c:ser>
          <c:idx val="0"/>
          <c:order val="0"/>
          <c:tx>
            <c:strRef>
              <c:f>Mar10!$N$386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Mar10!$B$387:$B$409</c:f>
              <c:strCache>
                <c:ptCount val="23"/>
                <c:pt idx="0">
                  <c:v>40238</c:v>
                </c:pt>
                <c:pt idx="1">
                  <c:v>40239</c:v>
                </c:pt>
                <c:pt idx="2">
                  <c:v>40240</c:v>
                </c:pt>
                <c:pt idx="3">
                  <c:v>40241</c:v>
                </c:pt>
                <c:pt idx="4">
                  <c:v>40242</c:v>
                </c:pt>
                <c:pt idx="5">
                  <c:v>40245</c:v>
                </c:pt>
                <c:pt idx="6">
                  <c:v>40246</c:v>
                </c:pt>
                <c:pt idx="7">
                  <c:v>40247</c:v>
                </c:pt>
                <c:pt idx="8">
                  <c:v>40248</c:v>
                </c:pt>
                <c:pt idx="9">
                  <c:v>40249</c:v>
                </c:pt>
                <c:pt idx="10">
                  <c:v>40252</c:v>
                </c:pt>
                <c:pt idx="11">
                  <c:v>40253</c:v>
                </c:pt>
                <c:pt idx="12">
                  <c:v>40254</c:v>
                </c:pt>
                <c:pt idx="13">
                  <c:v>40255</c:v>
                </c:pt>
                <c:pt idx="14">
                  <c:v>40256</c:v>
                </c:pt>
                <c:pt idx="15">
                  <c:v>40259</c:v>
                </c:pt>
                <c:pt idx="16">
                  <c:v>40260</c:v>
                </c:pt>
                <c:pt idx="17">
                  <c:v>40261</c:v>
                </c:pt>
                <c:pt idx="18">
                  <c:v>40262</c:v>
                </c:pt>
                <c:pt idx="19">
                  <c:v>40263</c:v>
                </c:pt>
                <c:pt idx="20">
                  <c:v>40266</c:v>
                </c:pt>
                <c:pt idx="21">
                  <c:v>40267</c:v>
                </c:pt>
                <c:pt idx="22">
                  <c:v>40268</c:v>
                </c:pt>
              </c:strCache>
            </c:strRef>
          </c:cat>
          <c:val>
            <c:numRef>
              <c:f>Mar10!$N$387:$N$409</c:f>
              <c:numCache>
                <c:ptCount val="23"/>
                <c:pt idx="0">
                  <c:v>2617977.5405653226</c:v>
                </c:pt>
                <c:pt idx="1">
                  <c:v>1673689.204198575</c:v>
                </c:pt>
                <c:pt idx="2">
                  <c:v>2687409.381058122</c:v>
                </c:pt>
                <c:pt idx="3">
                  <c:v>2169067.279517652</c:v>
                </c:pt>
                <c:pt idx="4">
                  <c:v>2537463.3578362847</c:v>
                </c:pt>
                <c:pt idx="5">
                  <c:v>2418421.423504098</c:v>
                </c:pt>
                <c:pt idx="6">
                  <c:v>3687023.478095388</c:v>
                </c:pt>
                <c:pt idx="7">
                  <c:v>3092419.88957273</c:v>
                </c:pt>
                <c:pt idx="8">
                  <c:v>2622240.5250072796</c:v>
                </c:pt>
                <c:pt idx="9">
                  <c:v>2356950.876488547</c:v>
                </c:pt>
                <c:pt idx="10">
                  <c:v>3031028.3655762784</c:v>
                </c:pt>
                <c:pt idx="11">
                  <c:v>2742164.4786949363</c:v>
                </c:pt>
                <c:pt idx="12">
                  <c:v>2757686.9273535553</c:v>
                </c:pt>
                <c:pt idx="13">
                  <c:v>2651191.8828749834</c:v>
                </c:pt>
                <c:pt idx="14">
                  <c:v>2445214.2571423138</c:v>
                </c:pt>
                <c:pt idx="15">
                  <c:v>1591773.0783735646</c:v>
                </c:pt>
                <c:pt idx="16">
                  <c:v>1905337.507302528</c:v>
                </c:pt>
                <c:pt idx="17">
                  <c:v>2123362.1603124356</c:v>
                </c:pt>
                <c:pt idx="18">
                  <c:v>1944590.8587658864</c:v>
                </c:pt>
                <c:pt idx="19">
                  <c:v>1605849.6743148048</c:v>
                </c:pt>
                <c:pt idx="20">
                  <c:v>2172885.997519979</c:v>
                </c:pt>
                <c:pt idx="21">
                  <c:v>2388228.751440221</c:v>
                </c:pt>
                <c:pt idx="22">
                  <c:v>2472540.1289707194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Mar10!$O$386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Mar10!$B$387:$B$409</c:f>
              <c:strCache>
                <c:ptCount val="23"/>
                <c:pt idx="0">
                  <c:v>40238</c:v>
                </c:pt>
                <c:pt idx="1">
                  <c:v>40239</c:v>
                </c:pt>
                <c:pt idx="2">
                  <c:v>40240</c:v>
                </c:pt>
                <c:pt idx="3">
                  <c:v>40241</c:v>
                </c:pt>
                <c:pt idx="4">
                  <c:v>40242</c:v>
                </c:pt>
                <c:pt idx="5">
                  <c:v>40245</c:v>
                </c:pt>
                <c:pt idx="6">
                  <c:v>40246</c:v>
                </c:pt>
                <c:pt idx="7">
                  <c:v>40247</c:v>
                </c:pt>
                <c:pt idx="8">
                  <c:v>40248</c:v>
                </c:pt>
                <c:pt idx="9">
                  <c:v>40249</c:v>
                </c:pt>
                <c:pt idx="10">
                  <c:v>40252</c:v>
                </c:pt>
                <c:pt idx="11">
                  <c:v>40253</c:v>
                </c:pt>
                <c:pt idx="12">
                  <c:v>40254</c:v>
                </c:pt>
                <c:pt idx="13">
                  <c:v>40255</c:v>
                </c:pt>
                <c:pt idx="14">
                  <c:v>40256</c:v>
                </c:pt>
                <c:pt idx="15">
                  <c:v>40259</c:v>
                </c:pt>
                <c:pt idx="16">
                  <c:v>40260</c:v>
                </c:pt>
                <c:pt idx="17">
                  <c:v>40261</c:v>
                </c:pt>
                <c:pt idx="18">
                  <c:v>40262</c:v>
                </c:pt>
                <c:pt idx="19">
                  <c:v>40263</c:v>
                </c:pt>
                <c:pt idx="20">
                  <c:v>40266</c:v>
                </c:pt>
                <c:pt idx="21">
                  <c:v>40267</c:v>
                </c:pt>
                <c:pt idx="22">
                  <c:v>40268</c:v>
                </c:pt>
              </c:strCache>
            </c:strRef>
          </c:cat>
          <c:val>
            <c:numRef>
              <c:f>Mar10!$O$387:$O$409</c:f>
              <c:numCache>
                <c:ptCount val="23"/>
                <c:pt idx="0">
                  <c:v>357245.88368444983</c:v>
                </c:pt>
                <c:pt idx="1">
                  <c:v>328016.13543452584</c:v>
                </c:pt>
                <c:pt idx="2">
                  <c:v>498342.91905309784</c:v>
                </c:pt>
                <c:pt idx="3">
                  <c:v>337382.1701692484</c:v>
                </c:pt>
                <c:pt idx="4">
                  <c:v>432653.862399037</c:v>
                </c:pt>
                <c:pt idx="5">
                  <c:v>272964.12381120044</c:v>
                </c:pt>
                <c:pt idx="6">
                  <c:v>415751.3555597059</c:v>
                </c:pt>
                <c:pt idx="7">
                  <c:v>501049.81097135285</c:v>
                </c:pt>
                <c:pt idx="8">
                  <c:v>367944.3873303958</c:v>
                </c:pt>
                <c:pt idx="9">
                  <c:v>382552.35823236883</c:v>
                </c:pt>
                <c:pt idx="10">
                  <c:v>510637.05298162025</c:v>
                </c:pt>
                <c:pt idx="11">
                  <c:v>490222.32460063894</c:v>
                </c:pt>
                <c:pt idx="12">
                  <c:v>481327.0790733324</c:v>
                </c:pt>
                <c:pt idx="13">
                  <c:v>460173.98251817265</c:v>
                </c:pt>
                <c:pt idx="14">
                  <c:v>366534.92058370565</c:v>
                </c:pt>
                <c:pt idx="15">
                  <c:v>266548.8028250407</c:v>
                </c:pt>
                <c:pt idx="16">
                  <c:v>235056.39374765585</c:v>
                </c:pt>
                <c:pt idx="17">
                  <c:v>339125.6173281885</c:v>
                </c:pt>
                <c:pt idx="18">
                  <c:v>293836.1088437928</c:v>
                </c:pt>
                <c:pt idx="19">
                  <c:v>309106.54670223355</c:v>
                </c:pt>
                <c:pt idx="20">
                  <c:v>229780.86137770608</c:v>
                </c:pt>
                <c:pt idx="21">
                  <c:v>389178.55180849665</c:v>
                </c:pt>
                <c:pt idx="22">
                  <c:v>390719.38460734574</c:v>
                </c:pt>
              </c:numCache>
            </c:numRef>
          </c:val>
          <c:smooth val="0"/>
        </c:ser>
        <c:axId val="52319481"/>
        <c:axId val="1113282"/>
      </c:lineChart>
      <c:dateAx>
        <c:axId val="52319481"/>
        <c:scaling>
          <c:orientation val="minMax"/>
        </c:scaling>
        <c:axPos val="b"/>
        <c:delete val="0"/>
        <c:numFmt formatCode="dd/mm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1113282"/>
        <c:crosses val="autoZero"/>
        <c:auto val="0"/>
        <c:majorUnit val="5"/>
        <c:majorTimeUnit val="days"/>
        <c:minorUnit val="2"/>
        <c:minorTimeUnit val="days"/>
        <c:noMultiLvlLbl val="0"/>
      </c:dateAx>
      <c:valAx>
        <c:axId val="1113282"/>
        <c:scaling>
          <c:orientation val="minMax"/>
          <c:max val="470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2319481"/>
        <c:crossesAt val="1"/>
        <c:crossBetween val="between"/>
        <c:dispUnits/>
        <c:majorUnit val="50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375"/>
          <c:y val="0.9075"/>
          <c:w val="0.3745"/>
          <c:h val="0.060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RV Montos y Saldos </a:t>
            </a:r>
          </a:p>
        </c:rich>
      </c:tx>
      <c:layout>
        <c:manualLayout>
          <c:xMode val="factor"/>
          <c:yMode val="factor"/>
          <c:x val="0.043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17925"/>
          <c:w val="0.958"/>
          <c:h val="0.6805"/>
        </c:manualLayout>
      </c:layout>
      <c:lineChart>
        <c:grouping val="standard"/>
        <c:varyColors val="0"/>
        <c:ser>
          <c:idx val="0"/>
          <c:order val="0"/>
          <c:tx>
            <c:strRef>
              <c:f>Mar10!$F$386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Mar10!$B$387:$B$409</c:f>
              <c:strCache>
                <c:ptCount val="23"/>
                <c:pt idx="0">
                  <c:v>40238</c:v>
                </c:pt>
                <c:pt idx="1">
                  <c:v>40239</c:v>
                </c:pt>
                <c:pt idx="2">
                  <c:v>40240</c:v>
                </c:pt>
                <c:pt idx="3">
                  <c:v>40241</c:v>
                </c:pt>
                <c:pt idx="4">
                  <c:v>40242</c:v>
                </c:pt>
                <c:pt idx="5">
                  <c:v>40245</c:v>
                </c:pt>
                <c:pt idx="6">
                  <c:v>40246</c:v>
                </c:pt>
                <c:pt idx="7">
                  <c:v>40247</c:v>
                </c:pt>
                <c:pt idx="8">
                  <c:v>40248</c:v>
                </c:pt>
                <c:pt idx="9">
                  <c:v>40249</c:v>
                </c:pt>
                <c:pt idx="10">
                  <c:v>40252</c:v>
                </c:pt>
                <c:pt idx="11">
                  <c:v>40253</c:v>
                </c:pt>
                <c:pt idx="12">
                  <c:v>40254</c:v>
                </c:pt>
                <c:pt idx="13">
                  <c:v>40255</c:v>
                </c:pt>
                <c:pt idx="14">
                  <c:v>40256</c:v>
                </c:pt>
                <c:pt idx="15">
                  <c:v>40259</c:v>
                </c:pt>
                <c:pt idx="16">
                  <c:v>40260</c:v>
                </c:pt>
                <c:pt idx="17">
                  <c:v>40261</c:v>
                </c:pt>
                <c:pt idx="18">
                  <c:v>40262</c:v>
                </c:pt>
                <c:pt idx="19">
                  <c:v>40263</c:v>
                </c:pt>
                <c:pt idx="20">
                  <c:v>40266</c:v>
                </c:pt>
                <c:pt idx="21">
                  <c:v>40267</c:v>
                </c:pt>
                <c:pt idx="22">
                  <c:v>40268</c:v>
                </c:pt>
              </c:strCache>
            </c:strRef>
          </c:cat>
          <c:val>
            <c:numRef>
              <c:f>Mar10!$F$387:$F$409</c:f>
              <c:numCache>
                <c:ptCount val="23"/>
                <c:pt idx="0">
                  <c:v>159242.47864883297</c:v>
                </c:pt>
                <c:pt idx="1">
                  <c:v>135331.33664418792</c:v>
                </c:pt>
                <c:pt idx="2">
                  <c:v>179070.19387524208</c:v>
                </c:pt>
                <c:pt idx="3">
                  <c:v>273442.7844749036</c:v>
                </c:pt>
                <c:pt idx="4">
                  <c:v>338830.4558325567</c:v>
                </c:pt>
                <c:pt idx="5">
                  <c:v>262807.54612600984</c:v>
                </c:pt>
                <c:pt idx="6">
                  <c:v>228047.02586403492</c:v>
                </c:pt>
                <c:pt idx="7">
                  <c:v>144413.2373642232</c:v>
                </c:pt>
                <c:pt idx="8">
                  <c:v>235521.96886852887</c:v>
                </c:pt>
                <c:pt idx="9">
                  <c:v>226576.45884679636</c:v>
                </c:pt>
                <c:pt idx="10">
                  <c:v>151800.71272635716</c:v>
                </c:pt>
                <c:pt idx="11">
                  <c:v>275471.089542066</c:v>
                </c:pt>
                <c:pt idx="12">
                  <c:v>139473.4823538429</c:v>
                </c:pt>
                <c:pt idx="13">
                  <c:v>195332.01472793182</c:v>
                </c:pt>
                <c:pt idx="14">
                  <c:v>229406.78501378457</c:v>
                </c:pt>
                <c:pt idx="15">
                  <c:v>171329.72790935618</c:v>
                </c:pt>
                <c:pt idx="16">
                  <c:v>196076.41170954917</c:v>
                </c:pt>
                <c:pt idx="17">
                  <c:v>157094.72980688183</c:v>
                </c:pt>
                <c:pt idx="18">
                  <c:v>226855.68270851715</c:v>
                </c:pt>
                <c:pt idx="19">
                  <c:v>212047.58492664323</c:v>
                </c:pt>
                <c:pt idx="20">
                  <c:v>197766.48772746034</c:v>
                </c:pt>
                <c:pt idx="21">
                  <c:v>171009.37251085098</c:v>
                </c:pt>
                <c:pt idx="22">
                  <c:v>146578.86470957077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Mar10!$G$386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Mar10!$B$387:$B$409</c:f>
              <c:strCache>
                <c:ptCount val="23"/>
                <c:pt idx="0">
                  <c:v>40238</c:v>
                </c:pt>
                <c:pt idx="1">
                  <c:v>40239</c:v>
                </c:pt>
                <c:pt idx="2">
                  <c:v>40240</c:v>
                </c:pt>
                <c:pt idx="3">
                  <c:v>40241</c:v>
                </c:pt>
                <c:pt idx="4">
                  <c:v>40242</c:v>
                </c:pt>
                <c:pt idx="5">
                  <c:v>40245</c:v>
                </c:pt>
                <c:pt idx="6">
                  <c:v>40246</c:v>
                </c:pt>
                <c:pt idx="7">
                  <c:v>40247</c:v>
                </c:pt>
                <c:pt idx="8">
                  <c:v>40248</c:v>
                </c:pt>
                <c:pt idx="9">
                  <c:v>40249</c:v>
                </c:pt>
                <c:pt idx="10">
                  <c:v>40252</c:v>
                </c:pt>
                <c:pt idx="11">
                  <c:v>40253</c:v>
                </c:pt>
                <c:pt idx="12">
                  <c:v>40254</c:v>
                </c:pt>
                <c:pt idx="13">
                  <c:v>40255</c:v>
                </c:pt>
                <c:pt idx="14">
                  <c:v>40256</c:v>
                </c:pt>
                <c:pt idx="15">
                  <c:v>40259</c:v>
                </c:pt>
                <c:pt idx="16">
                  <c:v>40260</c:v>
                </c:pt>
                <c:pt idx="17">
                  <c:v>40261</c:v>
                </c:pt>
                <c:pt idx="18">
                  <c:v>40262</c:v>
                </c:pt>
                <c:pt idx="19">
                  <c:v>40263</c:v>
                </c:pt>
                <c:pt idx="20">
                  <c:v>40266</c:v>
                </c:pt>
                <c:pt idx="21">
                  <c:v>40267</c:v>
                </c:pt>
                <c:pt idx="22">
                  <c:v>40268</c:v>
                </c:pt>
              </c:strCache>
            </c:strRef>
          </c:cat>
          <c:val>
            <c:numRef>
              <c:f>Mar10!$G$387:$G$409</c:f>
              <c:numCache>
                <c:ptCount val="23"/>
                <c:pt idx="0">
                  <c:v>16568.073838663233</c:v>
                </c:pt>
                <c:pt idx="1">
                  <c:v>12871.962565245552</c:v>
                </c:pt>
                <c:pt idx="2">
                  <c:v>21010.091096665325</c:v>
                </c:pt>
                <c:pt idx="3">
                  <c:v>22150.99981194626</c:v>
                </c:pt>
                <c:pt idx="4">
                  <c:v>28401.14100652377</c:v>
                </c:pt>
                <c:pt idx="5">
                  <c:v>27228.025996126988</c:v>
                </c:pt>
                <c:pt idx="6">
                  <c:v>28596.781533833997</c:v>
                </c:pt>
                <c:pt idx="7">
                  <c:v>16723.745363599137</c:v>
                </c:pt>
                <c:pt idx="8">
                  <c:v>26174.7797600792</c:v>
                </c:pt>
                <c:pt idx="9">
                  <c:v>20295.085618555713</c:v>
                </c:pt>
                <c:pt idx="10">
                  <c:v>16493.848773071484</c:v>
                </c:pt>
                <c:pt idx="11">
                  <c:v>16857.201636170004</c:v>
                </c:pt>
                <c:pt idx="12">
                  <c:v>12547.576988522045</c:v>
                </c:pt>
                <c:pt idx="13">
                  <c:v>8979.902677978325</c:v>
                </c:pt>
                <c:pt idx="14">
                  <c:v>26812.59116265805</c:v>
                </c:pt>
                <c:pt idx="15">
                  <c:v>10342.234950168631</c:v>
                </c:pt>
                <c:pt idx="16">
                  <c:v>24751.31971720051</c:v>
                </c:pt>
                <c:pt idx="17">
                  <c:v>9968.922134602057</c:v>
                </c:pt>
                <c:pt idx="18">
                  <c:v>19683.781339991365</c:v>
                </c:pt>
                <c:pt idx="19">
                  <c:v>18232.177701801513</c:v>
                </c:pt>
                <c:pt idx="20">
                  <c:v>19079.668116159533</c:v>
                </c:pt>
                <c:pt idx="21">
                  <c:v>18692.329330527424</c:v>
                </c:pt>
                <c:pt idx="22">
                  <c:v>11290.51337855555</c:v>
                </c:pt>
              </c:numCache>
            </c:numRef>
          </c:val>
          <c:smooth val="0"/>
        </c:ser>
        <c:axId val="10019539"/>
        <c:axId val="23066988"/>
      </c:lineChart>
      <c:dateAx>
        <c:axId val="10019539"/>
        <c:scaling>
          <c:orientation val="minMax"/>
        </c:scaling>
        <c:axPos val="b"/>
        <c:delete val="0"/>
        <c:numFmt formatCode="dd/mm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23066988"/>
        <c:crosses val="autoZero"/>
        <c:auto val="0"/>
        <c:majorUnit val="5"/>
        <c:majorTimeUnit val="days"/>
        <c:minorUnit val="2"/>
        <c:minorTimeUnit val="days"/>
        <c:noMultiLvlLbl val="0"/>
      </c:dateAx>
      <c:valAx>
        <c:axId val="23066988"/>
        <c:scaling>
          <c:orientation val="minMax"/>
          <c:max val="35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0019539"/>
        <c:crossesAt val="1"/>
        <c:crossBetween val="between"/>
        <c:dispUnits/>
        <c:majorUnit val="7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775"/>
          <c:y val="0.8915"/>
          <c:w val="0.70875"/>
          <c:h val="0.066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RV - Montos y Saldos Netos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95"/>
          <c:w val="0.96575"/>
          <c:h val="0.716"/>
        </c:manualLayout>
      </c:layout>
      <c:lineChart>
        <c:grouping val="standard"/>
        <c:varyColors val="0"/>
        <c:ser>
          <c:idx val="0"/>
          <c:order val="0"/>
          <c:tx>
            <c:strRef>
              <c:f>Mar10!$E$13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Mar10!$A$45:$B$68</c:f>
              <c:multiLvlStrCache>
                <c:ptCount val="15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(Mar10!$E$14:$E$25,Mar10!$E$27:$E$29)</c:f>
              <c:numCache>
                <c:ptCount val="15"/>
                <c:pt idx="0">
                  <c:v>64860.15913114472</c:v>
                </c:pt>
                <c:pt idx="1">
                  <c:v>58531.274594484814</c:v>
                </c:pt>
                <c:pt idx="2">
                  <c:v>84353.4680574262</c:v>
                </c:pt>
                <c:pt idx="3">
                  <c:v>74297.14046719129</c:v>
                </c:pt>
                <c:pt idx="4">
                  <c:v>131684.09390951289</c:v>
                </c:pt>
                <c:pt idx="5">
                  <c:v>133977.99406449715</c:v>
                </c:pt>
                <c:pt idx="6">
                  <c:v>100468.817698165</c:v>
                </c:pt>
                <c:pt idx="7">
                  <c:v>107785.8870792243</c:v>
                </c:pt>
                <c:pt idx="8">
                  <c:v>98771.51266560912</c:v>
                </c:pt>
                <c:pt idx="9">
                  <c:v>115717.10776379511</c:v>
                </c:pt>
                <c:pt idx="10">
                  <c:v>81901.9688354139</c:v>
                </c:pt>
                <c:pt idx="11">
                  <c:v>95720.06552307992</c:v>
                </c:pt>
                <c:pt idx="12">
                  <c:v>111747.8788161519</c:v>
                </c:pt>
                <c:pt idx="13">
                  <c:v>95517.02506735065</c:v>
                </c:pt>
                <c:pt idx="14">
                  <c:v>115767.00493949097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Mar10!$F$13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Mar10!$A$45:$B$68</c:f>
              <c:multiLvlStrCache>
                <c:ptCount val="15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(Mar10!$F$14:$F$25,Mar10!$F$27:$F$29)</c:f>
              <c:numCache>
                <c:ptCount val="15"/>
                <c:pt idx="0">
                  <c:v>6629.8270478635095</c:v>
                </c:pt>
                <c:pt idx="1">
                  <c:v>5649.430868314747</c:v>
                </c:pt>
                <c:pt idx="2">
                  <c:v>9058.824330705918</c:v>
                </c:pt>
                <c:pt idx="3">
                  <c:v>7531.99604886546</c:v>
                </c:pt>
                <c:pt idx="4">
                  <c:v>11271.475489166141</c:v>
                </c:pt>
                <c:pt idx="5">
                  <c:v>14552.278838409366</c:v>
                </c:pt>
                <c:pt idx="6">
                  <c:v>9967.097382133503</c:v>
                </c:pt>
                <c:pt idx="7">
                  <c:v>9368.723633142296</c:v>
                </c:pt>
                <c:pt idx="8">
                  <c:v>9896.960886224499</c:v>
                </c:pt>
                <c:pt idx="9">
                  <c:v>10073.527413704991</c:v>
                </c:pt>
                <c:pt idx="10">
                  <c:v>8067.004671961617</c:v>
                </c:pt>
                <c:pt idx="11">
                  <c:v>9843.744971369744</c:v>
                </c:pt>
                <c:pt idx="12">
                  <c:v>10613.805783673282</c:v>
                </c:pt>
                <c:pt idx="13">
                  <c:v>9626.271237875448</c:v>
                </c:pt>
                <c:pt idx="14">
                  <c:v>10783.752881965014</c:v>
                </c:pt>
              </c:numCache>
            </c:numRef>
          </c:val>
          <c:smooth val="0"/>
        </c:ser>
        <c:axId val="20367449"/>
        <c:axId val="49089314"/>
      </c:lineChart>
      <c:catAx>
        <c:axId val="20367449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25" b="0" i="0" u="none" baseline="0"/>
            </a:pPr>
          </a:p>
        </c:txPr>
        <c:crossAx val="49089314"/>
        <c:crosses val="autoZero"/>
        <c:auto val="1"/>
        <c:lblOffset val="100"/>
        <c:noMultiLvlLbl val="0"/>
      </c:catAx>
      <c:valAx>
        <c:axId val="49089314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2036744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965"/>
          <c:y val="0.92"/>
          <c:w val="0.67825"/>
          <c:h val="0.068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PH Montos y Saldos</a:t>
            </a:r>
          </a:p>
        </c:rich>
      </c:tx>
      <c:layout>
        <c:manualLayout>
          <c:xMode val="factor"/>
          <c:yMode val="factor"/>
          <c:x val="0.043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1835"/>
          <c:w val="0.95625"/>
          <c:h val="0.67625"/>
        </c:manualLayout>
      </c:layout>
      <c:lineChart>
        <c:grouping val="standard"/>
        <c:varyColors val="0"/>
        <c:ser>
          <c:idx val="0"/>
          <c:order val="0"/>
          <c:tx>
            <c:strRef>
              <c:f>Mar10!$H$386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Mar10!$B$387:$B$409</c:f>
              <c:strCache>
                <c:ptCount val="23"/>
                <c:pt idx="0">
                  <c:v>40238</c:v>
                </c:pt>
                <c:pt idx="1">
                  <c:v>40239</c:v>
                </c:pt>
                <c:pt idx="2">
                  <c:v>40240</c:v>
                </c:pt>
                <c:pt idx="3">
                  <c:v>40241</c:v>
                </c:pt>
                <c:pt idx="4">
                  <c:v>40242</c:v>
                </c:pt>
                <c:pt idx="5">
                  <c:v>40245</c:v>
                </c:pt>
                <c:pt idx="6">
                  <c:v>40246</c:v>
                </c:pt>
                <c:pt idx="7">
                  <c:v>40247</c:v>
                </c:pt>
                <c:pt idx="8">
                  <c:v>40248</c:v>
                </c:pt>
                <c:pt idx="9">
                  <c:v>40249</c:v>
                </c:pt>
                <c:pt idx="10">
                  <c:v>40252</c:v>
                </c:pt>
                <c:pt idx="11">
                  <c:v>40253</c:v>
                </c:pt>
                <c:pt idx="12">
                  <c:v>40254</c:v>
                </c:pt>
                <c:pt idx="13">
                  <c:v>40255</c:v>
                </c:pt>
                <c:pt idx="14">
                  <c:v>40256</c:v>
                </c:pt>
                <c:pt idx="15">
                  <c:v>40259</c:v>
                </c:pt>
                <c:pt idx="16">
                  <c:v>40260</c:v>
                </c:pt>
                <c:pt idx="17">
                  <c:v>40261</c:v>
                </c:pt>
                <c:pt idx="18">
                  <c:v>40262</c:v>
                </c:pt>
                <c:pt idx="19">
                  <c:v>40263</c:v>
                </c:pt>
                <c:pt idx="20">
                  <c:v>40266</c:v>
                </c:pt>
                <c:pt idx="21">
                  <c:v>40267</c:v>
                </c:pt>
                <c:pt idx="22">
                  <c:v>40268</c:v>
                </c:pt>
              </c:strCache>
            </c:strRef>
          </c:cat>
          <c:val>
            <c:numRef>
              <c:f>Mar10!$H$387:$H$409</c:f>
              <c:numCache>
                <c:ptCount val="23"/>
                <c:pt idx="0">
                  <c:v>1589299.559264171</c:v>
                </c:pt>
                <c:pt idx="1">
                  <c:v>1136179.17664495</c:v>
                </c:pt>
                <c:pt idx="2">
                  <c:v>1748655.6632648755</c:v>
                </c:pt>
                <c:pt idx="3">
                  <c:v>1005538.5422888274</c:v>
                </c:pt>
                <c:pt idx="4">
                  <c:v>1197847.2524386456</c:v>
                </c:pt>
                <c:pt idx="5">
                  <c:v>1536592.6995207637</c:v>
                </c:pt>
                <c:pt idx="6">
                  <c:v>2381597.9038218064</c:v>
                </c:pt>
                <c:pt idx="7">
                  <c:v>1782716.4113964783</c:v>
                </c:pt>
                <c:pt idx="8">
                  <c:v>1461919.1844944388</c:v>
                </c:pt>
                <c:pt idx="9">
                  <c:v>1170106.1287225669</c:v>
                </c:pt>
                <c:pt idx="10">
                  <c:v>1735135.4671159915</c:v>
                </c:pt>
                <c:pt idx="11">
                  <c:v>1518348.440615742</c:v>
                </c:pt>
                <c:pt idx="12">
                  <c:v>1609982.9567133577</c:v>
                </c:pt>
                <c:pt idx="13">
                  <c:v>1560871.401586669</c:v>
                </c:pt>
                <c:pt idx="14">
                  <c:v>1233685.8523737998</c:v>
                </c:pt>
                <c:pt idx="15">
                  <c:v>1042853.6604418508</c:v>
                </c:pt>
                <c:pt idx="16">
                  <c:v>1137961.2689858226</c:v>
                </c:pt>
                <c:pt idx="17">
                  <c:v>1271265.767310394</c:v>
                </c:pt>
                <c:pt idx="18">
                  <c:v>1038394.3752088457</c:v>
                </c:pt>
                <c:pt idx="19">
                  <c:v>972037.5811357617</c:v>
                </c:pt>
                <c:pt idx="20">
                  <c:v>897400.1961842944</c:v>
                </c:pt>
                <c:pt idx="21">
                  <c:v>1638328.3445482047</c:v>
                </c:pt>
                <c:pt idx="22">
                  <c:v>1555537.4548936898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Mar10!$I$386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Mar10!$B$387:$B$409</c:f>
              <c:strCache>
                <c:ptCount val="23"/>
                <c:pt idx="0">
                  <c:v>40238</c:v>
                </c:pt>
                <c:pt idx="1">
                  <c:v>40239</c:v>
                </c:pt>
                <c:pt idx="2">
                  <c:v>40240</c:v>
                </c:pt>
                <c:pt idx="3">
                  <c:v>40241</c:v>
                </c:pt>
                <c:pt idx="4">
                  <c:v>40242</c:v>
                </c:pt>
                <c:pt idx="5">
                  <c:v>40245</c:v>
                </c:pt>
                <c:pt idx="6">
                  <c:v>40246</c:v>
                </c:pt>
                <c:pt idx="7">
                  <c:v>40247</c:v>
                </c:pt>
                <c:pt idx="8">
                  <c:v>40248</c:v>
                </c:pt>
                <c:pt idx="9">
                  <c:v>40249</c:v>
                </c:pt>
                <c:pt idx="10">
                  <c:v>40252</c:v>
                </c:pt>
                <c:pt idx="11">
                  <c:v>40253</c:v>
                </c:pt>
                <c:pt idx="12">
                  <c:v>40254</c:v>
                </c:pt>
                <c:pt idx="13">
                  <c:v>40255</c:v>
                </c:pt>
                <c:pt idx="14">
                  <c:v>40256</c:v>
                </c:pt>
                <c:pt idx="15">
                  <c:v>40259</c:v>
                </c:pt>
                <c:pt idx="16">
                  <c:v>40260</c:v>
                </c:pt>
                <c:pt idx="17">
                  <c:v>40261</c:v>
                </c:pt>
                <c:pt idx="18">
                  <c:v>40262</c:v>
                </c:pt>
                <c:pt idx="19">
                  <c:v>40263</c:v>
                </c:pt>
                <c:pt idx="20">
                  <c:v>40266</c:v>
                </c:pt>
                <c:pt idx="21">
                  <c:v>40267</c:v>
                </c:pt>
                <c:pt idx="22">
                  <c:v>40268</c:v>
                </c:pt>
              </c:strCache>
            </c:strRef>
          </c:cat>
          <c:val>
            <c:numRef>
              <c:f>Mar10!$I$387:$I$409</c:f>
              <c:numCache>
                <c:ptCount val="23"/>
                <c:pt idx="0">
                  <c:v>214995.56430357683</c:v>
                </c:pt>
                <c:pt idx="1">
                  <c:v>227603.6940755134</c:v>
                </c:pt>
                <c:pt idx="2">
                  <c:v>337219.5897716159</c:v>
                </c:pt>
                <c:pt idx="3">
                  <c:v>137671.58802272155</c:v>
                </c:pt>
                <c:pt idx="4">
                  <c:v>212079.1189441597</c:v>
                </c:pt>
                <c:pt idx="5">
                  <c:v>129048.7182677073</c:v>
                </c:pt>
                <c:pt idx="6">
                  <c:v>229873.95801910904</c:v>
                </c:pt>
                <c:pt idx="7">
                  <c:v>271836.7949921021</c:v>
                </c:pt>
                <c:pt idx="8">
                  <c:v>204164.9670594173</c:v>
                </c:pt>
                <c:pt idx="9">
                  <c:v>171184.288771337</c:v>
                </c:pt>
                <c:pt idx="10">
                  <c:v>215214.29083531848</c:v>
                </c:pt>
                <c:pt idx="11">
                  <c:v>273572.26411462866</c:v>
                </c:pt>
                <c:pt idx="12">
                  <c:v>317472.4110640581</c:v>
                </c:pt>
                <c:pt idx="13">
                  <c:v>321363.69838676</c:v>
                </c:pt>
                <c:pt idx="14">
                  <c:v>229415.27443863486</c:v>
                </c:pt>
                <c:pt idx="15">
                  <c:v>205719.7470271704</c:v>
                </c:pt>
                <c:pt idx="16">
                  <c:v>116761.3346016803</c:v>
                </c:pt>
                <c:pt idx="17">
                  <c:v>265807.7878097664</c:v>
                </c:pt>
                <c:pt idx="18">
                  <c:v>174661.9699412416</c:v>
                </c:pt>
                <c:pt idx="19">
                  <c:v>229378.90723235588</c:v>
                </c:pt>
                <c:pt idx="20">
                  <c:v>122360.8055547218</c:v>
                </c:pt>
                <c:pt idx="21">
                  <c:v>272061.97378102626</c:v>
                </c:pt>
                <c:pt idx="22">
                  <c:v>292108.7914780824</c:v>
                </c:pt>
              </c:numCache>
            </c:numRef>
          </c:val>
          <c:smooth val="0"/>
        </c:ser>
        <c:axId val="6276301"/>
        <c:axId val="56486710"/>
      </c:lineChart>
      <c:dateAx>
        <c:axId val="6276301"/>
        <c:scaling>
          <c:orientation val="minMax"/>
        </c:scaling>
        <c:axPos val="b"/>
        <c:delete val="0"/>
        <c:numFmt formatCode="dd/mm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56486710"/>
        <c:crosses val="autoZero"/>
        <c:auto val="0"/>
        <c:majorUnit val="5"/>
        <c:majorTimeUnit val="days"/>
        <c:minorUnit val="2"/>
        <c:minorTimeUnit val="days"/>
        <c:noMultiLvlLbl val="0"/>
      </c:dateAx>
      <c:valAx>
        <c:axId val="56486710"/>
        <c:scaling>
          <c:orientation val="minMax"/>
          <c:max val="375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276301"/>
        <c:crossesAt val="1"/>
        <c:crossBetween val="between"/>
        <c:dispUnits/>
        <c:majorUnit val="750000"/>
        <c:minorUnit val="75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5225"/>
          <c:y val="0.8915"/>
          <c:w val="0.709"/>
          <c:h val="0.066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PM Montos y Saldos </a:t>
            </a:r>
          </a:p>
        </c:rich>
      </c:tx>
      <c:layout>
        <c:manualLayout>
          <c:xMode val="factor"/>
          <c:yMode val="factor"/>
          <c:x val="0.043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25"/>
          <c:y val="0.18975"/>
          <c:w val="0.958"/>
          <c:h val="0.6705"/>
        </c:manualLayout>
      </c:layout>
      <c:lineChart>
        <c:grouping val="standard"/>
        <c:varyColors val="0"/>
        <c:ser>
          <c:idx val="0"/>
          <c:order val="0"/>
          <c:tx>
            <c:strRef>
              <c:f>Mar10!$J$386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Mar10!$B$387:$B$409</c:f>
              <c:strCache/>
            </c:strRef>
          </c:cat>
          <c:val>
            <c:numRef>
              <c:f>Mar10!$J$387:$J$409</c:f>
              <c:numCache/>
            </c:numRef>
          </c:val>
          <c:smooth val="0"/>
        </c:ser>
        <c:ser>
          <c:idx val="1"/>
          <c:order val="1"/>
          <c:tx>
            <c:strRef>
              <c:f>Mar10!$K$386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Mar10!$B$387:$B$409</c:f>
              <c:strCache/>
            </c:strRef>
          </c:cat>
          <c:val>
            <c:numRef>
              <c:f>Mar10!$K$387:$K$409</c:f>
              <c:numCache/>
            </c:numRef>
          </c:val>
          <c:smooth val="0"/>
        </c:ser>
        <c:axId val="38618343"/>
        <c:axId val="12020768"/>
      </c:lineChart>
      <c:dateAx>
        <c:axId val="38618343"/>
        <c:scaling>
          <c:orientation val="minMax"/>
        </c:scaling>
        <c:axPos val="b"/>
        <c:delete val="0"/>
        <c:numFmt formatCode="dd/mm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12020768"/>
        <c:crosses val="autoZero"/>
        <c:auto val="0"/>
        <c:majorUnit val="5"/>
        <c:majorTimeUnit val="days"/>
        <c:minorUnit val="2"/>
        <c:minorTimeUnit val="days"/>
        <c:noMultiLvlLbl val="0"/>
      </c:dateAx>
      <c:valAx>
        <c:axId val="12020768"/>
        <c:scaling>
          <c:orientation val="minMax"/>
          <c:max val="120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8618343"/>
        <c:crossesAt val="1"/>
        <c:crossBetween val="between"/>
        <c:dispUnits/>
        <c:majorUnit val="25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715"/>
          <c:y val="0.892"/>
          <c:w val="0.69675"/>
          <c:h val="0.065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SM Montos y Saldos</a:t>
            </a:r>
          </a:p>
        </c:rich>
      </c:tx>
      <c:layout>
        <c:manualLayout>
          <c:xMode val="factor"/>
          <c:yMode val="factor"/>
          <c:x val="0.043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5"/>
          <c:y val="0.2015"/>
          <c:w val="0.95675"/>
          <c:h val="0.656"/>
        </c:manualLayout>
      </c:layout>
      <c:lineChart>
        <c:grouping val="standard"/>
        <c:varyColors val="0"/>
        <c:ser>
          <c:idx val="0"/>
          <c:order val="0"/>
          <c:tx>
            <c:strRef>
              <c:f>Mar10!$L$386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Mar10!$B$387:$B$409</c:f>
              <c:strCache/>
            </c:strRef>
          </c:cat>
          <c:val>
            <c:numRef>
              <c:f>Mar10!$L$387:$L$409</c:f>
              <c:numCache/>
            </c:numRef>
          </c:val>
          <c:smooth val="0"/>
        </c:ser>
        <c:ser>
          <c:idx val="1"/>
          <c:order val="1"/>
          <c:tx>
            <c:strRef>
              <c:f>Mar10!$M$386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Mar10!$B$387:$B$409</c:f>
              <c:strCache/>
            </c:strRef>
          </c:cat>
          <c:val>
            <c:numRef>
              <c:f>Mar10!$M$387:$M$409</c:f>
              <c:numCache/>
            </c:numRef>
          </c:val>
          <c:smooth val="0"/>
        </c:ser>
        <c:axId val="41078049"/>
        <c:axId val="34158122"/>
      </c:lineChart>
      <c:dateAx>
        <c:axId val="41078049"/>
        <c:scaling>
          <c:orientation val="minMax"/>
        </c:scaling>
        <c:axPos val="b"/>
        <c:delete val="0"/>
        <c:numFmt formatCode="dd/mm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34158122"/>
        <c:crosses val="autoZero"/>
        <c:auto val="0"/>
        <c:majorUnit val="5"/>
        <c:majorTimeUnit val="days"/>
        <c:minorUnit val="2"/>
        <c:minorTimeUnit val="days"/>
        <c:noMultiLvlLbl val="0"/>
      </c:dateAx>
      <c:valAx>
        <c:axId val="34158122"/>
        <c:scaling>
          <c:orientation val="minMax"/>
          <c:max val="55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1078049"/>
        <c:crossesAt val="1"/>
        <c:crossBetween val="between"/>
        <c:dispUnits/>
        <c:majorUnit val="100000"/>
        <c:minorUnit val="10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25"/>
          <c:y val="0.88275"/>
          <c:w val="0.69425"/>
          <c:h val="0.066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PH - Montos y Saldos Netos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575"/>
          <c:w val="0.9655"/>
          <c:h val="0.72125"/>
        </c:manualLayout>
      </c:layout>
      <c:lineChart>
        <c:grouping val="standard"/>
        <c:varyColors val="0"/>
        <c:ser>
          <c:idx val="0"/>
          <c:order val="0"/>
          <c:tx>
            <c:strRef>
              <c:f>Mar10!$G$13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Mar10!$A$45:$B$68</c:f>
              <c:multiLvlStrCache>
                <c:ptCount val="15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(Mar10!$G$14:$G$25,Mar10!$G$27:$G$29)</c:f>
              <c:numCache>
                <c:ptCount val="15"/>
                <c:pt idx="0">
                  <c:v>734228.9512141532</c:v>
                </c:pt>
                <c:pt idx="1">
                  <c:v>645167.8125285367</c:v>
                </c:pt>
                <c:pt idx="2">
                  <c:v>1052296.6500119038</c:v>
                </c:pt>
                <c:pt idx="3">
                  <c:v>758955.1661030286</c:v>
                </c:pt>
                <c:pt idx="4">
                  <c:v>754190.8931852387</c:v>
                </c:pt>
                <c:pt idx="5">
                  <c:v>703512.5284600119</c:v>
                </c:pt>
                <c:pt idx="6">
                  <c:v>813845.0146761221</c:v>
                </c:pt>
                <c:pt idx="7">
                  <c:v>717020.7469895761</c:v>
                </c:pt>
                <c:pt idx="8">
                  <c:v>759263.4242703791</c:v>
                </c:pt>
                <c:pt idx="9">
                  <c:v>765251.0470635672</c:v>
                </c:pt>
                <c:pt idx="10">
                  <c:v>793903.7002299511</c:v>
                </c:pt>
                <c:pt idx="11">
                  <c:v>780765.3984303974</c:v>
                </c:pt>
                <c:pt idx="12">
                  <c:v>852946.9186166491</c:v>
                </c:pt>
                <c:pt idx="13">
                  <c:v>732272.6180694788</c:v>
                </c:pt>
                <c:pt idx="14">
                  <c:v>801174.4324208563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Mar10!$H$13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Mar10!$A$45:$B$68</c:f>
              <c:multiLvlStrCache>
                <c:ptCount val="15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(Mar10!$I$14:$I$25,Mar10!$I$27:$I$29)</c:f>
              <c:numCache>
                <c:ptCount val="15"/>
                <c:pt idx="0">
                  <c:v>289461.1443155322</c:v>
                </c:pt>
                <c:pt idx="1">
                  <c:v>257812.3777344486</c:v>
                </c:pt>
                <c:pt idx="2">
                  <c:v>383210.3511371547</c:v>
                </c:pt>
                <c:pt idx="3">
                  <c:v>402966.7231468846</c:v>
                </c:pt>
                <c:pt idx="4">
                  <c:v>381307.8598395658</c:v>
                </c:pt>
                <c:pt idx="5">
                  <c:v>327196.6526212653</c:v>
                </c:pt>
                <c:pt idx="6">
                  <c:v>312891.3680014047</c:v>
                </c:pt>
                <c:pt idx="7">
                  <c:v>250553.37334601182</c:v>
                </c:pt>
                <c:pt idx="8">
                  <c:v>327690.52254079183</c:v>
                </c:pt>
                <c:pt idx="9">
                  <c:v>264412.31092037034</c:v>
                </c:pt>
                <c:pt idx="10">
                  <c:v>228176.94154007777</c:v>
                </c:pt>
                <c:pt idx="11">
                  <c:v>203204.69498130152</c:v>
                </c:pt>
                <c:pt idx="12">
                  <c:v>244513.9942865303</c:v>
                </c:pt>
                <c:pt idx="13">
                  <c:v>317340.6042949548</c:v>
                </c:pt>
                <c:pt idx="14">
                  <c:v>431100.32568047656</c:v>
                </c:pt>
              </c:numCache>
            </c:numRef>
          </c:val>
          <c:smooth val="0"/>
        </c:ser>
        <c:axId val="39150643"/>
        <c:axId val="16811468"/>
      </c:lineChart>
      <c:catAx>
        <c:axId val="39150643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16811468"/>
        <c:crosses val="autoZero"/>
        <c:auto val="1"/>
        <c:lblOffset val="100"/>
        <c:noMultiLvlLbl val="0"/>
      </c:catAx>
      <c:valAx>
        <c:axId val="1681146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915064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425"/>
          <c:y val="0.92"/>
          <c:w val="0.68"/>
          <c:h val="0.068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PM - Montos y Saldos Netos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375"/>
          <c:w val="0.9655"/>
          <c:h val="0.70275"/>
        </c:manualLayout>
      </c:layout>
      <c:lineChart>
        <c:grouping val="standard"/>
        <c:varyColors val="0"/>
        <c:ser>
          <c:idx val="0"/>
          <c:order val="0"/>
          <c:tx>
            <c:strRef>
              <c:f>Mar10!$G$13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Mar10!$A$45:$B$68</c:f>
              <c:multiLvlStrCache>
                <c:ptCount val="15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(Mar10!$I$14:$I$25,Mar10!$I$27:$I$29)</c:f>
              <c:numCache>
                <c:ptCount val="15"/>
                <c:pt idx="0">
                  <c:v>289461.1443155322</c:v>
                </c:pt>
                <c:pt idx="1">
                  <c:v>257812.3777344486</c:v>
                </c:pt>
                <c:pt idx="2">
                  <c:v>383210.3511371547</c:v>
                </c:pt>
                <c:pt idx="3">
                  <c:v>402966.7231468846</c:v>
                </c:pt>
                <c:pt idx="4">
                  <c:v>381307.8598395658</c:v>
                </c:pt>
                <c:pt idx="5">
                  <c:v>327196.6526212653</c:v>
                </c:pt>
                <c:pt idx="6">
                  <c:v>312891.3680014047</c:v>
                </c:pt>
                <c:pt idx="7">
                  <c:v>250553.37334601182</c:v>
                </c:pt>
                <c:pt idx="8">
                  <c:v>327690.52254079183</c:v>
                </c:pt>
                <c:pt idx="9">
                  <c:v>264412.31092037034</c:v>
                </c:pt>
                <c:pt idx="10">
                  <c:v>228176.94154007777</c:v>
                </c:pt>
                <c:pt idx="11">
                  <c:v>203204.69498130152</c:v>
                </c:pt>
                <c:pt idx="12">
                  <c:v>244513.9942865303</c:v>
                </c:pt>
                <c:pt idx="13">
                  <c:v>317340.6042949548</c:v>
                </c:pt>
                <c:pt idx="14">
                  <c:v>431100.32568047656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Mar10!$H$13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Mar10!$A$45:$B$68</c:f>
              <c:multiLvlStrCache>
                <c:ptCount val="15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(Mar10!$J$14:$J$25,Mar10!$J$27:$J$29)</c:f>
              <c:numCache>
                <c:ptCount val="15"/>
                <c:pt idx="0">
                  <c:v>60905.97263802838</c:v>
                </c:pt>
                <c:pt idx="1">
                  <c:v>45806.06553390203</c:v>
                </c:pt>
                <c:pt idx="2">
                  <c:v>61194.787174859266</c:v>
                </c:pt>
                <c:pt idx="3">
                  <c:v>62920.361756351944</c:v>
                </c:pt>
                <c:pt idx="4">
                  <c:v>53188.5820313598</c:v>
                </c:pt>
                <c:pt idx="5">
                  <c:v>44018.495970719945</c:v>
                </c:pt>
                <c:pt idx="6">
                  <c:v>46120.36712439291</c:v>
                </c:pt>
                <c:pt idx="7">
                  <c:v>43865.753135583334</c:v>
                </c:pt>
                <c:pt idx="8">
                  <c:v>49500.660312559245</c:v>
                </c:pt>
                <c:pt idx="9">
                  <c:v>39206.84777035142</c:v>
                </c:pt>
                <c:pt idx="10">
                  <c:v>41962.894444108744</c:v>
                </c:pt>
                <c:pt idx="11">
                  <c:v>38543.45188422032</c:v>
                </c:pt>
                <c:pt idx="12">
                  <c:v>35887.903157436216</c:v>
                </c:pt>
                <c:pt idx="13">
                  <c:v>52849.10238829542</c:v>
                </c:pt>
                <c:pt idx="14">
                  <c:v>73226.41736208076</c:v>
                </c:pt>
              </c:numCache>
            </c:numRef>
          </c:val>
          <c:smooth val="0"/>
        </c:ser>
        <c:axId val="17085485"/>
        <c:axId val="19551638"/>
      </c:lineChart>
      <c:catAx>
        <c:axId val="17085485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19551638"/>
        <c:crosses val="autoZero"/>
        <c:auto val="1"/>
        <c:lblOffset val="100"/>
        <c:noMultiLvlLbl val="0"/>
      </c:catAx>
      <c:valAx>
        <c:axId val="1955163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7085485"/>
        <c:crossesAt val="1"/>
        <c:crossBetween val="between"/>
        <c:dispUnits/>
        <c:majorUnit val="10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0425"/>
          <c:y val="0.9135"/>
          <c:w val="0.68"/>
          <c:h val="0.067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SM - Montos y Saldos Netos</a:t>
            </a:r>
          </a:p>
        </c:rich>
      </c:tx>
      <c:layout>
        <c:manualLayout>
          <c:xMode val="factor"/>
          <c:yMode val="factor"/>
          <c:x val="0.01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325"/>
          <c:w val="0.966"/>
          <c:h val="0.731"/>
        </c:manualLayout>
      </c:layout>
      <c:lineChart>
        <c:grouping val="standard"/>
        <c:varyColors val="0"/>
        <c:ser>
          <c:idx val="0"/>
          <c:order val="0"/>
          <c:tx>
            <c:strRef>
              <c:f>Mar10!$G$13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Mar10!$A$45:$B$68</c:f>
              <c:multiLvlStrCache>
                <c:ptCount val="15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(Mar10!$K$14:$K$25,Mar10!$K$27:$K$29)</c:f>
              <c:numCache>
                <c:ptCount val="15"/>
                <c:pt idx="0">
                  <c:v>12997.36752726989</c:v>
                </c:pt>
                <c:pt idx="1">
                  <c:v>11003.506663294393</c:v>
                </c:pt>
                <c:pt idx="2">
                  <c:v>19935.41900412075</c:v>
                </c:pt>
                <c:pt idx="3">
                  <c:v>19487.692728721628</c:v>
                </c:pt>
                <c:pt idx="4">
                  <c:v>11764.831564288263</c:v>
                </c:pt>
                <c:pt idx="5">
                  <c:v>11419.75875798141</c:v>
                </c:pt>
                <c:pt idx="6">
                  <c:v>11675.561744328243</c:v>
                </c:pt>
                <c:pt idx="7">
                  <c:v>14296.502104380485</c:v>
                </c:pt>
                <c:pt idx="8">
                  <c:v>17196.53426550737</c:v>
                </c:pt>
                <c:pt idx="9">
                  <c:v>20129.204828579048</c:v>
                </c:pt>
                <c:pt idx="10">
                  <c:v>26478.028932923073</c:v>
                </c:pt>
                <c:pt idx="11">
                  <c:v>30540.585360370686</c:v>
                </c:pt>
                <c:pt idx="12">
                  <c:v>25181.683973455856</c:v>
                </c:pt>
                <c:pt idx="13">
                  <c:v>19136.387230143268</c:v>
                </c:pt>
                <c:pt idx="14">
                  <c:v>36719.733765998746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Mar10!$N$13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Mar10!$A$45:$B$68</c:f>
              <c:multiLvlStrCache>
                <c:ptCount val="15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(Mar10!$L$14:$L$25,Mar10!$L$27:$L$29)</c:f>
              <c:numCache>
                <c:ptCount val="15"/>
                <c:pt idx="0">
                  <c:v>1369.015176890974</c:v>
                </c:pt>
                <c:pt idx="1">
                  <c:v>1085.4834314725244</c:v>
                </c:pt>
                <c:pt idx="2">
                  <c:v>2089.5247607201795</c:v>
                </c:pt>
                <c:pt idx="3">
                  <c:v>1752.2384901950418</c:v>
                </c:pt>
                <c:pt idx="4">
                  <c:v>1678.8076432313812</c:v>
                </c:pt>
                <c:pt idx="5">
                  <c:v>1423.7177156951075</c:v>
                </c:pt>
                <c:pt idx="6">
                  <c:v>1272.8583505060196</c:v>
                </c:pt>
                <c:pt idx="7">
                  <c:v>1749.0354925487586</c:v>
                </c:pt>
                <c:pt idx="8">
                  <c:v>1802.8586093705378</c:v>
                </c:pt>
                <c:pt idx="9">
                  <c:v>1459.2764807659914</c:v>
                </c:pt>
                <c:pt idx="10">
                  <c:v>1973.260340639781</c:v>
                </c:pt>
                <c:pt idx="11">
                  <c:v>1993.3609056156556</c:v>
                </c:pt>
                <c:pt idx="12">
                  <c:v>1651.1475094259695</c:v>
                </c:pt>
                <c:pt idx="13">
                  <c:v>1650.1265059492284</c:v>
                </c:pt>
                <c:pt idx="14">
                  <c:v>2447.653702118054</c:v>
                </c:pt>
              </c:numCache>
            </c:numRef>
          </c:val>
          <c:smooth val="0"/>
        </c:ser>
        <c:axId val="41747015"/>
        <c:axId val="40178816"/>
      </c:lineChart>
      <c:catAx>
        <c:axId val="41747015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25" b="0" i="0" u="none" baseline="0"/>
            </a:pPr>
          </a:p>
        </c:txPr>
        <c:crossAx val="40178816"/>
        <c:crosses val="autoZero"/>
        <c:auto val="1"/>
        <c:lblOffset val="100"/>
        <c:noMultiLvlLbl val="0"/>
      </c:catAx>
      <c:valAx>
        <c:axId val="40178816"/>
        <c:scaling>
          <c:orientation val="minMax"/>
          <c:max val="4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41747015"/>
        <c:crossesAt val="1"/>
        <c:crossBetween val="between"/>
        <c:dispUnits/>
        <c:majorUnit val="4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575"/>
          <c:y val="0.909"/>
          <c:w val="0.67325"/>
          <c:h val="0.071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/>
              <a:t>Total Cámaras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74"/>
          <c:w val="0.96725"/>
          <c:h val="0.7015"/>
        </c:manualLayout>
      </c:layout>
      <c:lineChart>
        <c:grouping val="standard"/>
        <c:varyColors val="0"/>
        <c:ser>
          <c:idx val="0"/>
          <c:order val="0"/>
          <c:tx>
            <c:strRef>
              <c:f>Mar10!$N$134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Mar10!$B$135:$B$157</c:f>
              <c:strCache>
                <c:ptCount val="23"/>
                <c:pt idx="0">
                  <c:v>40238</c:v>
                </c:pt>
                <c:pt idx="1">
                  <c:v>40239</c:v>
                </c:pt>
                <c:pt idx="2">
                  <c:v>40240</c:v>
                </c:pt>
                <c:pt idx="3">
                  <c:v>40241</c:v>
                </c:pt>
                <c:pt idx="4">
                  <c:v>40242</c:v>
                </c:pt>
                <c:pt idx="5">
                  <c:v>40245</c:v>
                </c:pt>
                <c:pt idx="6">
                  <c:v>40246</c:v>
                </c:pt>
                <c:pt idx="7">
                  <c:v>40247</c:v>
                </c:pt>
                <c:pt idx="8">
                  <c:v>40248</c:v>
                </c:pt>
                <c:pt idx="9">
                  <c:v>40249</c:v>
                </c:pt>
                <c:pt idx="10">
                  <c:v>40252</c:v>
                </c:pt>
                <c:pt idx="11">
                  <c:v>40253</c:v>
                </c:pt>
                <c:pt idx="12">
                  <c:v>40254</c:v>
                </c:pt>
                <c:pt idx="13">
                  <c:v>40255</c:v>
                </c:pt>
                <c:pt idx="14">
                  <c:v>40256</c:v>
                </c:pt>
                <c:pt idx="15">
                  <c:v>40259</c:v>
                </c:pt>
                <c:pt idx="16">
                  <c:v>40260</c:v>
                </c:pt>
                <c:pt idx="17">
                  <c:v>40261</c:v>
                </c:pt>
                <c:pt idx="18">
                  <c:v>40262</c:v>
                </c:pt>
                <c:pt idx="19">
                  <c:v>40263</c:v>
                </c:pt>
                <c:pt idx="20">
                  <c:v>40266</c:v>
                </c:pt>
                <c:pt idx="21">
                  <c:v>40267</c:v>
                </c:pt>
                <c:pt idx="22">
                  <c:v>40268</c:v>
                </c:pt>
              </c:strCache>
            </c:strRef>
          </c:cat>
          <c:val>
            <c:numRef>
              <c:f>Mar10!$N$135:$N$157</c:f>
              <c:numCache>
                <c:ptCount val="23"/>
                <c:pt idx="0">
                  <c:v>66042.21569549739</c:v>
                </c:pt>
                <c:pt idx="1">
                  <c:v>41981.74539211442</c:v>
                </c:pt>
                <c:pt idx="2">
                  <c:v>66954.29235426904</c:v>
                </c:pt>
                <c:pt idx="3">
                  <c:v>53442.1860070589</c:v>
                </c:pt>
                <c:pt idx="4">
                  <c:v>62414.40029705335</c:v>
                </c:pt>
                <c:pt idx="5">
                  <c:v>59014.69123626505</c:v>
                </c:pt>
                <c:pt idx="6">
                  <c:v>89503.08425999324</c:v>
                </c:pt>
                <c:pt idx="7">
                  <c:v>75671.20532230703</c:v>
                </c:pt>
                <c:pt idx="8">
                  <c:v>64457.53127295665</c:v>
                </c:pt>
                <c:pt idx="9">
                  <c:v>58565.02864187565</c:v>
                </c:pt>
                <c:pt idx="10">
                  <c:v>74644.89670925609</c:v>
                </c:pt>
                <c:pt idx="11">
                  <c:v>67540.22394111821</c:v>
                </c:pt>
                <c:pt idx="12">
                  <c:v>68628.7627581708</c:v>
                </c:pt>
                <c:pt idx="13">
                  <c:v>66606.7058027404</c:v>
                </c:pt>
                <c:pt idx="14">
                  <c:v>61316.333958260126</c:v>
                </c:pt>
                <c:pt idx="15">
                  <c:v>40042.668435820895</c:v>
                </c:pt>
                <c:pt idx="16">
                  <c:v>48421.86854606025</c:v>
                </c:pt>
                <c:pt idx="17">
                  <c:v>54021.25761168339</c:v>
                </c:pt>
                <c:pt idx="18">
                  <c:v>49358.94543624785</c:v>
                </c:pt>
                <c:pt idx="19">
                  <c:v>40729.29674076799</c:v>
                </c:pt>
                <c:pt idx="20">
                  <c:v>55170.67882851</c:v>
                </c:pt>
                <c:pt idx="21">
                  <c:v>60535.795449810896</c:v>
                </c:pt>
                <c:pt idx="22">
                  <c:v>61969.755224463435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Mar10!$O$134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Mar10!$B$135:$B$157</c:f>
              <c:strCache>
                <c:ptCount val="23"/>
                <c:pt idx="0">
                  <c:v>40238</c:v>
                </c:pt>
                <c:pt idx="1">
                  <c:v>40239</c:v>
                </c:pt>
                <c:pt idx="2">
                  <c:v>40240</c:v>
                </c:pt>
                <c:pt idx="3">
                  <c:v>40241</c:v>
                </c:pt>
                <c:pt idx="4">
                  <c:v>40242</c:v>
                </c:pt>
                <c:pt idx="5">
                  <c:v>40245</c:v>
                </c:pt>
                <c:pt idx="6">
                  <c:v>40246</c:v>
                </c:pt>
                <c:pt idx="7">
                  <c:v>40247</c:v>
                </c:pt>
                <c:pt idx="8">
                  <c:v>40248</c:v>
                </c:pt>
                <c:pt idx="9">
                  <c:v>40249</c:v>
                </c:pt>
                <c:pt idx="10">
                  <c:v>40252</c:v>
                </c:pt>
                <c:pt idx="11">
                  <c:v>40253</c:v>
                </c:pt>
                <c:pt idx="12">
                  <c:v>40254</c:v>
                </c:pt>
                <c:pt idx="13">
                  <c:v>40255</c:v>
                </c:pt>
                <c:pt idx="14">
                  <c:v>40256</c:v>
                </c:pt>
                <c:pt idx="15">
                  <c:v>40259</c:v>
                </c:pt>
                <c:pt idx="16">
                  <c:v>40260</c:v>
                </c:pt>
                <c:pt idx="17">
                  <c:v>40261</c:v>
                </c:pt>
                <c:pt idx="18">
                  <c:v>40262</c:v>
                </c:pt>
                <c:pt idx="19">
                  <c:v>40263</c:v>
                </c:pt>
                <c:pt idx="20">
                  <c:v>40266</c:v>
                </c:pt>
                <c:pt idx="21">
                  <c:v>40267</c:v>
                </c:pt>
                <c:pt idx="22">
                  <c:v>40268</c:v>
                </c:pt>
              </c:strCache>
            </c:strRef>
          </c:cat>
          <c:val>
            <c:numRef>
              <c:f>Mar10!$O$135:$O$157</c:f>
              <c:numCache>
                <c:ptCount val="23"/>
                <c:pt idx="0">
                  <c:v>9012.036711943028</c:v>
                </c:pt>
                <c:pt idx="1">
                  <c:v>8227.746135765694</c:v>
                </c:pt>
                <c:pt idx="2">
                  <c:v>12415.747943033364</c:v>
                </c:pt>
                <c:pt idx="3">
                  <c:v>8312.531779862404</c:v>
                </c:pt>
                <c:pt idx="4">
                  <c:v>10642.057657481255</c:v>
                </c:pt>
                <c:pt idx="5">
                  <c:v>6660.912498019112</c:v>
                </c:pt>
                <c:pt idx="6">
                  <c:v>10092.430609389265</c:v>
                </c:pt>
                <c:pt idx="7">
                  <c:v>12260.638747849656</c:v>
                </c:pt>
                <c:pt idx="8">
                  <c:v>9044.47422991147</c:v>
                </c:pt>
                <c:pt idx="9">
                  <c:v>9505.581995953245</c:v>
                </c:pt>
                <c:pt idx="10">
                  <c:v>12575.418464777393</c:v>
                </c:pt>
                <c:pt idx="11">
                  <c:v>12074.303289137648</c:v>
                </c:pt>
                <c:pt idx="12">
                  <c:v>11978.474275362147</c:v>
                </c:pt>
                <c:pt idx="13">
                  <c:v>11561.091926105846</c:v>
                </c:pt>
                <c:pt idx="14">
                  <c:v>9191.250841200543</c:v>
                </c:pt>
                <c:pt idx="15">
                  <c:v>6705.30584949574</c:v>
                </c:pt>
                <c:pt idx="16">
                  <c:v>5973.676451199344</c:v>
                </c:pt>
                <c:pt idx="17">
                  <c:v>8627.822742075989</c:v>
                </c:pt>
                <c:pt idx="18">
                  <c:v>7458.350633626143</c:v>
                </c:pt>
                <c:pt idx="19">
                  <c:v>7839.8946467521555</c:v>
                </c:pt>
                <c:pt idx="20">
                  <c:v>5834.252748868034</c:v>
                </c:pt>
                <c:pt idx="21">
                  <c:v>9864.730583921408</c:v>
                </c:pt>
                <c:pt idx="22">
                  <c:v>9792.676099315571</c:v>
                </c:pt>
              </c:numCache>
            </c:numRef>
          </c:val>
          <c:smooth val="0"/>
        </c:ser>
        <c:axId val="26065025"/>
        <c:axId val="33258634"/>
      </c:lineChart>
      <c:catAx>
        <c:axId val="26065025"/>
        <c:scaling>
          <c:orientation val="minMax"/>
        </c:scaling>
        <c:axPos val="b"/>
        <c:delete val="0"/>
        <c:numFmt formatCode="dd/mm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33258634"/>
        <c:crosses val="autoZero"/>
        <c:auto val="1"/>
        <c:lblOffset val="100"/>
        <c:noMultiLvlLbl val="0"/>
      </c:catAx>
      <c:valAx>
        <c:axId val="33258634"/>
        <c:scaling>
          <c:orientation val="minMax"/>
          <c:max val="12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6065025"/>
        <c:crossesAt val="1"/>
        <c:crossBetween val="between"/>
        <c:dispUnits/>
        <c:majorUnit val="15000"/>
        <c:minorUnit val="15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1825"/>
          <c:y val="0.91425"/>
          <c:w val="0.5295"/>
          <c:h val="0.052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RV Montos y Saldos </a:t>
            </a:r>
          </a:p>
        </c:rich>
      </c:tx>
      <c:layout>
        <c:manualLayout>
          <c:xMode val="factor"/>
          <c:yMode val="factor"/>
          <c:x val="0.043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186"/>
          <c:w val="0.9515"/>
          <c:h val="0.67275"/>
        </c:manualLayout>
      </c:layout>
      <c:lineChart>
        <c:grouping val="standard"/>
        <c:varyColors val="0"/>
        <c:ser>
          <c:idx val="0"/>
          <c:order val="0"/>
          <c:tx>
            <c:strRef>
              <c:f>Mar10!$F$134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Mar10!$B$135:$B$157</c:f>
              <c:strCache>
                <c:ptCount val="23"/>
                <c:pt idx="0">
                  <c:v>40238</c:v>
                </c:pt>
                <c:pt idx="1">
                  <c:v>40239</c:v>
                </c:pt>
                <c:pt idx="2">
                  <c:v>40240</c:v>
                </c:pt>
                <c:pt idx="3">
                  <c:v>40241</c:v>
                </c:pt>
                <c:pt idx="4">
                  <c:v>40242</c:v>
                </c:pt>
                <c:pt idx="5">
                  <c:v>40245</c:v>
                </c:pt>
                <c:pt idx="6">
                  <c:v>40246</c:v>
                </c:pt>
                <c:pt idx="7">
                  <c:v>40247</c:v>
                </c:pt>
                <c:pt idx="8">
                  <c:v>40248</c:v>
                </c:pt>
                <c:pt idx="9">
                  <c:v>40249</c:v>
                </c:pt>
                <c:pt idx="10">
                  <c:v>40252</c:v>
                </c:pt>
                <c:pt idx="11">
                  <c:v>40253</c:v>
                </c:pt>
                <c:pt idx="12">
                  <c:v>40254</c:v>
                </c:pt>
                <c:pt idx="13">
                  <c:v>40255</c:v>
                </c:pt>
                <c:pt idx="14">
                  <c:v>40256</c:v>
                </c:pt>
                <c:pt idx="15">
                  <c:v>40259</c:v>
                </c:pt>
                <c:pt idx="16">
                  <c:v>40260</c:v>
                </c:pt>
                <c:pt idx="17">
                  <c:v>40261</c:v>
                </c:pt>
                <c:pt idx="18">
                  <c:v>40262</c:v>
                </c:pt>
                <c:pt idx="19">
                  <c:v>40263</c:v>
                </c:pt>
                <c:pt idx="20">
                  <c:v>40266</c:v>
                </c:pt>
                <c:pt idx="21">
                  <c:v>40267</c:v>
                </c:pt>
                <c:pt idx="22">
                  <c:v>40268</c:v>
                </c:pt>
              </c:strCache>
            </c:strRef>
          </c:cat>
          <c:val>
            <c:numRef>
              <c:f>Mar10!$F$135:$F$157</c:f>
              <c:numCache>
                <c:ptCount val="23"/>
                <c:pt idx="0">
                  <c:v>4017.1185427896744</c:v>
                </c:pt>
                <c:pt idx="1">
                  <c:v>3394.5643577783067</c:v>
                </c:pt>
                <c:pt idx="2">
                  <c:v>4461.36647329032</c:v>
                </c:pt>
                <c:pt idx="3">
                  <c:v>6737.1723727470435</c:v>
                </c:pt>
                <c:pt idx="4">
                  <c:v>8334.268015282487</c:v>
                </c:pt>
                <c:pt idx="5">
                  <c:v>6413.070128495194</c:v>
                </c:pt>
                <c:pt idx="6">
                  <c:v>5535.878003601234</c:v>
                </c:pt>
                <c:pt idx="7">
                  <c:v>3533.7774707421995</c:v>
                </c:pt>
                <c:pt idx="8">
                  <c:v>5789.386796914589</c:v>
                </c:pt>
                <c:pt idx="9">
                  <c:v>5629.9250588143805</c:v>
                </c:pt>
                <c:pt idx="10">
                  <c:v>3738.384190177658</c:v>
                </c:pt>
                <c:pt idx="11">
                  <c:v>6784.9245446537625</c:v>
                </c:pt>
                <c:pt idx="12">
                  <c:v>3470.9859326575465</c:v>
                </c:pt>
                <c:pt idx="13">
                  <c:v>4907.386041304281</c:v>
                </c:pt>
                <c:pt idx="14">
                  <c:v>5752.617792534539</c:v>
                </c:pt>
                <c:pt idx="15">
                  <c:v>4309.973312831532</c:v>
                </c:pt>
                <c:pt idx="16">
                  <c:v>4983.046938610162</c:v>
                </c:pt>
                <c:pt idx="17">
                  <c:v>3996.7062741132427</c:v>
                </c:pt>
                <c:pt idx="18">
                  <c:v>5758.2072929308815</c:v>
                </c:pt>
                <c:pt idx="19">
                  <c:v>5378.180254216857</c:v>
                </c:pt>
                <c:pt idx="20">
                  <c:v>5021.391545579167</c:v>
                </c:pt>
                <c:pt idx="21">
                  <c:v>4334.672040136233</c:v>
                </c:pt>
                <c:pt idx="22">
                  <c:v>3673.734658823574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Mar10!$G$134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Mar10!$B$135:$B$157</c:f>
              <c:strCache>
                <c:ptCount val="23"/>
                <c:pt idx="0">
                  <c:v>40238</c:v>
                </c:pt>
                <c:pt idx="1">
                  <c:v>40239</c:v>
                </c:pt>
                <c:pt idx="2">
                  <c:v>40240</c:v>
                </c:pt>
                <c:pt idx="3">
                  <c:v>40241</c:v>
                </c:pt>
                <c:pt idx="4">
                  <c:v>40242</c:v>
                </c:pt>
                <c:pt idx="5">
                  <c:v>40245</c:v>
                </c:pt>
                <c:pt idx="6">
                  <c:v>40246</c:v>
                </c:pt>
                <c:pt idx="7">
                  <c:v>40247</c:v>
                </c:pt>
                <c:pt idx="8">
                  <c:v>40248</c:v>
                </c:pt>
                <c:pt idx="9">
                  <c:v>40249</c:v>
                </c:pt>
                <c:pt idx="10">
                  <c:v>40252</c:v>
                </c:pt>
                <c:pt idx="11">
                  <c:v>40253</c:v>
                </c:pt>
                <c:pt idx="12">
                  <c:v>40254</c:v>
                </c:pt>
                <c:pt idx="13">
                  <c:v>40255</c:v>
                </c:pt>
                <c:pt idx="14">
                  <c:v>40256</c:v>
                </c:pt>
                <c:pt idx="15">
                  <c:v>40259</c:v>
                </c:pt>
                <c:pt idx="16">
                  <c:v>40260</c:v>
                </c:pt>
                <c:pt idx="17">
                  <c:v>40261</c:v>
                </c:pt>
                <c:pt idx="18">
                  <c:v>40262</c:v>
                </c:pt>
                <c:pt idx="19">
                  <c:v>40263</c:v>
                </c:pt>
                <c:pt idx="20">
                  <c:v>40266</c:v>
                </c:pt>
                <c:pt idx="21">
                  <c:v>40267</c:v>
                </c:pt>
                <c:pt idx="22">
                  <c:v>40268</c:v>
                </c:pt>
              </c:strCache>
            </c:strRef>
          </c:cat>
          <c:val>
            <c:numRef>
              <c:f>Mar10!$G$135:$G$157</c:f>
              <c:numCache>
                <c:ptCount val="23"/>
                <c:pt idx="0">
                  <c:v>417.95328231717605</c:v>
                </c:pt>
                <c:pt idx="1">
                  <c:v>322.8720444365443</c:v>
                </c:pt>
                <c:pt idx="2">
                  <c:v>523.4467779978071</c:v>
                </c:pt>
                <c:pt idx="3">
                  <c:v>545.763547018978</c:v>
                </c:pt>
                <c:pt idx="4">
                  <c:v>698.5875000716367</c:v>
                </c:pt>
                <c:pt idx="5">
                  <c:v>664.4224747257783</c:v>
                </c:pt>
                <c:pt idx="6">
                  <c:v>694.1914426076636</c:v>
                </c:pt>
                <c:pt idx="7">
                  <c:v>409.2283759505057</c:v>
                </c:pt>
                <c:pt idx="8">
                  <c:v>643.4046262569198</c:v>
                </c:pt>
                <c:pt idx="9">
                  <c:v>504.2880962843052</c:v>
                </c:pt>
                <c:pt idx="10">
                  <c:v>406.19271399326914</c:v>
                </c:pt>
                <c:pt idx="11">
                  <c:v>415.19725836043403</c:v>
                </c:pt>
                <c:pt idx="12">
                  <c:v>312.26339574432774</c:v>
                </c:pt>
                <c:pt idx="13">
                  <c:v>225.60484575742316</c:v>
                </c:pt>
                <c:pt idx="14">
                  <c:v>672.3540848061356</c:v>
                </c:pt>
                <c:pt idx="15">
                  <c:v>260.1694240350577</c:v>
                </c:pt>
                <c:pt idx="16">
                  <c:v>629.0251176467784</c:v>
                </c:pt>
                <c:pt idx="17">
                  <c:v>253.62310811119923</c:v>
                </c:pt>
                <c:pt idx="18">
                  <c:v>499.62730450983616</c:v>
                </c:pt>
                <c:pt idx="19">
                  <c:v>462.42421549447835</c:v>
                </c:pt>
                <c:pt idx="20">
                  <c:v>484.44246177324874</c:v>
                </c:pt>
                <c:pt idx="21">
                  <c:v>473.8051261425124</c:v>
                </c:pt>
                <c:pt idx="22">
                  <c:v>282.97633766570215</c:v>
                </c:pt>
              </c:numCache>
            </c:numRef>
          </c:val>
          <c:smooth val="0"/>
        </c:ser>
        <c:axId val="30892251"/>
        <c:axId val="9594804"/>
      </c:lineChart>
      <c:catAx>
        <c:axId val="30892251"/>
        <c:scaling>
          <c:orientation val="minMax"/>
        </c:scaling>
        <c:axPos val="b"/>
        <c:delete val="0"/>
        <c:numFmt formatCode="dd/mm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9594804"/>
        <c:crosses val="autoZero"/>
        <c:auto val="1"/>
        <c:lblOffset val="100"/>
        <c:noMultiLvlLbl val="0"/>
      </c:catAx>
      <c:valAx>
        <c:axId val="9594804"/>
        <c:scaling>
          <c:orientation val="minMax"/>
          <c:max val="85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0892251"/>
        <c:crossesAt val="1"/>
        <c:crossBetween val="between"/>
        <c:dispUnits/>
        <c:majorUnit val="2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25"/>
          <c:y val="0.915"/>
          <c:w val="0.79825"/>
          <c:h val="0.065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PH Montos y Saldos
</a:t>
            </a:r>
          </a:p>
        </c:rich>
      </c:tx>
      <c:layout>
        <c:manualLayout>
          <c:xMode val="factor"/>
          <c:yMode val="factor"/>
          <c:x val="0.043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5"/>
          <c:y val="0.19475"/>
          <c:w val="0.953"/>
          <c:h val="0.66575"/>
        </c:manualLayout>
      </c:layout>
      <c:lineChart>
        <c:grouping val="standard"/>
        <c:varyColors val="0"/>
        <c:ser>
          <c:idx val="0"/>
          <c:order val="0"/>
          <c:tx>
            <c:strRef>
              <c:f>Mar10!$H$134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Mar10!$B$135:$B$157</c:f>
              <c:strCache>
                <c:ptCount val="23"/>
                <c:pt idx="0">
                  <c:v>40238</c:v>
                </c:pt>
                <c:pt idx="1">
                  <c:v>40239</c:v>
                </c:pt>
                <c:pt idx="2">
                  <c:v>40240</c:v>
                </c:pt>
                <c:pt idx="3">
                  <c:v>40241</c:v>
                </c:pt>
                <c:pt idx="4">
                  <c:v>40242</c:v>
                </c:pt>
                <c:pt idx="5">
                  <c:v>40245</c:v>
                </c:pt>
                <c:pt idx="6">
                  <c:v>40246</c:v>
                </c:pt>
                <c:pt idx="7">
                  <c:v>40247</c:v>
                </c:pt>
                <c:pt idx="8">
                  <c:v>40248</c:v>
                </c:pt>
                <c:pt idx="9">
                  <c:v>40249</c:v>
                </c:pt>
                <c:pt idx="10">
                  <c:v>40252</c:v>
                </c:pt>
                <c:pt idx="11">
                  <c:v>40253</c:v>
                </c:pt>
                <c:pt idx="12">
                  <c:v>40254</c:v>
                </c:pt>
                <c:pt idx="13">
                  <c:v>40255</c:v>
                </c:pt>
                <c:pt idx="14">
                  <c:v>40256</c:v>
                </c:pt>
                <c:pt idx="15">
                  <c:v>40259</c:v>
                </c:pt>
                <c:pt idx="16">
                  <c:v>40260</c:v>
                </c:pt>
                <c:pt idx="17">
                  <c:v>40261</c:v>
                </c:pt>
                <c:pt idx="18">
                  <c:v>40262</c:v>
                </c:pt>
                <c:pt idx="19">
                  <c:v>40263</c:v>
                </c:pt>
                <c:pt idx="20">
                  <c:v>40266</c:v>
                </c:pt>
                <c:pt idx="21">
                  <c:v>40267</c:v>
                </c:pt>
                <c:pt idx="22">
                  <c:v>40268</c:v>
                </c:pt>
              </c:strCache>
            </c:strRef>
          </c:cat>
          <c:val>
            <c:numRef>
              <c:f>Mar10!$H$135:$H$157</c:f>
              <c:numCache>
                <c:ptCount val="23"/>
                <c:pt idx="0">
                  <c:v>40092.34711578855</c:v>
                </c:pt>
                <c:pt idx="1">
                  <c:v>28499.18897372015</c:v>
                </c:pt>
                <c:pt idx="2">
                  <c:v>43566.12108687603</c:v>
                </c:pt>
                <c:pt idx="3">
                  <c:v>24774.78606667122</c:v>
                </c:pt>
                <c:pt idx="4">
                  <c:v>29463.644342900807</c:v>
                </c:pt>
                <c:pt idx="5">
                  <c:v>37496.17119531079</c:v>
                </c:pt>
                <c:pt idx="6">
                  <c:v>57813.66978690871</c:v>
                </c:pt>
                <c:pt idx="7">
                  <c:v>43622.8922382426</c:v>
                </c:pt>
                <c:pt idx="8">
                  <c:v>35935.5675630953</c:v>
                </c:pt>
                <c:pt idx="9">
                  <c:v>29074.55544629988</c:v>
                </c:pt>
                <c:pt idx="10">
                  <c:v>42731.04441726828</c:v>
                </c:pt>
                <c:pt idx="11">
                  <c:v>37397.31678992527</c:v>
                </c:pt>
                <c:pt idx="12">
                  <c:v>40066.59975975352</c:v>
                </c:pt>
                <c:pt idx="13">
                  <c:v>39214.25035771232</c:v>
                </c:pt>
                <c:pt idx="14">
                  <c:v>30935.977697160175</c:v>
                </c:pt>
                <c:pt idx="15">
                  <c:v>26234.042979809125</c:v>
                </c:pt>
                <c:pt idx="16">
                  <c:v>28919.921413477074</c:v>
                </c:pt>
                <c:pt idx="17">
                  <c:v>32342.75188302504</c:v>
                </c:pt>
                <c:pt idx="18">
                  <c:v>26357.241718069126</c:v>
                </c:pt>
                <c:pt idx="19">
                  <c:v>24653.868739083246</c:v>
                </c:pt>
                <c:pt idx="20">
                  <c:v>22785.446664405754</c:v>
                </c:pt>
                <c:pt idx="21">
                  <c:v>41527.642394133494</c:v>
                </c:pt>
                <c:pt idx="22">
                  <c:v>38986.73845280524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Mar10!$I$134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Mar10!$B$135:$B$157</c:f>
              <c:strCache>
                <c:ptCount val="23"/>
                <c:pt idx="0">
                  <c:v>40238</c:v>
                </c:pt>
                <c:pt idx="1">
                  <c:v>40239</c:v>
                </c:pt>
                <c:pt idx="2">
                  <c:v>40240</c:v>
                </c:pt>
                <c:pt idx="3">
                  <c:v>40241</c:v>
                </c:pt>
                <c:pt idx="4">
                  <c:v>40242</c:v>
                </c:pt>
                <c:pt idx="5">
                  <c:v>40245</c:v>
                </c:pt>
                <c:pt idx="6">
                  <c:v>40246</c:v>
                </c:pt>
                <c:pt idx="7">
                  <c:v>40247</c:v>
                </c:pt>
                <c:pt idx="8">
                  <c:v>40248</c:v>
                </c:pt>
                <c:pt idx="9">
                  <c:v>40249</c:v>
                </c:pt>
                <c:pt idx="10">
                  <c:v>40252</c:v>
                </c:pt>
                <c:pt idx="11">
                  <c:v>40253</c:v>
                </c:pt>
                <c:pt idx="12">
                  <c:v>40254</c:v>
                </c:pt>
                <c:pt idx="13">
                  <c:v>40255</c:v>
                </c:pt>
                <c:pt idx="14">
                  <c:v>40256</c:v>
                </c:pt>
                <c:pt idx="15">
                  <c:v>40259</c:v>
                </c:pt>
                <c:pt idx="16">
                  <c:v>40260</c:v>
                </c:pt>
                <c:pt idx="17">
                  <c:v>40261</c:v>
                </c:pt>
                <c:pt idx="18">
                  <c:v>40262</c:v>
                </c:pt>
                <c:pt idx="19">
                  <c:v>40263</c:v>
                </c:pt>
                <c:pt idx="20">
                  <c:v>40266</c:v>
                </c:pt>
                <c:pt idx="21">
                  <c:v>40267</c:v>
                </c:pt>
                <c:pt idx="22">
                  <c:v>40268</c:v>
                </c:pt>
              </c:strCache>
            </c:strRef>
          </c:cat>
          <c:val>
            <c:numRef>
              <c:f>Mar10!$I$135:$I$157</c:f>
              <c:numCache>
                <c:ptCount val="23"/>
                <c:pt idx="0">
                  <c:v>5423.569611008173</c:v>
                </c:pt>
                <c:pt idx="1">
                  <c:v>5709.064927355071</c:v>
                </c:pt>
                <c:pt idx="2">
                  <c:v>8401.51082313541</c:v>
                </c:pt>
                <c:pt idx="3">
                  <c:v>3391.997419569941</c:v>
                </c:pt>
                <c:pt idx="4">
                  <c:v>5216.544697502269</c:v>
                </c:pt>
                <c:pt idx="5">
                  <c:v>3149.0666552109287</c:v>
                </c:pt>
                <c:pt idx="6">
                  <c:v>5580.227073680212</c:v>
                </c:pt>
                <c:pt idx="7">
                  <c:v>6651.819178037741</c:v>
                </c:pt>
                <c:pt idx="8">
                  <c:v>5018.597502240197</c:v>
                </c:pt>
                <c:pt idx="9">
                  <c:v>4253.55185589129</c:v>
                </c:pt>
                <c:pt idx="10">
                  <c:v>5300.065381177597</c:v>
                </c:pt>
                <c:pt idx="11">
                  <c:v>6738.155980772707</c:v>
                </c:pt>
                <c:pt idx="12">
                  <c:v>7900.72961693609</c:v>
                </c:pt>
                <c:pt idx="13">
                  <c:v>8073.718636659266</c:v>
                </c:pt>
                <c:pt idx="14">
                  <c:v>5752.83067384247</c:v>
                </c:pt>
                <c:pt idx="15">
                  <c:v>5175.089171207043</c:v>
                </c:pt>
                <c:pt idx="16">
                  <c:v>2967.3493403011107</c:v>
                </c:pt>
                <c:pt idx="17">
                  <c:v>6762.516187229322</c:v>
                </c:pt>
                <c:pt idx="18">
                  <c:v>4433.390502302687</c:v>
                </c:pt>
                <c:pt idx="19">
                  <c:v>5817.756000558405</c:v>
                </c:pt>
                <c:pt idx="20">
                  <c:v>3106.8029855971527</c:v>
                </c:pt>
                <c:pt idx="21">
                  <c:v>6896.109924373074</c:v>
                </c:pt>
                <c:pt idx="22">
                  <c:v>7321.179581560986</c:v>
                </c:pt>
              </c:numCache>
            </c:numRef>
          </c:val>
          <c:smooth val="0"/>
        </c:ser>
        <c:axId val="19244373"/>
        <c:axId val="38981630"/>
      </c:lineChart>
      <c:catAx>
        <c:axId val="19244373"/>
        <c:scaling>
          <c:orientation val="minMax"/>
        </c:scaling>
        <c:axPos val="b"/>
        <c:delete val="0"/>
        <c:numFmt formatCode="dd/mm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38981630"/>
        <c:crosses val="autoZero"/>
        <c:auto val="1"/>
        <c:lblOffset val="100"/>
        <c:noMultiLvlLbl val="0"/>
      </c:catAx>
      <c:valAx>
        <c:axId val="38981630"/>
        <c:scaling>
          <c:orientation val="minMax"/>
          <c:max val="95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9244373"/>
        <c:crossesAt val="1"/>
        <c:crossBetween val="between"/>
        <c:dispUnits/>
        <c:majorUnit val="15000"/>
        <c:minorUnit val="15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075"/>
          <c:y val="0.919"/>
          <c:w val="0.72425"/>
          <c:h val="0.065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PM Montos y Saldos</a:t>
            </a:r>
          </a:p>
        </c:rich>
      </c:tx>
      <c:layout>
        <c:manualLayout>
          <c:xMode val="factor"/>
          <c:yMode val="factor"/>
          <c:x val="0.043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19225"/>
          <c:w val="0.955"/>
          <c:h val="0.666"/>
        </c:manualLayout>
      </c:layout>
      <c:lineChart>
        <c:grouping val="standard"/>
        <c:varyColors val="0"/>
        <c:ser>
          <c:idx val="0"/>
          <c:order val="0"/>
          <c:tx>
            <c:strRef>
              <c:f>Mar10!$J$134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Mar10!$B$135:$B$157</c:f>
              <c:strCache>
                <c:ptCount val="23"/>
                <c:pt idx="0">
                  <c:v>40238</c:v>
                </c:pt>
                <c:pt idx="1">
                  <c:v>40239</c:v>
                </c:pt>
                <c:pt idx="2">
                  <c:v>40240</c:v>
                </c:pt>
                <c:pt idx="3">
                  <c:v>40241</c:v>
                </c:pt>
                <c:pt idx="4">
                  <c:v>40242</c:v>
                </c:pt>
                <c:pt idx="5">
                  <c:v>40245</c:v>
                </c:pt>
                <c:pt idx="6">
                  <c:v>40246</c:v>
                </c:pt>
                <c:pt idx="7">
                  <c:v>40247</c:v>
                </c:pt>
                <c:pt idx="8">
                  <c:v>40248</c:v>
                </c:pt>
                <c:pt idx="9">
                  <c:v>40249</c:v>
                </c:pt>
                <c:pt idx="10">
                  <c:v>40252</c:v>
                </c:pt>
                <c:pt idx="11">
                  <c:v>40253</c:v>
                </c:pt>
                <c:pt idx="12">
                  <c:v>40254</c:v>
                </c:pt>
                <c:pt idx="13">
                  <c:v>40255</c:v>
                </c:pt>
                <c:pt idx="14">
                  <c:v>40256</c:v>
                </c:pt>
                <c:pt idx="15">
                  <c:v>40259</c:v>
                </c:pt>
                <c:pt idx="16">
                  <c:v>40260</c:v>
                </c:pt>
                <c:pt idx="17">
                  <c:v>40261</c:v>
                </c:pt>
                <c:pt idx="18">
                  <c:v>40262</c:v>
                </c:pt>
                <c:pt idx="19">
                  <c:v>40263</c:v>
                </c:pt>
                <c:pt idx="20">
                  <c:v>40266</c:v>
                </c:pt>
                <c:pt idx="21">
                  <c:v>40267</c:v>
                </c:pt>
                <c:pt idx="22">
                  <c:v>40268</c:v>
                </c:pt>
              </c:strCache>
            </c:strRef>
          </c:cat>
          <c:val>
            <c:numRef>
              <c:f>Mar10!$J$135:$J$157</c:f>
              <c:numCache>
                <c:ptCount val="23"/>
                <c:pt idx="0">
                  <c:v>20833.691000660005</c:v>
                </c:pt>
                <c:pt idx="1">
                  <c:v>9614.646434650145</c:v>
                </c:pt>
                <c:pt idx="2">
                  <c:v>18000.113471768695</c:v>
                </c:pt>
                <c:pt idx="3">
                  <c:v>20092.693831414643</c:v>
                </c:pt>
                <c:pt idx="4">
                  <c:v>23440.15593801041</c:v>
                </c:pt>
                <c:pt idx="5">
                  <c:v>14062.801777930521</c:v>
                </c:pt>
                <c:pt idx="6">
                  <c:v>24315.62830714811</c:v>
                </c:pt>
                <c:pt idx="7">
                  <c:v>27404.410481987215</c:v>
                </c:pt>
                <c:pt idx="8">
                  <c:v>21512.614589573994</c:v>
                </c:pt>
                <c:pt idx="9">
                  <c:v>23122.458559514045</c:v>
                </c:pt>
                <c:pt idx="10">
                  <c:v>27006.445905004653</c:v>
                </c:pt>
                <c:pt idx="11">
                  <c:v>22562.826027524654</c:v>
                </c:pt>
                <c:pt idx="12">
                  <c:v>24188.02727584426</c:v>
                </c:pt>
                <c:pt idx="13">
                  <c:v>21709.91730770698</c:v>
                </c:pt>
                <c:pt idx="14">
                  <c:v>24144.179631632975</c:v>
                </c:pt>
                <c:pt idx="15">
                  <c:v>8429.189501755696</c:v>
                </c:pt>
                <c:pt idx="16">
                  <c:v>13722.678540198167</c:v>
                </c:pt>
                <c:pt idx="17">
                  <c:v>17349.56968345889</c:v>
                </c:pt>
                <c:pt idx="18">
                  <c:v>16170.29341948457</c:v>
                </c:pt>
                <c:pt idx="19">
                  <c:v>10268.043013038643</c:v>
                </c:pt>
                <c:pt idx="20">
                  <c:v>13710.261720091872</c:v>
                </c:pt>
                <c:pt idx="21">
                  <c:v>12317.030533389152</c:v>
                </c:pt>
                <c:pt idx="22">
                  <c:v>17846.880594632385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Mar10!$K$134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Mar10!$B$135:$B$157</c:f>
              <c:strCache>
                <c:ptCount val="23"/>
                <c:pt idx="0">
                  <c:v>40238</c:v>
                </c:pt>
                <c:pt idx="1">
                  <c:v>40239</c:v>
                </c:pt>
                <c:pt idx="2">
                  <c:v>40240</c:v>
                </c:pt>
                <c:pt idx="3">
                  <c:v>40241</c:v>
                </c:pt>
                <c:pt idx="4">
                  <c:v>40242</c:v>
                </c:pt>
                <c:pt idx="5">
                  <c:v>40245</c:v>
                </c:pt>
                <c:pt idx="6">
                  <c:v>40246</c:v>
                </c:pt>
                <c:pt idx="7">
                  <c:v>40247</c:v>
                </c:pt>
                <c:pt idx="8">
                  <c:v>40248</c:v>
                </c:pt>
                <c:pt idx="9">
                  <c:v>40249</c:v>
                </c:pt>
                <c:pt idx="10">
                  <c:v>40252</c:v>
                </c:pt>
                <c:pt idx="11">
                  <c:v>40253</c:v>
                </c:pt>
                <c:pt idx="12">
                  <c:v>40254</c:v>
                </c:pt>
                <c:pt idx="13">
                  <c:v>40255</c:v>
                </c:pt>
                <c:pt idx="14">
                  <c:v>40256</c:v>
                </c:pt>
                <c:pt idx="15">
                  <c:v>40259</c:v>
                </c:pt>
                <c:pt idx="16">
                  <c:v>40260</c:v>
                </c:pt>
                <c:pt idx="17">
                  <c:v>40261</c:v>
                </c:pt>
                <c:pt idx="18">
                  <c:v>40262</c:v>
                </c:pt>
                <c:pt idx="19">
                  <c:v>40263</c:v>
                </c:pt>
                <c:pt idx="20">
                  <c:v>40266</c:v>
                </c:pt>
                <c:pt idx="21">
                  <c:v>40267</c:v>
                </c:pt>
                <c:pt idx="22">
                  <c:v>40268</c:v>
                </c:pt>
              </c:strCache>
            </c:strRef>
          </c:cat>
          <c:val>
            <c:numRef>
              <c:f>Mar10!$K$135:$K$157</c:f>
              <c:numCache>
                <c:ptCount val="23"/>
                <c:pt idx="0">
                  <c:v>3115.709853809652</c:v>
                </c:pt>
                <c:pt idx="1">
                  <c:v>2138.116858946608</c:v>
                </c:pt>
                <c:pt idx="2">
                  <c:v>3400.269422379136</c:v>
                </c:pt>
                <c:pt idx="3">
                  <c:v>4163.125598284617</c:v>
                </c:pt>
                <c:pt idx="4">
                  <c:v>4634.306698935002</c:v>
                </c:pt>
                <c:pt idx="5">
                  <c:v>2718.861831104238</c:v>
                </c:pt>
                <c:pt idx="6">
                  <c:v>3695.909965004178</c:v>
                </c:pt>
                <c:pt idx="7">
                  <c:v>5090.338978428561</c:v>
                </c:pt>
                <c:pt idx="8">
                  <c:v>3240.5363192445075</c:v>
                </c:pt>
                <c:pt idx="9">
                  <c:v>4608.514320699274</c:v>
                </c:pt>
                <c:pt idx="10">
                  <c:v>6724.775891010623</c:v>
                </c:pt>
                <c:pt idx="11">
                  <c:v>4835.044209420877</c:v>
                </c:pt>
                <c:pt idx="12">
                  <c:v>3719.630321271256</c:v>
                </c:pt>
                <c:pt idx="13">
                  <c:v>3168.0088266540024</c:v>
                </c:pt>
                <c:pt idx="14">
                  <c:v>2711.1290056493244</c:v>
                </c:pt>
                <c:pt idx="15">
                  <c:v>1203.2551520547638</c:v>
                </c:pt>
                <c:pt idx="16">
                  <c:v>2182.735062171449</c:v>
                </c:pt>
                <c:pt idx="17">
                  <c:v>1565.0391341249085</c:v>
                </c:pt>
                <c:pt idx="18">
                  <c:v>2444.365075108344</c:v>
                </c:pt>
                <c:pt idx="19">
                  <c:v>1512.549279791961</c:v>
                </c:pt>
                <c:pt idx="20">
                  <c:v>2036.3645787031435</c:v>
                </c:pt>
                <c:pt idx="21">
                  <c:v>2323.7777639024425</c:v>
                </c:pt>
                <c:pt idx="22">
                  <c:v>2124.0416633172244</c:v>
                </c:pt>
              </c:numCache>
            </c:numRef>
          </c:val>
          <c:smooth val="0"/>
        </c:ser>
        <c:axId val="15290351"/>
        <c:axId val="3395432"/>
      </c:lineChart>
      <c:catAx>
        <c:axId val="15290351"/>
        <c:scaling>
          <c:orientation val="minMax"/>
        </c:scaling>
        <c:axPos val="b"/>
        <c:delete val="0"/>
        <c:numFmt formatCode="dd/mm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3395432"/>
        <c:crosses val="autoZero"/>
        <c:auto val="1"/>
        <c:lblOffset val="100"/>
        <c:noMultiLvlLbl val="0"/>
      </c:catAx>
      <c:valAx>
        <c:axId val="3395432"/>
        <c:scaling>
          <c:orientation val="minMax"/>
          <c:max val="35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529035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535"/>
          <c:y val="0.91075"/>
          <c:w val="0.707"/>
          <c:h val="0.066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44</xdr:row>
      <xdr:rowOff>66675</xdr:rowOff>
    </xdr:from>
    <xdr:to>
      <xdr:col>8</xdr:col>
      <xdr:colOff>676275</xdr:colOff>
      <xdr:row>68</xdr:row>
      <xdr:rowOff>114300</xdr:rowOff>
    </xdr:to>
    <xdr:graphicFrame>
      <xdr:nvGraphicFramePr>
        <xdr:cNvPr id="1" name="Chart 1"/>
        <xdr:cNvGraphicFramePr/>
      </xdr:nvGraphicFramePr>
      <xdr:xfrm>
        <a:off x="1162050" y="7648575"/>
        <a:ext cx="6029325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82</xdr:row>
      <xdr:rowOff>28575</xdr:rowOff>
    </xdr:from>
    <xdr:to>
      <xdr:col>7</xdr:col>
      <xdr:colOff>914400</xdr:colOff>
      <xdr:row>101</xdr:row>
      <xdr:rowOff>152400</xdr:rowOff>
    </xdr:to>
    <xdr:graphicFrame>
      <xdr:nvGraphicFramePr>
        <xdr:cNvPr id="2" name="Chart 2"/>
        <xdr:cNvGraphicFramePr/>
      </xdr:nvGraphicFramePr>
      <xdr:xfrm>
        <a:off x="1162050" y="13963650"/>
        <a:ext cx="5229225" cy="3200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495300</xdr:colOff>
      <xdr:row>82</xdr:row>
      <xdr:rowOff>66675</xdr:rowOff>
    </xdr:from>
    <xdr:to>
      <xdr:col>14</xdr:col>
      <xdr:colOff>647700</xdr:colOff>
      <xdr:row>102</xdr:row>
      <xdr:rowOff>19050</xdr:rowOff>
    </xdr:to>
    <xdr:graphicFrame>
      <xdr:nvGraphicFramePr>
        <xdr:cNvPr id="3" name="Chart 3"/>
        <xdr:cNvGraphicFramePr/>
      </xdr:nvGraphicFramePr>
      <xdr:xfrm>
        <a:off x="8001000" y="14001750"/>
        <a:ext cx="5200650" cy="3190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552450</xdr:colOff>
      <xdr:row>104</xdr:row>
      <xdr:rowOff>19050</xdr:rowOff>
    </xdr:from>
    <xdr:to>
      <xdr:col>7</xdr:col>
      <xdr:colOff>904875</xdr:colOff>
      <xdr:row>124</xdr:row>
      <xdr:rowOff>38100</xdr:rowOff>
    </xdr:to>
    <xdr:graphicFrame>
      <xdr:nvGraphicFramePr>
        <xdr:cNvPr id="4" name="Chart 4"/>
        <xdr:cNvGraphicFramePr/>
      </xdr:nvGraphicFramePr>
      <xdr:xfrm>
        <a:off x="1162050" y="17516475"/>
        <a:ext cx="5219700" cy="3257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466725</xdr:colOff>
      <xdr:row>103</xdr:row>
      <xdr:rowOff>142875</xdr:rowOff>
    </xdr:from>
    <xdr:to>
      <xdr:col>14</xdr:col>
      <xdr:colOff>676275</xdr:colOff>
      <xdr:row>123</xdr:row>
      <xdr:rowOff>142875</xdr:rowOff>
    </xdr:to>
    <xdr:graphicFrame>
      <xdr:nvGraphicFramePr>
        <xdr:cNvPr id="5" name="Chart 5"/>
        <xdr:cNvGraphicFramePr/>
      </xdr:nvGraphicFramePr>
      <xdr:xfrm>
        <a:off x="7972425" y="17478375"/>
        <a:ext cx="5257800" cy="3238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752475</xdr:colOff>
      <xdr:row>166</xdr:row>
      <xdr:rowOff>0</xdr:rowOff>
    </xdr:from>
    <xdr:to>
      <xdr:col>13</xdr:col>
      <xdr:colOff>95250</xdr:colOff>
      <xdr:row>189</xdr:row>
      <xdr:rowOff>142875</xdr:rowOff>
    </xdr:to>
    <xdr:graphicFrame>
      <xdr:nvGraphicFramePr>
        <xdr:cNvPr id="6" name="Chart 6"/>
        <xdr:cNvGraphicFramePr/>
      </xdr:nvGraphicFramePr>
      <xdr:xfrm>
        <a:off x="3267075" y="27898725"/>
        <a:ext cx="8277225" cy="38671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552450</xdr:colOff>
      <xdr:row>193</xdr:row>
      <xdr:rowOff>28575</xdr:rowOff>
    </xdr:from>
    <xdr:to>
      <xdr:col>8</xdr:col>
      <xdr:colOff>209550</xdr:colOff>
      <xdr:row>213</xdr:row>
      <xdr:rowOff>95250</xdr:rowOff>
    </xdr:to>
    <xdr:graphicFrame>
      <xdr:nvGraphicFramePr>
        <xdr:cNvPr id="7" name="Chart 7"/>
        <xdr:cNvGraphicFramePr/>
      </xdr:nvGraphicFramePr>
      <xdr:xfrm>
        <a:off x="1162050" y="32299275"/>
        <a:ext cx="5562600" cy="33051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876300</xdr:colOff>
      <xdr:row>193</xdr:row>
      <xdr:rowOff>66675</xdr:rowOff>
    </xdr:from>
    <xdr:to>
      <xdr:col>14</xdr:col>
      <xdr:colOff>352425</xdr:colOff>
      <xdr:row>213</xdr:row>
      <xdr:rowOff>133350</xdr:rowOff>
    </xdr:to>
    <xdr:graphicFrame>
      <xdr:nvGraphicFramePr>
        <xdr:cNvPr id="8" name="Chart 8"/>
        <xdr:cNvGraphicFramePr/>
      </xdr:nvGraphicFramePr>
      <xdr:xfrm>
        <a:off x="7391400" y="32337375"/>
        <a:ext cx="5514975" cy="33051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552450</xdr:colOff>
      <xdr:row>215</xdr:row>
      <xdr:rowOff>76200</xdr:rowOff>
    </xdr:from>
    <xdr:to>
      <xdr:col>8</xdr:col>
      <xdr:colOff>200025</xdr:colOff>
      <xdr:row>235</xdr:row>
      <xdr:rowOff>142875</xdr:rowOff>
    </xdr:to>
    <xdr:graphicFrame>
      <xdr:nvGraphicFramePr>
        <xdr:cNvPr id="9" name="Chart 9"/>
        <xdr:cNvGraphicFramePr/>
      </xdr:nvGraphicFramePr>
      <xdr:xfrm>
        <a:off x="1162050" y="35909250"/>
        <a:ext cx="5553075" cy="33051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923925</xdr:colOff>
      <xdr:row>215</xdr:row>
      <xdr:rowOff>76200</xdr:rowOff>
    </xdr:from>
    <xdr:to>
      <xdr:col>14</xdr:col>
      <xdr:colOff>400050</xdr:colOff>
      <xdr:row>236</xdr:row>
      <xdr:rowOff>0</xdr:rowOff>
    </xdr:to>
    <xdr:graphicFrame>
      <xdr:nvGraphicFramePr>
        <xdr:cNvPr id="10" name="Chart 10"/>
        <xdr:cNvGraphicFramePr/>
      </xdr:nvGraphicFramePr>
      <xdr:xfrm>
        <a:off x="7439025" y="35909250"/>
        <a:ext cx="5514975" cy="33242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552450</xdr:colOff>
      <xdr:row>292</xdr:row>
      <xdr:rowOff>19050</xdr:rowOff>
    </xdr:from>
    <xdr:to>
      <xdr:col>8</xdr:col>
      <xdr:colOff>942975</xdr:colOff>
      <xdr:row>319</xdr:row>
      <xdr:rowOff>38100</xdr:rowOff>
    </xdr:to>
    <xdr:graphicFrame>
      <xdr:nvGraphicFramePr>
        <xdr:cNvPr id="11" name="Chart 11"/>
        <xdr:cNvGraphicFramePr/>
      </xdr:nvGraphicFramePr>
      <xdr:xfrm>
        <a:off x="1162050" y="48748950"/>
        <a:ext cx="6296025" cy="43910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9</xdr:col>
      <xdr:colOff>171450</xdr:colOff>
      <xdr:row>44</xdr:row>
      <xdr:rowOff>47625</xdr:rowOff>
    </xdr:from>
    <xdr:to>
      <xdr:col>15</xdr:col>
      <xdr:colOff>323850</xdr:colOff>
      <xdr:row>68</xdr:row>
      <xdr:rowOff>104775</xdr:rowOff>
    </xdr:to>
    <xdr:graphicFrame>
      <xdr:nvGraphicFramePr>
        <xdr:cNvPr id="12" name="Chart 12"/>
        <xdr:cNvGraphicFramePr/>
      </xdr:nvGraphicFramePr>
      <xdr:xfrm>
        <a:off x="7677150" y="7629525"/>
        <a:ext cx="6276975" cy="39433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9</xdr:col>
      <xdr:colOff>314325</xdr:colOff>
      <xdr:row>292</xdr:row>
      <xdr:rowOff>28575</xdr:rowOff>
    </xdr:from>
    <xdr:to>
      <xdr:col>15</xdr:col>
      <xdr:colOff>333375</xdr:colOff>
      <xdr:row>319</xdr:row>
      <xdr:rowOff>28575</xdr:rowOff>
    </xdr:to>
    <xdr:graphicFrame>
      <xdr:nvGraphicFramePr>
        <xdr:cNvPr id="13" name="Chart 13"/>
        <xdr:cNvGraphicFramePr/>
      </xdr:nvGraphicFramePr>
      <xdr:xfrm>
        <a:off x="7820025" y="48758475"/>
        <a:ext cx="6143625" cy="4371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2</xdr:col>
      <xdr:colOff>19050</xdr:colOff>
      <xdr:row>330</xdr:row>
      <xdr:rowOff>19050</xdr:rowOff>
    </xdr:from>
    <xdr:to>
      <xdr:col>8</xdr:col>
      <xdr:colOff>123825</xdr:colOff>
      <xdr:row>349</xdr:row>
      <xdr:rowOff>142875</xdr:rowOff>
    </xdr:to>
    <xdr:graphicFrame>
      <xdr:nvGraphicFramePr>
        <xdr:cNvPr id="14" name="Chart 14"/>
        <xdr:cNvGraphicFramePr/>
      </xdr:nvGraphicFramePr>
      <xdr:xfrm>
        <a:off x="1181100" y="55102125"/>
        <a:ext cx="5457825" cy="32004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9</xdr:col>
      <xdr:colOff>447675</xdr:colOff>
      <xdr:row>330</xdr:row>
      <xdr:rowOff>123825</xdr:rowOff>
    </xdr:from>
    <xdr:to>
      <xdr:col>14</xdr:col>
      <xdr:colOff>742950</xdr:colOff>
      <xdr:row>350</xdr:row>
      <xdr:rowOff>114300</xdr:rowOff>
    </xdr:to>
    <xdr:graphicFrame>
      <xdr:nvGraphicFramePr>
        <xdr:cNvPr id="15" name="Chart 15"/>
        <xdr:cNvGraphicFramePr/>
      </xdr:nvGraphicFramePr>
      <xdr:xfrm>
        <a:off x="7953375" y="55206900"/>
        <a:ext cx="5343525" cy="3228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</xdr:col>
      <xdr:colOff>552450</xdr:colOff>
      <xdr:row>354</xdr:row>
      <xdr:rowOff>66675</xdr:rowOff>
    </xdr:from>
    <xdr:to>
      <xdr:col>8</xdr:col>
      <xdr:colOff>123825</xdr:colOff>
      <xdr:row>374</xdr:row>
      <xdr:rowOff>85725</xdr:rowOff>
    </xdr:to>
    <xdr:graphicFrame>
      <xdr:nvGraphicFramePr>
        <xdr:cNvPr id="16" name="Chart 16"/>
        <xdr:cNvGraphicFramePr/>
      </xdr:nvGraphicFramePr>
      <xdr:xfrm>
        <a:off x="1162050" y="59035950"/>
        <a:ext cx="5476875" cy="32575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9</xdr:col>
      <xdr:colOff>400050</xdr:colOff>
      <xdr:row>354</xdr:row>
      <xdr:rowOff>19050</xdr:rowOff>
    </xdr:from>
    <xdr:to>
      <xdr:col>14</xdr:col>
      <xdr:colOff>790575</xdr:colOff>
      <xdr:row>374</xdr:row>
      <xdr:rowOff>19050</xdr:rowOff>
    </xdr:to>
    <xdr:graphicFrame>
      <xdr:nvGraphicFramePr>
        <xdr:cNvPr id="17" name="Chart 17"/>
        <xdr:cNvGraphicFramePr/>
      </xdr:nvGraphicFramePr>
      <xdr:xfrm>
        <a:off x="7905750" y="58988325"/>
        <a:ext cx="5438775" cy="32385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5</xdr:col>
      <xdr:colOff>142875</xdr:colOff>
      <xdr:row>418</xdr:row>
      <xdr:rowOff>0</xdr:rowOff>
    </xdr:from>
    <xdr:to>
      <xdr:col>13</xdr:col>
      <xdr:colOff>333375</xdr:colOff>
      <xdr:row>440</xdr:row>
      <xdr:rowOff>19050</xdr:rowOff>
    </xdr:to>
    <xdr:graphicFrame>
      <xdr:nvGraphicFramePr>
        <xdr:cNvPr id="18" name="Chart 18"/>
        <xdr:cNvGraphicFramePr/>
      </xdr:nvGraphicFramePr>
      <xdr:xfrm>
        <a:off x="3562350" y="69684900"/>
        <a:ext cx="8220075" cy="35814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2</xdr:col>
      <xdr:colOff>0</xdr:colOff>
      <xdr:row>443</xdr:row>
      <xdr:rowOff>0</xdr:rowOff>
    </xdr:from>
    <xdr:to>
      <xdr:col>8</xdr:col>
      <xdr:colOff>676275</xdr:colOff>
      <xdr:row>463</xdr:row>
      <xdr:rowOff>66675</xdr:rowOff>
    </xdr:to>
    <xdr:graphicFrame>
      <xdr:nvGraphicFramePr>
        <xdr:cNvPr id="19" name="Chart 19"/>
        <xdr:cNvGraphicFramePr/>
      </xdr:nvGraphicFramePr>
      <xdr:xfrm>
        <a:off x="1162050" y="73733025"/>
        <a:ext cx="6029325" cy="33051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9</xdr:col>
      <xdr:colOff>457200</xdr:colOff>
      <xdr:row>443</xdr:row>
      <xdr:rowOff>0</xdr:rowOff>
    </xdr:from>
    <xdr:to>
      <xdr:col>15</xdr:col>
      <xdr:colOff>0</xdr:colOff>
      <xdr:row>463</xdr:row>
      <xdr:rowOff>66675</xdr:rowOff>
    </xdr:to>
    <xdr:graphicFrame>
      <xdr:nvGraphicFramePr>
        <xdr:cNvPr id="20" name="Chart 20"/>
        <xdr:cNvGraphicFramePr/>
      </xdr:nvGraphicFramePr>
      <xdr:xfrm>
        <a:off x="7962900" y="73733025"/>
        <a:ext cx="5667375" cy="33051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2</xdr:col>
      <xdr:colOff>47625</xdr:colOff>
      <xdr:row>466</xdr:row>
      <xdr:rowOff>28575</xdr:rowOff>
    </xdr:from>
    <xdr:to>
      <xdr:col>8</xdr:col>
      <xdr:colOff>571500</xdr:colOff>
      <xdr:row>486</xdr:row>
      <xdr:rowOff>95250</xdr:rowOff>
    </xdr:to>
    <xdr:graphicFrame>
      <xdr:nvGraphicFramePr>
        <xdr:cNvPr id="21" name="Chart 21"/>
        <xdr:cNvGraphicFramePr/>
      </xdr:nvGraphicFramePr>
      <xdr:xfrm>
        <a:off x="1209675" y="77485875"/>
        <a:ext cx="5876925" cy="33051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9</xdr:col>
      <xdr:colOff>352425</xdr:colOff>
      <xdr:row>466</xdr:row>
      <xdr:rowOff>76200</xdr:rowOff>
    </xdr:from>
    <xdr:to>
      <xdr:col>15</xdr:col>
      <xdr:colOff>0</xdr:colOff>
      <xdr:row>486</xdr:row>
      <xdr:rowOff>114300</xdr:rowOff>
    </xdr:to>
    <xdr:graphicFrame>
      <xdr:nvGraphicFramePr>
        <xdr:cNvPr id="22" name="Chart 22"/>
        <xdr:cNvGraphicFramePr/>
      </xdr:nvGraphicFramePr>
      <xdr:xfrm>
        <a:off x="7858125" y="77533500"/>
        <a:ext cx="5772150" cy="32766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/>
  <dimension ref="A2:AA502"/>
  <sheetViews>
    <sheetView showGridLines="0" tabSelected="1" zoomScale="75" zoomScaleNormal="75" workbookViewId="0" topLeftCell="A469">
      <selection activeCell="A476" sqref="A476"/>
    </sheetView>
  </sheetViews>
  <sheetFormatPr defaultColWidth="11.421875" defaultRowHeight="12.75"/>
  <cols>
    <col min="1" max="1" width="9.140625" style="1" customWidth="1"/>
    <col min="2" max="2" width="8.28125" style="1" customWidth="1"/>
    <col min="3" max="3" width="6.7109375" style="2" customWidth="1"/>
    <col min="4" max="5" width="13.57421875" style="2" customWidth="1"/>
    <col min="6" max="6" width="15.00390625" style="2" customWidth="1"/>
    <col min="7" max="7" width="15.8515625" style="2" customWidth="1"/>
    <col min="8" max="8" width="15.57421875" style="2" customWidth="1"/>
    <col min="9" max="10" width="14.8515625" style="2" customWidth="1"/>
    <col min="11" max="11" width="14.00390625" style="2" customWidth="1"/>
    <col min="12" max="12" width="14.28125" style="2" customWidth="1"/>
    <col min="13" max="13" width="16.00390625" style="2" customWidth="1"/>
    <col min="14" max="14" width="16.57421875" style="2" customWidth="1"/>
    <col min="15" max="15" width="16.140625" style="2" customWidth="1"/>
    <col min="16" max="16" width="12.8515625" style="2" bestFit="1" customWidth="1"/>
    <col min="17" max="16384" width="11.421875" style="2" customWidth="1"/>
  </cols>
  <sheetData>
    <row r="1" ht="13.5" thickBot="1"/>
    <row r="2" spans="1:27" ht="18.75" thickBot="1">
      <c r="A2" s="1" t="s">
        <v>0</v>
      </c>
      <c r="B2" s="1">
        <v>1</v>
      </c>
      <c r="C2" s="109" t="s">
        <v>1</v>
      </c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1" t="s">
        <v>2</v>
      </c>
      <c r="O2" s="112"/>
      <c r="P2" s="3"/>
      <c r="Q2" s="3"/>
      <c r="R2" s="3"/>
      <c r="S2" s="3"/>
      <c r="T2" s="3"/>
      <c r="U2" s="3"/>
      <c r="V2" s="3"/>
      <c r="W2" s="3"/>
      <c r="X2" s="3"/>
      <c r="Y2" s="4"/>
      <c r="Z2" s="4"/>
      <c r="AA2" s="4"/>
    </row>
    <row r="3" spans="1:13" ht="12.75">
      <c r="A3" s="1" t="s">
        <v>3</v>
      </c>
      <c r="B3" s="1">
        <v>1</v>
      </c>
      <c r="C3" s="5" t="s">
        <v>4</v>
      </c>
      <c r="M3" s="6"/>
    </row>
    <row r="4" spans="3:9" ht="12.75">
      <c r="C4" s="2" t="s">
        <v>5</v>
      </c>
      <c r="I4" s="6"/>
    </row>
    <row r="5" spans="1:2" s="7" customFormat="1" ht="13.5" thickBot="1">
      <c r="A5" s="1" t="s">
        <v>6</v>
      </c>
      <c r="B5" s="1">
        <v>2</v>
      </c>
    </row>
    <row r="6" spans="1:5" s="7" customFormat="1" ht="13.5" thickBot="1">
      <c r="A6" s="1" t="s">
        <v>3</v>
      </c>
      <c r="B6" s="1">
        <v>1</v>
      </c>
      <c r="C6" s="8" t="s">
        <v>7</v>
      </c>
      <c r="D6" s="9"/>
      <c r="E6" s="10"/>
    </row>
    <row r="7" spans="1:2" s="7" customFormat="1" ht="12.75">
      <c r="A7" s="1"/>
      <c r="B7" s="1"/>
    </row>
    <row r="8" spans="1:3" s="7" customFormat="1" ht="12.75">
      <c r="A8" s="1" t="s">
        <v>8</v>
      </c>
      <c r="B8" s="1">
        <v>3</v>
      </c>
      <c r="C8" s="11" t="s">
        <v>9</v>
      </c>
    </row>
    <row r="9" spans="1:3" s="7" customFormat="1" ht="12.75">
      <c r="A9" s="1" t="s">
        <v>3</v>
      </c>
      <c r="B9" s="1">
        <v>1</v>
      </c>
      <c r="C9" s="11"/>
    </row>
    <row r="10" spans="1:3" s="7" customFormat="1" ht="12.75">
      <c r="A10" s="1"/>
      <c r="B10" s="1"/>
      <c r="C10" s="11"/>
    </row>
    <row r="11" spans="1:2" s="7" customFormat="1" ht="13.5" thickBot="1">
      <c r="A11" s="1" t="s">
        <v>10</v>
      </c>
      <c r="B11" s="1">
        <v>4</v>
      </c>
    </row>
    <row r="12" spans="1:14" ht="12.75">
      <c r="A12" s="1" t="s">
        <v>3</v>
      </c>
      <c r="B12" s="1">
        <v>1</v>
      </c>
      <c r="C12" s="99" t="s">
        <v>11</v>
      </c>
      <c r="D12" s="83"/>
      <c r="E12" s="115" t="s">
        <v>0</v>
      </c>
      <c r="F12" s="116"/>
      <c r="G12" s="83" t="s">
        <v>6</v>
      </c>
      <c r="H12" s="83"/>
      <c r="I12" s="83" t="s">
        <v>8</v>
      </c>
      <c r="J12" s="83"/>
      <c r="K12" s="83" t="s">
        <v>10</v>
      </c>
      <c r="L12" s="83"/>
      <c r="M12" s="83" t="s">
        <v>12</v>
      </c>
      <c r="N12" s="84"/>
    </row>
    <row r="13" spans="3:14" ht="36.75" customHeight="1" thickBot="1">
      <c r="C13" s="12" t="s">
        <v>13</v>
      </c>
      <c r="D13" s="13" t="s">
        <v>14</v>
      </c>
      <c r="E13" s="14" t="s">
        <v>15</v>
      </c>
      <c r="F13" s="14" t="s">
        <v>16</v>
      </c>
      <c r="G13" s="14" t="s">
        <v>15</v>
      </c>
      <c r="H13" s="14" t="s">
        <v>16</v>
      </c>
      <c r="I13" s="14" t="s">
        <v>15</v>
      </c>
      <c r="J13" s="14" t="s">
        <v>16</v>
      </c>
      <c r="K13" s="14" t="s">
        <v>15</v>
      </c>
      <c r="L13" s="14" t="s">
        <v>16</v>
      </c>
      <c r="M13" s="14" t="s">
        <v>15</v>
      </c>
      <c r="N13" s="15" t="s">
        <v>16</v>
      </c>
    </row>
    <row r="14" spans="1:14" ht="12.75">
      <c r="A14" s="1">
        <v>2009</v>
      </c>
      <c r="B14" s="1" t="s">
        <v>64</v>
      </c>
      <c r="C14" s="72">
        <v>2009</v>
      </c>
      <c r="D14" s="16" t="s">
        <v>17</v>
      </c>
      <c r="E14" s="17">
        <v>64860.15913114472</v>
      </c>
      <c r="F14" s="17">
        <v>6629.8270478635095</v>
      </c>
      <c r="G14" s="17">
        <v>734228.9512141532</v>
      </c>
      <c r="H14" s="17">
        <v>106558.20670932843</v>
      </c>
      <c r="I14" s="17">
        <v>289461.1443155322</v>
      </c>
      <c r="J14" s="17">
        <v>60905.97263802838</v>
      </c>
      <c r="K14" s="17">
        <v>12997.36752726989</v>
      </c>
      <c r="L14" s="17">
        <v>1369.015176890974</v>
      </c>
      <c r="M14" s="18">
        <v>1101547.6221881</v>
      </c>
      <c r="N14" s="19">
        <v>175463.0215721113</v>
      </c>
    </row>
    <row r="15" spans="1:14" ht="12.75">
      <c r="A15" s="1">
        <v>2009</v>
      </c>
      <c r="B15" s="1" t="s">
        <v>65</v>
      </c>
      <c r="C15" s="73"/>
      <c r="D15" s="20" t="s">
        <v>18</v>
      </c>
      <c r="E15" s="21">
        <v>58531.274594484814</v>
      </c>
      <c r="F15" s="21">
        <v>5649.430868314747</v>
      </c>
      <c r="G15" s="21">
        <v>645167.8125285367</v>
      </c>
      <c r="H15" s="21">
        <v>107413.03065487446</v>
      </c>
      <c r="I15" s="21">
        <v>257812.3777344486</v>
      </c>
      <c r="J15" s="21">
        <v>45806.06553390203</v>
      </c>
      <c r="K15" s="21">
        <v>11003.506663294393</v>
      </c>
      <c r="L15" s="21">
        <v>1085.4834314725244</v>
      </c>
      <c r="M15" s="22">
        <v>972514.9715207645</v>
      </c>
      <c r="N15" s="23">
        <v>159954.01048856377</v>
      </c>
    </row>
    <row r="16" spans="1:14" ht="12.75">
      <c r="A16" s="1">
        <v>2009</v>
      </c>
      <c r="B16" s="1" t="s">
        <v>66</v>
      </c>
      <c r="C16" s="73"/>
      <c r="D16" s="20" t="s">
        <v>19</v>
      </c>
      <c r="E16" s="21">
        <v>84353.4680574262</v>
      </c>
      <c r="F16" s="21">
        <v>9058.824330705918</v>
      </c>
      <c r="G16" s="21">
        <v>1052296.6500119038</v>
      </c>
      <c r="H16" s="21">
        <v>166633.64873803483</v>
      </c>
      <c r="I16" s="21">
        <v>383210.3511371547</v>
      </c>
      <c r="J16" s="21">
        <v>61194.787174859266</v>
      </c>
      <c r="K16" s="21">
        <v>19935.41900412075</v>
      </c>
      <c r="L16" s="21">
        <v>2089.5247607201795</v>
      </c>
      <c r="M16" s="22">
        <v>1539795.8882106054</v>
      </c>
      <c r="N16" s="23">
        <v>238976.7850043202</v>
      </c>
    </row>
    <row r="17" spans="1:14" ht="12.75">
      <c r="A17" s="1">
        <v>2009</v>
      </c>
      <c r="B17" s="1" t="s">
        <v>67</v>
      </c>
      <c r="C17" s="73"/>
      <c r="D17" s="20" t="s">
        <v>20</v>
      </c>
      <c r="E17" s="21">
        <v>74297.14046719129</v>
      </c>
      <c r="F17" s="21">
        <v>7531.99604886546</v>
      </c>
      <c r="G17" s="21">
        <v>758955.1661030286</v>
      </c>
      <c r="H17" s="21">
        <v>106462.78258090299</v>
      </c>
      <c r="I17" s="21">
        <v>402966.7231468846</v>
      </c>
      <c r="J17" s="21">
        <v>62920.361756351944</v>
      </c>
      <c r="K17" s="21">
        <v>19487.692728721628</v>
      </c>
      <c r="L17" s="21">
        <v>1752.2384901950418</v>
      </c>
      <c r="M17" s="22">
        <v>1255706.7224458263</v>
      </c>
      <c r="N17" s="23">
        <v>178667.37887631543</v>
      </c>
    </row>
    <row r="18" spans="1:14" ht="12.75">
      <c r="A18" s="1">
        <v>2009</v>
      </c>
      <c r="B18" s="1" t="s">
        <v>68</v>
      </c>
      <c r="C18" s="73"/>
      <c r="D18" s="20" t="s">
        <v>21</v>
      </c>
      <c r="E18" s="21">
        <v>131684.09390951289</v>
      </c>
      <c r="F18" s="21">
        <v>11271.475489166141</v>
      </c>
      <c r="G18" s="21">
        <v>754190.8931852387</v>
      </c>
      <c r="H18" s="21">
        <v>112317.44831659384</v>
      </c>
      <c r="I18" s="21">
        <v>381307.8598395658</v>
      </c>
      <c r="J18" s="21">
        <v>53188.5820313598</v>
      </c>
      <c r="K18" s="21">
        <v>11764.831564288263</v>
      </c>
      <c r="L18" s="21">
        <v>1678.8076432313812</v>
      </c>
      <c r="M18" s="22">
        <v>1278947.6784986057</v>
      </c>
      <c r="N18" s="23">
        <v>178456.31348035115</v>
      </c>
    </row>
    <row r="19" spans="1:14" ht="12.75">
      <c r="A19" s="1">
        <v>2009</v>
      </c>
      <c r="B19" s="1" t="s">
        <v>69</v>
      </c>
      <c r="C19" s="73"/>
      <c r="D19" s="20" t="s">
        <v>22</v>
      </c>
      <c r="E19" s="21">
        <v>133977.99406449715</v>
      </c>
      <c r="F19" s="21">
        <v>14552.278838409366</v>
      </c>
      <c r="G19" s="21">
        <v>703512.5284600119</v>
      </c>
      <c r="H19" s="21">
        <v>97213.21282996911</v>
      </c>
      <c r="I19" s="21">
        <v>327196.6526212653</v>
      </c>
      <c r="J19" s="21">
        <v>44018.495970719945</v>
      </c>
      <c r="K19" s="21">
        <v>11419.75875798141</v>
      </c>
      <c r="L19" s="21">
        <v>1423.7177156951075</v>
      </c>
      <c r="M19" s="22">
        <v>1176106.9339037559</v>
      </c>
      <c r="N19" s="23">
        <v>157207.70535479355</v>
      </c>
    </row>
    <row r="20" spans="1:14" ht="12.75">
      <c r="A20" s="1">
        <v>2009</v>
      </c>
      <c r="B20" s="1" t="s">
        <v>70</v>
      </c>
      <c r="C20" s="73"/>
      <c r="D20" s="20" t="s">
        <v>23</v>
      </c>
      <c r="E20" s="21">
        <v>100468.817698165</v>
      </c>
      <c r="F20" s="21">
        <v>9967.097382133503</v>
      </c>
      <c r="G20" s="21">
        <v>813845.0146761221</v>
      </c>
      <c r="H20" s="21">
        <v>117238.57897991619</v>
      </c>
      <c r="I20" s="21">
        <v>312891.3680014047</v>
      </c>
      <c r="J20" s="21">
        <v>46120.36712439291</v>
      </c>
      <c r="K20" s="21">
        <v>11675.561744328243</v>
      </c>
      <c r="L20" s="21">
        <v>1272.8583505060196</v>
      </c>
      <c r="M20" s="22">
        <v>1238880.76212002</v>
      </c>
      <c r="N20" s="23">
        <v>174598.90183694861</v>
      </c>
    </row>
    <row r="21" spans="1:14" ht="12.75">
      <c r="A21" s="1">
        <v>2009</v>
      </c>
      <c r="B21" s="1" t="s">
        <v>71</v>
      </c>
      <c r="C21" s="73"/>
      <c r="D21" s="20" t="s">
        <v>24</v>
      </c>
      <c r="E21" s="21">
        <v>107785.8870792243</v>
      </c>
      <c r="F21" s="21">
        <v>9368.723633142296</v>
      </c>
      <c r="G21" s="21">
        <v>717020.7469895761</v>
      </c>
      <c r="H21" s="21">
        <v>122606.22766362995</v>
      </c>
      <c r="I21" s="21">
        <v>250553.37334601182</v>
      </c>
      <c r="J21" s="21">
        <v>43865.753135583334</v>
      </c>
      <c r="K21" s="21">
        <v>14296.502104380485</v>
      </c>
      <c r="L21" s="21">
        <v>1749.0354925487586</v>
      </c>
      <c r="M21" s="22">
        <v>1089656.5095191926</v>
      </c>
      <c r="N21" s="23">
        <v>177589.73992490434</v>
      </c>
    </row>
    <row r="22" spans="1:14" ht="12.75">
      <c r="A22" s="1">
        <v>2009</v>
      </c>
      <c r="B22" s="1" t="s">
        <v>72</v>
      </c>
      <c r="C22" s="73"/>
      <c r="D22" s="20" t="s">
        <v>25</v>
      </c>
      <c r="E22" s="21">
        <v>98771.51266560912</v>
      </c>
      <c r="F22" s="21">
        <v>9896.960886224499</v>
      </c>
      <c r="G22" s="21">
        <v>759263.4242703791</v>
      </c>
      <c r="H22" s="21">
        <v>123108.72653105794</v>
      </c>
      <c r="I22" s="21">
        <v>327690.52254079183</v>
      </c>
      <c r="J22" s="21">
        <v>49500.660312559245</v>
      </c>
      <c r="K22" s="21">
        <v>17196.53426550737</v>
      </c>
      <c r="L22" s="21">
        <v>1802.8586093705378</v>
      </c>
      <c r="M22" s="22">
        <v>1202921.9937422874</v>
      </c>
      <c r="N22" s="23">
        <v>184309.20633921222</v>
      </c>
    </row>
    <row r="23" spans="1:14" ht="12.75">
      <c r="A23" s="1">
        <v>2009</v>
      </c>
      <c r="B23" s="1" t="s">
        <v>73</v>
      </c>
      <c r="C23" s="73"/>
      <c r="D23" s="20" t="s">
        <v>26</v>
      </c>
      <c r="E23" s="21">
        <v>115717.10776379511</v>
      </c>
      <c r="F23" s="21">
        <v>10073.527413704991</v>
      </c>
      <c r="G23" s="21">
        <v>765251.0470635672</v>
      </c>
      <c r="H23" s="21">
        <v>110971.6071638015</v>
      </c>
      <c r="I23" s="21">
        <v>264412.31092037034</v>
      </c>
      <c r="J23" s="21">
        <v>39206.84777035142</v>
      </c>
      <c r="K23" s="21">
        <v>20129.204828579048</v>
      </c>
      <c r="L23" s="21">
        <v>1459.2764807659914</v>
      </c>
      <c r="M23" s="22">
        <v>1165509.6705763116</v>
      </c>
      <c r="N23" s="23">
        <v>161711.2588286239</v>
      </c>
    </row>
    <row r="24" spans="1:14" ht="12.75">
      <c r="A24" s="1">
        <v>2009</v>
      </c>
      <c r="B24" s="1" t="s">
        <v>74</v>
      </c>
      <c r="C24" s="73"/>
      <c r="D24" s="20" t="s">
        <v>27</v>
      </c>
      <c r="E24" s="21">
        <v>81901.9688354139</v>
      </c>
      <c r="F24" s="21">
        <v>8067.004671961617</v>
      </c>
      <c r="G24" s="21">
        <v>793903.7002299511</v>
      </c>
      <c r="H24" s="21">
        <v>127454.54185091384</v>
      </c>
      <c r="I24" s="21">
        <v>228176.94154007777</v>
      </c>
      <c r="J24" s="21">
        <v>41962.894444108744</v>
      </c>
      <c r="K24" s="21">
        <v>26478.028932923073</v>
      </c>
      <c r="L24" s="21">
        <v>1973.260340639781</v>
      </c>
      <c r="M24" s="22">
        <v>1130460.6395383659</v>
      </c>
      <c r="N24" s="23">
        <v>179457.701307624</v>
      </c>
    </row>
    <row r="25" spans="1:14" ht="13.5" thickBot="1">
      <c r="A25" s="1">
        <v>2009</v>
      </c>
      <c r="B25" s="1" t="s">
        <v>75</v>
      </c>
      <c r="C25" s="74"/>
      <c r="D25" s="24" t="s">
        <v>28</v>
      </c>
      <c r="E25" s="25">
        <v>95720.06552307992</v>
      </c>
      <c r="F25" s="25">
        <v>9843.744971369744</v>
      </c>
      <c r="G25" s="25">
        <v>780765.3984303974</v>
      </c>
      <c r="H25" s="25">
        <v>142599.02216027596</v>
      </c>
      <c r="I25" s="25">
        <v>203204.69498130152</v>
      </c>
      <c r="J25" s="25">
        <v>38543.45188422032</v>
      </c>
      <c r="K25" s="25">
        <v>30540.585360370686</v>
      </c>
      <c r="L25" s="25">
        <v>1993.3609056156556</v>
      </c>
      <c r="M25" s="26">
        <v>1110230.7442951496</v>
      </c>
      <c r="N25" s="27">
        <v>192979.57992148167</v>
      </c>
    </row>
    <row r="26" spans="3:14" ht="13.5" thickBot="1">
      <c r="C26" s="97">
        <v>2009</v>
      </c>
      <c r="D26" s="98"/>
      <c r="E26" s="28">
        <v>1148069.4897895444</v>
      </c>
      <c r="F26" s="28">
        <v>111910.89158186178</v>
      </c>
      <c r="G26" s="28">
        <v>9278401.333162867</v>
      </c>
      <c r="H26" s="28">
        <v>1440577.0341792991</v>
      </c>
      <c r="I26" s="28">
        <v>3628884.320124809</v>
      </c>
      <c r="J26" s="28">
        <v>587234.2397764374</v>
      </c>
      <c r="K26" s="28">
        <v>206924.99348176524</v>
      </c>
      <c r="L26" s="28">
        <v>19649.437397651953</v>
      </c>
      <c r="M26" s="28">
        <v>14262280.136558985</v>
      </c>
      <c r="N26" s="29">
        <v>2159371.6029352504</v>
      </c>
    </row>
    <row r="27" spans="1:14" ht="12.75">
      <c r="A27" s="1">
        <v>2010</v>
      </c>
      <c r="B27" s="1" t="s">
        <v>76</v>
      </c>
      <c r="C27" s="72">
        <v>2010</v>
      </c>
      <c r="D27" s="16" t="s">
        <v>17</v>
      </c>
      <c r="E27" s="17">
        <v>111747.8788161519</v>
      </c>
      <c r="F27" s="17">
        <v>10613.805783673282</v>
      </c>
      <c r="G27" s="17">
        <v>852946.9186166491</v>
      </c>
      <c r="H27" s="17">
        <v>172581.84436612632</v>
      </c>
      <c r="I27" s="17">
        <v>244513.9942865303</v>
      </c>
      <c r="J27" s="17">
        <v>35887.903157436216</v>
      </c>
      <c r="K27" s="17">
        <v>25181.683973455856</v>
      </c>
      <c r="L27" s="17">
        <v>1651.1475094259695</v>
      </c>
      <c r="M27" s="18">
        <v>1234390.4756927872</v>
      </c>
      <c r="N27" s="19">
        <v>220734.7008166618</v>
      </c>
    </row>
    <row r="28" spans="1:14" ht="12.75">
      <c r="A28" s="1">
        <v>2010</v>
      </c>
      <c r="B28" s="1" t="s">
        <v>77</v>
      </c>
      <c r="C28" s="73"/>
      <c r="D28" s="20" t="s">
        <v>18</v>
      </c>
      <c r="E28" s="21">
        <v>95517.02506735065</v>
      </c>
      <c r="F28" s="21">
        <v>9626.271237875448</v>
      </c>
      <c r="G28" s="21">
        <v>732272.6180694788</v>
      </c>
      <c r="H28" s="21">
        <v>120563.0778125233</v>
      </c>
      <c r="I28" s="21">
        <v>317340.6042949548</v>
      </c>
      <c r="J28" s="21">
        <v>52849.10238829542</v>
      </c>
      <c r="K28" s="21">
        <v>19136.387230143268</v>
      </c>
      <c r="L28" s="21">
        <v>1650.1265059492284</v>
      </c>
      <c r="M28" s="22">
        <v>1164266.6346619274</v>
      </c>
      <c r="N28" s="23">
        <v>184688.5779446434</v>
      </c>
    </row>
    <row r="29" spans="1:14" ht="12.75">
      <c r="A29" s="1">
        <v>2010</v>
      </c>
      <c r="B29" s="1" t="s">
        <v>63</v>
      </c>
      <c r="C29" s="73"/>
      <c r="D29" s="20" t="s">
        <v>19</v>
      </c>
      <c r="E29" s="21">
        <v>115767.00493949097</v>
      </c>
      <c r="F29" s="21">
        <v>10783.752881965014</v>
      </c>
      <c r="G29" s="21">
        <v>801174.4324208563</v>
      </c>
      <c r="H29" s="21">
        <v>128837.89147487537</v>
      </c>
      <c r="I29" s="21">
        <v>431100.32568047656</v>
      </c>
      <c r="J29" s="21">
        <v>73226.41736208076</v>
      </c>
      <c r="K29" s="21">
        <v>36719.733765998746</v>
      </c>
      <c r="L29" s="21">
        <v>2447.653702118054</v>
      </c>
      <c r="M29" s="22">
        <v>1384761.4968068225</v>
      </c>
      <c r="N29" s="23">
        <v>215295.7154210392</v>
      </c>
    </row>
    <row r="30" spans="1:14" ht="12.75">
      <c r="A30" s="1">
        <v>2010</v>
      </c>
      <c r="B30" s="1" t="s">
        <v>78</v>
      </c>
      <c r="C30" s="73"/>
      <c r="D30" s="20" t="s">
        <v>20</v>
      </c>
      <c r="E30" s="21" t="s">
        <v>79</v>
      </c>
      <c r="F30" s="21" t="s">
        <v>79</v>
      </c>
      <c r="G30" s="21" t="s">
        <v>79</v>
      </c>
      <c r="H30" s="21" t="s">
        <v>79</v>
      </c>
      <c r="I30" s="21" t="s">
        <v>79</v>
      </c>
      <c r="J30" s="21" t="s">
        <v>79</v>
      </c>
      <c r="K30" s="21" t="s">
        <v>79</v>
      </c>
      <c r="L30" s="21" t="s">
        <v>79</v>
      </c>
      <c r="M30" s="22" t="s">
        <v>79</v>
      </c>
      <c r="N30" s="23" t="s">
        <v>79</v>
      </c>
    </row>
    <row r="31" spans="1:14" ht="12.75">
      <c r="A31" s="1">
        <v>2010</v>
      </c>
      <c r="B31" s="1" t="s">
        <v>80</v>
      </c>
      <c r="C31" s="73"/>
      <c r="D31" s="20" t="s">
        <v>21</v>
      </c>
      <c r="E31" s="21" t="s">
        <v>79</v>
      </c>
      <c r="F31" s="21" t="s">
        <v>79</v>
      </c>
      <c r="G31" s="21" t="s">
        <v>79</v>
      </c>
      <c r="H31" s="21" t="s">
        <v>79</v>
      </c>
      <c r="I31" s="21" t="s">
        <v>79</v>
      </c>
      <c r="J31" s="21" t="s">
        <v>79</v>
      </c>
      <c r="K31" s="21" t="s">
        <v>79</v>
      </c>
      <c r="L31" s="21" t="s">
        <v>79</v>
      </c>
      <c r="M31" s="22" t="s">
        <v>79</v>
      </c>
      <c r="N31" s="23" t="s">
        <v>79</v>
      </c>
    </row>
    <row r="32" spans="1:14" ht="12.75">
      <c r="A32" s="1">
        <v>2010</v>
      </c>
      <c r="B32" s="1" t="s">
        <v>81</v>
      </c>
      <c r="C32" s="73"/>
      <c r="D32" s="20" t="s">
        <v>22</v>
      </c>
      <c r="E32" s="21" t="s">
        <v>79</v>
      </c>
      <c r="F32" s="21" t="s">
        <v>79</v>
      </c>
      <c r="G32" s="21" t="s">
        <v>79</v>
      </c>
      <c r="H32" s="21" t="s">
        <v>79</v>
      </c>
      <c r="I32" s="21" t="s">
        <v>79</v>
      </c>
      <c r="J32" s="21" t="s">
        <v>79</v>
      </c>
      <c r="K32" s="21" t="s">
        <v>79</v>
      </c>
      <c r="L32" s="21" t="s">
        <v>79</v>
      </c>
      <c r="M32" s="22" t="s">
        <v>79</v>
      </c>
      <c r="N32" s="23" t="s">
        <v>79</v>
      </c>
    </row>
    <row r="33" spans="1:14" ht="12.75">
      <c r="A33" s="1">
        <v>2010</v>
      </c>
      <c r="B33" s="1" t="s">
        <v>82</v>
      </c>
      <c r="C33" s="73"/>
      <c r="D33" s="20" t="s">
        <v>23</v>
      </c>
      <c r="E33" s="21" t="s">
        <v>79</v>
      </c>
      <c r="F33" s="21" t="s">
        <v>79</v>
      </c>
      <c r="G33" s="21" t="s">
        <v>79</v>
      </c>
      <c r="H33" s="21" t="s">
        <v>79</v>
      </c>
      <c r="I33" s="21" t="s">
        <v>79</v>
      </c>
      <c r="J33" s="21" t="s">
        <v>79</v>
      </c>
      <c r="K33" s="21" t="s">
        <v>79</v>
      </c>
      <c r="L33" s="21" t="s">
        <v>79</v>
      </c>
      <c r="M33" s="22" t="s">
        <v>79</v>
      </c>
      <c r="N33" s="23" t="s">
        <v>79</v>
      </c>
    </row>
    <row r="34" spans="1:14" ht="12.75">
      <c r="A34" s="1">
        <v>2010</v>
      </c>
      <c r="B34" s="1" t="s">
        <v>83</v>
      </c>
      <c r="C34" s="73"/>
      <c r="D34" s="20" t="s">
        <v>24</v>
      </c>
      <c r="E34" s="21" t="s">
        <v>79</v>
      </c>
      <c r="F34" s="21" t="s">
        <v>79</v>
      </c>
      <c r="G34" s="21" t="s">
        <v>79</v>
      </c>
      <c r="H34" s="21" t="s">
        <v>79</v>
      </c>
      <c r="I34" s="21" t="s">
        <v>79</v>
      </c>
      <c r="J34" s="21" t="s">
        <v>79</v>
      </c>
      <c r="K34" s="21" t="s">
        <v>79</v>
      </c>
      <c r="L34" s="21" t="s">
        <v>79</v>
      </c>
      <c r="M34" s="22" t="s">
        <v>79</v>
      </c>
      <c r="N34" s="23" t="s">
        <v>79</v>
      </c>
    </row>
    <row r="35" spans="1:14" ht="12.75">
      <c r="A35" s="1">
        <v>2010</v>
      </c>
      <c r="B35" s="1" t="s">
        <v>84</v>
      </c>
      <c r="C35" s="73"/>
      <c r="D35" s="20" t="s">
        <v>25</v>
      </c>
      <c r="E35" s="21" t="s">
        <v>79</v>
      </c>
      <c r="F35" s="21" t="s">
        <v>79</v>
      </c>
      <c r="G35" s="21" t="s">
        <v>79</v>
      </c>
      <c r="H35" s="21" t="s">
        <v>79</v>
      </c>
      <c r="I35" s="21" t="s">
        <v>79</v>
      </c>
      <c r="J35" s="21" t="s">
        <v>79</v>
      </c>
      <c r="K35" s="21" t="s">
        <v>79</v>
      </c>
      <c r="L35" s="21" t="s">
        <v>79</v>
      </c>
      <c r="M35" s="22" t="s">
        <v>79</v>
      </c>
      <c r="N35" s="23" t="s">
        <v>79</v>
      </c>
    </row>
    <row r="36" spans="1:14" ht="12.75">
      <c r="A36" s="1">
        <v>2010</v>
      </c>
      <c r="B36" s="1" t="s">
        <v>85</v>
      </c>
      <c r="C36" s="73"/>
      <c r="D36" s="20" t="s">
        <v>26</v>
      </c>
      <c r="E36" s="21" t="s">
        <v>79</v>
      </c>
      <c r="F36" s="21" t="s">
        <v>79</v>
      </c>
      <c r="G36" s="21" t="s">
        <v>79</v>
      </c>
      <c r="H36" s="21" t="s">
        <v>79</v>
      </c>
      <c r="I36" s="21" t="s">
        <v>79</v>
      </c>
      <c r="J36" s="21" t="s">
        <v>79</v>
      </c>
      <c r="K36" s="21" t="s">
        <v>79</v>
      </c>
      <c r="L36" s="21" t="s">
        <v>79</v>
      </c>
      <c r="M36" s="22" t="s">
        <v>79</v>
      </c>
      <c r="N36" s="23" t="s">
        <v>79</v>
      </c>
    </row>
    <row r="37" spans="1:14" ht="12.75">
      <c r="A37" s="1">
        <v>2010</v>
      </c>
      <c r="B37" s="1" t="s">
        <v>86</v>
      </c>
      <c r="C37" s="73"/>
      <c r="D37" s="20" t="s">
        <v>27</v>
      </c>
      <c r="E37" s="21" t="s">
        <v>79</v>
      </c>
      <c r="F37" s="21" t="s">
        <v>79</v>
      </c>
      <c r="G37" s="21" t="s">
        <v>79</v>
      </c>
      <c r="H37" s="21" t="s">
        <v>79</v>
      </c>
      <c r="I37" s="21" t="s">
        <v>79</v>
      </c>
      <c r="J37" s="21" t="s">
        <v>79</v>
      </c>
      <c r="K37" s="21" t="s">
        <v>79</v>
      </c>
      <c r="L37" s="21" t="s">
        <v>79</v>
      </c>
      <c r="M37" s="22" t="s">
        <v>79</v>
      </c>
      <c r="N37" s="23" t="s">
        <v>79</v>
      </c>
    </row>
    <row r="38" spans="1:14" ht="13.5" thickBot="1">
      <c r="A38" s="1">
        <v>2010</v>
      </c>
      <c r="B38" s="1" t="s">
        <v>87</v>
      </c>
      <c r="C38" s="74"/>
      <c r="D38" s="24" t="s">
        <v>28</v>
      </c>
      <c r="E38" s="25" t="s">
        <v>79</v>
      </c>
      <c r="F38" s="25" t="s">
        <v>79</v>
      </c>
      <c r="G38" s="25" t="s">
        <v>79</v>
      </c>
      <c r="H38" s="25" t="s">
        <v>79</v>
      </c>
      <c r="I38" s="25" t="s">
        <v>79</v>
      </c>
      <c r="J38" s="25" t="s">
        <v>79</v>
      </c>
      <c r="K38" s="25" t="s">
        <v>79</v>
      </c>
      <c r="L38" s="25" t="s">
        <v>79</v>
      </c>
      <c r="M38" s="26" t="s">
        <v>79</v>
      </c>
      <c r="N38" s="27" t="s">
        <v>79</v>
      </c>
    </row>
    <row r="39" spans="3:14" ht="13.5" thickBot="1">
      <c r="C39" s="97">
        <v>2010</v>
      </c>
      <c r="D39" s="98"/>
      <c r="E39" s="28">
        <v>323031.9088229935</v>
      </c>
      <c r="F39" s="28">
        <v>31023.829903513742</v>
      </c>
      <c r="G39" s="28">
        <v>2386393.9691069843</v>
      </c>
      <c r="H39" s="28">
        <v>421982.813653525</v>
      </c>
      <c r="I39" s="28">
        <v>992954.9242619616</v>
      </c>
      <c r="J39" s="28">
        <v>161963.4229078124</v>
      </c>
      <c r="K39" s="28">
        <v>81037.80496959787</v>
      </c>
      <c r="L39" s="28">
        <v>5748.927717493252</v>
      </c>
      <c r="M39" s="28">
        <v>3783418.607161537</v>
      </c>
      <c r="N39" s="29">
        <v>620718.9941823443</v>
      </c>
    </row>
    <row r="40" spans="3:14" ht="12.75">
      <c r="C40" s="80" t="s">
        <v>60</v>
      </c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</row>
    <row r="41" spans="3:14" ht="12.75">
      <c r="C41" s="80" t="s">
        <v>61</v>
      </c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</row>
    <row r="42" spans="3:14" ht="12.75">
      <c r="C42" s="80" t="s">
        <v>62</v>
      </c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</row>
    <row r="43" spans="3:14" ht="12.75">
      <c r="C43" s="81" t="s">
        <v>29</v>
      </c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</row>
    <row r="44" spans="3:14" ht="12.75"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</row>
    <row r="45" spans="1:14" ht="12.75">
      <c r="A45" s="93">
        <v>2009</v>
      </c>
      <c r="B45" s="1" t="s">
        <v>30</v>
      </c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</row>
    <row r="46" spans="1:14" ht="12.75">
      <c r="A46" s="93"/>
      <c r="B46" s="1" t="s">
        <v>31</v>
      </c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</row>
    <row r="47" spans="1:14" ht="12.75">
      <c r="A47" s="93"/>
      <c r="B47" s="1" t="s">
        <v>32</v>
      </c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</row>
    <row r="48" spans="1:14" ht="12.75">
      <c r="A48" s="93"/>
      <c r="B48" s="1" t="s">
        <v>33</v>
      </c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</row>
    <row r="49" spans="1:14" ht="12.75">
      <c r="A49" s="93"/>
      <c r="B49" s="1" t="s">
        <v>34</v>
      </c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</row>
    <row r="50" spans="1:14" ht="12.75">
      <c r="A50" s="93"/>
      <c r="B50" s="1" t="s">
        <v>35</v>
      </c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</row>
    <row r="51" spans="1:14" ht="12.75">
      <c r="A51" s="93"/>
      <c r="B51" s="1" t="s">
        <v>36</v>
      </c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</row>
    <row r="52" spans="1:14" ht="12.75">
      <c r="A52" s="93"/>
      <c r="B52" s="1" t="s">
        <v>37</v>
      </c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</row>
    <row r="53" spans="1:14" ht="12.75">
      <c r="A53" s="93"/>
      <c r="B53" s="1" t="s">
        <v>38</v>
      </c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</row>
    <row r="54" spans="1:14" ht="12.75">
      <c r="A54" s="93"/>
      <c r="B54" s="1" t="s">
        <v>39</v>
      </c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</row>
    <row r="55" spans="1:14" ht="12.75">
      <c r="A55" s="93"/>
      <c r="B55" s="1" t="s">
        <v>40</v>
      </c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</row>
    <row r="56" spans="1:14" ht="12.75">
      <c r="A56" s="93"/>
      <c r="B56" s="1" t="s">
        <v>41</v>
      </c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</row>
    <row r="57" spans="1:14" ht="12.75">
      <c r="A57" s="93">
        <v>2010</v>
      </c>
      <c r="B57" s="1" t="s">
        <v>30</v>
      </c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</row>
    <row r="58" spans="1:14" ht="12.75">
      <c r="A58" s="93"/>
      <c r="B58" s="1" t="s">
        <v>31</v>
      </c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</row>
    <row r="59" spans="1:14" ht="12.75">
      <c r="A59" s="93"/>
      <c r="B59" s="1" t="s">
        <v>32</v>
      </c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</row>
    <row r="60" spans="1:14" ht="12.75">
      <c r="A60" s="93"/>
      <c r="B60" s="1" t="s">
        <v>33</v>
      </c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</row>
    <row r="61" spans="1:14" ht="12.75">
      <c r="A61" s="93"/>
      <c r="B61" s="1" t="s">
        <v>34</v>
      </c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</row>
    <row r="62" spans="1:14" ht="12.75">
      <c r="A62" s="93"/>
      <c r="B62" s="1" t="s">
        <v>35</v>
      </c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</row>
    <row r="63" spans="1:14" ht="12.75">
      <c r="A63" s="93"/>
      <c r="B63" s="1" t="s">
        <v>36</v>
      </c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</row>
    <row r="64" spans="1:14" ht="12.75">
      <c r="A64" s="93"/>
      <c r="B64" s="1" t="s">
        <v>37</v>
      </c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</row>
    <row r="65" spans="1:14" ht="12.75">
      <c r="A65" s="93"/>
      <c r="B65" s="1" t="s">
        <v>38</v>
      </c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</row>
    <row r="66" spans="1:14" ht="12.75">
      <c r="A66" s="93"/>
      <c r="B66" s="1" t="s">
        <v>39</v>
      </c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</row>
    <row r="67" spans="1:14" ht="12.75">
      <c r="A67" s="93"/>
      <c r="B67" s="1" t="s">
        <v>40</v>
      </c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</row>
    <row r="68" spans="1:14" ht="12.75">
      <c r="A68" s="93"/>
      <c r="B68" s="1" t="s">
        <v>41</v>
      </c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</row>
    <row r="69" spans="3:14" ht="12.75"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</row>
    <row r="70" spans="3:14" ht="12.75"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</row>
    <row r="71" spans="3:14" ht="12.75"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</row>
    <row r="72" spans="3:14" ht="12.75"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</row>
    <row r="73" spans="3:14" ht="13.5" thickBot="1">
      <c r="C73" s="31"/>
      <c r="D73" s="31"/>
      <c r="E73" s="32"/>
      <c r="F73" s="32"/>
      <c r="G73" s="32"/>
      <c r="H73" s="32"/>
      <c r="I73" s="32"/>
      <c r="J73" s="32"/>
      <c r="K73" s="32"/>
      <c r="L73" s="32"/>
      <c r="M73" s="32"/>
      <c r="N73" s="32"/>
    </row>
    <row r="74" spans="3:14" ht="12.75">
      <c r="C74" s="113"/>
      <c r="D74" s="114"/>
      <c r="E74" s="78" t="s">
        <v>0</v>
      </c>
      <c r="F74" s="94"/>
      <c r="G74" s="76" t="s">
        <v>6</v>
      </c>
      <c r="H74" s="77"/>
      <c r="I74" s="76" t="s">
        <v>8</v>
      </c>
      <c r="J74" s="77"/>
      <c r="K74" s="76" t="s">
        <v>10</v>
      </c>
      <c r="L74" s="77"/>
      <c r="M74" s="76" t="s">
        <v>12</v>
      </c>
      <c r="N74" s="77"/>
    </row>
    <row r="75" spans="3:14" ht="26.25" thickBot="1">
      <c r="C75" s="114"/>
      <c r="D75" s="114"/>
      <c r="E75" s="33" t="s">
        <v>15</v>
      </c>
      <c r="F75" s="34" t="s">
        <v>16</v>
      </c>
      <c r="G75" s="35" t="s">
        <v>15</v>
      </c>
      <c r="H75" s="36" t="s">
        <v>16</v>
      </c>
      <c r="I75" s="35" t="s">
        <v>15</v>
      </c>
      <c r="J75" s="36" t="s">
        <v>16</v>
      </c>
      <c r="K75" s="35" t="s">
        <v>15</v>
      </c>
      <c r="L75" s="36" t="s">
        <v>16</v>
      </c>
      <c r="M75" s="35" t="s">
        <v>15</v>
      </c>
      <c r="N75" s="36" t="s">
        <v>16</v>
      </c>
    </row>
    <row r="76" spans="3:14" ht="12.75" customHeight="1">
      <c r="C76" s="101">
        <v>2009</v>
      </c>
      <c r="D76" s="37" t="s">
        <v>42</v>
      </c>
      <c r="E76" s="38">
        <v>95672.45748246204</v>
      </c>
      <c r="F76" s="39">
        <v>9325.907631821816</v>
      </c>
      <c r="G76" s="40">
        <v>773200.1110969055</v>
      </c>
      <c r="H76" s="41">
        <v>120048.08618160826</v>
      </c>
      <c r="I76" s="40">
        <v>302407.02667706745</v>
      </c>
      <c r="J76" s="41">
        <v>48936.18664803645</v>
      </c>
      <c r="K76" s="40">
        <v>17243.74945681377</v>
      </c>
      <c r="L76" s="41">
        <v>1637.453116470996</v>
      </c>
      <c r="M76" s="40">
        <v>1188523.3447132488</v>
      </c>
      <c r="N76" s="41">
        <v>179947.63357793752</v>
      </c>
    </row>
    <row r="77" spans="3:14" ht="12.75">
      <c r="C77" s="102"/>
      <c r="D77" s="42" t="s">
        <v>43</v>
      </c>
      <c r="E77" s="43">
        <v>133977.99406449715</v>
      </c>
      <c r="F77" s="44">
        <v>14552.278838409366</v>
      </c>
      <c r="G77" s="45">
        <v>1052296.6500119038</v>
      </c>
      <c r="H77" s="46">
        <v>166633.64873803483</v>
      </c>
      <c r="I77" s="45">
        <v>402966.7231468846</v>
      </c>
      <c r="J77" s="46">
        <v>62920.361756351944</v>
      </c>
      <c r="K77" s="45">
        <v>30540.585360370686</v>
      </c>
      <c r="L77" s="46">
        <v>2089.5247607201795</v>
      </c>
      <c r="M77" s="45">
        <v>1539795.8882106054</v>
      </c>
      <c r="N77" s="46">
        <v>238976.7850043202</v>
      </c>
    </row>
    <row r="78" spans="3:14" ht="13.5" thickBot="1">
      <c r="C78" s="103"/>
      <c r="D78" s="47" t="s">
        <v>44</v>
      </c>
      <c r="E78" s="48">
        <v>58531.274594484814</v>
      </c>
      <c r="F78" s="49">
        <v>5649.430868314747</v>
      </c>
      <c r="G78" s="50">
        <v>645167.8125285367</v>
      </c>
      <c r="H78" s="51">
        <v>97213.21282996911</v>
      </c>
      <c r="I78" s="50">
        <v>203204.69498130152</v>
      </c>
      <c r="J78" s="51">
        <v>38543.45188422032</v>
      </c>
      <c r="K78" s="50">
        <v>11003.506663294393</v>
      </c>
      <c r="L78" s="51">
        <v>1085.4834314725244</v>
      </c>
      <c r="M78" s="50">
        <v>972514.9715207645</v>
      </c>
      <c r="N78" s="51">
        <v>157207.70535479355</v>
      </c>
    </row>
    <row r="79" spans="3:14" ht="12.75" customHeight="1">
      <c r="C79" s="120">
        <v>2010</v>
      </c>
      <c r="D79" s="52" t="s">
        <v>42</v>
      </c>
      <c r="E79" s="38">
        <v>107677.30294099783</v>
      </c>
      <c r="F79" s="39">
        <v>10341.27663450458</v>
      </c>
      <c r="G79" s="40">
        <v>795464.6563689947</v>
      </c>
      <c r="H79" s="41">
        <v>140660.93788450834</v>
      </c>
      <c r="I79" s="40">
        <v>330984.9747539872</v>
      </c>
      <c r="J79" s="41">
        <v>53987.80763593747</v>
      </c>
      <c r="K79" s="40">
        <v>27012.601656532624</v>
      </c>
      <c r="L79" s="41">
        <v>1916.3092391644175</v>
      </c>
      <c r="M79" s="40">
        <v>1261139.5357205123</v>
      </c>
      <c r="N79" s="41">
        <v>206906.33139411476</v>
      </c>
    </row>
    <row r="80" spans="3:14" ht="12.75">
      <c r="C80" s="102"/>
      <c r="D80" s="42" t="s">
        <v>43</v>
      </c>
      <c r="E80" s="43">
        <v>115767.00493949097</v>
      </c>
      <c r="F80" s="44">
        <v>10783.752881965014</v>
      </c>
      <c r="G80" s="45">
        <v>852946.9186166491</v>
      </c>
      <c r="H80" s="46">
        <v>172581.84436612632</v>
      </c>
      <c r="I80" s="45">
        <v>431100.32568047656</v>
      </c>
      <c r="J80" s="46">
        <v>73226.41736208076</v>
      </c>
      <c r="K80" s="45">
        <v>36719.733765998746</v>
      </c>
      <c r="L80" s="46">
        <v>2447.653702118054</v>
      </c>
      <c r="M80" s="45">
        <v>1384761.4968068225</v>
      </c>
      <c r="N80" s="46">
        <v>220734.7008166618</v>
      </c>
    </row>
    <row r="81" spans="3:14" ht="13.5" thickBot="1">
      <c r="C81" s="103"/>
      <c r="D81" s="47" t="s">
        <v>44</v>
      </c>
      <c r="E81" s="48">
        <v>95517.02506735065</v>
      </c>
      <c r="F81" s="49">
        <v>9626.271237875448</v>
      </c>
      <c r="G81" s="50">
        <v>732272.6180694788</v>
      </c>
      <c r="H81" s="51">
        <v>120563.0778125233</v>
      </c>
      <c r="I81" s="50">
        <v>244513.9942865303</v>
      </c>
      <c r="J81" s="51">
        <v>35887.903157436216</v>
      </c>
      <c r="K81" s="50">
        <v>19136.387230143268</v>
      </c>
      <c r="L81" s="51">
        <v>1650.1265059492284</v>
      </c>
      <c r="M81" s="50">
        <v>1164266.6346619274</v>
      </c>
      <c r="N81" s="51">
        <v>184688.5779446434</v>
      </c>
    </row>
    <row r="82" spans="5:14" ht="12.75">
      <c r="E82" s="53"/>
      <c r="F82" s="53"/>
      <c r="G82" s="53"/>
      <c r="H82" s="53"/>
      <c r="I82" s="53"/>
      <c r="J82" s="53"/>
      <c r="K82" s="53"/>
      <c r="L82" s="53"/>
      <c r="M82" s="53"/>
      <c r="N82" s="53"/>
    </row>
    <row r="83" spans="5:14" ht="12.75">
      <c r="E83" s="53"/>
      <c r="F83" s="53"/>
      <c r="G83" s="53"/>
      <c r="H83" s="53"/>
      <c r="I83" s="53"/>
      <c r="J83" s="53"/>
      <c r="K83" s="53"/>
      <c r="L83" s="53"/>
      <c r="M83" s="53"/>
      <c r="N83" s="53"/>
    </row>
    <row r="84" spans="5:14" ht="12.75">
      <c r="E84" s="53"/>
      <c r="F84" s="53"/>
      <c r="G84" s="53"/>
      <c r="H84" s="53"/>
      <c r="I84" s="53"/>
      <c r="J84" s="53"/>
      <c r="K84" s="53"/>
      <c r="L84" s="53"/>
      <c r="M84" s="53"/>
      <c r="N84" s="53"/>
    </row>
    <row r="85" spans="5:14" ht="12.75">
      <c r="E85" s="53"/>
      <c r="F85" s="53"/>
      <c r="G85" s="53"/>
      <c r="H85" s="53"/>
      <c r="I85" s="53"/>
      <c r="J85" s="53"/>
      <c r="K85" s="53"/>
      <c r="L85" s="53"/>
      <c r="M85" s="53"/>
      <c r="N85" s="53"/>
    </row>
    <row r="86" spans="5:14" ht="12.75">
      <c r="E86" s="53"/>
      <c r="F86" s="53"/>
      <c r="G86" s="53"/>
      <c r="H86" s="53"/>
      <c r="I86" s="53"/>
      <c r="J86" s="53"/>
      <c r="K86" s="53"/>
      <c r="L86" s="53"/>
      <c r="M86" s="53"/>
      <c r="N86" s="53"/>
    </row>
    <row r="87" spans="5:14" ht="12.75">
      <c r="E87" s="53"/>
      <c r="F87" s="53"/>
      <c r="G87" s="53"/>
      <c r="H87" s="53"/>
      <c r="I87" s="53"/>
      <c r="J87" s="53"/>
      <c r="K87" s="53"/>
      <c r="L87" s="53"/>
      <c r="M87" s="53"/>
      <c r="N87" s="53"/>
    </row>
    <row r="88" spans="5:14" ht="12.75">
      <c r="E88" s="53"/>
      <c r="F88" s="53"/>
      <c r="G88" s="53"/>
      <c r="H88" s="53"/>
      <c r="I88" s="53"/>
      <c r="J88" s="53"/>
      <c r="K88" s="53"/>
      <c r="L88" s="53"/>
      <c r="M88" s="53"/>
      <c r="N88" s="53"/>
    </row>
    <row r="89" spans="5:14" ht="12.75">
      <c r="E89" s="53"/>
      <c r="F89" s="53"/>
      <c r="G89" s="53"/>
      <c r="H89" s="53"/>
      <c r="I89" s="53"/>
      <c r="J89" s="53"/>
      <c r="K89" s="53"/>
      <c r="L89" s="53"/>
      <c r="M89" s="53"/>
      <c r="N89" s="53"/>
    </row>
    <row r="90" spans="5:14" ht="12.75">
      <c r="E90" s="53"/>
      <c r="F90" s="53"/>
      <c r="G90" s="53"/>
      <c r="H90" s="53"/>
      <c r="I90" s="53"/>
      <c r="J90" s="53"/>
      <c r="K90" s="53"/>
      <c r="L90" s="53"/>
      <c r="M90" s="53"/>
      <c r="N90" s="53"/>
    </row>
    <row r="91" spans="5:14" ht="12.75">
      <c r="E91" s="53"/>
      <c r="F91" s="53"/>
      <c r="G91" s="53"/>
      <c r="H91" s="53"/>
      <c r="I91" s="53"/>
      <c r="J91" s="53"/>
      <c r="K91" s="53"/>
      <c r="L91" s="53"/>
      <c r="M91" s="53"/>
      <c r="N91" s="53"/>
    </row>
    <row r="92" spans="5:14" ht="12.75">
      <c r="E92" s="53"/>
      <c r="F92" s="53"/>
      <c r="G92" s="53"/>
      <c r="H92" s="53"/>
      <c r="I92" s="53"/>
      <c r="J92" s="53"/>
      <c r="K92" s="53"/>
      <c r="L92" s="53"/>
      <c r="M92" s="53"/>
      <c r="N92" s="53"/>
    </row>
    <row r="93" spans="5:14" ht="12.75">
      <c r="E93" s="53"/>
      <c r="F93" s="53"/>
      <c r="G93" s="53"/>
      <c r="H93" s="53"/>
      <c r="I93" s="53"/>
      <c r="J93" s="53"/>
      <c r="K93" s="53"/>
      <c r="L93" s="53"/>
      <c r="M93" s="53"/>
      <c r="N93" s="53"/>
    </row>
    <row r="94" spans="5:14" ht="12.75">
      <c r="E94" s="53"/>
      <c r="F94" s="53"/>
      <c r="G94" s="53"/>
      <c r="H94" s="53"/>
      <c r="I94" s="53"/>
      <c r="J94" s="53"/>
      <c r="K94" s="53"/>
      <c r="L94" s="53"/>
      <c r="M94" s="53"/>
      <c r="N94" s="53"/>
    </row>
    <row r="95" spans="5:14" ht="12.75">
      <c r="E95" s="53"/>
      <c r="F95" s="53"/>
      <c r="G95" s="53"/>
      <c r="H95" s="53"/>
      <c r="I95" s="53"/>
      <c r="J95" s="53"/>
      <c r="K95" s="53"/>
      <c r="L95" s="53"/>
      <c r="M95" s="53"/>
      <c r="N95" s="53"/>
    </row>
    <row r="96" spans="5:14" ht="12.75">
      <c r="E96" s="53"/>
      <c r="F96" s="53"/>
      <c r="G96" s="53"/>
      <c r="H96" s="53"/>
      <c r="I96" s="53"/>
      <c r="J96" s="53"/>
      <c r="K96" s="53"/>
      <c r="L96" s="53"/>
      <c r="M96" s="53"/>
      <c r="N96" s="53"/>
    </row>
    <row r="97" spans="5:14" ht="12.75">
      <c r="E97" s="53"/>
      <c r="F97" s="53"/>
      <c r="G97" s="53"/>
      <c r="H97" s="53"/>
      <c r="I97" s="53"/>
      <c r="J97" s="53"/>
      <c r="K97" s="53"/>
      <c r="L97" s="53"/>
      <c r="M97" s="53"/>
      <c r="N97" s="53"/>
    </row>
    <row r="98" spans="5:14" ht="12.75">
      <c r="E98" s="53"/>
      <c r="F98" s="53"/>
      <c r="G98" s="53"/>
      <c r="H98" s="53"/>
      <c r="I98" s="53"/>
      <c r="J98" s="53"/>
      <c r="K98" s="53"/>
      <c r="L98" s="53"/>
      <c r="M98" s="53"/>
      <c r="N98" s="53"/>
    </row>
    <row r="99" spans="5:14" ht="12.75">
      <c r="E99" s="53"/>
      <c r="F99" s="53"/>
      <c r="G99" s="53"/>
      <c r="H99" s="53"/>
      <c r="I99" s="53"/>
      <c r="J99" s="53"/>
      <c r="K99" s="53"/>
      <c r="L99" s="53"/>
      <c r="M99" s="53"/>
      <c r="N99" s="53"/>
    </row>
    <row r="100" spans="5:14" ht="12.75">
      <c r="E100" s="53"/>
      <c r="F100" s="53"/>
      <c r="G100" s="53"/>
      <c r="H100" s="53"/>
      <c r="I100" s="53"/>
      <c r="J100" s="53"/>
      <c r="K100" s="53"/>
      <c r="L100" s="53"/>
      <c r="M100" s="53"/>
      <c r="N100" s="53"/>
    </row>
    <row r="101" spans="5:14" ht="12.75">
      <c r="E101" s="53"/>
      <c r="F101" s="53"/>
      <c r="G101" s="53"/>
      <c r="H101" s="53"/>
      <c r="I101" s="53"/>
      <c r="J101" s="53"/>
      <c r="K101" s="53"/>
      <c r="L101" s="53"/>
      <c r="M101" s="53"/>
      <c r="N101" s="53"/>
    </row>
    <row r="102" spans="6:15" ht="12.75">
      <c r="F102" s="53"/>
      <c r="G102" s="53"/>
      <c r="H102" s="53"/>
      <c r="I102" s="53"/>
      <c r="J102" s="53"/>
      <c r="K102" s="53"/>
      <c r="L102" s="53"/>
      <c r="M102" s="53"/>
      <c r="N102" s="53"/>
      <c r="O102" s="53"/>
    </row>
    <row r="103" spans="6:15" ht="12.75">
      <c r="F103" s="53"/>
      <c r="G103" s="53"/>
      <c r="H103" s="53"/>
      <c r="I103" s="53"/>
      <c r="J103" s="53"/>
      <c r="K103" s="53"/>
      <c r="L103" s="53"/>
      <c r="M103" s="53"/>
      <c r="N103" s="53"/>
      <c r="O103" s="53"/>
    </row>
    <row r="104" spans="6:15" ht="12.75">
      <c r="F104" s="53"/>
      <c r="G104" s="53"/>
      <c r="H104" s="53"/>
      <c r="I104" s="53"/>
      <c r="J104" s="53"/>
      <c r="K104" s="53"/>
      <c r="L104" s="53"/>
      <c r="M104" s="53"/>
      <c r="N104" s="53"/>
      <c r="O104" s="53"/>
    </row>
    <row r="105" spans="6:15" ht="12.75">
      <c r="F105" s="53"/>
      <c r="G105" s="53"/>
      <c r="H105" s="53"/>
      <c r="I105" s="53"/>
      <c r="J105" s="53"/>
      <c r="K105" s="53"/>
      <c r="L105" s="53"/>
      <c r="M105" s="53"/>
      <c r="N105" s="53"/>
      <c r="O105" s="53"/>
    </row>
    <row r="106" spans="6:15" ht="12.75">
      <c r="F106" s="53"/>
      <c r="G106" s="53"/>
      <c r="H106" s="53"/>
      <c r="I106" s="53"/>
      <c r="J106" s="53"/>
      <c r="K106" s="53"/>
      <c r="L106" s="53"/>
      <c r="M106" s="53"/>
      <c r="N106" s="53"/>
      <c r="O106" s="53"/>
    </row>
    <row r="107" spans="6:15" ht="12.75">
      <c r="F107" s="53"/>
      <c r="G107" s="53"/>
      <c r="H107" s="53"/>
      <c r="I107" s="53"/>
      <c r="J107" s="53"/>
      <c r="K107" s="53"/>
      <c r="L107" s="53"/>
      <c r="M107" s="53"/>
      <c r="N107" s="53"/>
      <c r="O107" s="53"/>
    </row>
    <row r="108" spans="6:15" ht="12.75">
      <c r="F108" s="53"/>
      <c r="G108" s="53"/>
      <c r="H108" s="53"/>
      <c r="I108" s="53"/>
      <c r="J108" s="53"/>
      <c r="K108" s="53"/>
      <c r="L108" s="53"/>
      <c r="M108" s="53"/>
      <c r="N108" s="53"/>
      <c r="O108" s="53"/>
    </row>
    <row r="109" spans="6:15" ht="12.75">
      <c r="F109" s="53"/>
      <c r="G109" s="53"/>
      <c r="H109" s="53"/>
      <c r="I109" s="53"/>
      <c r="J109" s="53"/>
      <c r="K109" s="53"/>
      <c r="L109" s="53"/>
      <c r="M109" s="53"/>
      <c r="N109" s="53"/>
      <c r="O109" s="53"/>
    </row>
    <row r="110" spans="6:15" ht="12.75">
      <c r="F110" s="53"/>
      <c r="G110" s="53"/>
      <c r="H110" s="53"/>
      <c r="I110" s="53"/>
      <c r="J110" s="53"/>
      <c r="K110" s="53"/>
      <c r="L110" s="53"/>
      <c r="M110" s="53"/>
      <c r="N110" s="53"/>
      <c r="O110" s="53"/>
    </row>
    <row r="111" spans="6:15" ht="12.75">
      <c r="F111" s="53"/>
      <c r="G111" s="53"/>
      <c r="H111" s="53"/>
      <c r="I111" s="53"/>
      <c r="J111" s="53"/>
      <c r="K111" s="53"/>
      <c r="L111" s="53"/>
      <c r="M111" s="53"/>
      <c r="N111" s="53"/>
      <c r="O111" s="53"/>
    </row>
    <row r="112" spans="6:15" ht="12.75">
      <c r="F112" s="53"/>
      <c r="G112" s="53"/>
      <c r="H112" s="53"/>
      <c r="I112" s="53"/>
      <c r="J112" s="53"/>
      <c r="K112" s="53"/>
      <c r="L112" s="53"/>
      <c r="M112" s="53"/>
      <c r="N112" s="53"/>
      <c r="O112" s="53"/>
    </row>
    <row r="113" spans="6:15" ht="12.75">
      <c r="F113" s="53"/>
      <c r="G113" s="53"/>
      <c r="H113" s="53"/>
      <c r="I113" s="53"/>
      <c r="J113" s="53"/>
      <c r="K113" s="53"/>
      <c r="L113" s="53"/>
      <c r="M113" s="53"/>
      <c r="N113" s="53"/>
      <c r="O113" s="53"/>
    </row>
    <row r="114" spans="6:15" ht="12.75">
      <c r="F114" s="53"/>
      <c r="G114" s="53"/>
      <c r="H114" s="53"/>
      <c r="I114" s="53"/>
      <c r="J114" s="53"/>
      <c r="K114" s="53"/>
      <c r="L114" s="53"/>
      <c r="M114" s="53"/>
      <c r="N114" s="53"/>
      <c r="O114" s="53"/>
    </row>
    <row r="115" spans="6:15" ht="12.75">
      <c r="F115" s="53"/>
      <c r="G115" s="53"/>
      <c r="H115" s="53"/>
      <c r="I115" s="53"/>
      <c r="J115" s="53"/>
      <c r="K115" s="53"/>
      <c r="L115" s="53"/>
      <c r="M115" s="53"/>
      <c r="N115" s="53"/>
      <c r="O115" s="53"/>
    </row>
    <row r="116" spans="6:15" ht="12.75">
      <c r="F116" s="53"/>
      <c r="G116" s="53"/>
      <c r="H116" s="53"/>
      <c r="I116" s="53"/>
      <c r="J116" s="53"/>
      <c r="K116" s="53"/>
      <c r="L116" s="53"/>
      <c r="M116" s="53"/>
      <c r="N116" s="53"/>
      <c r="O116" s="53"/>
    </row>
    <row r="117" spans="6:15" ht="12.75">
      <c r="F117" s="53"/>
      <c r="G117" s="53"/>
      <c r="H117" s="53"/>
      <c r="I117" s="53"/>
      <c r="J117" s="53"/>
      <c r="K117" s="53"/>
      <c r="L117" s="53"/>
      <c r="M117" s="53"/>
      <c r="N117" s="53"/>
      <c r="O117" s="53"/>
    </row>
    <row r="118" spans="6:15" ht="12.75">
      <c r="F118" s="53"/>
      <c r="G118" s="53"/>
      <c r="H118" s="53"/>
      <c r="I118" s="53"/>
      <c r="J118" s="53"/>
      <c r="K118" s="53"/>
      <c r="L118" s="53"/>
      <c r="M118" s="53"/>
      <c r="N118" s="53"/>
      <c r="O118" s="53"/>
    </row>
    <row r="119" spans="6:15" ht="12.75">
      <c r="F119" s="53"/>
      <c r="G119" s="53"/>
      <c r="H119" s="53"/>
      <c r="I119" s="53"/>
      <c r="J119" s="53"/>
      <c r="K119" s="53"/>
      <c r="L119" s="53"/>
      <c r="M119" s="53"/>
      <c r="N119" s="53"/>
      <c r="O119" s="53"/>
    </row>
    <row r="120" spans="6:15" ht="12.75">
      <c r="F120" s="53"/>
      <c r="G120" s="53"/>
      <c r="H120" s="53"/>
      <c r="I120" s="53"/>
      <c r="J120" s="53"/>
      <c r="K120" s="53"/>
      <c r="L120" s="53"/>
      <c r="M120" s="53"/>
      <c r="N120" s="53"/>
      <c r="O120" s="53"/>
    </row>
    <row r="121" spans="6:15" ht="12.75">
      <c r="F121" s="53"/>
      <c r="G121" s="53"/>
      <c r="H121" s="53"/>
      <c r="I121" s="53"/>
      <c r="J121" s="53"/>
      <c r="K121" s="53"/>
      <c r="L121" s="53"/>
      <c r="M121" s="53"/>
      <c r="N121" s="53"/>
      <c r="O121" s="53"/>
    </row>
    <row r="122" spans="6:15" ht="12.75">
      <c r="F122" s="53"/>
      <c r="G122" s="53"/>
      <c r="H122" s="53"/>
      <c r="I122" s="53"/>
      <c r="J122" s="53"/>
      <c r="K122" s="53"/>
      <c r="L122" s="53"/>
      <c r="M122" s="53"/>
      <c r="N122" s="53"/>
      <c r="O122" s="53"/>
    </row>
    <row r="123" spans="6:15" ht="12.75">
      <c r="F123" s="53"/>
      <c r="G123" s="53"/>
      <c r="H123" s="53"/>
      <c r="I123" s="53"/>
      <c r="J123" s="53"/>
      <c r="K123" s="53"/>
      <c r="L123" s="53"/>
      <c r="M123" s="53"/>
      <c r="N123" s="53"/>
      <c r="O123" s="53"/>
    </row>
    <row r="124" spans="1:15" ht="12.75">
      <c r="A124" s="1" t="s">
        <v>0</v>
      </c>
      <c r="B124" s="1">
        <v>1</v>
      </c>
      <c r="F124" s="53"/>
      <c r="G124" s="53"/>
      <c r="H124" s="53"/>
      <c r="I124" s="53"/>
      <c r="J124" s="53"/>
      <c r="K124" s="53"/>
      <c r="L124" s="53"/>
      <c r="M124" s="53"/>
      <c r="N124" s="53"/>
      <c r="O124" s="53"/>
    </row>
    <row r="125" spans="1:15" ht="12.75">
      <c r="A125" s="1" t="s">
        <v>45</v>
      </c>
      <c r="B125" s="1">
        <v>1</v>
      </c>
      <c r="F125" s="53"/>
      <c r="G125" s="53"/>
      <c r="H125" s="53"/>
      <c r="I125" s="53"/>
      <c r="J125" s="53"/>
      <c r="K125" s="53"/>
      <c r="L125" s="53"/>
      <c r="M125" s="53"/>
      <c r="N125" s="53"/>
      <c r="O125" s="53"/>
    </row>
    <row r="126" spans="1:15" ht="12.75">
      <c r="A126" s="1" t="s">
        <v>6</v>
      </c>
      <c r="B126" s="1">
        <v>2</v>
      </c>
      <c r="F126" s="53"/>
      <c r="G126" s="53"/>
      <c r="H126" s="53"/>
      <c r="I126" s="53"/>
      <c r="J126" s="53"/>
      <c r="K126" s="53"/>
      <c r="L126" s="53"/>
      <c r="M126" s="53"/>
      <c r="N126" s="53"/>
      <c r="O126" s="53"/>
    </row>
    <row r="127" spans="1:15" ht="12.75">
      <c r="A127" s="1" t="s">
        <v>3</v>
      </c>
      <c r="B127" s="1">
        <v>1</v>
      </c>
      <c r="F127" s="53"/>
      <c r="G127" s="53"/>
      <c r="H127" s="53"/>
      <c r="I127" s="53"/>
      <c r="J127" s="53"/>
      <c r="K127" s="53"/>
      <c r="L127" s="53"/>
      <c r="M127" s="53"/>
      <c r="N127" s="53"/>
      <c r="O127" s="53"/>
    </row>
    <row r="128" spans="1:15" ht="12.75">
      <c r="A128" s="1" t="s">
        <v>8</v>
      </c>
      <c r="B128" s="1">
        <v>3</v>
      </c>
      <c r="F128" s="53"/>
      <c r="G128" s="53"/>
      <c r="H128" s="53"/>
      <c r="I128" s="53"/>
      <c r="J128" s="53"/>
      <c r="K128" s="53"/>
      <c r="L128" s="53"/>
      <c r="M128" s="53"/>
      <c r="N128" s="53"/>
      <c r="O128" s="53"/>
    </row>
    <row r="129" spans="1:3" ht="12.75">
      <c r="A129" s="1" t="s">
        <v>46</v>
      </c>
      <c r="B129" s="1">
        <v>1</v>
      </c>
      <c r="C129" s="11" t="s">
        <v>47</v>
      </c>
    </row>
    <row r="130" spans="1:3" ht="12.75">
      <c r="A130" s="1" t="s">
        <v>10</v>
      </c>
      <c r="B130" s="1">
        <v>4</v>
      </c>
      <c r="C130" s="11"/>
    </row>
    <row r="131" spans="1:17" ht="12.75">
      <c r="A131" s="1" t="s">
        <v>45</v>
      </c>
      <c r="B131" s="1">
        <v>1</v>
      </c>
      <c r="Q131" s="7"/>
    </row>
    <row r="132" spans="1:17" ht="12.75">
      <c r="A132" s="1" t="s">
        <v>12</v>
      </c>
      <c r="B132" s="1">
        <v>1</v>
      </c>
      <c r="C132" s="81" t="s">
        <v>48</v>
      </c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Q132" s="7"/>
    </row>
    <row r="133" spans="3:17" ht="12.75">
      <c r="C133" s="75" t="s">
        <v>11</v>
      </c>
      <c r="D133" s="75"/>
      <c r="E133" s="100"/>
      <c r="F133" s="95" t="s">
        <v>0</v>
      </c>
      <c r="G133" s="96"/>
      <c r="H133" s="75" t="s">
        <v>6</v>
      </c>
      <c r="I133" s="75"/>
      <c r="J133" s="75" t="s">
        <v>8</v>
      </c>
      <c r="K133" s="75"/>
      <c r="L133" s="75" t="s">
        <v>10</v>
      </c>
      <c r="M133" s="75"/>
      <c r="N133" s="95" t="s">
        <v>12</v>
      </c>
      <c r="O133" s="96"/>
      <c r="Q133" s="7"/>
    </row>
    <row r="134" spans="2:15" ht="25.5">
      <c r="B134" s="1" t="s">
        <v>49</v>
      </c>
      <c r="C134" s="20" t="s">
        <v>49</v>
      </c>
      <c r="D134" s="20" t="s">
        <v>14</v>
      </c>
      <c r="E134" s="20" t="s">
        <v>13</v>
      </c>
      <c r="F134" s="54" t="s">
        <v>15</v>
      </c>
      <c r="G134" s="54" t="s">
        <v>16</v>
      </c>
      <c r="H134" s="54" t="s">
        <v>15</v>
      </c>
      <c r="I134" s="54" t="s">
        <v>16</v>
      </c>
      <c r="J134" s="54" t="s">
        <v>15</v>
      </c>
      <c r="K134" s="54" t="s">
        <v>16</v>
      </c>
      <c r="L134" s="54" t="s">
        <v>15</v>
      </c>
      <c r="M134" s="54" t="s">
        <v>16</v>
      </c>
      <c r="N134" s="54" t="s">
        <v>15</v>
      </c>
      <c r="O134" s="54" t="s">
        <v>16</v>
      </c>
    </row>
    <row r="135" spans="2:17" ht="12.75">
      <c r="B135" s="55">
        <v>40238</v>
      </c>
      <c r="C135" s="56">
        <v>1</v>
      </c>
      <c r="D135" s="56">
        <v>3</v>
      </c>
      <c r="E135" s="57">
        <v>2010</v>
      </c>
      <c r="F135" s="58">
        <v>4017.1185427896744</v>
      </c>
      <c r="G135" s="58">
        <v>417.95328231717605</v>
      </c>
      <c r="H135" s="58">
        <v>40092.34711578855</v>
      </c>
      <c r="I135" s="58">
        <v>5423.569611008173</v>
      </c>
      <c r="J135" s="58">
        <v>20833.691000660005</v>
      </c>
      <c r="K135" s="58">
        <v>3115.709853809652</v>
      </c>
      <c r="L135" s="58">
        <v>1099.0590362591636</v>
      </c>
      <c r="M135" s="58">
        <v>54.803964808027494</v>
      </c>
      <c r="N135" s="58">
        <v>66042.21569549739</v>
      </c>
      <c r="O135" s="58">
        <v>9012.036711943028</v>
      </c>
      <c r="P135" s="53"/>
      <c r="Q135" s="59"/>
    </row>
    <row r="136" spans="2:17" ht="12.75">
      <c r="B136" s="55">
        <v>40239</v>
      </c>
      <c r="C136" s="56">
        <v>2</v>
      </c>
      <c r="D136" s="56">
        <v>3</v>
      </c>
      <c r="E136" s="57">
        <v>2010</v>
      </c>
      <c r="F136" s="58">
        <v>3394.5643577783067</v>
      </c>
      <c r="G136" s="58">
        <v>322.8720444365443</v>
      </c>
      <c r="H136" s="58">
        <v>28499.18897372015</v>
      </c>
      <c r="I136" s="58">
        <v>5709.064927355071</v>
      </c>
      <c r="J136" s="58">
        <v>9614.646434650145</v>
      </c>
      <c r="K136" s="58">
        <v>2138.116858946608</v>
      </c>
      <c r="L136" s="58">
        <v>473.34562596581964</v>
      </c>
      <c r="M136" s="58">
        <v>57.69230502747061</v>
      </c>
      <c r="N136" s="58">
        <v>41981.74539211442</v>
      </c>
      <c r="O136" s="58">
        <v>8227.746135765694</v>
      </c>
      <c r="P136" s="59"/>
      <c r="Q136" s="59"/>
    </row>
    <row r="137" spans="2:17" ht="12.75">
      <c r="B137" s="55">
        <v>40240</v>
      </c>
      <c r="C137" s="56">
        <v>3</v>
      </c>
      <c r="D137" s="56">
        <v>3</v>
      </c>
      <c r="E137" s="57">
        <v>2010</v>
      </c>
      <c r="F137" s="58">
        <v>4461.36647329032</v>
      </c>
      <c r="G137" s="58">
        <v>523.4467779978071</v>
      </c>
      <c r="H137" s="58">
        <v>43566.12108687603</v>
      </c>
      <c r="I137" s="58">
        <v>8401.51082313541</v>
      </c>
      <c r="J137" s="58">
        <v>18000.113471768695</v>
      </c>
      <c r="K137" s="58">
        <v>3400.269422379136</v>
      </c>
      <c r="L137" s="58">
        <v>926.6913223339886</v>
      </c>
      <c r="M137" s="58">
        <v>90.52091952101014</v>
      </c>
      <c r="N137" s="58">
        <v>66954.29235426904</v>
      </c>
      <c r="O137" s="58">
        <v>12415.747943033364</v>
      </c>
      <c r="P137" s="59"/>
      <c r="Q137" s="59"/>
    </row>
    <row r="138" spans="2:17" ht="12.75">
      <c r="B138" s="55">
        <v>40241</v>
      </c>
      <c r="C138" s="56">
        <v>4</v>
      </c>
      <c r="D138" s="56">
        <v>3</v>
      </c>
      <c r="E138" s="57">
        <v>2010</v>
      </c>
      <c r="F138" s="58">
        <v>6737.1723727470435</v>
      </c>
      <c r="G138" s="58">
        <v>545.763547018978</v>
      </c>
      <c r="H138" s="58">
        <v>24774.78606667122</v>
      </c>
      <c r="I138" s="58">
        <v>3391.997419569941</v>
      </c>
      <c r="J138" s="58">
        <v>20092.693831414643</v>
      </c>
      <c r="K138" s="58">
        <v>4163.125598284617</v>
      </c>
      <c r="L138" s="58">
        <v>1837.5337362259957</v>
      </c>
      <c r="M138" s="58">
        <v>211.64521498886808</v>
      </c>
      <c r="N138" s="58">
        <v>53442.1860070589</v>
      </c>
      <c r="O138" s="58">
        <v>8312.531779862404</v>
      </c>
      <c r="P138" s="59"/>
      <c r="Q138" s="59"/>
    </row>
    <row r="139" spans="2:17" ht="12.75">
      <c r="B139" s="55">
        <v>40242</v>
      </c>
      <c r="C139" s="56">
        <v>5</v>
      </c>
      <c r="D139" s="56">
        <v>3</v>
      </c>
      <c r="E139" s="57">
        <v>2010</v>
      </c>
      <c r="F139" s="58">
        <v>8334.268015282487</v>
      </c>
      <c r="G139" s="58">
        <v>698.5875000716367</v>
      </c>
      <c r="H139" s="58">
        <v>29463.644342900807</v>
      </c>
      <c r="I139" s="58">
        <v>5216.544697502269</v>
      </c>
      <c r="J139" s="58">
        <v>23440.15593801041</v>
      </c>
      <c r="K139" s="58">
        <v>4634.306698935002</v>
      </c>
      <c r="L139" s="58">
        <v>1176.33200085964</v>
      </c>
      <c r="M139" s="58">
        <v>92.61876097234826</v>
      </c>
      <c r="N139" s="58">
        <v>62414.40029705335</v>
      </c>
      <c r="O139" s="58">
        <v>10642.057657481255</v>
      </c>
      <c r="P139" s="59"/>
      <c r="Q139" s="59"/>
    </row>
    <row r="140" spans="2:17" ht="12.75">
      <c r="B140" s="55">
        <v>40245</v>
      </c>
      <c r="C140" s="56">
        <v>8</v>
      </c>
      <c r="D140" s="56">
        <v>3</v>
      </c>
      <c r="E140" s="57">
        <v>2010</v>
      </c>
      <c r="F140" s="58">
        <v>6413.070128495194</v>
      </c>
      <c r="G140" s="58">
        <v>664.4224747257783</v>
      </c>
      <c r="H140" s="58">
        <v>37496.17119531079</v>
      </c>
      <c r="I140" s="58">
        <v>3149.0666552109287</v>
      </c>
      <c r="J140" s="58">
        <v>14062.801777930521</v>
      </c>
      <c r="K140" s="58">
        <v>2718.861831104238</v>
      </c>
      <c r="L140" s="58">
        <v>1042.6481345285486</v>
      </c>
      <c r="M140" s="58">
        <v>128.56153697816728</v>
      </c>
      <c r="N140" s="58">
        <v>59014.69123626505</v>
      </c>
      <c r="O140" s="58">
        <v>6660.912498019112</v>
      </c>
      <c r="P140" s="59"/>
      <c r="Q140" s="59"/>
    </row>
    <row r="141" spans="2:17" ht="12.75">
      <c r="B141" s="55">
        <v>40246</v>
      </c>
      <c r="C141" s="56">
        <v>9</v>
      </c>
      <c r="D141" s="56">
        <v>3</v>
      </c>
      <c r="E141" s="57">
        <v>2010</v>
      </c>
      <c r="F141" s="58">
        <v>5535.878003601234</v>
      </c>
      <c r="G141" s="58">
        <v>694.1914426076636</v>
      </c>
      <c r="H141" s="58">
        <v>57813.66978690871</v>
      </c>
      <c r="I141" s="58">
        <v>5580.227073680212</v>
      </c>
      <c r="J141" s="58">
        <v>24315.62830714811</v>
      </c>
      <c r="K141" s="58">
        <v>3695.909965004178</v>
      </c>
      <c r="L141" s="58">
        <v>1837.9081623351801</v>
      </c>
      <c r="M141" s="58">
        <v>122.10212809721136</v>
      </c>
      <c r="N141" s="58">
        <v>89503.08425999324</v>
      </c>
      <c r="O141" s="58">
        <v>10092.430609389265</v>
      </c>
      <c r="P141" s="59"/>
      <c r="Q141" s="59"/>
    </row>
    <row r="142" spans="2:17" ht="12.75">
      <c r="B142" s="55">
        <v>40247</v>
      </c>
      <c r="C142" s="56">
        <v>10</v>
      </c>
      <c r="D142" s="56">
        <v>3</v>
      </c>
      <c r="E142" s="57">
        <v>2010</v>
      </c>
      <c r="F142" s="58">
        <v>3533.7774707421995</v>
      </c>
      <c r="G142" s="58">
        <v>409.2283759505057</v>
      </c>
      <c r="H142" s="58">
        <v>43622.8922382426</v>
      </c>
      <c r="I142" s="58">
        <v>6651.819178037741</v>
      </c>
      <c r="J142" s="58">
        <v>27404.410481987215</v>
      </c>
      <c r="K142" s="58">
        <v>5090.338978428561</v>
      </c>
      <c r="L142" s="58">
        <v>1110.1251313350147</v>
      </c>
      <c r="M142" s="58">
        <v>109.25221543284843</v>
      </c>
      <c r="N142" s="58">
        <v>75671.20532230703</v>
      </c>
      <c r="O142" s="58">
        <v>12260.638747849656</v>
      </c>
      <c r="P142" s="59"/>
      <c r="Q142" s="59"/>
    </row>
    <row r="143" spans="2:17" ht="12.75">
      <c r="B143" s="55">
        <v>40248</v>
      </c>
      <c r="C143" s="56">
        <v>11</v>
      </c>
      <c r="D143" s="56">
        <v>3</v>
      </c>
      <c r="E143" s="57">
        <v>2010</v>
      </c>
      <c r="F143" s="58">
        <v>5789.386796914589</v>
      </c>
      <c r="G143" s="58">
        <v>643.4046262569198</v>
      </c>
      <c r="H143" s="58">
        <v>35935.5675630953</v>
      </c>
      <c r="I143" s="58">
        <v>5018.597502240197</v>
      </c>
      <c r="J143" s="58">
        <v>21512.614589573994</v>
      </c>
      <c r="K143" s="58">
        <v>3240.5363192445075</v>
      </c>
      <c r="L143" s="58">
        <v>1219.9623233727677</v>
      </c>
      <c r="M143" s="58">
        <v>141.93578216984653</v>
      </c>
      <c r="N143" s="58">
        <v>64457.53127295665</v>
      </c>
      <c r="O143" s="58">
        <v>9044.47422991147</v>
      </c>
      <c r="P143" s="59"/>
      <c r="Q143" s="59"/>
    </row>
    <row r="144" spans="2:17" ht="12.75">
      <c r="B144" s="55">
        <v>40249</v>
      </c>
      <c r="C144" s="56">
        <v>12</v>
      </c>
      <c r="D144" s="56">
        <v>3</v>
      </c>
      <c r="E144" s="57">
        <v>2010</v>
      </c>
      <c r="F144" s="58">
        <v>5629.9250588143805</v>
      </c>
      <c r="G144" s="58">
        <v>504.2880962843052</v>
      </c>
      <c r="H144" s="58">
        <v>29074.55544629988</v>
      </c>
      <c r="I144" s="58">
        <v>4253.55185589129</v>
      </c>
      <c r="J144" s="58">
        <v>23122.458559514045</v>
      </c>
      <c r="K144" s="58">
        <v>4608.514320699274</v>
      </c>
      <c r="L144" s="58">
        <v>738.0895772473391</v>
      </c>
      <c r="M144" s="58">
        <v>139.22772307837639</v>
      </c>
      <c r="N144" s="58">
        <v>58565.02864187565</v>
      </c>
      <c r="O144" s="58">
        <v>9505.581995953245</v>
      </c>
      <c r="P144" s="59"/>
      <c r="Q144" s="59"/>
    </row>
    <row r="145" spans="2:17" ht="12.75">
      <c r="B145" s="55">
        <v>40252</v>
      </c>
      <c r="C145" s="56">
        <v>15</v>
      </c>
      <c r="D145" s="56">
        <v>3</v>
      </c>
      <c r="E145" s="57">
        <v>2010</v>
      </c>
      <c r="F145" s="58">
        <v>3738.384190177658</v>
      </c>
      <c r="G145" s="58">
        <v>406.19271399326914</v>
      </c>
      <c r="H145" s="58">
        <v>42731.04441726828</v>
      </c>
      <c r="I145" s="58">
        <v>5300.065381177597</v>
      </c>
      <c r="J145" s="58">
        <v>27006.445905004653</v>
      </c>
      <c r="K145" s="58">
        <v>6724.775891010623</v>
      </c>
      <c r="L145" s="58">
        <v>1169.0221968055068</v>
      </c>
      <c r="M145" s="58">
        <v>144.3844785959035</v>
      </c>
      <c r="N145" s="58">
        <v>74644.89670925609</v>
      </c>
      <c r="O145" s="58">
        <v>12575.418464777393</v>
      </c>
      <c r="P145" s="59"/>
      <c r="Q145" s="59"/>
    </row>
    <row r="146" spans="2:17" ht="12.75">
      <c r="B146" s="55">
        <v>40253</v>
      </c>
      <c r="C146" s="56">
        <v>16</v>
      </c>
      <c r="D146" s="56">
        <v>3</v>
      </c>
      <c r="E146" s="57">
        <v>2010</v>
      </c>
      <c r="F146" s="58">
        <v>6784.9245446537625</v>
      </c>
      <c r="G146" s="58">
        <v>415.19725836043403</v>
      </c>
      <c r="H146" s="58">
        <v>37397.31678992527</v>
      </c>
      <c r="I146" s="58">
        <v>6738.155980772707</v>
      </c>
      <c r="J146" s="58">
        <v>22562.826027524654</v>
      </c>
      <c r="K146" s="58">
        <v>4835.044209420877</v>
      </c>
      <c r="L146" s="58">
        <v>795.156579014513</v>
      </c>
      <c r="M146" s="58">
        <v>85.90584058362914</v>
      </c>
      <c r="N146" s="58">
        <v>67540.22394111821</v>
      </c>
      <c r="O146" s="58">
        <v>12074.303289137648</v>
      </c>
      <c r="P146" s="59"/>
      <c r="Q146" s="59"/>
    </row>
    <row r="147" spans="2:17" ht="12.75">
      <c r="B147" s="55">
        <v>40254</v>
      </c>
      <c r="C147" s="56">
        <v>17</v>
      </c>
      <c r="D147" s="56">
        <v>3</v>
      </c>
      <c r="E147" s="57">
        <v>2010</v>
      </c>
      <c r="F147" s="58">
        <v>3470.9859326575465</v>
      </c>
      <c r="G147" s="58">
        <v>312.26339574432774</v>
      </c>
      <c r="H147" s="58">
        <v>40066.59975975352</v>
      </c>
      <c r="I147" s="58">
        <v>7900.72961693609</v>
      </c>
      <c r="J147" s="58">
        <v>24188.02727584426</v>
      </c>
      <c r="K147" s="58">
        <v>3719.630321271256</v>
      </c>
      <c r="L147" s="58">
        <v>903.1497899154655</v>
      </c>
      <c r="M147" s="58">
        <v>45.8509414104729</v>
      </c>
      <c r="N147" s="58">
        <v>68628.7627581708</v>
      </c>
      <c r="O147" s="58">
        <v>11978.474275362147</v>
      </c>
      <c r="P147" s="59"/>
      <c r="Q147" s="59"/>
    </row>
    <row r="148" spans="2:17" ht="12.75">
      <c r="B148" s="55">
        <v>40255</v>
      </c>
      <c r="C148" s="56">
        <v>18</v>
      </c>
      <c r="D148" s="56">
        <v>3</v>
      </c>
      <c r="E148" s="57">
        <v>2010</v>
      </c>
      <c r="F148" s="58">
        <v>4907.386041304281</v>
      </c>
      <c r="G148" s="58">
        <v>225.60484575742316</v>
      </c>
      <c r="H148" s="58">
        <v>39214.25035771232</v>
      </c>
      <c r="I148" s="58">
        <v>8073.718636659266</v>
      </c>
      <c r="J148" s="58">
        <v>21709.91730770698</v>
      </c>
      <c r="K148" s="58">
        <v>3168.0088266540024</v>
      </c>
      <c r="L148" s="58">
        <v>775.1520960168147</v>
      </c>
      <c r="M148" s="58">
        <v>93.75961703515517</v>
      </c>
      <c r="N148" s="58">
        <v>66606.7058027404</v>
      </c>
      <c r="O148" s="58">
        <v>11561.091926105846</v>
      </c>
      <c r="P148" s="59"/>
      <c r="Q148" s="59"/>
    </row>
    <row r="149" spans="2:17" ht="12.75">
      <c r="B149" s="55">
        <v>40256</v>
      </c>
      <c r="C149" s="56">
        <v>19</v>
      </c>
      <c r="D149" s="56">
        <v>3</v>
      </c>
      <c r="E149" s="57">
        <v>2010</v>
      </c>
      <c r="F149" s="58">
        <v>5752.617792534539</v>
      </c>
      <c r="G149" s="58">
        <v>672.3540848061356</v>
      </c>
      <c r="H149" s="58">
        <v>30935.977697160175</v>
      </c>
      <c r="I149" s="58">
        <v>5752.83067384247</v>
      </c>
      <c r="J149" s="58">
        <v>24144.179631632975</v>
      </c>
      <c r="K149" s="58">
        <v>2711.1290056493244</v>
      </c>
      <c r="L149" s="58">
        <v>483.55883693243936</v>
      </c>
      <c r="M149" s="58">
        <v>54.93707690261221</v>
      </c>
      <c r="N149" s="58">
        <v>61316.333958260126</v>
      </c>
      <c r="O149" s="58">
        <v>9191.250841200543</v>
      </c>
      <c r="P149" s="59"/>
      <c r="Q149" s="59"/>
    </row>
    <row r="150" spans="2:17" ht="12.75">
      <c r="B150" s="55">
        <v>40259</v>
      </c>
      <c r="C150" s="56">
        <v>22</v>
      </c>
      <c r="D150" s="56">
        <v>3</v>
      </c>
      <c r="E150" s="57">
        <v>2010</v>
      </c>
      <c r="F150" s="58">
        <v>4309.973312831532</v>
      </c>
      <c r="G150" s="58">
        <v>260.1694240350577</v>
      </c>
      <c r="H150" s="58">
        <v>26234.042979809125</v>
      </c>
      <c r="I150" s="58">
        <v>5175.089171207043</v>
      </c>
      <c r="J150" s="58">
        <v>8429.189501755696</v>
      </c>
      <c r="K150" s="58">
        <v>1203.2551520547638</v>
      </c>
      <c r="L150" s="58">
        <v>1069.4626414245383</v>
      </c>
      <c r="M150" s="58">
        <v>66.79210219887543</v>
      </c>
      <c r="N150" s="58">
        <v>40042.668435820895</v>
      </c>
      <c r="O150" s="58">
        <v>6705.30584949574</v>
      </c>
      <c r="P150" s="59"/>
      <c r="Q150" s="59"/>
    </row>
    <row r="151" spans="2:17" ht="12.75">
      <c r="B151" s="55">
        <v>40260</v>
      </c>
      <c r="C151" s="56">
        <v>23</v>
      </c>
      <c r="D151" s="56">
        <v>3</v>
      </c>
      <c r="E151" s="57">
        <v>2010</v>
      </c>
      <c r="F151" s="58">
        <v>4983.046938610162</v>
      </c>
      <c r="G151" s="58">
        <v>629.0251176467784</v>
      </c>
      <c r="H151" s="58">
        <v>28919.921413477074</v>
      </c>
      <c r="I151" s="58">
        <v>2967.3493403011107</v>
      </c>
      <c r="J151" s="58">
        <v>13722.678540198167</v>
      </c>
      <c r="K151" s="58">
        <v>2182.735062171449</v>
      </c>
      <c r="L151" s="58">
        <v>796.2216537748483</v>
      </c>
      <c r="M151" s="58">
        <v>194.56693108000553</v>
      </c>
      <c r="N151" s="58">
        <v>48421.86854606025</v>
      </c>
      <c r="O151" s="58">
        <v>5973.676451199344</v>
      </c>
      <c r="P151" s="59"/>
      <c r="Q151" s="59"/>
    </row>
    <row r="152" spans="2:17" ht="12.75">
      <c r="B152" s="55">
        <v>40261</v>
      </c>
      <c r="C152" s="56">
        <v>24</v>
      </c>
      <c r="D152" s="56">
        <v>3</v>
      </c>
      <c r="E152" s="57">
        <v>2010</v>
      </c>
      <c r="F152" s="58">
        <v>3996.7062741132427</v>
      </c>
      <c r="G152" s="58">
        <v>253.62310811119923</v>
      </c>
      <c r="H152" s="58">
        <v>32342.75188302504</v>
      </c>
      <c r="I152" s="58">
        <v>6762.516187229322</v>
      </c>
      <c r="J152" s="58">
        <v>17349.56968345889</v>
      </c>
      <c r="K152" s="58">
        <v>1565.0391341249085</v>
      </c>
      <c r="L152" s="58">
        <v>332.2297710862206</v>
      </c>
      <c r="M152" s="58">
        <v>46.64431261055874</v>
      </c>
      <c r="N152" s="58">
        <v>54021.25761168339</v>
      </c>
      <c r="O152" s="58">
        <v>8627.822742075989</v>
      </c>
      <c r="P152" s="59"/>
      <c r="Q152" s="59"/>
    </row>
    <row r="153" spans="2:17" ht="12.75">
      <c r="B153" s="55">
        <v>40262</v>
      </c>
      <c r="C153" s="56">
        <v>25</v>
      </c>
      <c r="D153" s="56">
        <v>3</v>
      </c>
      <c r="E153" s="57">
        <v>2010</v>
      </c>
      <c r="F153" s="58">
        <v>5758.2072929308815</v>
      </c>
      <c r="G153" s="58">
        <v>499.62730450983616</v>
      </c>
      <c r="H153" s="58">
        <v>26357.241718069126</v>
      </c>
      <c r="I153" s="58">
        <v>4433.390502302687</v>
      </c>
      <c r="J153" s="58">
        <v>16170.29341948457</v>
      </c>
      <c r="K153" s="58">
        <v>2444.365075108344</v>
      </c>
      <c r="L153" s="58">
        <v>1073.2030057632699</v>
      </c>
      <c r="M153" s="58">
        <v>80.96775170527509</v>
      </c>
      <c r="N153" s="58">
        <v>49358.94543624785</v>
      </c>
      <c r="O153" s="58">
        <v>7458.350633626143</v>
      </c>
      <c r="P153" s="59"/>
      <c r="Q153" s="59"/>
    </row>
    <row r="154" spans="2:17" ht="12.75">
      <c r="B154" s="55">
        <v>40263</v>
      </c>
      <c r="C154" s="56">
        <v>26</v>
      </c>
      <c r="D154" s="56">
        <v>3</v>
      </c>
      <c r="E154" s="57">
        <v>2010</v>
      </c>
      <c r="F154" s="58">
        <v>5378.180254216857</v>
      </c>
      <c r="G154" s="58">
        <v>462.42421549447835</v>
      </c>
      <c r="H154" s="58">
        <v>24653.868739083246</v>
      </c>
      <c r="I154" s="58">
        <v>5817.756000558405</v>
      </c>
      <c r="J154" s="58">
        <v>10268.043013038643</v>
      </c>
      <c r="K154" s="58">
        <v>1512.549279791961</v>
      </c>
      <c r="L154" s="58">
        <v>429.20473442924134</v>
      </c>
      <c r="M154" s="58">
        <v>47.16515090731157</v>
      </c>
      <c r="N154" s="58">
        <v>40729.29674076799</v>
      </c>
      <c r="O154" s="58">
        <v>7839.8946467521555</v>
      </c>
      <c r="P154" s="59"/>
      <c r="Q154" s="59"/>
    </row>
    <row r="155" spans="2:15" ht="12.75" customHeight="1">
      <c r="B155" s="1">
        <v>40266</v>
      </c>
      <c r="C155" s="56">
        <v>29</v>
      </c>
      <c r="D155" s="56">
        <v>3</v>
      </c>
      <c r="E155" s="57">
        <v>2010</v>
      </c>
      <c r="F155" s="58">
        <v>5021.391545579167</v>
      </c>
      <c r="G155" s="58">
        <v>484.44246177324874</v>
      </c>
      <c r="H155" s="58">
        <v>22785.446664405754</v>
      </c>
      <c r="I155" s="58">
        <v>3106.8029855971527</v>
      </c>
      <c r="J155" s="58">
        <v>13710.261720091872</v>
      </c>
      <c r="K155" s="58">
        <v>2036.3645787031435</v>
      </c>
      <c r="L155" s="58">
        <v>13653.578898433205</v>
      </c>
      <c r="M155" s="58">
        <v>206.6427227944896</v>
      </c>
      <c r="N155" s="58">
        <v>55170.67882851</v>
      </c>
      <c r="O155" s="58">
        <v>5834.252748868034</v>
      </c>
    </row>
    <row r="156" spans="2:15" ht="12.75" customHeight="1">
      <c r="B156" s="1">
        <v>40267</v>
      </c>
      <c r="C156" s="56">
        <v>30</v>
      </c>
      <c r="D156" s="56">
        <v>3</v>
      </c>
      <c r="E156" s="57">
        <v>2010</v>
      </c>
      <c r="F156" s="58">
        <v>4334.672040136233</v>
      </c>
      <c r="G156" s="58">
        <v>473.8051261425124</v>
      </c>
      <c r="H156" s="58">
        <v>41527.642394133494</v>
      </c>
      <c r="I156" s="58">
        <v>6896.109924373074</v>
      </c>
      <c r="J156" s="58">
        <v>12317.030533389152</v>
      </c>
      <c r="K156" s="58">
        <v>2323.7777639024425</v>
      </c>
      <c r="L156" s="58">
        <v>2356.450482152017</v>
      </c>
      <c r="M156" s="58">
        <v>171.0377695033789</v>
      </c>
      <c r="N156" s="58">
        <v>60535.795449810896</v>
      </c>
      <c r="O156" s="58">
        <v>9864.730583921408</v>
      </c>
    </row>
    <row r="157" spans="2:15" ht="12.75">
      <c r="B157" s="1">
        <v>40268</v>
      </c>
      <c r="C157" s="56">
        <v>31</v>
      </c>
      <c r="D157" s="56">
        <v>3</v>
      </c>
      <c r="E157" s="57">
        <v>2010</v>
      </c>
      <c r="F157" s="58">
        <v>3673.734658823574</v>
      </c>
      <c r="G157" s="58">
        <v>282.97633766570215</v>
      </c>
      <c r="H157" s="58">
        <v>38986.73845280524</v>
      </c>
      <c r="I157" s="58">
        <v>7321.179581560986</v>
      </c>
      <c r="J157" s="58">
        <v>17846.880594632385</v>
      </c>
      <c r="K157" s="58">
        <v>2124.0416633172244</v>
      </c>
      <c r="L157" s="58">
        <v>1462.4015182022351</v>
      </c>
      <c r="M157" s="58">
        <v>64.47851677165819</v>
      </c>
      <c r="N157" s="58">
        <v>61969.755224463435</v>
      </c>
      <c r="O157" s="58">
        <v>9792.676099315571</v>
      </c>
    </row>
    <row r="158" ht="13.5" thickBot="1">
      <c r="F158" s="59"/>
    </row>
    <row r="159" spans="3:14" ht="13.5" thickBot="1">
      <c r="C159" s="60"/>
      <c r="D159" s="60"/>
      <c r="E159" s="78" t="s">
        <v>0</v>
      </c>
      <c r="F159" s="79"/>
      <c r="G159" s="76" t="s">
        <v>6</v>
      </c>
      <c r="H159" s="77"/>
      <c r="I159" s="76" t="s">
        <v>8</v>
      </c>
      <c r="J159" s="77"/>
      <c r="K159" s="76" t="s">
        <v>10</v>
      </c>
      <c r="L159" s="77"/>
      <c r="M159" s="76" t="s">
        <v>12</v>
      </c>
      <c r="N159" s="77"/>
    </row>
    <row r="160" spans="3:14" ht="26.25" thickBot="1">
      <c r="C160" s="117" t="s">
        <v>2</v>
      </c>
      <c r="D160" s="118"/>
      <c r="E160" s="35" t="s">
        <v>15</v>
      </c>
      <c r="F160" s="61" t="s">
        <v>16</v>
      </c>
      <c r="G160" s="35" t="s">
        <v>15</v>
      </c>
      <c r="H160" s="36" t="s">
        <v>16</v>
      </c>
      <c r="I160" s="35" t="s">
        <v>15</v>
      </c>
      <c r="J160" s="36" t="s">
        <v>16</v>
      </c>
      <c r="K160" s="35" t="s">
        <v>15</v>
      </c>
      <c r="L160" s="36" t="s">
        <v>16</v>
      </c>
      <c r="M160" s="35" t="s">
        <v>15</v>
      </c>
      <c r="N160" s="36" t="s">
        <v>16</v>
      </c>
    </row>
    <row r="161" spans="3:14" ht="12.75">
      <c r="C161" s="90" t="s">
        <v>42</v>
      </c>
      <c r="D161" s="91"/>
      <c r="E161" s="40">
        <v>5041.597306044559</v>
      </c>
      <c r="F161" s="41">
        <v>469.6462418133792</v>
      </c>
      <c r="G161" s="40">
        <v>34890.947264453986</v>
      </c>
      <c r="H161" s="41">
        <v>5610.506248963006</v>
      </c>
      <c r="I161" s="40">
        <v>18774.98076288785</v>
      </c>
      <c r="J161" s="41">
        <v>3189.408948261569</v>
      </c>
      <c r="K161" s="40">
        <v>1598.2820545397292</v>
      </c>
      <c r="L161" s="41">
        <v>106.5866853553696</v>
      </c>
      <c r="M161" s="40">
        <v>60305.80738792613</v>
      </c>
      <c r="N161" s="41">
        <v>9376.148124393323</v>
      </c>
    </row>
    <row r="162" spans="3:14" ht="12.75">
      <c r="C162" s="85" t="s">
        <v>43</v>
      </c>
      <c r="D162" s="92"/>
      <c r="E162" s="45">
        <v>8334.268015282487</v>
      </c>
      <c r="F162" s="46">
        <v>698.5875000716367</v>
      </c>
      <c r="G162" s="45">
        <v>57813.66978690871</v>
      </c>
      <c r="H162" s="46">
        <v>8401.51082313541</v>
      </c>
      <c r="I162" s="45">
        <v>27404.410481987215</v>
      </c>
      <c r="J162" s="46">
        <v>6724.775891010623</v>
      </c>
      <c r="K162" s="45">
        <v>13653.578898433205</v>
      </c>
      <c r="L162" s="46">
        <v>211.64521498886808</v>
      </c>
      <c r="M162" s="45">
        <v>89503.08425999324</v>
      </c>
      <c r="N162" s="46">
        <v>12575.418464777393</v>
      </c>
    </row>
    <row r="163" spans="3:14" ht="13.5" thickBot="1">
      <c r="C163" s="87" t="s">
        <v>44</v>
      </c>
      <c r="D163" s="89"/>
      <c r="E163" s="50">
        <v>3394.5643577783067</v>
      </c>
      <c r="F163" s="51">
        <v>225.60484575742316</v>
      </c>
      <c r="G163" s="50">
        <v>22785.446664405754</v>
      </c>
      <c r="H163" s="51">
        <v>2967.3493403011107</v>
      </c>
      <c r="I163" s="50">
        <v>8429.189501755696</v>
      </c>
      <c r="J163" s="51">
        <v>1203.2551520547638</v>
      </c>
      <c r="K163" s="50">
        <v>332.2297710862206</v>
      </c>
      <c r="L163" s="51">
        <v>45.8509414104729</v>
      </c>
      <c r="M163" s="50">
        <v>40042.668435820895</v>
      </c>
      <c r="N163" s="51">
        <v>5834.252748868034</v>
      </c>
    </row>
    <row r="240" spans="3:17" ht="12.75">
      <c r="C240" s="11" t="s">
        <v>50</v>
      </c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</row>
    <row r="241" spans="3:17" ht="13.5" thickBot="1"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</row>
    <row r="242" spans="3:15" ht="12.75">
      <c r="C242" s="105" t="s">
        <v>2</v>
      </c>
      <c r="D242" s="106"/>
      <c r="E242" s="78" t="s">
        <v>0</v>
      </c>
      <c r="F242" s="94"/>
      <c r="G242" s="76" t="s">
        <v>6</v>
      </c>
      <c r="H242" s="77"/>
      <c r="I242" s="76" t="s">
        <v>8</v>
      </c>
      <c r="J242" s="77"/>
      <c r="K242" s="76" t="s">
        <v>10</v>
      </c>
      <c r="L242" s="77"/>
      <c r="M242" s="76" t="s">
        <v>12</v>
      </c>
      <c r="N242" s="77"/>
      <c r="O242" s="7"/>
    </row>
    <row r="243" spans="3:15" ht="26.25" thickBot="1">
      <c r="C243" s="107"/>
      <c r="D243" s="108"/>
      <c r="E243" s="33" t="s">
        <v>15</v>
      </c>
      <c r="F243" s="34" t="s">
        <v>16</v>
      </c>
      <c r="G243" s="35" t="s">
        <v>15</v>
      </c>
      <c r="H243" s="36" t="s">
        <v>16</v>
      </c>
      <c r="I243" s="35" t="s">
        <v>15</v>
      </c>
      <c r="J243" s="36" t="s">
        <v>16</v>
      </c>
      <c r="K243" s="35" t="s">
        <v>15</v>
      </c>
      <c r="L243" s="36" t="s">
        <v>16</v>
      </c>
      <c r="M243" s="35" t="s">
        <v>15</v>
      </c>
      <c r="N243" s="36" t="s">
        <v>16</v>
      </c>
      <c r="O243" s="7"/>
    </row>
    <row r="244" spans="3:15" ht="12.75" customHeight="1">
      <c r="C244" s="90" t="s">
        <v>42</v>
      </c>
      <c r="D244" s="91"/>
      <c r="E244" s="38">
        <v>3039442.9349018275</v>
      </c>
      <c r="F244" s="39">
        <v>562461.6035834404</v>
      </c>
      <c r="G244" s="40">
        <v>33382220.33944535</v>
      </c>
      <c r="H244" s="41">
        <v>10736443.278149283</v>
      </c>
      <c r="I244" s="40">
        <v>17962513.570019856</v>
      </c>
      <c r="J244" s="41">
        <v>6102201.446840064</v>
      </c>
      <c r="K244" s="40">
        <v>1266197.7160689218</v>
      </c>
      <c r="L244" s="41">
        <v>168803.70359434857</v>
      </c>
      <c r="M244" s="40">
        <v>35499799.46460084</v>
      </c>
      <c r="N244" s="41">
        <v>11035803.121542338</v>
      </c>
      <c r="O244" s="7"/>
    </row>
    <row r="245" spans="3:15" ht="12.75" customHeight="1">
      <c r="C245" s="85" t="s">
        <v>43</v>
      </c>
      <c r="D245" s="92"/>
      <c r="E245" s="43">
        <v>17500057.023399744</v>
      </c>
      <c r="F245" s="44">
        <v>3374123.3349778936</v>
      </c>
      <c r="G245" s="45">
        <v>210987189.76418337</v>
      </c>
      <c r="H245" s="46">
        <v>41369662.35048946</v>
      </c>
      <c r="I245" s="45">
        <v>122467252.03600062</v>
      </c>
      <c r="J245" s="46">
        <v>30157386.818451967</v>
      </c>
      <c r="K245" s="45">
        <v>15033030.556201104</v>
      </c>
      <c r="L245" s="46">
        <v>833620.4234869886</v>
      </c>
      <c r="M245" s="45">
        <v>288139301.5576336</v>
      </c>
      <c r="N245" s="46">
        <v>62171218.67207784</v>
      </c>
      <c r="O245" s="7"/>
    </row>
    <row r="246" spans="3:15" ht="13.5" customHeight="1" thickBot="1">
      <c r="C246" s="87" t="s">
        <v>44</v>
      </c>
      <c r="D246" s="89"/>
      <c r="E246" s="48">
        <v>6687.235909959369</v>
      </c>
      <c r="F246" s="49">
        <v>5329.021521516755</v>
      </c>
      <c r="G246" s="50">
        <v>1381.893533449024</v>
      </c>
      <c r="H246" s="51">
        <v>1381.893533449024</v>
      </c>
      <c r="I246" s="50">
        <v>2912.5902682665255</v>
      </c>
      <c r="J246" s="51">
        <v>2912.5902682665255</v>
      </c>
      <c r="K246" s="50">
        <v>2048.40607814265</v>
      </c>
      <c r="L246" s="51">
        <v>1283.9358202387596</v>
      </c>
      <c r="M246" s="50">
        <v>6687.235909959369</v>
      </c>
      <c r="N246" s="51">
        <v>5329.021521516755</v>
      </c>
      <c r="O246" s="7"/>
    </row>
    <row r="247" spans="3:15" ht="12.75">
      <c r="C247" s="7" t="s">
        <v>51</v>
      </c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</row>
    <row r="248" spans="3:15" ht="12.75">
      <c r="C248" s="82" t="s">
        <v>52</v>
      </c>
      <c r="D248" s="82"/>
      <c r="E248" s="82"/>
      <c r="F248" s="82"/>
      <c r="G248" s="82"/>
      <c r="H248" s="82"/>
      <c r="I248" s="82"/>
      <c r="J248" s="82"/>
      <c r="K248" s="82"/>
      <c r="L248" s="82"/>
      <c r="M248" s="82"/>
      <c r="N248" s="82"/>
      <c r="O248" s="7"/>
    </row>
    <row r="249" spans="3:16" ht="12.75"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</row>
    <row r="250" spans="3:16" ht="12.75"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</row>
    <row r="251" spans="3:16" ht="12.75"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</row>
    <row r="252" ht="13.5" thickBot="1"/>
    <row r="253" spans="1:6" ht="13.5" thickBot="1">
      <c r="A253" s="1" t="s">
        <v>0</v>
      </c>
      <c r="B253" s="1">
        <v>1</v>
      </c>
      <c r="C253" s="8" t="s">
        <v>53</v>
      </c>
      <c r="D253" s="62"/>
      <c r="E253" s="62"/>
      <c r="F253" s="63"/>
    </row>
    <row r="254" spans="1:2" ht="12.75">
      <c r="A254" s="1" t="s">
        <v>3</v>
      </c>
      <c r="B254" s="1">
        <v>1</v>
      </c>
    </row>
    <row r="255" spans="1:2" ht="12.75">
      <c r="A255" s="1" t="s">
        <v>6</v>
      </c>
      <c r="B255" s="1">
        <v>2</v>
      </c>
    </row>
    <row r="256" spans="1:2" ht="12.75">
      <c r="A256" s="1" t="s">
        <v>3</v>
      </c>
      <c r="B256" s="1">
        <v>1</v>
      </c>
    </row>
    <row r="257" spans="1:3" ht="12.75">
      <c r="A257" s="1" t="s">
        <v>8</v>
      </c>
      <c r="B257" s="1">
        <v>3</v>
      </c>
      <c r="C257" s="11" t="s">
        <v>9</v>
      </c>
    </row>
    <row r="258" spans="1:2" ht="12.75">
      <c r="A258" s="1" t="s">
        <v>3</v>
      </c>
      <c r="B258" s="1">
        <v>1</v>
      </c>
    </row>
    <row r="259" spans="1:2" ht="13.5" thickBot="1">
      <c r="A259" s="1" t="s">
        <v>10</v>
      </c>
      <c r="B259" s="1">
        <v>4</v>
      </c>
    </row>
    <row r="260" spans="1:14" ht="12.75" customHeight="1">
      <c r="A260" s="1" t="s">
        <v>3</v>
      </c>
      <c r="B260" s="1">
        <v>1</v>
      </c>
      <c r="C260" s="99" t="s">
        <v>11</v>
      </c>
      <c r="D260" s="83"/>
      <c r="E260" s="115" t="s">
        <v>0</v>
      </c>
      <c r="F260" s="116"/>
      <c r="G260" s="83" t="s">
        <v>6</v>
      </c>
      <c r="H260" s="83"/>
      <c r="I260" s="83" t="s">
        <v>8</v>
      </c>
      <c r="J260" s="83"/>
      <c r="K260" s="83" t="s">
        <v>10</v>
      </c>
      <c r="L260" s="83"/>
      <c r="M260" s="83" t="s">
        <v>12</v>
      </c>
      <c r="N260" s="84"/>
    </row>
    <row r="261" spans="3:14" ht="26.25" thickBot="1">
      <c r="C261" s="12" t="s">
        <v>13</v>
      </c>
      <c r="D261" s="13" t="s">
        <v>14</v>
      </c>
      <c r="E261" s="14" t="s">
        <v>15</v>
      </c>
      <c r="F261" s="14" t="s">
        <v>16</v>
      </c>
      <c r="G261" s="14" t="s">
        <v>15</v>
      </c>
      <c r="H261" s="14" t="s">
        <v>16</v>
      </c>
      <c r="I261" s="14" t="s">
        <v>15</v>
      </c>
      <c r="J261" s="14" t="s">
        <v>16</v>
      </c>
      <c r="K261" s="14" t="s">
        <v>15</v>
      </c>
      <c r="L261" s="14" t="s">
        <v>16</v>
      </c>
      <c r="M261" s="14" t="s">
        <v>15</v>
      </c>
      <c r="N261" s="15" t="s">
        <v>16</v>
      </c>
    </row>
    <row r="262" spans="1:14" ht="12.75" customHeight="1">
      <c r="A262" s="1">
        <v>2009</v>
      </c>
      <c r="B262" s="1" t="s">
        <v>64</v>
      </c>
      <c r="C262" s="72">
        <v>2009</v>
      </c>
      <c r="D262" s="16" t="s">
        <v>17</v>
      </c>
      <c r="E262" s="17">
        <v>2234882.856046022</v>
      </c>
      <c r="F262" s="17">
        <v>228443.57778804083</v>
      </c>
      <c r="G262" s="17">
        <v>25299285.68573651</v>
      </c>
      <c r="H262" s="17">
        <v>3671670.136734727</v>
      </c>
      <c r="I262" s="17">
        <v>9973946.373061093</v>
      </c>
      <c r="J262" s="17">
        <v>2098633.674399611</v>
      </c>
      <c r="K262" s="17">
        <v>447849.56203532655</v>
      </c>
      <c r="L262" s="17">
        <v>47172.07896937287</v>
      </c>
      <c r="M262" s="18">
        <v>37955964.47687895</v>
      </c>
      <c r="N262" s="19">
        <v>6045919.467891752</v>
      </c>
    </row>
    <row r="263" spans="1:14" ht="12.75">
      <c r="A263" s="1">
        <v>2009</v>
      </c>
      <c r="B263" s="1" t="s">
        <v>65</v>
      </c>
      <c r="C263" s="73"/>
      <c r="D263" s="20" t="s">
        <v>18</v>
      </c>
      <c r="E263" s="21">
        <v>2059089.4762653578</v>
      </c>
      <c r="F263" s="21">
        <v>198743.04341446314</v>
      </c>
      <c r="G263" s="21">
        <v>22696554.319147304</v>
      </c>
      <c r="H263" s="21">
        <v>3778715.6108857505</v>
      </c>
      <c r="I263" s="21">
        <v>9069659.895873398</v>
      </c>
      <c r="J263" s="21">
        <v>1611425.4839559963</v>
      </c>
      <c r="K263" s="21">
        <v>387095.701048344</v>
      </c>
      <c r="L263" s="21">
        <v>38186.55113681891</v>
      </c>
      <c r="M263" s="22">
        <v>34212399.3923344</v>
      </c>
      <c r="N263" s="23">
        <v>5627070.68939303</v>
      </c>
    </row>
    <row r="264" spans="1:14" ht="12.75">
      <c r="A264" s="1">
        <v>2009</v>
      </c>
      <c r="B264" s="1" t="s">
        <v>66</v>
      </c>
      <c r="C264" s="73"/>
      <c r="D264" s="20" t="s">
        <v>19</v>
      </c>
      <c r="E264" s="21">
        <v>3031288.4291499504</v>
      </c>
      <c r="F264" s="21">
        <v>325533.85187052086</v>
      </c>
      <c r="G264" s="21">
        <v>37814860.87854473</v>
      </c>
      <c r="H264" s="21">
        <v>5988072.132170902</v>
      </c>
      <c r="I264" s="21">
        <v>13770875.461121969</v>
      </c>
      <c r="J264" s="21">
        <v>2199068.4504063367</v>
      </c>
      <c r="K264" s="21">
        <v>716390.2842300175</v>
      </c>
      <c r="L264" s="21">
        <v>75088.2254809176</v>
      </c>
      <c r="M264" s="22">
        <v>55333415.053046666</v>
      </c>
      <c r="N264" s="23">
        <v>8587762.659928676</v>
      </c>
    </row>
    <row r="265" spans="1:14" ht="12.75">
      <c r="A265" s="1">
        <v>2009</v>
      </c>
      <c r="B265" s="1" t="s">
        <v>67</v>
      </c>
      <c r="C265" s="73"/>
      <c r="D265" s="20" t="s">
        <v>20</v>
      </c>
      <c r="E265" s="21">
        <v>2688832.8530494743</v>
      </c>
      <c r="F265" s="21">
        <v>272584.897586623</v>
      </c>
      <c r="G265" s="21">
        <v>27466785.017259095</v>
      </c>
      <c r="H265" s="21">
        <v>3852915.8138596793</v>
      </c>
      <c r="I265" s="21">
        <v>14583470.602902947</v>
      </c>
      <c r="J265" s="21">
        <v>2277104.270129288</v>
      </c>
      <c r="K265" s="21">
        <v>705264.6724978453</v>
      </c>
      <c r="L265" s="21">
        <v>63413.96706774694</v>
      </c>
      <c r="M265" s="22">
        <v>45444353.14570936</v>
      </c>
      <c r="N265" s="23">
        <v>6466018.948643338</v>
      </c>
    </row>
    <row r="266" spans="1:14" ht="12.75">
      <c r="A266" s="1">
        <v>2009</v>
      </c>
      <c r="B266" s="1" t="s">
        <v>68</v>
      </c>
      <c r="C266" s="73"/>
      <c r="D266" s="20" t="s">
        <v>21</v>
      </c>
      <c r="E266" s="21">
        <v>4930528.444564559</v>
      </c>
      <c r="F266" s="21">
        <v>422027.66379464127</v>
      </c>
      <c r="G266" s="21">
        <v>28238487.588611796</v>
      </c>
      <c r="H266" s="21">
        <v>4205400.647145813</v>
      </c>
      <c r="I266" s="21">
        <v>14276965.37416961</v>
      </c>
      <c r="J266" s="21">
        <v>1991491.9778532947</v>
      </c>
      <c r="K266" s="21">
        <v>440499.94916693424</v>
      </c>
      <c r="L266" s="21">
        <v>62858.0764172821</v>
      </c>
      <c r="M266" s="22">
        <v>47886481.3565129</v>
      </c>
      <c r="N266" s="23">
        <v>6681778.365211031</v>
      </c>
    </row>
    <row r="267" spans="1:14" ht="12.75">
      <c r="A267" s="1">
        <v>2009</v>
      </c>
      <c r="B267" s="1" t="s">
        <v>69</v>
      </c>
      <c r="C267" s="73"/>
      <c r="D267" s="20" t="s">
        <v>22</v>
      </c>
      <c r="E267" s="21">
        <v>5274116.197743343</v>
      </c>
      <c r="F267" s="21">
        <v>572858.3270084249</v>
      </c>
      <c r="G267" s="21">
        <v>27694151.17440951</v>
      </c>
      <c r="H267" s="21">
        <v>3826850.700379871</v>
      </c>
      <c r="I267" s="21">
        <v>12880273.1932714</v>
      </c>
      <c r="J267" s="21">
        <v>1732811.9010925982</v>
      </c>
      <c r="K267" s="21">
        <v>449544.9798330074</v>
      </c>
      <c r="L267" s="21">
        <v>56045.41788964946</v>
      </c>
      <c r="M267" s="22">
        <v>46298085.545257255</v>
      </c>
      <c r="N267" s="23">
        <v>6188566.346370543</v>
      </c>
    </row>
    <row r="268" spans="1:14" ht="12.75">
      <c r="A268" s="1">
        <v>2009</v>
      </c>
      <c r="B268" s="1" t="s">
        <v>70</v>
      </c>
      <c r="C268" s="73"/>
      <c r="D268" s="20" t="s">
        <v>23</v>
      </c>
      <c r="E268" s="21">
        <v>3890066.1286273785</v>
      </c>
      <c r="F268" s="21">
        <v>385917.4300572695</v>
      </c>
      <c r="G268" s="21">
        <v>31511378.336859412</v>
      </c>
      <c r="H268" s="21">
        <v>4539376.848529466</v>
      </c>
      <c r="I268" s="21">
        <v>12114884.403824126</v>
      </c>
      <c r="J268" s="21">
        <v>1785740.9104729355</v>
      </c>
      <c r="K268" s="21">
        <v>452067.69936079805</v>
      </c>
      <c r="L268" s="21">
        <v>49283.979539996304</v>
      </c>
      <c r="M268" s="22">
        <v>47968396.56867172</v>
      </c>
      <c r="N268" s="23">
        <v>6760319.168599668</v>
      </c>
    </row>
    <row r="269" spans="1:14" ht="12.75">
      <c r="A269" s="1">
        <v>2009</v>
      </c>
      <c r="B269" s="1" t="s">
        <v>71</v>
      </c>
      <c r="C269" s="73"/>
      <c r="D269" s="20" t="s">
        <v>24</v>
      </c>
      <c r="E269" s="21">
        <v>4074440.9352489384</v>
      </c>
      <c r="F269" s="21">
        <v>354149.4356663956</v>
      </c>
      <c r="G269" s="21">
        <v>27104278.325508267</v>
      </c>
      <c r="H269" s="21">
        <v>4634668.289568989</v>
      </c>
      <c r="I269" s="21">
        <v>9471229.940106623</v>
      </c>
      <c r="J269" s="21">
        <v>1658180.1669431643</v>
      </c>
      <c r="K269" s="21">
        <v>540425.6065745008</v>
      </c>
      <c r="L269" s="21">
        <v>66115.72257883799</v>
      </c>
      <c r="M269" s="22">
        <v>41190374.80743833</v>
      </c>
      <c r="N269" s="23">
        <v>6713113.614757386</v>
      </c>
    </row>
    <row r="270" spans="1:14" ht="12.75">
      <c r="A270" s="1">
        <v>2009</v>
      </c>
      <c r="B270" s="1" t="s">
        <v>72</v>
      </c>
      <c r="C270" s="73"/>
      <c r="D270" s="20" t="s">
        <v>25</v>
      </c>
      <c r="E270" s="21">
        <v>3739098.3030307437</v>
      </c>
      <c r="F270" s="21">
        <v>374659.7440511665</v>
      </c>
      <c r="G270" s="21">
        <v>28742706.319118395</v>
      </c>
      <c r="H270" s="21">
        <v>4660408.836897667</v>
      </c>
      <c r="I270" s="21">
        <v>12405065.4250854</v>
      </c>
      <c r="J270" s="21">
        <v>1873898.9611327131</v>
      </c>
      <c r="K270" s="21">
        <v>650992.6835671196</v>
      </c>
      <c r="L270" s="21">
        <v>68249.08705937932</v>
      </c>
      <c r="M270" s="22">
        <v>45537862.73080166</v>
      </c>
      <c r="N270" s="23">
        <v>6977216.629140926</v>
      </c>
    </row>
    <row r="271" spans="1:14" ht="12.75">
      <c r="A271" s="1">
        <v>2009</v>
      </c>
      <c r="B271" s="1" t="s">
        <v>73</v>
      </c>
      <c r="C271" s="73"/>
      <c r="D271" s="20" t="s">
        <v>26</v>
      </c>
      <c r="E271" s="21">
        <v>4559860.666987571</v>
      </c>
      <c r="F271" s="21">
        <v>396949.7883176955</v>
      </c>
      <c r="G271" s="21">
        <v>30154902.912013236</v>
      </c>
      <c r="H271" s="21">
        <v>4372863.066120753</v>
      </c>
      <c r="I271" s="21">
        <v>10419231.172750691</v>
      </c>
      <c r="J271" s="21">
        <v>1544955.335295113</v>
      </c>
      <c r="K271" s="21">
        <v>793196.1931068199</v>
      </c>
      <c r="L271" s="21">
        <v>57503.14327322641</v>
      </c>
      <c r="M271" s="22">
        <v>45927190.94485831</v>
      </c>
      <c r="N271" s="23">
        <v>6372271.333006788</v>
      </c>
    </row>
    <row r="272" spans="1:14" ht="12.75">
      <c r="A272" s="1">
        <v>2009</v>
      </c>
      <c r="B272" s="1" t="s">
        <v>74</v>
      </c>
      <c r="C272" s="73"/>
      <c r="D272" s="20" t="s">
        <v>27</v>
      </c>
      <c r="E272" s="21">
        <v>3471634.9004073893</v>
      </c>
      <c r="F272" s="21">
        <v>341941.6573148596</v>
      </c>
      <c r="G272" s="21">
        <v>33651740.397345915</v>
      </c>
      <c r="H272" s="21">
        <v>5402503.041095918</v>
      </c>
      <c r="I272" s="21">
        <v>9671892.446329461</v>
      </c>
      <c r="J272" s="21">
        <v>1778709.9742013554</v>
      </c>
      <c r="K272" s="21">
        <v>1122342.3642263634</v>
      </c>
      <c r="L272" s="21">
        <v>83641.93881494031</v>
      </c>
      <c r="M272" s="22">
        <v>47917610.10830913</v>
      </c>
      <c r="N272" s="23">
        <v>7606796.611427073</v>
      </c>
    </row>
    <row r="273" spans="1:14" ht="13.5" thickBot="1">
      <c r="A273" s="1">
        <v>2009</v>
      </c>
      <c r="B273" s="1" t="s">
        <v>75</v>
      </c>
      <c r="C273" s="74"/>
      <c r="D273" s="24" t="s">
        <v>28</v>
      </c>
      <c r="E273" s="25">
        <v>3953172.6401932556</v>
      </c>
      <c r="F273" s="25">
        <v>406539.8731729442</v>
      </c>
      <c r="G273" s="25">
        <v>32245072.071544074</v>
      </c>
      <c r="H273" s="25">
        <v>5889241.193492408</v>
      </c>
      <c r="I273" s="25">
        <v>8392213.65101558</v>
      </c>
      <c r="J273" s="25">
        <v>1591817.9601597318</v>
      </c>
      <c r="K273" s="25">
        <v>1261305.0962965884</v>
      </c>
      <c r="L273" s="25">
        <v>82324.4295858805</v>
      </c>
      <c r="M273" s="26">
        <v>45851763.45904949</v>
      </c>
      <c r="N273" s="27">
        <v>7969923.456410965</v>
      </c>
    </row>
    <row r="274" spans="3:14" ht="13.5" thickBot="1">
      <c r="C274" s="97">
        <v>2009</v>
      </c>
      <c r="D274" s="98"/>
      <c r="E274" s="64">
        <v>43907011.831313975</v>
      </c>
      <c r="F274" s="64">
        <v>4280349.290043045</v>
      </c>
      <c r="G274" s="64">
        <v>352620203.0260982</v>
      </c>
      <c r="H274" s="64">
        <v>54822686.31688194</v>
      </c>
      <c r="I274" s="64">
        <v>137029707.93951228</v>
      </c>
      <c r="J274" s="64">
        <v>22143839.066042136</v>
      </c>
      <c r="K274" s="64">
        <v>7966974.791943666</v>
      </c>
      <c r="L274" s="64">
        <v>749882.6178140487</v>
      </c>
      <c r="M274" s="64">
        <v>541523897.5888681</v>
      </c>
      <c r="N274" s="65">
        <v>81996757.29078117</v>
      </c>
    </row>
    <row r="275" spans="1:14" ht="12.75">
      <c r="A275" s="1">
        <v>2010</v>
      </c>
      <c r="B275" s="1" t="s">
        <v>76</v>
      </c>
      <c r="C275" s="72">
        <v>2010</v>
      </c>
      <c r="D275" s="16" t="s">
        <v>17</v>
      </c>
      <c r="E275" s="17">
        <v>4457926.4488434335</v>
      </c>
      <c r="F275" s="17">
        <v>423413.5450908048</v>
      </c>
      <c r="G275" s="17">
        <v>34026369.61204741</v>
      </c>
      <c r="H275" s="17">
        <v>6884758.589965589</v>
      </c>
      <c r="I275" s="17">
        <v>9754327.453817626</v>
      </c>
      <c r="J275" s="17">
        <v>1431665.9463601606</v>
      </c>
      <c r="K275" s="17">
        <v>1004565.7796903078</v>
      </c>
      <c r="L275" s="17">
        <v>65868.75948958134</v>
      </c>
      <c r="M275" s="18">
        <v>49243189.294398785</v>
      </c>
      <c r="N275" s="19">
        <v>8805706.840906136</v>
      </c>
    </row>
    <row r="276" spans="1:14" ht="12.75">
      <c r="A276" s="1">
        <v>2010</v>
      </c>
      <c r="B276" s="1" t="s">
        <v>77</v>
      </c>
      <c r="C276" s="73"/>
      <c r="D276" s="20" t="s">
        <v>18</v>
      </c>
      <c r="E276" s="21">
        <v>3785712.6222681114</v>
      </c>
      <c r="F276" s="21">
        <v>381526.7121741437</v>
      </c>
      <c r="G276" s="21">
        <v>29022822.802659895</v>
      </c>
      <c r="H276" s="21">
        <v>4778385.477693998</v>
      </c>
      <c r="I276" s="21">
        <v>12577447.113648076</v>
      </c>
      <c r="J276" s="21">
        <v>2094616.261821764</v>
      </c>
      <c r="K276" s="21">
        <v>758449.7384699909</v>
      </c>
      <c r="L276" s="21">
        <v>65400.95587678084</v>
      </c>
      <c r="M276" s="22">
        <v>46144432.27704607</v>
      </c>
      <c r="N276" s="23">
        <v>7319929.407566687</v>
      </c>
    </row>
    <row r="277" spans="1:14" ht="12.75">
      <c r="A277" s="1">
        <v>2010</v>
      </c>
      <c r="B277" s="1" t="s">
        <v>63</v>
      </c>
      <c r="C277" s="73"/>
      <c r="D277" s="20" t="s">
        <v>19</v>
      </c>
      <c r="E277" s="21">
        <v>4635121.39831827</v>
      </c>
      <c r="F277" s="21">
        <v>431763.8152900126</v>
      </c>
      <c r="G277" s="21">
        <v>32077712.967009876</v>
      </c>
      <c r="H277" s="21">
        <v>5158458.301668383</v>
      </c>
      <c r="I277" s="21">
        <v>17260551.444930024</v>
      </c>
      <c r="J277" s="21">
        <v>2931865.899222057</v>
      </c>
      <c r="K277" s="21">
        <v>1470198.0396598405</v>
      </c>
      <c r="L277" s="21">
        <v>98000.04808183656</v>
      </c>
      <c r="M277" s="22">
        <v>55443583.84991801</v>
      </c>
      <c r="N277" s="23">
        <v>8620088.06426229</v>
      </c>
    </row>
    <row r="278" spans="1:14" ht="12.75">
      <c r="A278" s="1">
        <v>2010</v>
      </c>
      <c r="B278" s="1" t="s">
        <v>78</v>
      </c>
      <c r="C278" s="73"/>
      <c r="D278" s="20" t="s">
        <v>20</v>
      </c>
      <c r="E278" s="21" t="s">
        <v>79</v>
      </c>
      <c r="F278" s="21" t="s">
        <v>79</v>
      </c>
      <c r="G278" s="21" t="s">
        <v>79</v>
      </c>
      <c r="H278" s="21" t="s">
        <v>79</v>
      </c>
      <c r="I278" s="21" t="s">
        <v>79</v>
      </c>
      <c r="J278" s="21" t="s">
        <v>79</v>
      </c>
      <c r="K278" s="21" t="s">
        <v>79</v>
      </c>
      <c r="L278" s="21" t="s">
        <v>79</v>
      </c>
      <c r="M278" s="22" t="s">
        <v>79</v>
      </c>
      <c r="N278" s="23" t="s">
        <v>79</v>
      </c>
    </row>
    <row r="279" spans="1:14" ht="12.75">
      <c r="A279" s="1">
        <v>2010</v>
      </c>
      <c r="B279" s="1" t="s">
        <v>80</v>
      </c>
      <c r="C279" s="73"/>
      <c r="D279" s="20" t="s">
        <v>21</v>
      </c>
      <c r="E279" s="21" t="s">
        <v>79</v>
      </c>
      <c r="F279" s="21" t="s">
        <v>79</v>
      </c>
      <c r="G279" s="21" t="s">
        <v>79</v>
      </c>
      <c r="H279" s="21" t="s">
        <v>79</v>
      </c>
      <c r="I279" s="21" t="s">
        <v>79</v>
      </c>
      <c r="J279" s="21" t="s">
        <v>79</v>
      </c>
      <c r="K279" s="21" t="s">
        <v>79</v>
      </c>
      <c r="L279" s="21" t="s">
        <v>79</v>
      </c>
      <c r="M279" s="22" t="s">
        <v>79</v>
      </c>
      <c r="N279" s="23" t="s">
        <v>79</v>
      </c>
    </row>
    <row r="280" spans="1:14" ht="12.75">
      <c r="A280" s="1">
        <v>2010</v>
      </c>
      <c r="B280" s="1" t="s">
        <v>81</v>
      </c>
      <c r="C280" s="73"/>
      <c r="D280" s="20" t="s">
        <v>22</v>
      </c>
      <c r="E280" s="21" t="s">
        <v>79</v>
      </c>
      <c r="F280" s="21" t="s">
        <v>79</v>
      </c>
      <c r="G280" s="21" t="s">
        <v>79</v>
      </c>
      <c r="H280" s="21" t="s">
        <v>79</v>
      </c>
      <c r="I280" s="21" t="s">
        <v>79</v>
      </c>
      <c r="J280" s="21" t="s">
        <v>79</v>
      </c>
      <c r="K280" s="21" t="s">
        <v>79</v>
      </c>
      <c r="L280" s="21" t="s">
        <v>79</v>
      </c>
      <c r="M280" s="22" t="s">
        <v>79</v>
      </c>
      <c r="N280" s="23" t="s">
        <v>79</v>
      </c>
    </row>
    <row r="281" spans="1:14" ht="12.75">
      <c r="A281" s="1">
        <v>2010</v>
      </c>
      <c r="B281" s="1" t="s">
        <v>82</v>
      </c>
      <c r="C281" s="73"/>
      <c r="D281" s="20" t="s">
        <v>23</v>
      </c>
      <c r="E281" s="21" t="s">
        <v>79</v>
      </c>
      <c r="F281" s="21" t="s">
        <v>79</v>
      </c>
      <c r="G281" s="21" t="s">
        <v>79</v>
      </c>
      <c r="H281" s="21" t="s">
        <v>79</v>
      </c>
      <c r="I281" s="21" t="s">
        <v>79</v>
      </c>
      <c r="J281" s="21" t="s">
        <v>79</v>
      </c>
      <c r="K281" s="21" t="s">
        <v>79</v>
      </c>
      <c r="L281" s="21" t="s">
        <v>79</v>
      </c>
      <c r="M281" s="22" t="s">
        <v>79</v>
      </c>
      <c r="N281" s="23" t="s">
        <v>79</v>
      </c>
    </row>
    <row r="282" spans="1:14" ht="12.75">
      <c r="A282" s="1">
        <v>2010</v>
      </c>
      <c r="B282" s="1" t="s">
        <v>83</v>
      </c>
      <c r="C282" s="73"/>
      <c r="D282" s="20" t="s">
        <v>24</v>
      </c>
      <c r="E282" s="21" t="s">
        <v>79</v>
      </c>
      <c r="F282" s="21" t="s">
        <v>79</v>
      </c>
      <c r="G282" s="21" t="s">
        <v>79</v>
      </c>
      <c r="H282" s="21" t="s">
        <v>79</v>
      </c>
      <c r="I282" s="21" t="s">
        <v>79</v>
      </c>
      <c r="J282" s="21" t="s">
        <v>79</v>
      </c>
      <c r="K282" s="21" t="s">
        <v>79</v>
      </c>
      <c r="L282" s="21" t="s">
        <v>79</v>
      </c>
      <c r="M282" s="22" t="s">
        <v>79</v>
      </c>
      <c r="N282" s="23" t="s">
        <v>79</v>
      </c>
    </row>
    <row r="283" spans="1:14" ht="12.75">
      <c r="A283" s="1">
        <v>2010</v>
      </c>
      <c r="B283" s="1" t="s">
        <v>84</v>
      </c>
      <c r="C283" s="73"/>
      <c r="D283" s="20" t="s">
        <v>25</v>
      </c>
      <c r="E283" s="21" t="s">
        <v>79</v>
      </c>
      <c r="F283" s="21" t="s">
        <v>79</v>
      </c>
      <c r="G283" s="21" t="s">
        <v>79</v>
      </c>
      <c r="H283" s="21" t="s">
        <v>79</v>
      </c>
      <c r="I283" s="21" t="s">
        <v>79</v>
      </c>
      <c r="J283" s="21" t="s">
        <v>79</v>
      </c>
      <c r="K283" s="21" t="s">
        <v>79</v>
      </c>
      <c r="L283" s="21" t="s">
        <v>79</v>
      </c>
      <c r="M283" s="22" t="s">
        <v>79</v>
      </c>
      <c r="N283" s="23" t="s">
        <v>79</v>
      </c>
    </row>
    <row r="284" spans="1:14" ht="12.75">
      <c r="A284" s="1">
        <v>2010</v>
      </c>
      <c r="B284" s="1" t="s">
        <v>85</v>
      </c>
      <c r="C284" s="73"/>
      <c r="D284" s="20" t="s">
        <v>26</v>
      </c>
      <c r="E284" s="21" t="s">
        <v>79</v>
      </c>
      <c r="F284" s="21" t="s">
        <v>79</v>
      </c>
      <c r="G284" s="21" t="s">
        <v>79</v>
      </c>
      <c r="H284" s="21" t="s">
        <v>79</v>
      </c>
      <c r="I284" s="21" t="s">
        <v>79</v>
      </c>
      <c r="J284" s="21" t="s">
        <v>79</v>
      </c>
      <c r="K284" s="21" t="s">
        <v>79</v>
      </c>
      <c r="L284" s="21" t="s">
        <v>79</v>
      </c>
      <c r="M284" s="22" t="s">
        <v>79</v>
      </c>
      <c r="N284" s="23" t="s">
        <v>79</v>
      </c>
    </row>
    <row r="285" spans="1:14" ht="12.75">
      <c r="A285" s="1">
        <v>2010</v>
      </c>
      <c r="B285" s="1" t="s">
        <v>86</v>
      </c>
      <c r="C285" s="73"/>
      <c r="D285" s="20" t="s">
        <v>27</v>
      </c>
      <c r="E285" s="21" t="s">
        <v>79</v>
      </c>
      <c r="F285" s="21" t="s">
        <v>79</v>
      </c>
      <c r="G285" s="21" t="s">
        <v>79</v>
      </c>
      <c r="H285" s="21" t="s">
        <v>79</v>
      </c>
      <c r="I285" s="21" t="s">
        <v>79</v>
      </c>
      <c r="J285" s="21" t="s">
        <v>79</v>
      </c>
      <c r="K285" s="21" t="s">
        <v>79</v>
      </c>
      <c r="L285" s="21" t="s">
        <v>79</v>
      </c>
      <c r="M285" s="22" t="s">
        <v>79</v>
      </c>
      <c r="N285" s="23" t="s">
        <v>79</v>
      </c>
    </row>
    <row r="286" spans="1:14" ht="13.5" thickBot="1">
      <c r="A286" s="1">
        <v>2010</v>
      </c>
      <c r="B286" s="1" t="s">
        <v>87</v>
      </c>
      <c r="C286" s="119"/>
      <c r="D286" s="66" t="s">
        <v>28</v>
      </c>
      <c r="E286" s="67" t="s">
        <v>79</v>
      </c>
      <c r="F286" s="67" t="s">
        <v>79</v>
      </c>
      <c r="G286" s="67" t="s">
        <v>79</v>
      </c>
      <c r="H286" s="67" t="s">
        <v>79</v>
      </c>
      <c r="I286" s="67" t="s">
        <v>79</v>
      </c>
      <c r="J286" s="67" t="s">
        <v>79</v>
      </c>
      <c r="K286" s="67" t="s">
        <v>79</v>
      </c>
      <c r="L286" s="67" t="s">
        <v>79</v>
      </c>
      <c r="M286" s="68" t="s">
        <v>79</v>
      </c>
      <c r="N286" s="69" t="s">
        <v>79</v>
      </c>
    </row>
    <row r="287" spans="3:14" ht="13.5" thickBot="1">
      <c r="C287" s="97">
        <v>2010</v>
      </c>
      <c r="D287" s="98"/>
      <c r="E287" s="64">
        <v>12878760.469429815</v>
      </c>
      <c r="F287" s="64">
        <v>1236704.072554961</v>
      </c>
      <c r="G287" s="64">
        <v>95126905.38171718</v>
      </c>
      <c r="H287" s="64">
        <v>16821602.36932797</v>
      </c>
      <c r="I287" s="64">
        <v>39592326.012395725</v>
      </c>
      <c r="J287" s="64">
        <v>6458148.1074039815</v>
      </c>
      <c r="K287" s="64">
        <v>3233213.5578201395</v>
      </c>
      <c r="L287" s="64">
        <v>229269.76344819873</v>
      </c>
      <c r="M287" s="64">
        <v>150831205.42136288</v>
      </c>
      <c r="N287" s="65">
        <v>24745724.31273511</v>
      </c>
    </row>
    <row r="288" spans="3:14" ht="12.75">
      <c r="C288" s="80" t="s">
        <v>60</v>
      </c>
      <c r="D288" s="81"/>
      <c r="E288" s="81"/>
      <c r="F288" s="81"/>
      <c r="G288" s="81"/>
      <c r="H288" s="81"/>
      <c r="I288" s="81"/>
      <c r="J288" s="81"/>
      <c r="K288" s="81"/>
      <c r="L288" s="81"/>
      <c r="M288" s="81"/>
      <c r="N288" s="81"/>
    </row>
    <row r="289" spans="3:14" ht="12.75">
      <c r="C289" s="80" t="s">
        <v>61</v>
      </c>
      <c r="D289" s="81"/>
      <c r="E289" s="81"/>
      <c r="F289" s="81"/>
      <c r="G289" s="81"/>
      <c r="H289" s="81"/>
      <c r="I289" s="81"/>
      <c r="J289" s="81"/>
      <c r="K289" s="81"/>
      <c r="L289" s="81"/>
      <c r="M289" s="81"/>
      <c r="N289" s="81"/>
    </row>
    <row r="290" spans="3:14" ht="12.75">
      <c r="C290" s="80" t="s">
        <v>62</v>
      </c>
      <c r="D290" s="81"/>
      <c r="E290" s="81"/>
      <c r="F290" s="81"/>
      <c r="G290" s="81"/>
      <c r="H290" s="81"/>
      <c r="I290" s="81"/>
      <c r="J290" s="81"/>
      <c r="K290" s="81"/>
      <c r="L290" s="81"/>
      <c r="M290" s="81"/>
      <c r="N290" s="81"/>
    </row>
    <row r="291" spans="3:14" ht="12.75">
      <c r="C291" s="81" t="s">
        <v>54</v>
      </c>
      <c r="D291" s="81"/>
      <c r="E291" s="81"/>
      <c r="F291" s="81"/>
      <c r="G291" s="81"/>
      <c r="H291" s="81"/>
      <c r="I291" s="81"/>
      <c r="J291" s="81"/>
      <c r="K291" s="81"/>
      <c r="L291" s="81"/>
      <c r="M291" s="81"/>
      <c r="N291" s="81"/>
    </row>
    <row r="292" spans="3:14" ht="12.75">
      <c r="C292" s="30"/>
      <c r="D292" s="30"/>
      <c r="E292" s="30"/>
      <c r="F292" s="30"/>
      <c r="G292" s="30"/>
      <c r="H292" s="30"/>
      <c r="I292" s="30"/>
      <c r="J292" s="30"/>
      <c r="K292" s="30"/>
      <c r="L292" s="30"/>
      <c r="M292" s="30"/>
      <c r="N292" s="30"/>
    </row>
    <row r="293" spans="3:14" ht="12.75">
      <c r="C293" s="30"/>
      <c r="D293" s="30"/>
      <c r="E293" s="30"/>
      <c r="F293" s="30"/>
      <c r="G293" s="30"/>
      <c r="H293" s="30"/>
      <c r="I293" s="30"/>
      <c r="J293" s="30"/>
      <c r="K293" s="30"/>
      <c r="L293" s="30"/>
      <c r="M293" s="30"/>
      <c r="N293" s="30"/>
    </row>
    <row r="294" spans="1:14" ht="12.75">
      <c r="A294" s="93">
        <v>2009</v>
      </c>
      <c r="B294" s="1" t="s">
        <v>30</v>
      </c>
      <c r="C294" s="30"/>
      <c r="D294" s="30"/>
      <c r="E294" s="30"/>
      <c r="F294" s="30"/>
      <c r="G294" s="30"/>
      <c r="H294" s="30"/>
      <c r="I294" s="30"/>
      <c r="J294" s="30"/>
      <c r="K294" s="30"/>
      <c r="L294" s="30"/>
      <c r="M294" s="30"/>
      <c r="N294" s="30"/>
    </row>
    <row r="295" spans="1:14" ht="12.75">
      <c r="A295" s="93"/>
      <c r="B295" s="1" t="s">
        <v>31</v>
      </c>
      <c r="C295" s="30"/>
      <c r="D295" s="30"/>
      <c r="E295" s="30"/>
      <c r="F295" s="30"/>
      <c r="G295" s="30"/>
      <c r="H295" s="30"/>
      <c r="I295" s="30"/>
      <c r="J295" s="30"/>
      <c r="K295" s="30"/>
      <c r="L295" s="30"/>
      <c r="M295" s="30"/>
      <c r="N295" s="30"/>
    </row>
    <row r="296" spans="1:14" ht="12.75">
      <c r="A296" s="93"/>
      <c r="B296" s="1" t="s">
        <v>32</v>
      </c>
      <c r="C296" s="30"/>
      <c r="D296" s="30"/>
      <c r="E296" s="30"/>
      <c r="F296" s="30"/>
      <c r="G296" s="30"/>
      <c r="H296" s="30"/>
      <c r="I296" s="30"/>
      <c r="J296" s="30"/>
      <c r="K296" s="30"/>
      <c r="L296" s="30"/>
      <c r="M296" s="30"/>
      <c r="N296" s="30"/>
    </row>
    <row r="297" spans="1:14" ht="12.75">
      <c r="A297" s="93"/>
      <c r="B297" s="1" t="s">
        <v>33</v>
      </c>
      <c r="C297" s="30"/>
      <c r="D297" s="30"/>
      <c r="E297" s="30"/>
      <c r="F297" s="30"/>
      <c r="G297" s="30"/>
      <c r="H297" s="30"/>
      <c r="I297" s="30"/>
      <c r="J297" s="30"/>
      <c r="K297" s="30"/>
      <c r="L297" s="30"/>
      <c r="M297" s="30"/>
      <c r="N297" s="30"/>
    </row>
    <row r="298" spans="1:14" ht="12.75">
      <c r="A298" s="93"/>
      <c r="B298" s="1" t="s">
        <v>34</v>
      </c>
      <c r="C298" s="30"/>
      <c r="D298" s="30"/>
      <c r="E298" s="30"/>
      <c r="F298" s="30"/>
      <c r="G298" s="30"/>
      <c r="H298" s="30"/>
      <c r="I298" s="30"/>
      <c r="J298" s="30"/>
      <c r="K298" s="30"/>
      <c r="L298" s="30"/>
      <c r="M298" s="30"/>
      <c r="N298" s="30"/>
    </row>
    <row r="299" spans="1:14" ht="12.75">
      <c r="A299" s="93"/>
      <c r="B299" s="1" t="s">
        <v>35</v>
      </c>
      <c r="C299" s="30"/>
      <c r="D299" s="30"/>
      <c r="E299" s="30"/>
      <c r="F299" s="30"/>
      <c r="G299" s="30"/>
      <c r="H299" s="30"/>
      <c r="I299" s="30"/>
      <c r="J299" s="30"/>
      <c r="K299" s="30"/>
      <c r="L299" s="30"/>
      <c r="M299" s="30"/>
      <c r="N299" s="30"/>
    </row>
    <row r="300" spans="1:14" ht="12.75">
      <c r="A300" s="93"/>
      <c r="B300" s="1" t="s">
        <v>36</v>
      </c>
      <c r="C300" s="30"/>
      <c r="D300" s="30"/>
      <c r="E300" s="30"/>
      <c r="F300" s="30"/>
      <c r="G300" s="30"/>
      <c r="H300" s="30"/>
      <c r="I300" s="30"/>
      <c r="J300" s="30"/>
      <c r="K300" s="30"/>
      <c r="L300" s="30"/>
      <c r="M300" s="30"/>
      <c r="N300" s="30"/>
    </row>
    <row r="301" spans="1:14" ht="12.75">
      <c r="A301" s="93"/>
      <c r="B301" s="1" t="s">
        <v>37</v>
      </c>
      <c r="C301" s="30"/>
      <c r="D301" s="30"/>
      <c r="E301" s="30"/>
      <c r="F301" s="30"/>
      <c r="G301" s="30"/>
      <c r="H301" s="30"/>
      <c r="I301" s="30"/>
      <c r="J301" s="30"/>
      <c r="K301" s="30"/>
      <c r="L301" s="30"/>
      <c r="M301" s="30"/>
      <c r="N301" s="30"/>
    </row>
    <row r="302" spans="1:14" ht="12.75">
      <c r="A302" s="93"/>
      <c r="B302" s="1" t="s">
        <v>38</v>
      </c>
      <c r="C302" s="30"/>
      <c r="D302" s="30"/>
      <c r="E302" s="30"/>
      <c r="F302" s="30"/>
      <c r="G302" s="30"/>
      <c r="H302" s="30"/>
      <c r="I302" s="30"/>
      <c r="J302" s="30"/>
      <c r="K302" s="30"/>
      <c r="L302" s="30"/>
      <c r="M302" s="30"/>
      <c r="N302" s="30"/>
    </row>
    <row r="303" spans="1:14" ht="12.75">
      <c r="A303" s="93"/>
      <c r="B303" s="1" t="s">
        <v>39</v>
      </c>
      <c r="C303" s="30"/>
      <c r="D303" s="30"/>
      <c r="E303" s="30"/>
      <c r="F303" s="30"/>
      <c r="G303" s="30"/>
      <c r="H303" s="30"/>
      <c r="I303" s="30"/>
      <c r="J303" s="30"/>
      <c r="K303" s="30"/>
      <c r="L303" s="30"/>
      <c r="M303" s="30"/>
      <c r="N303" s="30"/>
    </row>
    <row r="304" spans="1:14" ht="12.75">
      <c r="A304" s="93"/>
      <c r="B304" s="1" t="s">
        <v>40</v>
      </c>
      <c r="C304" s="30"/>
      <c r="D304" s="30"/>
      <c r="E304" s="30"/>
      <c r="F304" s="30"/>
      <c r="G304" s="30"/>
      <c r="H304" s="30"/>
      <c r="I304" s="30"/>
      <c r="J304" s="30"/>
      <c r="K304" s="30"/>
      <c r="L304" s="30"/>
      <c r="M304" s="30"/>
      <c r="N304" s="30"/>
    </row>
    <row r="305" spans="1:14" ht="12.75">
      <c r="A305" s="93"/>
      <c r="B305" s="1" t="s">
        <v>41</v>
      </c>
      <c r="C305" s="30"/>
      <c r="D305" s="30"/>
      <c r="E305" s="30"/>
      <c r="F305" s="30"/>
      <c r="G305" s="30"/>
      <c r="H305" s="30"/>
      <c r="I305" s="30"/>
      <c r="J305" s="30"/>
      <c r="K305" s="30"/>
      <c r="L305" s="30"/>
      <c r="M305" s="30"/>
      <c r="N305" s="30"/>
    </row>
    <row r="306" spans="1:14" ht="12.75">
      <c r="A306" s="93">
        <v>2010</v>
      </c>
      <c r="B306" s="1" t="s">
        <v>30</v>
      </c>
      <c r="C306" s="30"/>
      <c r="D306" s="30"/>
      <c r="E306" s="30"/>
      <c r="F306" s="30"/>
      <c r="G306" s="30"/>
      <c r="H306" s="30"/>
      <c r="I306" s="30"/>
      <c r="J306" s="30"/>
      <c r="K306" s="30"/>
      <c r="L306" s="30"/>
      <c r="M306" s="30"/>
      <c r="N306" s="30"/>
    </row>
    <row r="307" spans="1:14" ht="12.75">
      <c r="A307" s="93"/>
      <c r="B307" s="1" t="s">
        <v>31</v>
      </c>
      <c r="C307" s="30"/>
      <c r="D307" s="30"/>
      <c r="E307" s="30"/>
      <c r="F307" s="30"/>
      <c r="G307" s="30"/>
      <c r="H307" s="30"/>
      <c r="I307" s="30"/>
      <c r="J307" s="30"/>
      <c r="K307" s="30"/>
      <c r="L307" s="30"/>
      <c r="M307" s="30"/>
      <c r="N307" s="30"/>
    </row>
    <row r="308" spans="1:14" ht="12.75">
      <c r="A308" s="93"/>
      <c r="B308" s="1" t="s">
        <v>32</v>
      </c>
      <c r="C308" s="30"/>
      <c r="D308" s="30"/>
      <c r="E308" s="30"/>
      <c r="F308" s="30"/>
      <c r="G308" s="30"/>
      <c r="H308" s="30"/>
      <c r="I308" s="30"/>
      <c r="J308" s="30"/>
      <c r="K308" s="30"/>
      <c r="L308" s="30"/>
      <c r="M308" s="30"/>
      <c r="N308" s="30"/>
    </row>
    <row r="309" spans="1:14" ht="12.75">
      <c r="A309" s="93"/>
      <c r="B309" s="1" t="s">
        <v>33</v>
      </c>
      <c r="C309" s="30"/>
      <c r="D309" s="30"/>
      <c r="E309" s="30"/>
      <c r="F309" s="30"/>
      <c r="G309" s="30"/>
      <c r="H309" s="30"/>
      <c r="I309" s="30"/>
      <c r="J309" s="30"/>
      <c r="K309" s="30"/>
      <c r="L309" s="30"/>
      <c r="M309" s="30"/>
      <c r="N309" s="30"/>
    </row>
    <row r="310" spans="1:14" ht="12.75">
      <c r="A310" s="93"/>
      <c r="B310" s="1" t="s">
        <v>34</v>
      </c>
      <c r="C310" s="30"/>
      <c r="D310" s="30"/>
      <c r="E310" s="30"/>
      <c r="F310" s="30"/>
      <c r="G310" s="30"/>
      <c r="H310" s="30"/>
      <c r="I310" s="30"/>
      <c r="J310" s="30"/>
      <c r="K310" s="30"/>
      <c r="L310" s="30"/>
      <c r="M310" s="30"/>
      <c r="N310" s="30"/>
    </row>
    <row r="311" spans="1:14" ht="12.75">
      <c r="A311" s="93"/>
      <c r="B311" s="1" t="s">
        <v>35</v>
      </c>
      <c r="C311" s="30"/>
      <c r="D311" s="30"/>
      <c r="E311" s="30"/>
      <c r="F311" s="30"/>
      <c r="G311" s="30"/>
      <c r="H311" s="30"/>
      <c r="I311" s="30"/>
      <c r="J311" s="30"/>
      <c r="K311" s="30"/>
      <c r="L311" s="30"/>
      <c r="M311" s="30"/>
      <c r="N311" s="30"/>
    </row>
    <row r="312" spans="1:14" ht="12.75">
      <c r="A312" s="93"/>
      <c r="B312" s="1" t="s">
        <v>36</v>
      </c>
      <c r="C312" s="30"/>
      <c r="D312" s="30"/>
      <c r="E312" s="30"/>
      <c r="F312" s="30"/>
      <c r="G312" s="30"/>
      <c r="H312" s="30"/>
      <c r="I312" s="30"/>
      <c r="J312" s="30"/>
      <c r="K312" s="30"/>
      <c r="L312" s="30"/>
      <c r="M312" s="30"/>
      <c r="N312" s="30"/>
    </row>
    <row r="313" spans="1:14" ht="12.75">
      <c r="A313" s="93"/>
      <c r="B313" s="1" t="s">
        <v>37</v>
      </c>
      <c r="C313" s="30"/>
      <c r="D313" s="30"/>
      <c r="E313" s="30"/>
      <c r="F313" s="30"/>
      <c r="G313" s="30"/>
      <c r="H313" s="30"/>
      <c r="I313" s="30"/>
      <c r="J313" s="30"/>
      <c r="K313" s="30"/>
      <c r="L313" s="30"/>
      <c r="M313" s="30"/>
      <c r="N313" s="30"/>
    </row>
    <row r="314" spans="1:14" ht="12.75">
      <c r="A314" s="93"/>
      <c r="B314" s="1" t="s">
        <v>38</v>
      </c>
      <c r="C314" s="30"/>
      <c r="D314" s="30"/>
      <c r="E314" s="30"/>
      <c r="F314" s="30"/>
      <c r="G314" s="30"/>
      <c r="H314" s="30"/>
      <c r="I314" s="30"/>
      <c r="J314" s="30"/>
      <c r="K314" s="30"/>
      <c r="L314" s="30"/>
      <c r="M314" s="30"/>
      <c r="N314" s="30"/>
    </row>
    <row r="315" spans="1:14" ht="12.75">
      <c r="A315" s="93"/>
      <c r="B315" s="1" t="s">
        <v>39</v>
      </c>
      <c r="C315" s="30"/>
      <c r="D315" s="30"/>
      <c r="E315" s="30"/>
      <c r="F315" s="30"/>
      <c r="G315" s="30"/>
      <c r="H315" s="30"/>
      <c r="I315" s="30"/>
      <c r="J315" s="30"/>
      <c r="K315" s="30"/>
      <c r="L315" s="30"/>
      <c r="M315" s="30"/>
      <c r="N315" s="30"/>
    </row>
    <row r="316" spans="1:14" ht="12.75">
      <c r="A316" s="93"/>
      <c r="B316" s="1" t="s">
        <v>40</v>
      </c>
      <c r="C316" s="30"/>
      <c r="D316" s="30"/>
      <c r="E316" s="30"/>
      <c r="F316" s="30"/>
      <c r="G316" s="30"/>
      <c r="H316" s="30"/>
      <c r="I316" s="30"/>
      <c r="J316" s="30"/>
      <c r="K316" s="30"/>
      <c r="L316" s="30"/>
      <c r="M316" s="30"/>
      <c r="N316" s="30"/>
    </row>
    <row r="317" spans="1:14" ht="12.75">
      <c r="A317" s="93"/>
      <c r="B317" s="1" t="s">
        <v>41</v>
      </c>
      <c r="C317" s="30"/>
      <c r="D317" s="30"/>
      <c r="E317" s="30"/>
      <c r="F317" s="30"/>
      <c r="G317" s="30"/>
      <c r="H317" s="30"/>
      <c r="I317" s="30"/>
      <c r="J317" s="30"/>
      <c r="K317" s="30"/>
      <c r="L317" s="30"/>
      <c r="M317" s="30"/>
      <c r="N317" s="30"/>
    </row>
    <row r="318" spans="3:14" ht="12.75">
      <c r="C318" s="30"/>
      <c r="D318" s="30"/>
      <c r="E318" s="30"/>
      <c r="F318" s="30"/>
      <c r="G318" s="30"/>
      <c r="H318" s="30"/>
      <c r="I318" s="30"/>
      <c r="J318" s="30"/>
      <c r="K318" s="30"/>
      <c r="L318" s="30"/>
      <c r="M318" s="30"/>
      <c r="N318" s="30"/>
    </row>
    <row r="319" spans="3:14" ht="12.75">
      <c r="C319" s="70"/>
      <c r="D319" s="70"/>
      <c r="E319" s="53"/>
      <c r="F319" s="53"/>
      <c r="G319" s="53"/>
      <c r="H319" s="53"/>
      <c r="I319" s="53"/>
      <c r="J319" s="53"/>
      <c r="K319" s="53"/>
      <c r="L319" s="53"/>
      <c r="M319" s="53"/>
      <c r="N319" s="53"/>
    </row>
    <row r="320" spans="3:14" ht="12.75">
      <c r="C320" s="70"/>
      <c r="D320" s="70"/>
      <c r="E320" s="53"/>
      <c r="F320" s="53"/>
      <c r="G320" s="53"/>
      <c r="H320" s="53"/>
      <c r="I320" s="53"/>
      <c r="J320" s="53"/>
      <c r="K320" s="53"/>
      <c r="L320" s="53"/>
      <c r="M320" s="53"/>
      <c r="N320" s="53"/>
    </row>
    <row r="321" spans="3:14" ht="13.5" thickBot="1">
      <c r="C321" s="70"/>
      <c r="D321" s="70"/>
      <c r="E321" s="53"/>
      <c r="F321" s="53"/>
      <c r="G321" s="53"/>
      <c r="H321" s="53"/>
      <c r="I321" s="53"/>
      <c r="J321" s="53"/>
      <c r="K321" s="53"/>
      <c r="L321" s="53"/>
      <c r="M321" s="53"/>
      <c r="N321" s="53"/>
    </row>
    <row r="322" spans="3:14" ht="12.75">
      <c r="C322" s="113"/>
      <c r="D322" s="114"/>
      <c r="E322" s="78" t="s">
        <v>0</v>
      </c>
      <c r="F322" s="94"/>
      <c r="G322" s="76" t="s">
        <v>6</v>
      </c>
      <c r="H322" s="77"/>
      <c r="I322" s="76" t="s">
        <v>8</v>
      </c>
      <c r="J322" s="77"/>
      <c r="K322" s="76" t="s">
        <v>10</v>
      </c>
      <c r="L322" s="77"/>
      <c r="M322" s="76" t="s">
        <v>12</v>
      </c>
      <c r="N322" s="77"/>
    </row>
    <row r="323" spans="3:14" ht="26.25" thickBot="1">
      <c r="C323" s="114"/>
      <c r="D323" s="114"/>
      <c r="E323" s="33" t="s">
        <v>15</v>
      </c>
      <c r="F323" s="34" t="s">
        <v>16</v>
      </c>
      <c r="G323" s="35" t="s">
        <v>15</v>
      </c>
      <c r="H323" s="36" t="s">
        <v>16</v>
      </c>
      <c r="I323" s="35" t="s">
        <v>15</v>
      </c>
      <c r="J323" s="36" t="s">
        <v>16</v>
      </c>
      <c r="K323" s="35" t="s">
        <v>15</v>
      </c>
      <c r="L323" s="36" t="s">
        <v>16</v>
      </c>
      <c r="M323" s="35" t="s">
        <v>15</v>
      </c>
      <c r="N323" s="36" t="s">
        <v>16</v>
      </c>
    </row>
    <row r="324" spans="3:14" ht="12.75" customHeight="1">
      <c r="C324" s="101">
        <v>2009</v>
      </c>
      <c r="D324" s="37" t="s">
        <v>42</v>
      </c>
      <c r="E324" s="38">
        <v>3658917.652609498</v>
      </c>
      <c r="F324" s="39">
        <v>356695.7741702537</v>
      </c>
      <c r="G324" s="40">
        <v>29385016.918841515</v>
      </c>
      <c r="H324" s="41">
        <v>4568557.193073495</v>
      </c>
      <c r="I324" s="40">
        <v>11419142.32829269</v>
      </c>
      <c r="J324" s="41">
        <v>1845319.922170178</v>
      </c>
      <c r="K324" s="40">
        <v>663914.5659953054</v>
      </c>
      <c r="L324" s="41">
        <v>62490.218151170724</v>
      </c>
      <c r="M324" s="40">
        <v>45126991.46573901</v>
      </c>
      <c r="N324" s="41">
        <v>6833063.1075650975</v>
      </c>
    </row>
    <row r="325" spans="3:14" ht="12.75" customHeight="1">
      <c r="C325" s="102"/>
      <c r="D325" s="42" t="s">
        <v>43</v>
      </c>
      <c r="E325" s="43">
        <v>5274116.197743343</v>
      </c>
      <c r="F325" s="44">
        <v>572858.3270084249</v>
      </c>
      <c r="G325" s="45">
        <v>37814860.87854473</v>
      </c>
      <c r="H325" s="46">
        <v>5988072.132170902</v>
      </c>
      <c r="I325" s="45">
        <v>14583470.602902947</v>
      </c>
      <c r="J325" s="46">
        <v>2277104.270129288</v>
      </c>
      <c r="K325" s="45">
        <v>1261305.0962965884</v>
      </c>
      <c r="L325" s="46">
        <v>83641.93881494031</v>
      </c>
      <c r="M325" s="45">
        <v>55333415.053046666</v>
      </c>
      <c r="N325" s="46">
        <v>8587762.659928676</v>
      </c>
    </row>
    <row r="326" spans="3:14" ht="13.5" customHeight="1" thickBot="1">
      <c r="C326" s="103"/>
      <c r="D326" s="47" t="s">
        <v>44</v>
      </c>
      <c r="E326" s="48">
        <v>2059089.4762653578</v>
      </c>
      <c r="F326" s="49">
        <v>198743.04341446314</v>
      </c>
      <c r="G326" s="50">
        <v>22696554.319147304</v>
      </c>
      <c r="H326" s="51">
        <v>3671670.136734727</v>
      </c>
      <c r="I326" s="50">
        <v>8392213.65101558</v>
      </c>
      <c r="J326" s="51">
        <v>1544955.335295113</v>
      </c>
      <c r="K326" s="50">
        <v>387095.701048344</v>
      </c>
      <c r="L326" s="51">
        <v>38186.55113681891</v>
      </c>
      <c r="M326" s="50">
        <v>34212399.3923344</v>
      </c>
      <c r="N326" s="51">
        <v>5627070.68939303</v>
      </c>
    </row>
    <row r="327" spans="3:14" ht="12.75" customHeight="1">
      <c r="C327" s="120">
        <v>2010</v>
      </c>
      <c r="D327" s="52" t="s">
        <v>42</v>
      </c>
      <c r="E327" s="38">
        <v>4292920.156476605</v>
      </c>
      <c r="F327" s="39">
        <v>412234.6908516537</v>
      </c>
      <c r="G327" s="40">
        <v>31708968.46057239</v>
      </c>
      <c r="H327" s="41">
        <v>5607200.78977599</v>
      </c>
      <c r="I327" s="40">
        <v>13197442.004131908</v>
      </c>
      <c r="J327" s="41">
        <v>2152716.0358013273</v>
      </c>
      <c r="K327" s="40">
        <v>1077737.852606713</v>
      </c>
      <c r="L327" s="41">
        <v>76423.25448273291</v>
      </c>
      <c r="M327" s="40">
        <v>50277068.47378763</v>
      </c>
      <c r="N327" s="41">
        <v>8248574.770911704</v>
      </c>
    </row>
    <row r="328" spans="3:14" ht="12.75" customHeight="1">
      <c r="C328" s="102"/>
      <c r="D328" s="42" t="s">
        <v>43</v>
      </c>
      <c r="E328" s="43">
        <v>4635121.39831827</v>
      </c>
      <c r="F328" s="44">
        <v>431763.8152900126</v>
      </c>
      <c r="G328" s="45">
        <v>34026369.61204741</v>
      </c>
      <c r="H328" s="46">
        <v>6884758.589965589</v>
      </c>
      <c r="I328" s="45">
        <v>17260551.444930024</v>
      </c>
      <c r="J328" s="46">
        <v>2931865.899222057</v>
      </c>
      <c r="K328" s="45">
        <v>1470198.0396598405</v>
      </c>
      <c r="L328" s="46">
        <v>98000.04808183656</v>
      </c>
      <c r="M328" s="45">
        <v>55443583.84991801</v>
      </c>
      <c r="N328" s="46">
        <v>8805706.840906136</v>
      </c>
    </row>
    <row r="329" spans="3:14" ht="13.5" customHeight="1" thickBot="1">
      <c r="C329" s="103"/>
      <c r="D329" s="47" t="s">
        <v>44</v>
      </c>
      <c r="E329" s="48">
        <v>3785712.6222681114</v>
      </c>
      <c r="F329" s="49">
        <v>381526.7121741437</v>
      </c>
      <c r="G329" s="50">
        <v>29022822.802659895</v>
      </c>
      <c r="H329" s="51">
        <v>4778385.477693998</v>
      </c>
      <c r="I329" s="50">
        <v>9754327.453817626</v>
      </c>
      <c r="J329" s="51">
        <v>1431665.9463601606</v>
      </c>
      <c r="K329" s="50">
        <v>758449.7384699909</v>
      </c>
      <c r="L329" s="51">
        <v>65400.95587678084</v>
      </c>
      <c r="M329" s="50">
        <v>46144432.27704607</v>
      </c>
      <c r="N329" s="51">
        <v>7319929.407566687</v>
      </c>
    </row>
    <row r="330" spans="5:14" ht="12.75">
      <c r="E330" s="53"/>
      <c r="F330" s="53"/>
      <c r="G330" s="53"/>
      <c r="H330" s="53"/>
      <c r="I330" s="53"/>
      <c r="J330" s="53"/>
      <c r="K330" s="53"/>
      <c r="L330" s="53"/>
      <c r="M330" s="53"/>
      <c r="N330" s="53"/>
    </row>
    <row r="331" spans="5:14" ht="12.75">
      <c r="E331" s="53"/>
      <c r="F331" s="53"/>
      <c r="G331" s="53"/>
      <c r="H331" s="53"/>
      <c r="I331" s="53"/>
      <c r="J331" s="53"/>
      <c r="K331" s="53"/>
      <c r="L331" s="53"/>
      <c r="M331" s="53"/>
      <c r="N331" s="53"/>
    </row>
    <row r="332" spans="5:14" ht="12.75">
      <c r="E332" s="53"/>
      <c r="F332" s="53"/>
      <c r="G332" s="53"/>
      <c r="H332" s="53"/>
      <c r="I332" s="53"/>
      <c r="J332" s="53"/>
      <c r="K332" s="53"/>
      <c r="L332" s="53"/>
      <c r="M332" s="53"/>
      <c r="N332" s="53"/>
    </row>
    <row r="333" spans="5:14" ht="12.75">
      <c r="E333" s="53"/>
      <c r="F333" s="53"/>
      <c r="G333" s="53"/>
      <c r="H333" s="53"/>
      <c r="I333" s="53"/>
      <c r="J333" s="53"/>
      <c r="K333" s="53"/>
      <c r="L333" s="53"/>
      <c r="M333" s="53"/>
      <c r="N333" s="53"/>
    </row>
    <row r="334" spans="5:14" ht="12.75">
      <c r="E334" s="53"/>
      <c r="F334" s="53"/>
      <c r="G334" s="53"/>
      <c r="H334" s="53"/>
      <c r="I334" s="53"/>
      <c r="J334" s="53"/>
      <c r="K334" s="53"/>
      <c r="L334" s="53"/>
      <c r="M334" s="53"/>
      <c r="N334" s="53"/>
    </row>
    <row r="335" spans="5:14" ht="12.75">
      <c r="E335" s="53"/>
      <c r="F335" s="53"/>
      <c r="G335" s="53"/>
      <c r="H335" s="53"/>
      <c r="I335" s="53"/>
      <c r="J335" s="53"/>
      <c r="K335" s="53"/>
      <c r="L335" s="53"/>
      <c r="M335" s="53"/>
      <c r="N335" s="53"/>
    </row>
    <row r="336" spans="5:14" ht="12.75">
      <c r="E336" s="53"/>
      <c r="F336" s="53"/>
      <c r="G336" s="53"/>
      <c r="H336" s="53"/>
      <c r="I336" s="53"/>
      <c r="J336" s="53"/>
      <c r="K336" s="53"/>
      <c r="L336" s="53"/>
      <c r="M336" s="53"/>
      <c r="N336" s="53"/>
    </row>
    <row r="337" spans="5:14" ht="12.75">
      <c r="E337" s="53"/>
      <c r="F337" s="53"/>
      <c r="G337" s="53"/>
      <c r="H337" s="53"/>
      <c r="I337" s="53"/>
      <c r="J337" s="53"/>
      <c r="K337" s="53"/>
      <c r="L337" s="53"/>
      <c r="M337" s="53"/>
      <c r="N337" s="53"/>
    </row>
    <row r="338" spans="5:14" ht="12.75">
      <c r="E338" s="53"/>
      <c r="F338" s="53"/>
      <c r="G338" s="53"/>
      <c r="H338" s="53"/>
      <c r="I338" s="53"/>
      <c r="J338" s="53"/>
      <c r="K338" s="53"/>
      <c r="L338" s="53"/>
      <c r="M338" s="53"/>
      <c r="N338" s="53"/>
    </row>
    <row r="339" spans="5:14" ht="12.75">
      <c r="E339" s="53"/>
      <c r="F339" s="53"/>
      <c r="G339" s="53"/>
      <c r="H339" s="53"/>
      <c r="I339" s="53"/>
      <c r="J339" s="53"/>
      <c r="K339" s="53"/>
      <c r="L339" s="53"/>
      <c r="M339" s="53"/>
      <c r="N339" s="53"/>
    </row>
    <row r="340" spans="5:14" ht="12.75">
      <c r="E340" s="53"/>
      <c r="F340" s="53"/>
      <c r="G340" s="53"/>
      <c r="H340" s="53"/>
      <c r="I340" s="53"/>
      <c r="J340" s="53"/>
      <c r="K340" s="53"/>
      <c r="L340" s="53"/>
      <c r="M340" s="53"/>
      <c r="N340" s="53"/>
    </row>
    <row r="341" spans="5:14" ht="12.75">
      <c r="E341" s="53"/>
      <c r="F341" s="53"/>
      <c r="G341" s="53"/>
      <c r="H341" s="53"/>
      <c r="I341" s="53"/>
      <c r="J341" s="53"/>
      <c r="K341" s="53"/>
      <c r="L341" s="53"/>
      <c r="M341" s="53"/>
      <c r="N341" s="53"/>
    </row>
    <row r="342" spans="5:14" ht="12.75">
      <c r="E342" s="53"/>
      <c r="F342" s="53"/>
      <c r="G342" s="53"/>
      <c r="H342" s="53"/>
      <c r="I342" s="53"/>
      <c r="J342" s="53"/>
      <c r="K342" s="53"/>
      <c r="L342" s="53"/>
      <c r="M342" s="53"/>
      <c r="N342" s="53"/>
    </row>
    <row r="343" spans="5:14" ht="12.75">
      <c r="E343" s="53"/>
      <c r="F343" s="53"/>
      <c r="G343" s="53"/>
      <c r="H343" s="53"/>
      <c r="I343" s="53"/>
      <c r="J343" s="53"/>
      <c r="K343" s="53"/>
      <c r="L343" s="53"/>
      <c r="M343" s="53"/>
      <c r="N343" s="53"/>
    </row>
    <row r="344" spans="5:14" ht="12.75">
      <c r="E344" s="53"/>
      <c r="F344" s="53"/>
      <c r="G344" s="53"/>
      <c r="H344" s="53"/>
      <c r="I344" s="53"/>
      <c r="J344" s="53"/>
      <c r="K344" s="53"/>
      <c r="L344" s="53"/>
      <c r="M344" s="53"/>
      <c r="N344" s="53"/>
    </row>
    <row r="345" spans="5:14" ht="12.75">
      <c r="E345" s="53"/>
      <c r="F345" s="53"/>
      <c r="G345" s="53"/>
      <c r="H345" s="53"/>
      <c r="I345" s="53"/>
      <c r="J345" s="53"/>
      <c r="K345" s="53"/>
      <c r="L345" s="53"/>
      <c r="M345" s="53"/>
      <c r="N345" s="53"/>
    </row>
    <row r="346" spans="5:14" ht="12.75">
      <c r="E346" s="53"/>
      <c r="F346" s="53"/>
      <c r="G346" s="53"/>
      <c r="H346" s="53"/>
      <c r="I346" s="53"/>
      <c r="J346" s="53"/>
      <c r="K346" s="53"/>
      <c r="L346" s="53"/>
      <c r="M346" s="53"/>
      <c r="N346" s="53"/>
    </row>
    <row r="347" spans="5:14" ht="12.75">
      <c r="E347" s="53"/>
      <c r="F347" s="53"/>
      <c r="G347" s="53"/>
      <c r="H347" s="53"/>
      <c r="I347" s="53"/>
      <c r="J347" s="53"/>
      <c r="K347" s="53"/>
      <c r="L347" s="53"/>
      <c r="M347" s="53"/>
      <c r="N347" s="53"/>
    </row>
    <row r="348" spans="5:14" ht="12.75">
      <c r="E348" s="53"/>
      <c r="F348" s="53"/>
      <c r="G348" s="53"/>
      <c r="H348" s="53"/>
      <c r="I348" s="53"/>
      <c r="J348" s="53"/>
      <c r="K348" s="53"/>
      <c r="L348" s="53"/>
      <c r="M348" s="53"/>
      <c r="N348" s="53"/>
    </row>
    <row r="349" spans="5:14" ht="12.75">
      <c r="E349" s="53"/>
      <c r="F349" s="53"/>
      <c r="G349" s="53"/>
      <c r="H349" s="53"/>
      <c r="I349" s="53"/>
      <c r="J349" s="53"/>
      <c r="K349" s="53"/>
      <c r="L349" s="53"/>
      <c r="M349" s="53"/>
      <c r="N349" s="53"/>
    </row>
    <row r="350" spans="5:14" ht="12.75">
      <c r="E350" s="53"/>
      <c r="F350" s="53"/>
      <c r="G350" s="53"/>
      <c r="H350" s="53"/>
      <c r="I350" s="53"/>
      <c r="J350" s="53"/>
      <c r="K350" s="53"/>
      <c r="L350" s="53"/>
      <c r="M350" s="53"/>
      <c r="N350" s="53"/>
    </row>
    <row r="351" spans="5:14" ht="12.75">
      <c r="E351" s="53"/>
      <c r="F351" s="53"/>
      <c r="G351" s="53"/>
      <c r="H351" s="53"/>
      <c r="I351" s="53"/>
      <c r="J351" s="53"/>
      <c r="K351" s="53"/>
      <c r="L351" s="53"/>
      <c r="M351" s="53"/>
      <c r="N351" s="53"/>
    </row>
    <row r="352" spans="5:14" ht="12.75">
      <c r="E352" s="53"/>
      <c r="F352" s="53"/>
      <c r="G352" s="53"/>
      <c r="H352" s="53"/>
      <c r="I352" s="53"/>
      <c r="J352" s="53"/>
      <c r="K352" s="53"/>
      <c r="L352" s="53"/>
      <c r="M352" s="53"/>
      <c r="N352" s="53"/>
    </row>
    <row r="353" spans="5:14" ht="12.75">
      <c r="E353" s="53"/>
      <c r="F353" s="53"/>
      <c r="G353" s="53"/>
      <c r="H353" s="53"/>
      <c r="I353" s="53"/>
      <c r="J353" s="53"/>
      <c r="K353" s="53"/>
      <c r="L353" s="53"/>
      <c r="M353" s="53"/>
      <c r="N353" s="53"/>
    </row>
    <row r="354" spans="5:14" ht="12.75">
      <c r="E354" s="53"/>
      <c r="F354" s="53"/>
      <c r="G354" s="53"/>
      <c r="H354" s="53"/>
      <c r="I354" s="53"/>
      <c r="J354" s="53"/>
      <c r="K354" s="53"/>
      <c r="L354" s="53"/>
      <c r="M354" s="53"/>
      <c r="N354" s="53"/>
    </row>
    <row r="355" spans="5:14" ht="12.75">
      <c r="E355" s="53"/>
      <c r="F355" s="53"/>
      <c r="G355" s="53"/>
      <c r="H355" s="53"/>
      <c r="I355" s="53"/>
      <c r="J355" s="53"/>
      <c r="K355" s="53"/>
      <c r="L355" s="53"/>
      <c r="M355" s="53"/>
      <c r="N355" s="53"/>
    </row>
    <row r="356" spans="5:14" ht="12.75">
      <c r="E356" s="53"/>
      <c r="F356" s="53"/>
      <c r="G356" s="53"/>
      <c r="H356" s="53"/>
      <c r="I356" s="53"/>
      <c r="J356" s="53"/>
      <c r="K356" s="53"/>
      <c r="L356" s="53"/>
      <c r="M356" s="53"/>
      <c r="N356" s="53"/>
    </row>
    <row r="357" spans="5:14" ht="12.75">
      <c r="E357" s="53"/>
      <c r="F357" s="53"/>
      <c r="G357" s="53"/>
      <c r="H357" s="53"/>
      <c r="I357" s="53"/>
      <c r="J357" s="53"/>
      <c r="K357" s="53"/>
      <c r="L357" s="53"/>
      <c r="M357" s="53"/>
      <c r="N357" s="53"/>
    </row>
    <row r="358" spans="5:14" ht="12.75">
      <c r="E358" s="53"/>
      <c r="F358" s="53"/>
      <c r="G358" s="53"/>
      <c r="H358" s="53"/>
      <c r="I358" s="53"/>
      <c r="J358" s="53"/>
      <c r="K358" s="53"/>
      <c r="L358" s="53"/>
      <c r="M358" s="53"/>
      <c r="N358" s="53"/>
    </row>
    <row r="359" spans="5:14" ht="12.75">
      <c r="E359" s="53"/>
      <c r="F359" s="53"/>
      <c r="G359" s="53"/>
      <c r="H359" s="53"/>
      <c r="I359" s="53"/>
      <c r="J359" s="53"/>
      <c r="K359" s="53"/>
      <c r="L359" s="53"/>
      <c r="M359" s="53"/>
      <c r="N359" s="53"/>
    </row>
    <row r="360" spans="5:14" ht="12.75">
      <c r="E360" s="53"/>
      <c r="F360" s="53"/>
      <c r="G360" s="53"/>
      <c r="H360" s="53"/>
      <c r="I360" s="53"/>
      <c r="J360" s="53"/>
      <c r="K360" s="53"/>
      <c r="L360" s="53"/>
      <c r="M360" s="53"/>
      <c r="N360" s="53"/>
    </row>
    <row r="361" spans="5:14" ht="12.75">
      <c r="E361" s="53"/>
      <c r="F361" s="53"/>
      <c r="G361" s="53"/>
      <c r="H361" s="53"/>
      <c r="I361" s="53"/>
      <c r="J361" s="53"/>
      <c r="K361" s="53"/>
      <c r="L361" s="53"/>
      <c r="M361" s="53"/>
      <c r="N361" s="53"/>
    </row>
    <row r="362" spans="5:14" ht="12.75">
      <c r="E362" s="53"/>
      <c r="F362" s="53"/>
      <c r="G362" s="53"/>
      <c r="H362" s="53"/>
      <c r="I362" s="53"/>
      <c r="J362" s="53"/>
      <c r="K362" s="53"/>
      <c r="L362" s="53"/>
      <c r="M362" s="53"/>
      <c r="N362" s="53"/>
    </row>
    <row r="363" spans="5:14" ht="12.75">
      <c r="E363" s="53"/>
      <c r="F363" s="53"/>
      <c r="G363" s="53"/>
      <c r="H363" s="53"/>
      <c r="I363" s="53"/>
      <c r="J363" s="53"/>
      <c r="K363" s="53"/>
      <c r="L363" s="53"/>
      <c r="M363" s="53"/>
      <c r="N363" s="53"/>
    </row>
    <row r="364" spans="5:14" ht="12.75">
      <c r="E364" s="53"/>
      <c r="F364" s="53"/>
      <c r="G364" s="53"/>
      <c r="H364" s="53"/>
      <c r="I364" s="53"/>
      <c r="J364" s="53"/>
      <c r="K364" s="53"/>
      <c r="L364" s="53"/>
      <c r="M364" s="53"/>
      <c r="N364" s="53"/>
    </row>
    <row r="365" spans="5:14" ht="12.75">
      <c r="E365" s="53"/>
      <c r="F365" s="53"/>
      <c r="G365" s="53"/>
      <c r="H365" s="53"/>
      <c r="I365" s="53"/>
      <c r="J365" s="53"/>
      <c r="K365" s="53"/>
      <c r="L365" s="53"/>
      <c r="M365" s="53"/>
      <c r="N365" s="53"/>
    </row>
    <row r="366" spans="5:14" ht="12.75">
      <c r="E366" s="53"/>
      <c r="F366" s="53"/>
      <c r="G366" s="53"/>
      <c r="H366" s="53"/>
      <c r="I366" s="53"/>
      <c r="J366" s="53"/>
      <c r="K366" s="53"/>
      <c r="L366" s="53"/>
      <c r="M366" s="53"/>
      <c r="N366" s="53"/>
    </row>
    <row r="367" spans="5:14" ht="12.75">
      <c r="E367" s="53"/>
      <c r="F367" s="53"/>
      <c r="G367" s="53"/>
      <c r="H367" s="53"/>
      <c r="I367" s="53"/>
      <c r="J367" s="53"/>
      <c r="K367" s="53"/>
      <c r="L367" s="53"/>
      <c r="M367" s="53"/>
      <c r="N367" s="53"/>
    </row>
    <row r="368" spans="5:14" ht="12.75">
      <c r="E368" s="53"/>
      <c r="F368" s="53"/>
      <c r="G368" s="53"/>
      <c r="H368" s="53"/>
      <c r="I368" s="53"/>
      <c r="J368" s="53"/>
      <c r="K368" s="53"/>
      <c r="L368" s="53"/>
      <c r="M368" s="53"/>
      <c r="N368" s="53"/>
    </row>
    <row r="369" spans="5:14" ht="12.75">
      <c r="E369" s="53"/>
      <c r="F369" s="53"/>
      <c r="G369" s="53"/>
      <c r="H369" s="53"/>
      <c r="I369" s="53"/>
      <c r="J369" s="53"/>
      <c r="K369" s="53"/>
      <c r="L369" s="53"/>
      <c r="M369" s="53"/>
      <c r="N369" s="53"/>
    </row>
    <row r="370" spans="5:14" ht="12.75">
      <c r="E370" s="53"/>
      <c r="F370" s="53"/>
      <c r="G370" s="53"/>
      <c r="H370" s="53"/>
      <c r="I370" s="53"/>
      <c r="J370" s="53"/>
      <c r="K370" s="53"/>
      <c r="L370" s="53"/>
      <c r="M370" s="53"/>
      <c r="N370" s="53"/>
    </row>
    <row r="371" spans="5:14" ht="12.75">
      <c r="E371" s="53"/>
      <c r="F371" s="53"/>
      <c r="G371" s="53"/>
      <c r="H371" s="53"/>
      <c r="I371" s="53"/>
      <c r="J371" s="53"/>
      <c r="K371" s="53"/>
      <c r="L371" s="53"/>
      <c r="M371" s="53"/>
      <c r="N371" s="53"/>
    </row>
    <row r="372" spans="5:14" ht="12.75">
      <c r="E372" s="53"/>
      <c r="F372" s="53"/>
      <c r="G372" s="53"/>
      <c r="H372" s="53"/>
      <c r="I372" s="53"/>
      <c r="J372" s="53"/>
      <c r="K372" s="53"/>
      <c r="L372" s="53"/>
      <c r="M372" s="53"/>
      <c r="N372" s="53"/>
    </row>
    <row r="373" spans="5:14" ht="12.75">
      <c r="E373" s="53"/>
      <c r="F373" s="53"/>
      <c r="G373" s="53"/>
      <c r="H373" s="53"/>
      <c r="I373" s="53"/>
      <c r="J373" s="53"/>
      <c r="K373" s="53"/>
      <c r="L373" s="53"/>
      <c r="M373" s="53"/>
      <c r="N373" s="53"/>
    </row>
    <row r="374" spans="5:14" ht="12.75">
      <c r="E374" s="53"/>
      <c r="F374" s="53"/>
      <c r="G374" s="53"/>
      <c r="H374" s="53"/>
      <c r="I374" s="53"/>
      <c r="J374" s="53"/>
      <c r="K374" s="53"/>
      <c r="L374" s="53"/>
      <c r="M374" s="53"/>
      <c r="N374" s="53"/>
    </row>
    <row r="375" spans="1:14" ht="12.75">
      <c r="A375" s="1" t="s">
        <v>0</v>
      </c>
      <c r="B375" s="1">
        <v>1</v>
      </c>
      <c r="E375" s="53"/>
      <c r="F375" s="53"/>
      <c r="G375" s="53"/>
      <c r="H375" s="53"/>
      <c r="I375" s="53"/>
      <c r="J375" s="53"/>
      <c r="K375" s="53"/>
      <c r="L375" s="53"/>
      <c r="M375" s="53"/>
      <c r="N375" s="53"/>
    </row>
    <row r="376" spans="1:14" ht="12.75">
      <c r="A376" s="1" t="s">
        <v>45</v>
      </c>
      <c r="B376" s="1">
        <v>1</v>
      </c>
      <c r="E376" s="53"/>
      <c r="F376" s="53"/>
      <c r="G376" s="53"/>
      <c r="H376" s="53"/>
      <c r="I376" s="53"/>
      <c r="J376" s="53"/>
      <c r="K376" s="53"/>
      <c r="L376" s="53"/>
      <c r="M376" s="53"/>
      <c r="N376" s="53"/>
    </row>
    <row r="377" spans="1:14" ht="12.75">
      <c r="A377" s="1" t="s">
        <v>6</v>
      </c>
      <c r="B377" s="1">
        <v>2</v>
      </c>
      <c r="E377" s="53"/>
      <c r="F377" s="53"/>
      <c r="G377" s="53"/>
      <c r="H377" s="53"/>
      <c r="I377" s="53"/>
      <c r="J377" s="53"/>
      <c r="K377" s="53"/>
      <c r="L377" s="53"/>
      <c r="M377" s="53"/>
      <c r="N377" s="53"/>
    </row>
    <row r="378" spans="1:14" ht="12.75">
      <c r="A378" s="1" t="s">
        <v>3</v>
      </c>
      <c r="B378" s="1">
        <v>1</v>
      </c>
      <c r="E378" s="53"/>
      <c r="F378" s="53"/>
      <c r="G378" s="53"/>
      <c r="H378" s="53"/>
      <c r="I378" s="53"/>
      <c r="J378" s="53"/>
      <c r="K378" s="53"/>
      <c r="L378" s="53"/>
      <c r="M378" s="53"/>
      <c r="N378" s="53"/>
    </row>
    <row r="379" spans="1:14" ht="12.75">
      <c r="A379" s="1" t="s">
        <v>8</v>
      </c>
      <c r="B379" s="1">
        <v>3</v>
      </c>
      <c r="E379" s="53"/>
      <c r="F379" s="53"/>
      <c r="G379" s="53"/>
      <c r="H379" s="53"/>
      <c r="I379" s="53"/>
      <c r="J379" s="53"/>
      <c r="K379" s="53"/>
      <c r="L379" s="53"/>
      <c r="M379" s="53"/>
      <c r="N379" s="53"/>
    </row>
    <row r="380" spans="1:14" ht="12.75">
      <c r="A380" s="1" t="s">
        <v>46</v>
      </c>
      <c r="B380" s="1">
        <v>1</v>
      </c>
      <c r="E380" s="53"/>
      <c r="F380" s="53"/>
      <c r="G380" s="53"/>
      <c r="H380" s="53"/>
      <c r="I380" s="53"/>
      <c r="J380" s="53"/>
      <c r="K380" s="53"/>
      <c r="L380" s="53"/>
      <c r="M380" s="53"/>
      <c r="N380" s="53"/>
    </row>
    <row r="381" spans="1:15" ht="12.75">
      <c r="A381" s="1" t="s">
        <v>10</v>
      </c>
      <c r="B381" s="1">
        <v>4</v>
      </c>
      <c r="C381" s="11" t="s">
        <v>55</v>
      </c>
      <c r="I381" s="53"/>
      <c r="J381" s="53"/>
      <c r="K381" s="53"/>
      <c r="L381" s="53"/>
      <c r="M381" s="53"/>
      <c r="N381" s="53"/>
      <c r="O381" s="53"/>
    </row>
    <row r="382" spans="1:2" ht="12.75">
      <c r="A382" s="1" t="s">
        <v>45</v>
      </c>
      <c r="B382" s="1">
        <v>1</v>
      </c>
    </row>
    <row r="383" spans="1:2" ht="12.75">
      <c r="A383" s="1" t="s">
        <v>12</v>
      </c>
      <c r="B383" s="1">
        <v>1</v>
      </c>
    </row>
    <row r="384" spans="3:14" ht="12.75">
      <c r="C384" s="82" t="s">
        <v>56</v>
      </c>
      <c r="D384" s="82"/>
      <c r="E384" s="82"/>
      <c r="F384" s="82"/>
      <c r="G384" s="82"/>
      <c r="H384" s="82"/>
      <c r="I384" s="82"/>
      <c r="J384" s="82"/>
      <c r="K384" s="82"/>
      <c r="L384" s="82"/>
      <c r="M384" s="82"/>
      <c r="N384" s="82"/>
    </row>
    <row r="385" spans="3:15" ht="12.75">
      <c r="C385" s="75" t="s">
        <v>11</v>
      </c>
      <c r="D385" s="75"/>
      <c r="E385" s="100"/>
      <c r="F385" s="95" t="s">
        <v>0</v>
      </c>
      <c r="G385" s="96"/>
      <c r="H385" s="75" t="s">
        <v>6</v>
      </c>
      <c r="I385" s="75"/>
      <c r="J385" s="75" t="s">
        <v>8</v>
      </c>
      <c r="K385" s="75"/>
      <c r="L385" s="75" t="s">
        <v>10</v>
      </c>
      <c r="M385" s="75"/>
      <c r="N385" s="95" t="s">
        <v>12</v>
      </c>
      <c r="O385" s="96"/>
    </row>
    <row r="386" spans="2:15" ht="25.5">
      <c r="B386" s="1" t="s">
        <v>49</v>
      </c>
      <c r="C386" s="20" t="s">
        <v>49</v>
      </c>
      <c r="D386" s="20" t="s">
        <v>14</v>
      </c>
      <c r="E386" s="20" t="s">
        <v>13</v>
      </c>
      <c r="F386" s="54" t="s">
        <v>15</v>
      </c>
      <c r="G386" s="54" t="s">
        <v>16</v>
      </c>
      <c r="H386" s="54" t="s">
        <v>15</v>
      </c>
      <c r="I386" s="54" t="s">
        <v>16</v>
      </c>
      <c r="J386" s="54" t="s">
        <v>15</v>
      </c>
      <c r="K386" s="54" t="s">
        <v>16</v>
      </c>
      <c r="L386" s="54" t="s">
        <v>15</v>
      </c>
      <c r="M386" s="54" t="s">
        <v>16</v>
      </c>
      <c r="N386" s="54" t="s">
        <v>15</v>
      </c>
      <c r="O386" s="54" t="s">
        <v>16</v>
      </c>
    </row>
    <row r="387" spans="2:15" ht="12.75">
      <c r="B387" s="55">
        <v>40238</v>
      </c>
      <c r="C387" s="56">
        <v>1</v>
      </c>
      <c r="D387" s="56">
        <v>3</v>
      </c>
      <c r="E387" s="57">
        <v>2010</v>
      </c>
      <c r="F387" s="58">
        <v>159242.47864883297</v>
      </c>
      <c r="G387" s="58">
        <v>16568.073838663233</v>
      </c>
      <c r="H387" s="58">
        <v>1589299.559264171</v>
      </c>
      <c r="I387" s="58">
        <v>214995.56430357683</v>
      </c>
      <c r="J387" s="58">
        <v>825867.7355448621</v>
      </c>
      <c r="K387" s="58">
        <v>123509.76317634131</v>
      </c>
      <c r="L387" s="58">
        <v>43567.767107456806</v>
      </c>
      <c r="M387" s="58">
        <v>2172.482365868445</v>
      </c>
      <c r="N387" s="58">
        <v>2617977.5405653226</v>
      </c>
      <c r="O387" s="58">
        <v>357245.88368444983</v>
      </c>
    </row>
    <row r="388" spans="2:15" ht="12.75">
      <c r="B388" s="55">
        <v>40239</v>
      </c>
      <c r="C388" s="56">
        <v>2</v>
      </c>
      <c r="D388" s="56">
        <v>3</v>
      </c>
      <c r="E388" s="57">
        <v>2010</v>
      </c>
      <c r="F388" s="58">
        <v>135331.33664418792</v>
      </c>
      <c r="G388" s="58">
        <v>12871.962565245552</v>
      </c>
      <c r="H388" s="58">
        <v>1136179.17664495</v>
      </c>
      <c r="I388" s="58">
        <v>227603.6940755134</v>
      </c>
      <c r="J388" s="58">
        <v>383307.7874576142</v>
      </c>
      <c r="K388" s="58">
        <v>85240.45560064007</v>
      </c>
      <c r="L388" s="58">
        <v>18870.903451823066</v>
      </c>
      <c r="M388" s="58">
        <v>2300.0231931268336</v>
      </c>
      <c r="N388" s="58">
        <v>1673689.204198575</v>
      </c>
      <c r="O388" s="58">
        <v>328016.13543452584</v>
      </c>
    </row>
    <row r="389" spans="2:15" ht="12.75">
      <c r="B389" s="55">
        <v>40240</v>
      </c>
      <c r="C389" s="56">
        <v>3</v>
      </c>
      <c r="D389" s="56">
        <v>3</v>
      </c>
      <c r="E389" s="57">
        <v>2010</v>
      </c>
      <c r="F389" s="58">
        <v>179070.19387524208</v>
      </c>
      <c r="G389" s="58">
        <v>21010.091096665325</v>
      </c>
      <c r="H389" s="58">
        <v>1748655.6632648755</v>
      </c>
      <c r="I389" s="58">
        <v>337219.5897716159</v>
      </c>
      <c r="J389" s="58">
        <v>722488.0153790101</v>
      </c>
      <c r="K389" s="58">
        <v>136479.9122284224</v>
      </c>
      <c r="L389" s="58">
        <v>37195.508538994036</v>
      </c>
      <c r="M389" s="58">
        <v>3633.3259563941783</v>
      </c>
      <c r="N389" s="58">
        <v>2687409.381058122</v>
      </c>
      <c r="O389" s="58">
        <v>498342.91905309784</v>
      </c>
    </row>
    <row r="390" spans="2:15" ht="12.75">
      <c r="B390" s="55">
        <v>40241</v>
      </c>
      <c r="C390" s="56">
        <v>4</v>
      </c>
      <c r="D390" s="56">
        <v>3</v>
      </c>
      <c r="E390" s="57">
        <v>2010</v>
      </c>
      <c r="F390" s="58">
        <v>273442.7844749036</v>
      </c>
      <c r="G390" s="58">
        <v>22150.99981194626</v>
      </c>
      <c r="H390" s="58">
        <v>1005538.5422888274</v>
      </c>
      <c r="I390" s="58">
        <v>137671.58802272155</v>
      </c>
      <c r="J390" s="58">
        <v>815505.6520579284</v>
      </c>
      <c r="K390" s="58">
        <v>168969.50125821526</v>
      </c>
      <c r="L390" s="58">
        <v>74580.30069599272</v>
      </c>
      <c r="M390" s="58">
        <v>8590.08107636533</v>
      </c>
      <c r="N390" s="58">
        <v>2169067.279517652</v>
      </c>
      <c r="O390" s="58">
        <v>337382.1701692484</v>
      </c>
    </row>
    <row r="391" spans="2:15" ht="12.75">
      <c r="B391" s="55">
        <v>40242</v>
      </c>
      <c r="C391" s="56">
        <v>5</v>
      </c>
      <c r="D391" s="56">
        <v>3</v>
      </c>
      <c r="E391" s="57">
        <v>2010</v>
      </c>
      <c r="F391" s="58">
        <v>338830.4558325567</v>
      </c>
      <c r="G391" s="58">
        <v>28401.14100652377</v>
      </c>
      <c r="H391" s="58">
        <v>1197847.2524386456</v>
      </c>
      <c r="I391" s="58">
        <v>212079.1189441597</v>
      </c>
      <c r="J391" s="58">
        <v>952961.760612768</v>
      </c>
      <c r="K391" s="58">
        <v>188408.17794540233</v>
      </c>
      <c r="L391" s="58">
        <v>47823.88895231439</v>
      </c>
      <c r="M391" s="58">
        <v>3765.4245029512276</v>
      </c>
      <c r="N391" s="58">
        <v>2537463.3578362847</v>
      </c>
      <c r="O391" s="58">
        <v>432653.862399037</v>
      </c>
    </row>
    <row r="392" spans="2:15" ht="12.75">
      <c r="B392" s="55">
        <v>40245</v>
      </c>
      <c r="C392" s="56">
        <v>8</v>
      </c>
      <c r="D392" s="56">
        <v>3</v>
      </c>
      <c r="E392" s="57">
        <v>2010</v>
      </c>
      <c r="F392" s="58">
        <v>262807.54612600984</v>
      </c>
      <c r="G392" s="58">
        <v>27228.025996126988</v>
      </c>
      <c r="H392" s="58">
        <v>1536592.6995207637</v>
      </c>
      <c r="I392" s="58">
        <v>129048.7182677073</v>
      </c>
      <c r="J392" s="58">
        <v>576293.468317587</v>
      </c>
      <c r="K392" s="58">
        <v>111418.92911996557</v>
      </c>
      <c r="L392" s="58">
        <v>42727.709539737494</v>
      </c>
      <c r="M392" s="58">
        <v>5268.450427400583</v>
      </c>
      <c r="N392" s="58">
        <v>2418421.423504098</v>
      </c>
      <c r="O392" s="58">
        <v>272964.12381120044</v>
      </c>
    </row>
    <row r="393" spans="2:15" ht="12.75">
      <c r="B393" s="55">
        <v>40246</v>
      </c>
      <c r="C393" s="56">
        <v>9</v>
      </c>
      <c r="D393" s="56">
        <v>3</v>
      </c>
      <c r="E393" s="57">
        <v>2010</v>
      </c>
      <c r="F393" s="58">
        <v>228047.02586403492</v>
      </c>
      <c r="G393" s="58">
        <v>28596.781533833997</v>
      </c>
      <c r="H393" s="58">
        <v>2381597.9038218064</v>
      </c>
      <c r="I393" s="58">
        <v>229873.95801910904</v>
      </c>
      <c r="J393" s="58">
        <v>1001667.073200173</v>
      </c>
      <c r="K393" s="58">
        <v>152250.69534266504</v>
      </c>
      <c r="L393" s="58">
        <v>75711.47520937365</v>
      </c>
      <c r="M393" s="58">
        <v>5029.9206640978255</v>
      </c>
      <c r="N393" s="58">
        <v>3687023.478095388</v>
      </c>
      <c r="O393" s="58">
        <v>415751.3555597059</v>
      </c>
    </row>
    <row r="394" spans="2:15" ht="12.75">
      <c r="B394" s="55">
        <v>40247</v>
      </c>
      <c r="C394" s="56">
        <v>10</v>
      </c>
      <c r="D394" s="56">
        <v>3</v>
      </c>
      <c r="E394" s="57">
        <v>2010</v>
      </c>
      <c r="F394" s="58">
        <v>144413.2373642232</v>
      </c>
      <c r="G394" s="58">
        <v>16723.745363599137</v>
      </c>
      <c r="H394" s="58">
        <v>1782716.4113964783</v>
      </c>
      <c r="I394" s="58">
        <v>271836.7949921021</v>
      </c>
      <c r="J394" s="58">
        <v>1119923.2743228222</v>
      </c>
      <c r="K394" s="58">
        <v>208024.51123266836</v>
      </c>
      <c r="L394" s="58">
        <v>45366.96648920611</v>
      </c>
      <c r="M394" s="58">
        <v>4464.759382983288</v>
      </c>
      <c r="N394" s="58">
        <v>3092419.88957273</v>
      </c>
      <c r="O394" s="58">
        <v>501049.81097135285</v>
      </c>
    </row>
    <row r="395" spans="2:15" ht="12.75">
      <c r="B395" s="55">
        <v>40248</v>
      </c>
      <c r="C395" s="56">
        <v>11</v>
      </c>
      <c r="D395" s="56">
        <v>3</v>
      </c>
      <c r="E395" s="57">
        <v>2010</v>
      </c>
      <c r="F395" s="58">
        <v>235521.96886852887</v>
      </c>
      <c r="G395" s="58">
        <v>26174.7797600792</v>
      </c>
      <c r="H395" s="58">
        <v>1461919.1844944388</v>
      </c>
      <c r="I395" s="58">
        <v>204164.9670594173</v>
      </c>
      <c r="J395" s="58">
        <v>875169.2573635888</v>
      </c>
      <c r="K395" s="58">
        <v>131830.45473921232</v>
      </c>
      <c r="L395" s="58">
        <v>49630.114280722875</v>
      </c>
      <c r="M395" s="58">
        <v>5774.185771687016</v>
      </c>
      <c r="N395" s="58">
        <v>2622240.5250072796</v>
      </c>
      <c r="O395" s="58">
        <v>367944.3873303958</v>
      </c>
    </row>
    <row r="396" spans="2:15" ht="12.75">
      <c r="B396" s="55">
        <v>40249</v>
      </c>
      <c r="C396" s="56">
        <v>12</v>
      </c>
      <c r="D396" s="56">
        <v>3</v>
      </c>
      <c r="E396" s="57">
        <v>2010</v>
      </c>
      <c r="F396" s="58">
        <v>226576.45884679636</v>
      </c>
      <c r="G396" s="58">
        <v>20295.085618555713</v>
      </c>
      <c r="H396" s="58">
        <v>1170106.1287225669</v>
      </c>
      <c r="I396" s="58">
        <v>171184.288771337</v>
      </c>
      <c r="J396" s="58">
        <v>930563.8575142567</v>
      </c>
      <c r="K396" s="58">
        <v>185469.76103953458</v>
      </c>
      <c r="L396" s="58">
        <v>29704.431404926945</v>
      </c>
      <c r="M396" s="58">
        <v>5603.222802941573</v>
      </c>
      <c r="N396" s="58">
        <v>2356950.876488547</v>
      </c>
      <c r="O396" s="58">
        <v>382552.35823236883</v>
      </c>
    </row>
    <row r="397" spans="2:15" ht="12.75">
      <c r="B397" s="55">
        <v>40252</v>
      </c>
      <c r="C397" s="56">
        <v>15</v>
      </c>
      <c r="D397" s="56">
        <v>3</v>
      </c>
      <c r="E397" s="57">
        <v>2010</v>
      </c>
      <c r="F397" s="58">
        <v>151800.71272635716</v>
      </c>
      <c r="G397" s="58">
        <v>16493.848773071484</v>
      </c>
      <c r="H397" s="58">
        <v>1735135.4671159915</v>
      </c>
      <c r="I397" s="58">
        <v>215214.29083531848</v>
      </c>
      <c r="J397" s="58">
        <v>1096622.906590746</v>
      </c>
      <c r="K397" s="58">
        <v>273066.041703949</v>
      </c>
      <c r="L397" s="58">
        <v>47469.279143183616</v>
      </c>
      <c r="M397" s="58">
        <v>5862.871669281273</v>
      </c>
      <c r="N397" s="58">
        <v>3031028.3655762784</v>
      </c>
      <c r="O397" s="58">
        <v>510637.05298162025</v>
      </c>
    </row>
    <row r="398" spans="2:15" ht="12.75">
      <c r="B398" s="55">
        <v>40253</v>
      </c>
      <c r="C398" s="56">
        <v>16</v>
      </c>
      <c r="D398" s="56">
        <v>3</v>
      </c>
      <c r="E398" s="57">
        <v>2010</v>
      </c>
      <c r="F398" s="58">
        <v>275471.089542066</v>
      </c>
      <c r="G398" s="58">
        <v>16857.201636170004</v>
      </c>
      <c r="H398" s="58">
        <v>1518348.440615742</v>
      </c>
      <c r="I398" s="58">
        <v>273572.26411462866</v>
      </c>
      <c r="J398" s="58">
        <v>916061.221911124</v>
      </c>
      <c r="K398" s="58">
        <v>196305.04180075513</v>
      </c>
      <c r="L398" s="58">
        <v>32283.72662600445</v>
      </c>
      <c r="M398" s="58">
        <v>3487.8170490851</v>
      </c>
      <c r="N398" s="58">
        <v>2742164.4786949363</v>
      </c>
      <c r="O398" s="58">
        <v>490222.32460063894</v>
      </c>
    </row>
    <row r="399" spans="2:15" ht="12.75">
      <c r="B399" s="55">
        <v>40254</v>
      </c>
      <c r="C399" s="56">
        <v>17</v>
      </c>
      <c r="D399" s="56">
        <v>3</v>
      </c>
      <c r="E399" s="57">
        <v>2010</v>
      </c>
      <c r="F399" s="58">
        <v>139473.4823538429</v>
      </c>
      <c r="G399" s="58">
        <v>12547.576988522045</v>
      </c>
      <c r="H399" s="58">
        <v>1609982.9567133577</v>
      </c>
      <c r="I399" s="58">
        <v>317472.4110640581</v>
      </c>
      <c r="J399" s="58">
        <v>971939.5183053251</v>
      </c>
      <c r="K399" s="58">
        <v>149464.67777224214</v>
      </c>
      <c r="L399" s="58">
        <v>36290.96998102976</v>
      </c>
      <c r="M399" s="58">
        <v>1842.4132485101654</v>
      </c>
      <c r="N399" s="58">
        <v>2757686.9273535553</v>
      </c>
      <c r="O399" s="58">
        <v>481327.0790733324</v>
      </c>
    </row>
    <row r="400" spans="2:15" ht="12.75">
      <c r="B400" s="55">
        <v>40255</v>
      </c>
      <c r="C400" s="56">
        <v>18</v>
      </c>
      <c r="D400" s="56">
        <v>3</v>
      </c>
      <c r="E400" s="57">
        <v>2010</v>
      </c>
      <c r="F400" s="58">
        <v>195332.01472793182</v>
      </c>
      <c r="G400" s="58">
        <v>8979.902677978325</v>
      </c>
      <c r="H400" s="58">
        <v>1560871.401586669</v>
      </c>
      <c r="I400" s="58">
        <v>321363.69838676</v>
      </c>
      <c r="J400" s="58">
        <v>864134.5619844749</v>
      </c>
      <c r="K400" s="58">
        <v>126098.40383002145</v>
      </c>
      <c r="L400" s="58">
        <v>30853.904575907683</v>
      </c>
      <c r="M400" s="58">
        <v>3731.9776234128567</v>
      </c>
      <c r="N400" s="58">
        <v>2651191.8828749834</v>
      </c>
      <c r="O400" s="58">
        <v>460173.98251817265</v>
      </c>
    </row>
    <row r="401" spans="2:15" ht="12.75">
      <c r="B401" s="55">
        <v>40256</v>
      </c>
      <c r="C401" s="56">
        <v>19</v>
      </c>
      <c r="D401" s="56">
        <v>3</v>
      </c>
      <c r="E401" s="57">
        <v>2010</v>
      </c>
      <c r="F401" s="58">
        <v>229406.78501378457</v>
      </c>
      <c r="G401" s="58">
        <v>26812.59116265805</v>
      </c>
      <c r="H401" s="58">
        <v>1233685.8523737998</v>
      </c>
      <c r="I401" s="58">
        <v>229415.27443863486</v>
      </c>
      <c r="J401" s="58">
        <v>962837.9332408024</v>
      </c>
      <c r="K401" s="58">
        <v>108116.23705485312</v>
      </c>
      <c r="L401" s="58">
        <v>19283.68651392718</v>
      </c>
      <c r="M401" s="58">
        <v>2190.817927559654</v>
      </c>
      <c r="N401" s="58">
        <v>2445214.2571423138</v>
      </c>
      <c r="O401" s="58">
        <v>366534.92058370565</v>
      </c>
    </row>
    <row r="402" spans="2:15" ht="12.75">
      <c r="B402" s="55">
        <v>40259</v>
      </c>
      <c r="C402" s="56">
        <v>22</v>
      </c>
      <c r="D402" s="56">
        <v>3</v>
      </c>
      <c r="E402" s="57">
        <v>2010</v>
      </c>
      <c r="F402" s="58">
        <v>171329.72790935618</v>
      </c>
      <c r="G402" s="58">
        <v>10342.234950168631</v>
      </c>
      <c r="H402" s="58">
        <v>1042853.6604418508</v>
      </c>
      <c r="I402" s="58">
        <v>205719.7470271704</v>
      </c>
      <c r="J402" s="58">
        <v>335076.4932888704</v>
      </c>
      <c r="K402" s="58">
        <v>47831.70633407859</v>
      </c>
      <c r="L402" s="58">
        <v>42513.196733487435</v>
      </c>
      <c r="M402" s="58">
        <v>2655.1145136231007</v>
      </c>
      <c r="N402" s="58">
        <v>1591773.0783735646</v>
      </c>
      <c r="O402" s="58">
        <v>266548.8028250407</v>
      </c>
    </row>
    <row r="403" spans="2:15" ht="12.75">
      <c r="B403" s="55">
        <v>40260</v>
      </c>
      <c r="C403" s="56">
        <v>23</v>
      </c>
      <c r="D403" s="56">
        <v>3</v>
      </c>
      <c r="E403" s="57">
        <v>2010</v>
      </c>
      <c r="F403" s="58">
        <v>196076.41170954917</v>
      </c>
      <c r="G403" s="58">
        <v>24751.31971720051</v>
      </c>
      <c r="H403" s="58">
        <v>1137961.2689858226</v>
      </c>
      <c r="I403" s="58">
        <v>116761.3346016803</v>
      </c>
      <c r="J403" s="58">
        <v>539969.5407958893</v>
      </c>
      <c r="K403" s="58">
        <v>85887.78391531018</v>
      </c>
      <c r="L403" s="58">
        <v>31330.28581126697</v>
      </c>
      <c r="M403" s="58">
        <v>7655.955513464856</v>
      </c>
      <c r="N403" s="58">
        <v>1905337.507302528</v>
      </c>
      <c r="O403" s="58">
        <v>235056.39374765585</v>
      </c>
    </row>
    <row r="404" spans="2:15" ht="12.75">
      <c r="B404" s="55">
        <v>40261</v>
      </c>
      <c r="C404" s="56">
        <v>24</v>
      </c>
      <c r="D404" s="56">
        <v>3</v>
      </c>
      <c r="E404" s="57">
        <v>2010</v>
      </c>
      <c r="F404" s="58">
        <v>157094.72980688183</v>
      </c>
      <c r="G404" s="58">
        <v>9968.922134602057</v>
      </c>
      <c r="H404" s="58">
        <v>1271265.767310394</v>
      </c>
      <c r="I404" s="58">
        <v>265807.7878097664</v>
      </c>
      <c r="J404" s="58">
        <v>681943.0237698316</v>
      </c>
      <c r="K404" s="58">
        <v>61515.503779946426</v>
      </c>
      <c r="L404" s="58">
        <v>13058.639425328263</v>
      </c>
      <c r="M404" s="58">
        <v>1833.4036038736022</v>
      </c>
      <c r="N404" s="58">
        <v>2123362.1603124356</v>
      </c>
      <c r="O404" s="58">
        <v>339125.6173281885</v>
      </c>
    </row>
    <row r="405" spans="2:15" ht="12.75">
      <c r="B405" s="55">
        <v>40262</v>
      </c>
      <c r="C405" s="56">
        <v>25</v>
      </c>
      <c r="D405" s="56">
        <v>3</v>
      </c>
      <c r="E405" s="57">
        <v>2010</v>
      </c>
      <c r="F405" s="58">
        <v>226855.68270851715</v>
      </c>
      <c r="G405" s="58">
        <v>19683.781339991365</v>
      </c>
      <c r="H405" s="58">
        <v>1038394.3752088457</v>
      </c>
      <c r="I405" s="58">
        <v>174661.9699412416</v>
      </c>
      <c r="J405" s="58">
        <v>637059.8984475023</v>
      </c>
      <c r="K405" s="58">
        <v>96300.47681390677</v>
      </c>
      <c r="L405" s="58">
        <v>42280.90240102123</v>
      </c>
      <c r="M405" s="58">
        <v>3189.8807486530627</v>
      </c>
      <c r="N405" s="58">
        <v>1944590.8587658864</v>
      </c>
      <c r="O405" s="58">
        <v>293836.1088437928</v>
      </c>
    </row>
    <row r="406" spans="2:15" ht="12.75">
      <c r="B406" s="55">
        <v>40263</v>
      </c>
      <c r="C406" s="56">
        <v>26</v>
      </c>
      <c r="D406" s="56">
        <v>3</v>
      </c>
      <c r="E406" s="57">
        <v>2010</v>
      </c>
      <c r="F406" s="58">
        <v>212047.58492664323</v>
      </c>
      <c r="G406" s="58">
        <v>18232.177701801513</v>
      </c>
      <c r="H406" s="58">
        <v>972037.5811357617</v>
      </c>
      <c r="I406" s="58">
        <v>229378.90723235588</v>
      </c>
      <c r="J406" s="58">
        <v>404842.08782897826</v>
      </c>
      <c r="K406" s="58">
        <v>59635.86319200496</v>
      </c>
      <c r="L406" s="58">
        <v>16922.42042342156</v>
      </c>
      <c r="M406" s="58">
        <v>1859.598576071234</v>
      </c>
      <c r="N406" s="58">
        <v>1605849.6743148048</v>
      </c>
      <c r="O406" s="58">
        <v>309106.54670223355</v>
      </c>
    </row>
    <row r="407" spans="2:15" ht="12.75">
      <c r="B407" s="71">
        <v>40266</v>
      </c>
      <c r="C407" s="56">
        <v>29</v>
      </c>
      <c r="D407" s="56">
        <v>3</v>
      </c>
      <c r="E407" s="57">
        <v>2010</v>
      </c>
      <c r="F407" s="58">
        <v>197766.48772746034</v>
      </c>
      <c r="G407" s="58">
        <v>19079.668116159533</v>
      </c>
      <c r="H407" s="58">
        <v>897400.1961842944</v>
      </c>
      <c r="I407" s="58">
        <v>122360.8055547218</v>
      </c>
      <c r="J407" s="58">
        <v>539975.8775222301</v>
      </c>
      <c r="K407" s="58">
        <v>80201.80597493716</v>
      </c>
      <c r="L407" s="58">
        <v>537743.4360859941</v>
      </c>
      <c r="M407" s="58">
        <v>8138.5817318875925</v>
      </c>
      <c r="N407" s="58">
        <v>2172885.997519979</v>
      </c>
      <c r="O407" s="58">
        <v>229780.86137770608</v>
      </c>
    </row>
    <row r="408" spans="2:15" ht="12.75">
      <c r="B408" s="71">
        <v>40267</v>
      </c>
      <c r="C408" s="56">
        <v>30</v>
      </c>
      <c r="D408" s="56">
        <v>3</v>
      </c>
      <c r="E408" s="57">
        <v>2010</v>
      </c>
      <c r="F408" s="58">
        <v>171009.37251085098</v>
      </c>
      <c r="G408" s="58">
        <v>18692.329330527424</v>
      </c>
      <c r="H408" s="58">
        <v>1638328.3445482047</v>
      </c>
      <c r="I408" s="58">
        <v>272061.97378102626</v>
      </c>
      <c r="J408" s="58">
        <v>485925.49637173297</v>
      </c>
      <c r="K408" s="58">
        <v>91676.54982431747</v>
      </c>
      <c r="L408" s="58">
        <v>92965.53800943236</v>
      </c>
      <c r="M408" s="58">
        <v>6747.698872625468</v>
      </c>
      <c r="N408" s="58">
        <v>2388228.751440221</v>
      </c>
      <c r="O408" s="58">
        <v>389178.55180849665</v>
      </c>
    </row>
    <row r="409" spans="2:15" ht="12.75">
      <c r="B409" s="71">
        <v>40268</v>
      </c>
      <c r="C409" s="56">
        <v>31</v>
      </c>
      <c r="D409" s="56">
        <v>3</v>
      </c>
      <c r="E409" s="57">
        <v>2010</v>
      </c>
      <c r="F409" s="58">
        <v>146578.86470957077</v>
      </c>
      <c r="G409" s="58">
        <v>11290.51337855555</v>
      </c>
      <c r="H409" s="58">
        <v>1555537.4548936898</v>
      </c>
      <c r="I409" s="58">
        <v>292108.7914780824</v>
      </c>
      <c r="J409" s="58">
        <v>712075.2419844572</v>
      </c>
      <c r="K409" s="58">
        <v>84747.44218586711</v>
      </c>
      <c r="L409" s="58">
        <v>58348.56738300177</v>
      </c>
      <c r="M409" s="58">
        <v>2572.637564840677</v>
      </c>
      <c r="N409" s="58">
        <v>2472540.1289707194</v>
      </c>
      <c r="O409" s="58">
        <v>390719.38460734574</v>
      </c>
    </row>
    <row r="410" ht="13.5" thickBot="1">
      <c r="G410" s="59"/>
    </row>
    <row r="411" spans="3:14" ht="12.75">
      <c r="C411" s="105" t="s">
        <v>2</v>
      </c>
      <c r="D411" s="106"/>
      <c r="E411" s="78" t="s">
        <v>0</v>
      </c>
      <c r="F411" s="79"/>
      <c r="G411" s="76" t="s">
        <v>6</v>
      </c>
      <c r="H411" s="77"/>
      <c r="I411" s="76" t="s">
        <v>8</v>
      </c>
      <c r="J411" s="77"/>
      <c r="K411" s="76" t="s">
        <v>10</v>
      </c>
      <c r="L411" s="77"/>
      <c r="M411" s="76" t="s">
        <v>12</v>
      </c>
      <c r="N411" s="77"/>
    </row>
    <row r="412" spans="3:14" ht="26.25" thickBot="1">
      <c r="C412" s="107"/>
      <c r="D412" s="108"/>
      <c r="E412" s="35" t="s">
        <v>15</v>
      </c>
      <c r="F412" s="61" t="s">
        <v>16</v>
      </c>
      <c r="G412" s="35" t="s">
        <v>15</v>
      </c>
      <c r="H412" s="36" t="s">
        <v>16</v>
      </c>
      <c r="I412" s="35" t="s">
        <v>15</v>
      </c>
      <c r="J412" s="36" t="s">
        <v>16</v>
      </c>
      <c r="K412" s="35" t="s">
        <v>15</v>
      </c>
      <c r="L412" s="36" t="s">
        <v>16</v>
      </c>
      <c r="M412" s="35" t="s">
        <v>15</v>
      </c>
      <c r="N412" s="36" t="s">
        <v>16</v>
      </c>
    </row>
    <row r="413" spans="3:14" ht="12.75">
      <c r="C413" s="90" t="s">
        <v>42</v>
      </c>
      <c r="D413" s="104"/>
      <c r="E413" s="40">
        <v>202327.23621383173</v>
      </c>
      <c r="F413" s="41">
        <v>18858.815412984597</v>
      </c>
      <c r="G413" s="40">
        <v>1400967.62125965</v>
      </c>
      <c r="H413" s="41">
        <v>224851.1973257698</v>
      </c>
      <c r="I413" s="40">
        <v>754443.9862527207</v>
      </c>
      <c r="J413" s="41">
        <v>128367.37808109814</v>
      </c>
      <c r="K413" s="40">
        <v>63761.896468850195</v>
      </c>
      <c r="L413" s="41">
        <v>4276.9845559436935</v>
      </c>
      <c r="M413" s="40">
        <v>2421500.740195052</v>
      </c>
      <c r="N413" s="41">
        <v>376354.37537579617</v>
      </c>
    </row>
    <row r="414" spans="3:14" ht="12.75">
      <c r="C414" s="85" t="s">
        <v>43</v>
      </c>
      <c r="D414" s="86"/>
      <c r="E414" s="45">
        <v>338830.4558325567</v>
      </c>
      <c r="F414" s="46">
        <v>28596.781533833997</v>
      </c>
      <c r="G414" s="45">
        <v>2381597.9038218064</v>
      </c>
      <c r="H414" s="46">
        <v>337219.5897716159</v>
      </c>
      <c r="I414" s="45">
        <v>1119923.2743228222</v>
      </c>
      <c r="J414" s="46">
        <v>273066.041703949</v>
      </c>
      <c r="K414" s="45">
        <v>537743.4360859941</v>
      </c>
      <c r="L414" s="46">
        <v>8590.08107636533</v>
      </c>
      <c r="M414" s="45">
        <v>3687023.478095388</v>
      </c>
      <c r="N414" s="46">
        <v>510637.05298162025</v>
      </c>
    </row>
    <row r="415" spans="3:14" ht="13.5" thickBot="1">
      <c r="C415" s="87" t="s">
        <v>44</v>
      </c>
      <c r="D415" s="88"/>
      <c r="E415" s="50">
        <v>135331.33664418792</v>
      </c>
      <c r="F415" s="51">
        <v>8979.902677978325</v>
      </c>
      <c r="G415" s="50">
        <v>897400.1961842944</v>
      </c>
      <c r="H415" s="51">
        <v>116761.3346016803</v>
      </c>
      <c r="I415" s="50">
        <v>335076.4932888704</v>
      </c>
      <c r="J415" s="51">
        <v>47831.70633407859</v>
      </c>
      <c r="K415" s="50">
        <v>13058.639425328263</v>
      </c>
      <c r="L415" s="51">
        <v>1833.4036038736022</v>
      </c>
      <c r="M415" s="50">
        <v>1591773.0783735646</v>
      </c>
      <c r="N415" s="51">
        <v>229780.86137770608</v>
      </c>
    </row>
    <row r="490" spans="3:15" ht="12.75">
      <c r="C490" s="11" t="s">
        <v>57</v>
      </c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</row>
    <row r="491" spans="3:16" ht="12.75"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</row>
    <row r="492" spans="3:15" ht="13.5" thickBot="1"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</row>
    <row r="493" spans="3:15" ht="12.75">
      <c r="C493" s="105" t="s">
        <v>2</v>
      </c>
      <c r="D493" s="106"/>
      <c r="E493" s="78" t="s">
        <v>0</v>
      </c>
      <c r="F493" s="79"/>
      <c r="G493" s="76" t="s">
        <v>6</v>
      </c>
      <c r="H493" s="77"/>
      <c r="I493" s="76" t="s">
        <v>8</v>
      </c>
      <c r="J493" s="77"/>
      <c r="K493" s="76" t="s">
        <v>10</v>
      </c>
      <c r="L493" s="77"/>
      <c r="M493" s="76" t="s">
        <v>12</v>
      </c>
      <c r="N493" s="77"/>
      <c r="O493" s="7"/>
    </row>
    <row r="494" spans="3:15" ht="26.25" thickBot="1">
      <c r="C494" s="107"/>
      <c r="D494" s="108"/>
      <c r="E494" s="35" t="s">
        <v>15</v>
      </c>
      <c r="F494" s="61" t="s">
        <v>16</v>
      </c>
      <c r="G494" s="35" t="s">
        <v>15</v>
      </c>
      <c r="H494" s="36" t="s">
        <v>16</v>
      </c>
      <c r="I494" s="35" t="s">
        <v>15</v>
      </c>
      <c r="J494" s="36" t="s">
        <v>16</v>
      </c>
      <c r="K494" s="35" t="s">
        <v>15</v>
      </c>
      <c r="L494" s="36" t="s">
        <v>16</v>
      </c>
      <c r="M494" s="35" t="s">
        <v>15</v>
      </c>
      <c r="N494" s="36" t="s">
        <v>16</v>
      </c>
      <c r="O494" s="7"/>
    </row>
    <row r="495" spans="3:15" ht="12.75">
      <c r="C495" s="90" t="s">
        <v>42</v>
      </c>
      <c r="D495" s="91"/>
      <c r="E495" s="38">
        <v>121694320.36264865</v>
      </c>
      <c r="F495" s="39">
        <v>22520042.009073988</v>
      </c>
      <c r="G495" s="40">
        <v>1336569464.6727107</v>
      </c>
      <c r="H495" s="41">
        <v>429869616.18633115</v>
      </c>
      <c r="I495" s="40">
        <v>719189643.5387509</v>
      </c>
      <c r="J495" s="41">
        <v>244322158.26850474</v>
      </c>
      <c r="K495" s="40">
        <v>50696484.12620138</v>
      </c>
      <c r="L495" s="41">
        <v>6758624.0056439005</v>
      </c>
      <c r="M495" s="40">
        <v>1421353866.9362962</v>
      </c>
      <c r="N495" s="41">
        <v>441855494.3442192</v>
      </c>
      <c r="O495" s="7"/>
    </row>
    <row r="496" spans="3:15" ht="12.75">
      <c r="C496" s="85" t="s">
        <v>43</v>
      </c>
      <c r="D496" s="92"/>
      <c r="E496" s="43">
        <v>700673640.3291003</v>
      </c>
      <c r="F496" s="44">
        <v>135094375.7998703</v>
      </c>
      <c r="G496" s="45">
        <v>8447581748.859778</v>
      </c>
      <c r="H496" s="46">
        <v>1656373569.5000567</v>
      </c>
      <c r="I496" s="45">
        <v>4903388325.559622</v>
      </c>
      <c r="J496" s="46">
        <v>1207452408.6774967</v>
      </c>
      <c r="K496" s="45">
        <v>601897938.4414445</v>
      </c>
      <c r="L496" s="46">
        <v>33376797.34393471</v>
      </c>
      <c r="M496" s="45">
        <v>11536626027.807648</v>
      </c>
      <c r="N496" s="46">
        <v>2489233838.0620065</v>
      </c>
      <c r="O496" s="7"/>
    </row>
    <row r="497" spans="3:15" ht="13.5" thickBot="1">
      <c r="C497" s="87" t="s">
        <v>44</v>
      </c>
      <c r="D497" s="89"/>
      <c r="E497" s="48">
        <v>267745.98062769324</v>
      </c>
      <c r="F497" s="49">
        <v>213365.29954619988</v>
      </c>
      <c r="G497" s="50">
        <v>55328.75529115661</v>
      </c>
      <c r="H497" s="51">
        <v>55328.75529115661</v>
      </c>
      <c r="I497" s="50">
        <v>116615.34721427753</v>
      </c>
      <c r="J497" s="51">
        <v>116615.34721427753</v>
      </c>
      <c r="K497" s="50">
        <v>82014.8266788697</v>
      </c>
      <c r="L497" s="51">
        <v>51406.68878465468</v>
      </c>
      <c r="M497" s="50">
        <v>267745.98062769324</v>
      </c>
      <c r="N497" s="51">
        <v>213365.29954619988</v>
      </c>
      <c r="O497" s="7"/>
    </row>
    <row r="498" spans="3:14" ht="12.75">
      <c r="C498" s="7" t="s">
        <v>58</v>
      </c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</row>
    <row r="499" spans="3:14" ht="12.75">
      <c r="C499" s="82" t="s">
        <v>59</v>
      </c>
      <c r="D499" s="82"/>
      <c r="E499" s="82"/>
      <c r="F499" s="82"/>
      <c r="G499" s="82"/>
      <c r="H499" s="82"/>
      <c r="I499" s="82"/>
      <c r="J499" s="82"/>
      <c r="K499" s="82"/>
      <c r="L499" s="82"/>
      <c r="M499" s="82"/>
      <c r="N499" s="82"/>
    </row>
    <row r="500" spans="3:15" ht="12.75"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</row>
    <row r="501" spans="3:15" ht="12.75"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</row>
    <row r="502" spans="3:15" ht="12.75"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</row>
  </sheetData>
  <mergeCells count="102">
    <mergeCell ref="C291:N291"/>
    <mergeCell ref="M322:N322"/>
    <mergeCell ref="E322:F322"/>
    <mergeCell ref="G322:H322"/>
    <mergeCell ref="I322:J322"/>
    <mergeCell ref="A306:A317"/>
    <mergeCell ref="C324:C326"/>
    <mergeCell ref="C327:C329"/>
    <mergeCell ref="C322:D323"/>
    <mergeCell ref="I12:J12"/>
    <mergeCell ref="C160:D160"/>
    <mergeCell ref="C242:D243"/>
    <mergeCell ref="C275:C286"/>
    <mergeCell ref="I242:J242"/>
    <mergeCell ref="C79:C81"/>
    <mergeCell ref="C163:D163"/>
    <mergeCell ref="E260:F260"/>
    <mergeCell ref="E242:F242"/>
    <mergeCell ref="G242:H242"/>
    <mergeCell ref="I493:J493"/>
    <mergeCell ref="A57:A68"/>
    <mergeCell ref="C132:N132"/>
    <mergeCell ref="C2:M2"/>
    <mergeCell ref="N2:O2"/>
    <mergeCell ref="C74:D75"/>
    <mergeCell ref="M12:N12"/>
    <mergeCell ref="C14:C25"/>
    <mergeCell ref="E12:F12"/>
    <mergeCell ref="G12:H12"/>
    <mergeCell ref="C413:D413"/>
    <mergeCell ref="G493:H493"/>
    <mergeCell ref="C493:D494"/>
    <mergeCell ref="C411:D412"/>
    <mergeCell ref="H385:I385"/>
    <mergeCell ref="N385:O385"/>
    <mergeCell ref="C385:E385"/>
    <mergeCell ref="F385:G385"/>
    <mergeCell ref="C76:C78"/>
    <mergeCell ref="C289:N289"/>
    <mergeCell ref="C290:N290"/>
    <mergeCell ref="C287:D287"/>
    <mergeCell ref="C161:D161"/>
    <mergeCell ref="C260:D260"/>
    <mergeCell ref="C274:D274"/>
    <mergeCell ref="C244:D244"/>
    <mergeCell ref="C246:D246"/>
    <mergeCell ref="C245:D245"/>
    <mergeCell ref="E159:F159"/>
    <mergeCell ref="G159:H159"/>
    <mergeCell ref="K12:L12"/>
    <mergeCell ref="C12:D12"/>
    <mergeCell ref="C26:D26"/>
    <mergeCell ref="C133:E133"/>
    <mergeCell ref="C43:N43"/>
    <mergeCell ref="I74:J74"/>
    <mergeCell ref="H133:I133"/>
    <mergeCell ref="C27:C38"/>
    <mergeCell ref="C40:N40"/>
    <mergeCell ref="C41:N41"/>
    <mergeCell ref="C42:N42"/>
    <mergeCell ref="C39:D39"/>
    <mergeCell ref="N133:O133"/>
    <mergeCell ref="L133:M133"/>
    <mergeCell ref="J133:K133"/>
    <mergeCell ref="K74:L74"/>
    <mergeCell ref="M74:N74"/>
    <mergeCell ref="A45:A56"/>
    <mergeCell ref="A294:A305"/>
    <mergeCell ref="E74:F74"/>
    <mergeCell ref="G74:H74"/>
    <mergeCell ref="C248:N248"/>
    <mergeCell ref="F133:G133"/>
    <mergeCell ref="I159:J159"/>
    <mergeCell ref="K159:L159"/>
    <mergeCell ref="M159:N159"/>
    <mergeCell ref="C162:D162"/>
    <mergeCell ref="C499:N499"/>
    <mergeCell ref="C414:D414"/>
    <mergeCell ref="C415:D415"/>
    <mergeCell ref="M411:N411"/>
    <mergeCell ref="C497:D497"/>
    <mergeCell ref="C495:D495"/>
    <mergeCell ref="K493:L493"/>
    <mergeCell ref="C496:D496"/>
    <mergeCell ref="E411:F411"/>
    <mergeCell ref="G411:H411"/>
    <mergeCell ref="M242:N242"/>
    <mergeCell ref="G260:H260"/>
    <mergeCell ref="I260:J260"/>
    <mergeCell ref="K260:L260"/>
    <mergeCell ref="M260:N260"/>
    <mergeCell ref="K242:L242"/>
    <mergeCell ref="C262:C273"/>
    <mergeCell ref="J385:K385"/>
    <mergeCell ref="M493:N493"/>
    <mergeCell ref="E493:F493"/>
    <mergeCell ref="C288:N288"/>
    <mergeCell ref="K322:L322"/>
    <mergeCell ref="C384:N384"/>
    <mergeCell ref="I411:J411"/>
    <mergeCell ref="K411:L411"/>
    <mergeCell ref="L385:M385"/>
  </mergeCells>
  <printOptions/>
  <pageMargins left="0.75" right="0.75" top="1" bottom="0.48" header="0" footer="0"/>
  <pageSetup horizontalDpi="300" verticalDpi="300" orientation="landscape" paperSize="9" scale="54" r:id="rId2"/>
  <rowBreaks count="6" manualBreakCount="6">
    <brk id="70" max="15" man="1"/>
    <brk id="127" max="15" man="1"/>
    <brk id="192" max="15" man="1"/>
    <brk id="249" max="255" man="1"/>
    <brk id="379" max="15" man="1"/>
    <brk id="441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VZapata</cp:lastModifiedBy>
  <dcterms:created xsi:type="dcterms:W3CDTF">2010-04-09T21:14:44Z</dcterms:created>
  <dcterms:modified xsi:type="dcterms:W3CDTF">2010-04-12T15:51:35Z</dcterms:modified>
  <cp:category/>
  <cp:version/>
  <cp:contentType/>
  <cp:contentStatus/>
</cp:coreProperties>
</file>