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1"/>
  </bookViews>
  <sheets>
    <sheet name="Hoja4" sheetId="1" r:id="rId1"/>
    <sheet name="Hoja1" sheetId="2" r:id="rId2"/>
    <sheet name="Hoja2" sheetId="3" r:id="rId3"/>
    <sheet name="Hoja3" sheetId="4" r:id="rId4"/>
  </sheets>
  <definedNames>
    <definedName name="_xlnm.Print_Area" localSheetId="1">'Hoja1'!$A$85:$J$88</definedName>
  </definedNames>
  <calcPr fullCalcOnLoad="1"/>
</workbook>
</file>

<file path=xl/sharedStrings.xml><?xml version="1.0" encoding="utf-8"?>
<sst xmlns="http://schemas.openxmlformats.org/spreadsheetml/2006/main" count="101" uniqueCount="58">
  <si>
    <t>TRANSACCIONES EN LA BOLSA DE COMERCIO, POR INSTRUMENTO</t>
  </si>
  <si>
    <t>Transaction at the Santiago Stock Exchange by type of security</t>
  </si>
  <si>
    <t>Período</t>
  </si>
  <si>
    <t>Acciones</t>
  </si>
  <si>
    <t>Dólar</t>
  </si>
  <si>
    <t>Renta fija (4)</t>
  </si>
  <si>
    <t>Intermediación</t>
  </si>
  <si>
    <t>Futuros y</t>
  </si>
  <si>
    <t>Cuotas</t>
  </si>
  <si>
    <t>Total</t>
  </si>
  <si>
    <t>Equities</t>
  </si>
  <si>
    <t>Period</t>
  </si>
  <si>
    <t>Gold silver</t>
  </si>
  <si>
    <t>Oro y Plata</t>
  </si>
  <si>
    <t>Dollars</t>
  </si>
  <si>
    <t>Fixed income</t>
  </si>
  <si>
    <t>securities</t>
  </si>
  <si>
    <t>financiera (5)</t>
  </si>
  <si>
    <t>Commercial</t>
  </si>
  <si>
    <t>papers</t>
  </si>
  <si>
    <t>opciones</t>
  </si>
  <si>
    <t>Future</t>
  </si>
  <si>
    <t>contracts</t>
  </si>
  <si>
    <t>and options</t>
  </si>
  <si>
    <t>fondos</t>
  </si>
  <si>
    <t>inversión</t>
  </si>
  <si>
    <t>Investment</t>
  </si>
  <si>
    <t>funds shares</t>
  </si>
  <si>
    <t>MILLONES DE PESOS DE DICIEMBRE DE CADA AÑO</t>
  </si>
  <si>
    <t>MILLONES DE PESOS DE CADA MES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</si>
  <si>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</si>
  <si>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</si>
  <si>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</si>
  <si>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</si>
  <si>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</si>
  <si>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</si>
  <si>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</si>
  <si>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</si>
  <si>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</si>
  <si>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</si>
  <si>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</si>
  <si>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</si>
  <si>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(3) Incluye transacciones de dólar en rueda y fuera de rueda.</t>
  </si>
  <si>
    <t>(4) Se refiere a bonos, letras hipotecarias, pagarés bancarios, pagarés de Tesorería e instrumentos reajustables de largo plazo o del Banco Central transados tanto en rueda como fuera de rueda</t>
  </si>
  <si>
    <t>(5) Se refiere a efectos de comercio, depósitos a plazo reajustables, P.D.B.C. Y P.R.B.C., transados tanto en rueda como fuera de ella</t>
  </si>
  <si>
    <t>FUENTE: Elaborado en base a información de la Bolsa de Comercio de Santiago, Bolsa de Valores.</t>
  </si>
  <si>
    <t>auction.</t>
  </si>
  <si>
    <t xml:space="preserve">(2) Incluye transacciones de oro en rueda y fuera de rueda. Desde noviembre de 1992 incluye transacciones de plata. </t>
  </si>
  <si>
    <t>SOURCE: Prepared according to the information from the Santiago Stock Exchange.</t>
  </si>
  <si>
    <t xml:space="preserve">Agosto </t>
  </si>
  <si>
    <t xml:space="preserve">(1) Incluye transacciones en rueda y remate de acciones inscritas y no inscritas en bolsa. Including transactions in the trading floor and listed and non-listed shares in </t>
  </si>
  <si>
    <t>(6) Incluye transacciones fuera de rueda.</t>
  </si>
  <si>
    <t>(6)</t>
  </si>
  <si>
    <t xml:space="preserve">Enero </t>
  </si>
  <si>
    <t>4.360.074</t>
  </si>
  <si>
    <t xml:space="preserve"> (1)</t>
  </si>
  <si>
    <t>(2)</t>
  </si>
  <si>
    <t xml:space="preserve"> (3)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</si>
</sst>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0.0000"/>
    <numFmt numFmtId="199" formatCode="0.00000"/>
    <numFmt numFmtId="200" formatCode="[$-C0A]dddd\,\ dd&quot; de &quot;mmmm&quot; de &quot;yyyy"/>
    <numFmt numFmtId="201" formatCode="#,##0;[Red]#,##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196" fontId="0" fillId="0" borderId="0" xfId="0" applyNumberFormat="1" applyAlignment="1">
      <alignment horizontal="right"/>
    </xf>
    <xf numFmtId="0" fontId="0" fillId="0" borderId="0" xfId="0" applyAlignment="1" quotePrefix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 vertical="top"/>
    </xf>
    <xf numFmtId="49" fontId="1" fillId="0" borderId="0" xfId="0" applyNumberFormat="1" applyFont="1" applyAlignment="1">
      <alignment horizontal="center"/>
    </xf>
    <xf numFmtId="20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1"/>
  <sheetViews>
    <sheetView tabSelected="1" workbookViewId="0" topLeftCell="A1">
      <pane ySplit="7" topLeftCell="BM8" activePane="bottomLeft" state="frozen"/>
      <selection pane="topLeft" activeCell="A1" sqref="A1"/>
      <selection pane="bottomLeft" activeCell="A93" sqref="A93"/>
    </sheetView>
  </sheetViews>
  <sheetFormatPr defaultColWidth="11.421875" defaultRowHeight="12.75" outlineLevelRow="2"/>
  <cols>
    <col min="1" max="1" width="13.7109375" style="0" customWidth="1"/>
    <col min="3" max="3" width="2.8515625" style="0" customWidth="1"/>
    <col min="5" max="5" width="16.421875" style="0" bestFit="1" customWidth="1"/>
    <col min="6" max="6" width="12.7109375" style="0" customWidth="1"/>
    <col min="7" max="7" width="13.7109375" style="0" customWidth="1"/>
  </cols>
  <sheetData>
    <row r="1" spans="1:6" ht="12.75" outlineLevel="1">
      <c r="A1" s="1" t="s">
        <v>0</v>
      </c>
      <c r="B1" s="1"/>
      <c r="C1" s="1"/>
      <c r="D1" s="1"/>
      <c r="E1" s="1"/>
      <c r="F1" s="1"/>
    </row>
    <row r="2" spans="1:6" ht="12.75" outlineLevel="1">
      <c r="A2" s="2" t="s">
        <v>1</v>
      </c>
      <c r="B2" s="2"/>
      <c r="C2" s="2"/>
      <c r="D2" s="2"/>
      <c r="E2" s="2"/>
      <c r="F2" s="2"/>
    </row>
    <row r="3" spans="1:10" ht="12.75">
      <c r="A3" s="1" t="s">
        <v>2</v>
      </c>
      <c r="B3" s="3" t="s">
        <v>3</v>
      </c>
      <c r="C3" s="3"/>
      <c r="D3" s="3" t="s">
        <v>13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1" t="s">
        <v>9</v>
      </c>
    </row>
    <row r="4" spans="1:9" ht="12.75">
      <c r="A4" s="1" t="s">
        <v>11</v>
      </c>
      <c r="B4" s="17" t="s">
        <v>55</v>
      </c>
      <c r="C4" s="17"/>
      <c r="D4" s="17" t="s">
        <v>56</v>
      </c>
      <c r="E4" s="17" t="s">
        <v>57</v>
      </c>
      <c r="F4" s="4" t="s">
        <v>15</v>
      </c>
      <c r="G4" s="3" t="s">
        <v>17</v>
      </c>
      <c r="H4" s="3" t="s">
        <v>20</v>
      </c>
      <c r="I4" s="3" t="s">
        <v>24</v>
      </c>
    </row>
    <row r="5" spans="2:9" ht="12.75">
      <c r="B5" s="4" t="s">
        <v>10</v>
      </c>
      <c r="C5" s="4"/>
      <c r="D5" s="4" t="s">
        <v>12</v>
      </c>
      <c r="E5" s="4" t="s">
        <v>14</v>
      </c>
      <c r="F5" s="4" t="s">
        <v>16</v>
      </c>
      <c r="G5" s="4" t="s">
        <v>18</v>
      </c>
      <c r="H5" s="4" t="s">
        <v>21</v>
      </c>
      <c r="I5" s="3" t="s">
        <v>25</v>
      </c>
    </row>
    <row r="6" spans="2:9" ht="12.75">
      <c r="B6" s="5"/>
      <c r="C6" s="5"/>
      <c r="D6" s="5"/>
      <c r="E6" s="5"/>
      <c r="F6" s="5"/>
      <c r="G6" s="4" t="s">
        <v>19</v>
      </c>
      <c r="H6" s="4" t="s">
        <v>22</v>
      </c>
      <c r="I6" s="3" t="s">
        <v>26</v>
      </c>
    </row>
    <row r="7" spans="2:9" ht="12.75">
      <c r="B7" s="5"/>
      <c r="C7" s="5"/>
      <c r="D7" s="5"/>
      <c r="E7" s="5"/>
      <c r="F7" s="5"/>
      <c r="G7" s="5"/>
      <c r="H7" s="4" t="s">
        <v>23</v>
      </c>
      <c r="I7" s="3" t="s">
        <v>27</v>
      </c>
    </row>
    <row r="9" spans="1:5" ht="12.75" outlineLevel="1">
      <c r="A9" s="1" t="s">
        <v>28</v>
      </c>
      <c r="B9" s="1"/>
      <c r="C9" s="1"/>
      <c r="D9" s="1"/>
      <c r="E9" s="1"/>
    </row>
    <row r="10" spans="1:10" ht="12.75">
      <c r="A10" s="6">
        <v>1994</v>
      </c>
      <c r="B10" s="11">
        <v>2274732</v>
      </c>
      <c r="C10" s="11"/>
      <c r="D10" s="11">
        <v>888</v>
      </c>
      <c r="E10" s="11">
        <v>2160321</v>
      </c>
      <c r="F10" s="11">
        <v>20106329</v>
      </c>
      <c r="G10" s="11">
        <v>14306541</v>
      </c>
      <c r="H10" s="8">
        <v>206</v>
      </c>
      <c r="I10" s="11">
        <v>31175</v>
      </c>
      <c r="J10" s="11">
        <v>38880192</v>
      </c>
    </row>
    <row r="11" spans="1:10" ht="12.75">
      <c r="A11" s="6">
        <v>1995</v>
      </c>
      <c r="B11" s="11">
        <v>4547596</v>
      </c>
      <c r="C11" s="11"/>
      <c r="D11" s="11">
        <v>777</v>
      </c>
      <c r="E11" s="11">
        <v>4527617</v>
      </c>
      <c r="F11" s="11">
        <v>33382494</v>
      </c>
      <c r="G11" s="11">
        <v>24668872</v>
      </c>
      <c r="H11" s="8">
        <v>19</v>
      </c>
      <c r="I11" s="11">
        <v>132440</v>
      </c>
      <c r="J11" s="11">
        <v>67259815</v>
      </c>
    </row>
    <row r="12" spans="1:10" ht="12.75">
      <c r="A12" s="6">
        <v>1996</v>
      </c>
      <c r="B12" s="11">
        <v>3604773</v>
      </c>
      <c r="C12" s="11"/>
      <c r="D12" s="11">
        <v>906</v>
      </c>
      <c r="E12" s="11">
        <v>5307976</v>
      </c>
      <c r="F12" s="11">
        <v>33654153</v>
      </c>
      <c r="G12" s="11">
        <v>47366034</v>
      </c>
      <c r="H12" s="8"/>
      <c r="I12" s="11">
        <v>33268</v>
      </c>
      <c r="J12" s="11">
        <v>89976110</v>
      </c>
    </row>
    <row r="13" spans="1:10" ht="12.75">
      <c r="A13" s="6">
        <v>1997</v>
      </c>
      <c r="B13" s="11">
        <v>3220724</v>
      </c>
      <c r="C13" s="11"/>
      <c r="D13" s="11">
        <v>2120</v>
      </c>
      <c r="E13" s="11">
        <v>9109942</v>
      </c>
      <c r="F13" s="11">
        <v>38408981</v>
      </c>
      <c r="G13" s="11">
        <v>61350451</v>
      </c>
      <c r="H13" s="8"/>
      <c r="I13" s="11">
        <v>33213</v>
      </c>
      <c r="J13" s="11">
        <v>112125431</v>
      </c>
    </row>
    <row r="14" spans="1:10" ht="12.75">
      <c r="A14" s="6">
        <v>1998</v>
      </c>
      <c r="B14" s="11">
        <v>2083677</v>
      </c>
      <c r="C14" s="11"/>
      <c r="D14" s="11">
        <v>643</v>
      </c>
      <c r="E14" s="11">
        <v>23450158</v>
      </c>
      <c r="F14" s="11">
        <v>42786836</v>
      </c>
      <c r="G14" s="11">
        <v>91748210</v>
      </c>
      <c r="H14" s="8"/>
      <c r="I14" s="11">
        <v>4620</v>
      </c>
      <c r="J14" s="11">
        <v>160074144</v>
      </c>
    </row>
    <row r="15" spans="1:10" ht="12.75">
      <c r="A15" s="6">
        <v>1999</v>
      </c>
      <c r="B15" s="11">
        <v>3497955</v>
      </c>
      <c r="C15" s="11"/>
      <c r="D15" s="11">
        <v>857</v>
      </c>
      <c r="E15" s="11">
        <v>26351276</v>
      </c>
      <c r="F15" s="11">
        <v>25063179</v>
      </c>
      <c r="G15" s="11">
        <v>67181149</v>
      </c>
      <c r="H15" s="8"/>
      <c r="I15" s="8">
        <v>561</v>
      </c>
      <c r="J15" s="11">
        <v>122094977</v>
      </c>
    </row>
    <row r="16" spans="1:10" ht="12.75">
      <c r="A16" s="6">
        <v>2000</v>
      </c>
      <c r="B16" s="11">
        <v>3375514</v>
      </c>
      <c r="C16" s="11"/>
      <c r="D16" s="11">
        <v>842</v>
      </c>
      <c r="E16" s="11">
        <v>26467620</v>
      </c>
      <c r="F16" s="11">
        <v>24412236</v>
      </c>
      <c r="G16" s="11">
        <v>72755905</v>
      </c>
      <c r="H16" s="8"/>
      <c r="I16" s="11">
        <v>18476</v>
      </c>
      <c r="J16" s="11">
        <v>127030592</v>
      </c>
    </row>
    <row r="17" spans="1:10" ht="12.75">
      <c r="A17" s="6">
        <v>2001</v>
      </c>
      <c r="B17" s="11">
        <v>2731232</v>
      </c>
      <c r="C17" s="11"/>
      <c r="D17" s="11">
        <v>1040</v>
      </c>
      <c r="E17" s="11">
        <v>35839577</v>
      </c>
      <c r="F17" s="11">
        <v>40645327</v>
      </c>
      <c r="G17" s="11">
        <v>79813204</v>
      </c>
      <c r="H17" s="8"/>
      <c r="I17" s="11">
        <v>36048</v>
      </c>
      <c r="J17" s="11">
        <v>159066429</v>
      </c>
    </row>
    <row r="18" spans="1:10" ht="12.75">
      <c r="A18" s="6">
        <v>2002</v>
      </c>
      <c r="B18" s="11">
        <v>2466035</v>
      </c>
      <c r="C18" s="11"/>
      <c r="D18" s="11">
        <v>1314</v>
      </c>
      <c r="E18" s="11">
        <v>30728438</v>
      </c>
      <c r="F18" s="11">
        <v>47505305</v>
      </c>
      <c r="G18" s="11">
        <v>77255895</v>
      </c>
      <c r="H18" s="11"/>
      <c r="I18" s="11">
        <v>25905</v>
      </c>
      <c r="J18" s="11">
        <v>157982892</v>
      </c>
    </row>
    <row r="19" spans="1:10" ht="12.75">
      <c r="A19" s="6">
        <v>2003</v>
      </c>
      <c r="B19" s="11">
        <v>4527997</v>
      </c>
      <c r="C19" s="11"/>
      <c r="D19" s="11">
        <v>708</v>
      </c>
      <c r="E19" s="11">
        <v>25998921</v>
      </c>
      <c r="F19" s="11">
        <v>51903355</v>
      </c>
      <c r="G19" s="11">
        <v>58094361</v>
      </c>
      <c r="H19" s="11"/>
      <c r="I19" s="11">
        <v>75498</v>
      </c>
      <c r="J19" s="11">
        <v>140600840</v>
      </c>
    </row>
    <row r="21" ht="12.75">
      <c r="A21" s="1" t="s">
        <v>29</v>
      </c>
    </row>
    <row r="22" ht="12.75">
      <c r="A22" s="7">
        <v>2000</v>
      </c>
    </row>
    <row r="23" spans="1:10" ht="12.75">
      <c r="A23" t="s">
        <v>30</v>
      </c>
      <c r="B23" s="11">
        <v>324116</v>
      </c>
      <c r="C23" s="8"/>
      <c r="D23" s="8">
        <v>41</v>
      </c>
      <c r="E23" s="11">
        <v>1904954</v>
      </c>
      <c r="F23" s="11">
        <v>1327843</v>
      </c>
      <c r="G23" s="11">
        <v>5128338</v>
      </c>
      <c r="I23" s="8"/>
      <c r="J23" s="11">
        <v>8685292</v>
      </c>
    </row>
    <row r="24" spans="1:10" ht="12.75">
      <c r="A24" t="s">
        <v>41</v>
      </c>
      <c r="B24" s="11">
        <v>195941</v>
      </c>
      <c r="C24" s="8"/>
      <c r="D24" s="8">
        <v>67</v>
      </c>
      <c r="E24" s="11">
        <v>1251801</v>
      </c>
      <c r="F24" s="11">
        <v>1000411</v>
      </c>
      <c r="G24" s="11">
        <v>5156860</v>
      </c>
      <c r="I24" s="11">
        <v>6146</v>
      </c>
      <c r="J24" s="11">
        <v>7611226</v>
      </c>
    </row>
    <row r="25" spans="1:10" ht="12.75">
      <c r="A25" t="s">
        <v>31</v>
      </c>
      <c r="B25" s="11">
        <v>312608</v>
      </c>
      <c r="C25" s="8"/>
      <c r="D25" s="8">
        <v>76</v>
      </c>
      <c r="E25" s="11">
        <v>1905450</v>
      </c>
      <c r="F25" s="11">
        <v>1906975</v>
      </c>
      <c r="G25" s="11">
        <v>6185595</v>
      </c>
      <c r="I25" s="8">
        <v>1</v>
      </c>
      <c r="J25" s="11">
        <v>10310705</v>
      </c>
    </row>
    <row r="26" spans="1:10" ht="12.75">
      <c r="A26" t="s">
        <v>32</v>
      </c>
      <c r="B26" s="11">
        <v>209668</v>
      </c>
      <c r="C26" s="8"/>
      <c r="D26" s="8">
        <v>51</v>
      </c>
      <c r="E26" s="11">
        <v>3289775</v>
      </c>
      <c r="F26" s="11">
        <v>1333925</v>
      </c>
      <c r="G26" s="11">
        <v>5574070</v>
      </c>
      <c r="I26" s="8"/>
      <c r="J26" s="11">
        <v>10407489</v>
      </c>
    </row>
    <row r="27" spans="1:10" ht="12.75">
      <c r="A27" t="s">
        <v>33</v>
      </c>
      <c r="B27" s="11">
        <v>258087</v>
      </c>
      <c r="C27" s="8"/>
      <c r="D27" s="8">
        <v>83</v>
      </c>
      <c r="E27" s="11">
        <v>1969825</v>
      </c>
      <c r="F27" s="11">
        <v>1845426</v>
      </c>
      <c r="G27" s="11">
        <v>6598073</v>
      </c>
      <c r="I27" s="8">
        <v>190</v>
      </c>
      <c r="J27" s="11">
        <v>10671684</v>
      </c>
    </row>
    <row r="28" spans="1:10" ht="12.75">
      <c r="A28" t="s">
        <v>34</v>
      </c>
      <c r="B28" s="11">
        <v>141128</v>
      </c>
      <c r="C28" s="8"/>
      <c r="D28" s="8">
        <v>47</v>
      </c>
      <c r="E28" s="11">
        <v>1925375</v>
      </c>
      <c r="F28" s="11">
        <v>1742807</v>
      </c>
      <c r="G28" s="11">
        <v>6307584</v>
      </c>
      <c r="I28" s="8">
        <v>23</v>
      </c>
      <c r="J28" s="11">
        <v>10116964</v>
      </c>
    </row>
    <row r="29" spans="1:10" ht="12.75">
      <c r="A29" t="s">
        <v>35</v>
      </c>
      <c r="B29" s="11">
        <v>193781</v>
      </c>
      <c r="C29" s="8"/>
      <c r="D29" s="8">
        <v>32</v>
      </c>
      <c r="E29" s="11">
        <v>2028553</v>
      </c>
      <c r="F29" s="11">
        <v>2120986</v>
      </c>
      <c r="G29" s="11">
        <v>6382577</v>
      </c>
      <c r="I29" s="11">
        <v>4100</v>
      </c>
      <c r="J29" s="11">
        <v>10730029</v>
      </c>
    </row>
    <row r="30" spans="1:10" ht="12.75">
      <c r="A30" t="s">
        <v>36</v>
      </c>
      <c r="B30" s="11">
        <v>187974</v>
      </c>
      <c r="C30" s="8"/>
      <c r="D30" s="8">
        <v>65</v>
      </c>
      <c r="E30" s="11">
        <v>2025034</v>
      </c>
      <c r="F30" s="11">
        <v>2766371</v>
      </c>
      <c r="G30" s="11">
        <v>7061314</v>
      </c>
      <c r="I30" s="8">
        <v>20</v>
      </c>
      <c r="J30" s="11">
        <v>12040778</v>
      </c>
    </row>
    <row r="31" spans="1:10" ht="12.75">
      <c r="A31" t="s">
        <v>37</v>
      </c>
      <c r="B31" s="11">
        <v>123715</v>
      </c>
      <c r="C31" s="8"/>
      <c r="D31" s="8">
        <v>60</v>
      </c>
      <c r="E31" s="11">
        <v>1793969</v>
      </c>
      <c r="F31" s="11">
        <v>2047611</v>
      </c>
      <c r="G31" s="11">
        <v>5221157</v>
      </c>
      <c r="I31" s="8">
        <v>21</v>
      </c>
      <c r="J31" s="11">
        <v>9186533</v>
      </c>
    </row>
    <row r="32" spans="1:10" ht="12.75">
      <c r="A32" t="s">
        <v>38</v>
      </c>
      <c r="B32" s="11">
        <v>193019</v>
      </c>
      <c r="C32" s="8"/>
      <c r="D32" s="8">
        <v>62</v>
      </c>
      <c r="E32" s="11">
        <v>2925543</v>
      </c>
      <c r="F32" s="11">
        <v>2519790</v>
      </c>
      <c r="G32" s="11">
        <v>5770872</v>
      </c>
      <c r="I32" s="8">
        <v>2</v>
      </c>
      <c r="J32" s="11">
        <v>11409288</v>
      </c>
    </row>
    <row r="33" spans="1:10" ht="12.75">
      <c r="A33" t="s">
        <v>39</v>
      </c>
      <c r="B33" s="11">
        <v>306145</v>
      </c>
      <c r="C33" s="8"/>
      <c r="D33" s="8">
        <v>127</v>
      </c>
      <c r="E33" s="11">
        <v>2534524</v>
      </c>
      <c r="F33" s="11">
        <v>2680025</v>
      </c>
      <c r="G33" s="11">
        <v>6306406</v>
      </c>
      <c r="I33" s="8"/>
      <c r="J33" s="11">
        <v>11827227</v>
      </c>
    </row>
    <row r="34" spans="1:10" ht="12.75">
      <c r="A34" t="s">
        <v>40</v>
      </c>
      <c r="B34" s="11">
        <v>868314</v>
      </c>
      <c r="C34" s="8"/>
      <c r="D34" s="8">
        <v>115</v>
      </c>
      <c r="E34" s="11">
        <v>2383131</v>
      </c>
      <c r="F34" s="11">
        <v>2673962</v>
      </c>
      <c r="G34" s="11">
        <v>5530223</v>
      </c>
      <c r="I34" s="11">
        <v>7627</v>
      </c>
      <c r="J34" s="11">
        <v>11463372</v>
      </c>
    </row>
    <row r="35" spans="2:10" ht="12.75">
      <c r="B35" s="11"/>
      <c r="C35" s="8"/>
      <c r="D35" s="8"/>
      <c r="E35" s="11"/>
      <c r="F35" s="11"/>
      <c r="G35" s="11"/>
      <c r="I35" s="11"/>
      <c r="J35" s="11"/>
    </row>
    <row r="36" ht="12.75">
      <c r="A36" s="7">
        <v>2001</v>
      </c>
    </row>
    <row r="37" spans="1:10" ht="12.75">
      <c r="A37" t="s">
        <v>30</v>
      </c>
      <c r="B37" s="11">
        <v>263943</v>
      </c>
      <c r="C37" s="8"/>
      <c r="D37" s="8">
        <v>71</v>
      </c>
      <c r="E37" s="11">
        <v>2978229</v>
      </c>
      <c r="F37" s="11">
        <v>2990675</v>
      </c>
      <c r="G37" s="11">
        <v>6810379</v>
      </c>
      <c r="H37" s="8"/>
      <c r="I37" s="11">
        <v>24866</v>
      </c>
      <c r="J37" s="11">
        <v>13068163</v>
      </c>
    </row>
    <row r="38" spans="1:10" ht="12.75">
      <c r="A38" t="s">
        <v>41</v>
      </c>
      <c r="B38" s="11">
        <v>103893</v>
      </c>
      <c r="C38" s="8"/>
      <c r="D38" s="8">
        <v>47</v>
      </c>
      <c r="E38" s="11">
        <v>2307153</v>
      </c>
      <c r="F38" s="11">
        <v>2435641</v>
      </c>
      <c r="G38" s="11">
        <v>5034092</v>
      </c>
      <c r="H38" s="8"/>
      <c r="I38" s="8">
        <v>55</v>
      </c>
      <c r="J38" s="11">
        <v>9880881</v>
      </c>
    </row>
    <row r="39" spans="1:10" ht="12.75">
      <c r="A39" t="s">
        <v>31</v>
      </c>
      <c r="B39" s="11">
        <v>217398</v>
      </c>
      <c r="C39" s="8"/>
      <c r="D39" s="8">
        <v>86</v>
      </c>
      <c r="E39" s="11">
        <v>3547359</v>
      </c>
      <c r="F39" s="11">
        <v>3171768</v>
      </c>
      <c r="G39" s="11">
        <v>5651843</v>
      </c>
      <c r="H39" s="8"/>
      <c r="I39" s="8"/>
      <c r="J39" s="11">
        <v>12587454</v>
      </c>
    </row>
    <row r="40" spans="1:10" ht="12.75">
      <c r="A40" t="s">
        <v>32</v>
      </c>
      <c r="B40" s="11">
        <v>234842</v>
      </c>
      <c r="C40" s="8"/>
      <c r="D40" s="8">
        <v>35</v>
      </c>
      <c r="E40" s="11">
        <v>3714419</v>
      </c>
      <c r="F40" s="11">
        <v>3189797</v>
      </c>
      <c r="G40" s="11">
        <v>5762320</v>
      </c>
      <c r="H40" s="8"/>
      <c r="I40" s="8">
        <v>510</v>
      </c>
      <c r="J40" s="11">
        <v>12901923</v>
      </c>
    </row>
    <row r="41" spans="1:10" ht="12.75">
      <c r="A41" t="s">
        <v>33</v>
      </c>
      <c r="B41" s="11">
        <v>281494</v>
      </c>
      <c r="C41" s="8"/>
      <c r="D41" s="8">
        <v>162</v>
      </c>
      <c r="E41" s="11">
        <v>3092377</v>
      </c>
      <c r="F41" s="11">
        <v>3144316</v>
      </c>
      <c r="G41" s="11">
        <v>6628140</v>
      </c>
      <c r="H41" s="8"/>
      <c r="I41" s="8">
        <v>16</v>
      </c>
      <c r="J41" s="11">
        <v>13146505</v>
      </c>
    </row>
    <row r="42" spans="1:10" ht="12.75">
      <c r="A42" t="s">
        <v>34</v>
      </c>
      <c r="B42" s="11">
        <v>174438</v>
      </c>
      <c r="C42" s="8"/>
      <c r="D42" s="8">
        <v>90</v>
      </c>
      <c r="E42" s="11">
        <v>2901195</v>
      </c>
      <c r="F42" s="11">
        <v>3208706</v>
      </c>
      <c r="G42" s="11">
        <v>6046276</v>
      </c>
      <c r="H42" s="8"/>
      <c r="I42" s="11">
        <v>1715</v>
      </c>
      <c r="J42" s="11">
        <v>12332420</v>
      </c>
    </row>
    <row r="43" spans="1:10" ht="12.75">
      <c r="A43" t="s">
        <v>35</v>
      </c>
      <c r="B43" s="11">
        <v>157574</v>
      </c>
      <c r="C43" s="8"/>
      <c r="D43" s="8">
        <v>78</v>
      </c>
      <c r="E43" s="11">
        <v>3569062</v>
      </c>
      <c r="F43" s="11">
        <v>3649294</v>
      </c>
      <c r="G43" s="11">
        <v>7237978</v>
      </c>
      <c r="H43" s="8"/>
      <c r="I43" s="8">
        <v>72</v>
      </c>
      <c r="J43" s="11">
        <v>14614058</v>
      </c>
    </row>
    <row r="44" spans="1:10" ht="12.75">
      <c r="A44" t="s">
        <v>36</v>
      </c>
      <c r="B44" s="11">
        <v>244520</v>
      </c>
      <c r="C44" s="9"/>
      <c r="D44" s="8">
        <v>128</v>
      </c>
      <c r="E44" s="11">
        <v>3617011</v>
      </c>
      <c r="F44" s="11">
        <v>3229286</v>
      </c>
      <c r="G44" s="11">
        <v>8804487</v>
      </c>
      <c r="H44" s="8"/>
      <c r="I44" s="8">
        <v>62</v>
      </c>
      <c r="J44" s="11">
        <v>15895494</v>
      </c>
    </row>
    <row r="45" spans="1:10" ht="12.75">
      <c r="A45" t="s">
        <v>37</v>
      </c>
      <c r="B45" s="11">
        <v>223549</v>
      </c>
      <c r="C45" s="8"/>
      <c r="D45" s="8">
        <v>47</v>
      </c>
      <c r="E45" s="11">
        <v>1864238</v>
      </c>
      <c r="F45" s="11">
        <v>2945942</v>
      </c>
      <c r="G45" s="11">
        <v>6784993</v>
      </c>
      <c r="H45" s="8"/>
      <c r="I45" s="8"/>
      <c r="J45" s="11">
        <v>11818769</v>
      </c>
    </row>
    <row r="46" spans="1:10" ht="12.75">
      <c r="A46" t="s">
        <v>38</v>
      </c>
      <c r="B46" s="11">
        <v>279918</v>
      </c>
      <c r="C46" s="8"/>
      <c r="D46" s="8">
        <v>158</v>
      </c>
      <c r="E46" s="11">
        <v>2483123</v>
      </c>
      <c r="F46" s="10" t="s">
        <v>54</v>
      </c>
      <c r="G46" s="11">
        <v>7201535</v>
      </c>
      <c r="H46" s="8"/>
      <c r="I46" s="8"/>
      <c r="J46" s="11">
        <v>14324808</v>
      </c>
    </row>
    <row r="47" spans="1:10" ht="12.75">
      <c r="A47" t="s">
        <v>39</v>
      </c>
      <c r="B47" s="11">
        <v>327721</v>
      </c>
      <c r="C47" s="8"/>
      <c r="D47" s="8">
        <v>87</v>
      </c>
      <c r="E47" s="11">
        <v>2903308</v>
      </c>
      <c r="F47" s="11">
        <v>4077548</v>
      </c>
      <c r="G47" s="11">
        <v>6901435</v>
      </c>
      <c r="H47" s="8"/>
      <c r="I47" s="11">
        <v>7956</v>
      </c>
      <c r="J47" s="11">
        <v>14218055</v>
      </c>
    </row>
    <row r="48" spans="1:10" ht="12.75">
      <c r="A48" t="s">
        <v>40</v>
      </c>
      <c r="B48" s="11">
        <v>182323</v>
      </c>
      <c r="C48" s="8"/>
      <c r="D48" s="8">
        <v>36</v>
      </c>
      <c r="E48" s="11">
        <v>2281099</v>
      </c>
      <c r="F48" s="11">
        <v>3669169</v>
      </c>
      <c r="G48" s="11">
        <v>5762560</v>
      </c>
      <c r="H48" s="8"/>
      <c r="I48" s="8">
        <v>8</v>
      </c>
      <c r="J48" s="11">
        <v>11895195</v>
      </c>
    </row>
    <row r="49" spans="2:10" ht="12.75">
      <c r="B49" s="8"/>
      <c r="C49" s="8"/>
      <c r="D49" s="8"/>
      <c r="E49" s="8"/>
      <c r="F49" s="8"/>
      <c r="G49" s="8"/>
      <c r="H49" s="8"/>
      <c r="I49" s="8"/>
      <c r="J49" s="8"/>
    </row>
    <row r="50" ht="12.75">
      <c r="A50" s="7">
        <v>2002</v>
      </c>
    </row>
    <row r="51" spans="1:10" ht="12.75">
      <c r="A51" t="s">
        <v>30</v>
      </c>
      <c r="B51" s="11">
        <v>166979</v>
      </c>
      <c r="C51" s="11"/>
      <c r="D51" s="11">
        <v>37</v>
      </c>
      <c r="E51" s="11">
        <v>2375004</v>
      </c>
      <c r="F51" s="11">
        <v>3599766</v>
      </c>
      <c r="G51" s="11">
        <v>7137987</v>
      </c>
      <c r="H51" s="11"/>
      <c r="I51" s="11">
        <v>3456</v>
      </c>
      <c r="J51" s="11">
        <v>13283229</v>
      </c>
    </row>
    <row r="52" spans="1:10" ht="12.75">
      <c r="A52" t="s">
        <v>41</v>
      </c>
      <c r="B52" s="11">
        <v>116947</v>
      </c>
      <c r="C52" s="11"/>
      <c r="D52" s="11">
        <v>38</v>
      </c>
      <c r="E52" s="11">
        <v>2036536</v>
      </c>
      <c r="F52" s="11">
        <v>3079596</v>
      </c>
      <c r="G52" s="11">
        <v>5976894</v>
      </c>
      <c r="H52" s="11"/>
      <c r="I52" s="11"/>
      <c r="J52" s="11">
        <f>SUM(B52:I52)</f>
        <v>11210011</v>
      </c>
    </row>
    <row r="53" spans="1:10" ht="12.75">
      <c r="A53" t="s">
        <v>31</v>
      </c>
      <c r="B53" s="11">
        <v>213234</v>
      </c>
      <c r="C53" s="11"/>
      <c r="D53" s="11">
        <v>61</v>
      </c>
      <c r="E53" s="11">
        <v>2022607</v>
      </c>
      <c r="F53" s="11">
        <v>3347698</v>
      </c>
      <c r="G53" s="11">
        <v>6349540</v>
      </c>
      <c r="H53" s="11"/>
      <c r="I53" s="11">
        <v>246</v>
      </c>
      <c r="J53" s="11">
        <v>11933386</v>
      </c>
    </row>
    <row r="54" spans="1:10" ht="12.75">
      <c r="A54" t="s">
        <v>32</v>
      </c>
      <c r="B54" s="11">
        <v>272798</v>
      </c>
      <c r="C54" s="11"/>
      <c r="D54" s="11">
        <v>59</v>
      </c>
      <c r="E54" s="11">
        <v>2153283</v>
      </c>
      <c r="F54" s="11">
        <v>4205525</v>
      </c>
      <c r="G54" s="11">
        <v>6542727</v>
      </c>
      <c r="H54" s="11"/>
      <c r="I54" s="11">
        <v>292</v>
      </c>
      <c r="J54" s="11">
        <v>13174684</v>
      </c>
    </row>
    <row r="55" spans="1:10" ht="12.75">
      <c r="A55" t="s">
        <v>33</v>
      </c>
      <c r="B55" s="11">
        <v>175777</v>
      </c>
      <c r="C55" s="11"/>
      <c r="D55" s="11">
        <v>56</v>
      </c>
      <c r="E55" s="11">
        <v>1942915</v>
      </c>
      <c r="F55" s="11">
        <v>4157122</v>
      </c>
      <c r="G55" s="11">
        <v>6122979</v>
      </c>
      <c r="H55" s="11"/>
      <c r="I55" s="11">
        <v>9034</v>
      </c>
      <c r="J55" s="11">
        <v>12407883</v>
      </c>
    </row>
    <row r="56" spans="1:10" ht="12.75">
      <c r="A56" t="s">
        <v>34</v>
      </c>
      <c r="B56" s="11">
        <v>187111</v>
      </c>
      <c r="C56" s="11"/>
      <c r="D56" s="11">
        <v>95</v>
      </c>
      <c r="E56" s="11">
        <v>2692847</v>
      </c>
      <c r="F56" s="11">
        <v>3726763</v>
      </c>
      <c r="G56" s="11">
        <v>5213379</v>
      </c>
      <c r="H56" s="11"/>
      <c r="I56" s="11">
        <v>4100</v>
      </c>
      <c r="J56" s="11">
        <v>11824295</v>
      </c>
    </row>
    <row r="57" spans="1:10" ht="12.75">
      <c r="A57" t="s">
        <v>35</v>
      </c>
      <c r="B57" s="11">
        <v>168230</v>
      </c>
      <c r="C57" s="11"/>
      <c r="D57" s="11">
        <v>154</v>
      </c>
      <c r="E57" s="11">
        <v>2780258</v>
      </c>
      <c r="F57" s="11">
        <v>3851357</v>
      </c>
      <c r="G57" s="11">
        <v>6534036</v>
      </c>
      <c r="H57" s="11"/>
      <c r="I57" s="11">
        <v>1987</v>
      </c>
      <c r="J57" s="11">
        <v>13336022</v>
      </c>
    </row>
    <row r="58" spans="1:10" ht="12.75">
      <c r="A58" t="s">
        <v>36</v>
      </c>
      <c r="B58" s="11">
        <v>185467</v>
      </c>
      <c r="C58" s="11"/>
      <c r="D58" s="11">
        <v>144</v>
      </c>
      <c r="E58" s="11">
        <v>2677680</v>
      </c>
      <c r="F58" s="11">
        <v>4334022</v>
      </c>
      <c r="G58" s="11">
        <v>6716288</v>
      </c>
      <c r="H58" s="11"/>
      <c r="I58" s="11">
        <v>2</v>
      </c>
      <c r="J58" s="11">
        <v>13913603</v>
      </c>
    </row>
    <row r="59" spans="1:10" ht="12.75">
      <c r="A59" t="s">
        <v>37</v>
      </c>
      <c r="B59" s="11">
        <v>121891</v>
      </c>
      <c r="C59" s="11"/>
      <c r="D59" s="11">
        <v>237</v>
      </c>
      <c r="E59" s="11">
        <v>2243217</v>
      </c>
      <c r="F59" s="11">
        <v>3442947</v>
      </c>
      <c r="G59" s="11">
        <v>6088928</v>
      </c>
      <c r="H59" s="11"/>
      <c r="I59" s="11">
        <v>4081</v>
      </c>
      <c r="J59" s="11">
        <v>11901301</v>
      </c>
    </row>
    <row r="60" spans="1:10" ht="12.75">
      <c r="A60" t="s">
        <v>38</v>
      </c>
      <c r="B60" s="11">
        <v>232364</v>
      </c>
      <c r="C60" s="11"/>
      <c r="D60" s="11">
        <v>198</v>
      </c>
      <c r="E60" s="11">
        <v>3135636</v>
      </c>
      <c r="F60" s="11">
        <v>4043928</v>
      </c>
      <c r="G60" s="11">
        <v>6935427</v>
      </c>
      <c r="H60" s="11"/>
      <c r="I60" s="11">
        <v>1726</v>
      </c>
      <c r="J60" s="11">
        <f>SUM(B60:I60)</f>
        <v>14349279</v>
      </c>
    </row>
    <row r="61" spans="1:10" ht="12.75">
      <c r="A61" t="s">
        <v>39</v>
      </c>
      <c r="B61" s="11">
        <v>290982</v>
      </c>
      <c r="C61" s="11"/>
      <c r="D61" s="11">
        <v>106</v>
      </c>
      <c r="E61" s="11">
        <v>3208050</v>
      </c>
      <c r="F61" s="11">
        <v>4391253</v>
      </c>
      <c r="G61" s="11">
        <v>5049890</v>
      </c>
      <c r="H61" s="11"/>
      <c r="I61" s="11"/>
      <c r="J61" s="11">
        <f>SUM(B61:I61)</f>
        <v>12940281</v>
      </c>
    </row>
    <row r="62" spans="1:10" ht="12.75">
      <c r="A62" t="s">
        <v>40</v>
      </c>
      <c r="B62" s="11">
        <v>289634</v>
      </c>
      <c r="C62" s="11"/>
      <c r="D62" s="11">
        <v>107</v>
      </c>
      <c r="E62" s="11">
        <v>2891125</v>
      </c>
      <c r="F62" s="11">
        <v>4414364</v>
      </c>
      <c r="G62" s="11">
        <v>7032529</v>
      </c>
      <c r="H62" s="11"/>
      <c r="I62" s="11">
        <v>410</v>
      </c>
      <c r="J62" s="11">
        <f>SUM(B62:I62)</f>
        <v>14628169</v>
      </c>
    </row>
    <row r="63" spans="2:10" ht="12.75"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.75">
      <c r="A64" s="7">
        <v>2003</v>
      </c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.75">
      <c r="A65" t="s">
        <v>30</v>
      </c>
      <c r="B65" s="11">
        <v>222282</v>
      </c>
      <c r="C65" s="11"/>
      <c r="D65" s="11">
        <v>53</v>
      </c>
      <c r="E65" s="11">
        <v>2784713</v>
      </c>
      <c r="F65" s="11">
        <v>4370695</v>
      </c>
      <c r="G65" s="11">
        <v>7877748</v>
      </c>
      <c r="H65" s="11"/>
      <c r="I65" s="11">
        <v>8815</v>
      </c>
      <c r="J65" s="11">
        <f aca="true" t="shared" si="0" ref="J65:J73">SUM(B65:I65)</f>
        <v>15264306</v>
      </c>
    </row>
    <row r="66" spans="1:10" ht="12.75">
      <c r="A66" t="s">
        <v>41</v>
      </c>
      <c r="B66" s="11">
        <v>121217</v>
      </c>
      <c r="C66" s="11"/>
      <c r="D66" s="11">
        <v>57</v>
      </c>
      <c r="E66" s="11">
        <v>2422383</v>
      </c>
      <c r="F66" s="11">
        <v>2898602</v>
      </c>
      <c r="G66" s="11">
        <v>5764569</v>
      </c>
      <c r="H66" s="11"/>
      <c r="I66" s="11">
        <v>158</v>
      </c>
      <c r="J66" s="11">
        <f t="shared" si="0"/>
        <v>11206986</v>
      </c>
    </row>
    <row r="67" spans="1:10" ht="12.75">
      <c r="A67" t="s">
        <v>31</v>
      </c>
      <c r="B67" s="11">
        <v>227271</v>
      </c>
      <c r="C67" s="11"/>
      <c r="D67" s="11">
        <v>97</v>
      </c>
      <c r="E67" s="11">
        <v>1989399</v>
      </c>
      <c r="F67" s="11">
        <v>3361648</v>
      </c>
      <c r="G67" s="11">
        <v>5233422</v>
      </c>
      <c r="H67" s="11"/>
      <c r="I67" s="11">
        <v>149</v>
      </c>
      <c r="J67" s="11">
        <f t="shared" si="0"/>
        <v>10811986</v>
      </c>
    </row>
    <row r="68" spans="1:10" ht="12.75">
      <c r="A68" t="s">
        <v>32</v>
      </c>
      <c r="B68" s="11">
        <v>252654</v>
      </c>
      <c r="C68" s="11"/>
      <c r="D68" s="11">
        <v>32</v>
      </c>
      <c r="E68" s="11">
        <v>2200016</v>
      </c>
      <c r="F68" s="11">
        <v>3984953</v>
      </c>
      <c r="G68" s="11">
        <v>3901104</v>
      </c>
      <c r="H68" s="11"/>
      <c r="I68" s="11">
        <v>6396</v>
      </c>
      <c r="J68" s="11">
        <f t="shared" si="0"/>
        <v>10345155</v>
      </c>
    </row>
    <row r="69" spans="1:10" ht="12.75">
      <c r="A69" t="s">
        <v>33</v>
      </c>
      <c r="B69" s="11">
        <v>464145</v>
      </c>
      <c r="C69" s="11"/>
      <c r="D69" s="11">
        <v>51</v>
      </c>
      <c r="E69" s="11">
        <v>2243436</v>
      </c>
      <c r="F69" s="11">
        <v>4149256</v>
      </c>
      <c r="G69" s="11">
        <v>3834298</v>
      </c>
      <c r="H69" s="11"/>
      <c r="I69" s="11">
        <v>2053</v>
      </c>
      <c r="J69" s="11">
        <f t="shared" si="0"/>
        <v>10693239</v>
      </c>
    </row>
    <row r="70" spans="1:10" ht="12.75">
      <c r="A70" t="s">
        <v>34</v>
      </c>
      <c r="B70" s="11">
        <v>322439</v>
      </c>
      <c r="C70" s="11"/>
      <c r="D70" s="11">
        <v>53</v>
      </c>
      <c r="E70" s="11">
        <v>2210737</v>
      </c>
      <c r="F70" s="11">
        <v>4088224</v>
      </c>
      <c r="G70" s="11">
        <v>4071914</v>
      </c>
      <c r="H70" s="11"/>
      <c r="I70" s="11">
        <v>1837</v>
      </c>
      <c r="J70" s="11">
        <f t="shared" si="0"/>
        <v>10695204</v>
      </c>
    </row>
    <row r="71" spans="1:10" ht="12.75">
      <c r="A71" t="s">
        <v>35</v>
      </c>
      <c r="B71" s="11">
        <v>349034</v>
      </c>
      <c r="C71" s="11"/>
      <c r="D71" s="11">
        <v>59</v>
      </c>
      <c r="E71" s="11">
        <v>2987055</v>
      </c>
      <c r="F71" s="11">
        <v>4569103</v>
      </c>
      <c r="G71" s="12">
        <v>5193926</v>
      </c>
      <c r="H71" s="11"/>
      <c r="I71" s="11">
        <v>13597</v>
      </c>
      <c r="J71" s="11">
        <f t="shared" si="0"/>
        <v>13112774</v>
      </c>
    </row>
    <row r="72" spans="1:10" ht="12.75">
      <c r="A72" t="s">
        <v>49</v>
      </c>
      <c r="B72" s="11">
        <v>448528</v>
      </c>
      <c r="C72" s="11"/>
      <c r="D72" s="11">
        <v>31</v>
      </c>
      <c r="E72" s="11">
        <v>2086324</v>
      </c>
      <c r="F72" s="11">
        <v>4090961</v>
      </c>
      <c r="G72" s="12">
        <v>4321086</v>
      </c>
      <c r="H72" s="11"/>
      <c r="I72" s="11">
        <v>24972</v>
      </c>
      <c r="J72" s="11">
        <f t="shared" si="0"/>
        <v>10971902</v>
      </c>
    </row>
    <row r="73" spans="1:10" s="13" customFormat="1" ht="12.75">
      <c r="A73" s="13" t="s">
        <v>37</v>
      </c>
      <c r="B73" s="14">
        <v>360323</v>
      </c>
      <c r="C73" s="16" t="s">
        <v>52</v>
      </c>
      <c r="D73" s="14">
        <v>40</v>
      </c>
      <c r="E73" s="14">
        <v>1849982</v>
      </c>
      <c r="F73" s="14">
        <v>4010054</v>
      </c>
      <c r="G73" s="15">
        <v>4599743</v>
      </c>
      <c r="H73" s="14"/>
      <c r="I73" s="14">
        <v>1871</v>
      </c>
      <c r="J73" s="14">
        <f t="shared" si="0"/>
        <v>10822013</v>
      </c>
    </row>
    <row r="74" spans="1:10" s="13" customFormat="1" ht="12.75">
      <c r="A74" t="s">
        <v>38</v>
      </c>
      <c r="B74" s="14">
        <v>677252</v>
      </c>
      <c r="C74" s="14"/>
      <c r="D74" s="14">
        <v>69</v>
      </c>
      <c r="E74" s="14">
        <v>2222183</v>
      </c>
      <c r="F74" s="14">
        <v>5644219</v>
      </c>
      <c r="G74" s="15">
        <v>4892809</v>
      </c>
      <c r="H74" s="14"/>
      <c r="I74" s="14">
        <v>9908</v>
      </c>
      <c r="J74" s="14">
        <f>SUM(B74:I74)</f>
        <v>13446440</v>
      </c>
    </row>
    <row r="75" spans="1:10" s="13" customFormat="1" ht="12.75">
      <c r="A75" t="s">
        <v>39</v>
      </c>
      <c r="B75" s="14">
        <v>604034</v>
      </c>
      <c r="C75" s="14"/>
      <c r="D75" s="14">
        <v>75</v>
      </c>
      <c r="E75" s="14">
        <v>1324768</v>
      </c>
      <c r="F75" s="14">
        <v>5306683</v>
      </c>
      <c r="G75" s="15">
        <v>4059793</v>
      </c>
      <c r="H75" s="14"/>
      <c r="I75" s="14">
        <v>4617</v>
      </c>
      <c r="J75" s="14">
        <f>SUM(B75:I75)</f>
        <v>11299970</v>
      </c>
    </row>
    <row r="76" spans="1:10" s="13" customFormat="1" ht="12.75">
      <c r="A76" t="s">
        <v>40</v>
      </c>
      <c r="B76" s="14">
        <v>472994</v>
      </c>
      <c r="C76" s="14"/>
      <c r="D76" s="14">
        <v>89</v>
      </c>
      <c r="E76" s="14">
        <v>1597501</v>
      </c>
      <c r="F76" s="14">
        <v>5313277</v>
      </c>
      <c r="G76" s="15">
        <v>4132554</v>
      </c>
      <c r="H76" s="14"/>
      <c r="I76" s="14">
        <v>999</v>
      </c>
      <c r="J76" s="14">
        <f>SUM(B76:I76)</f>
        <v>11517414</v>
      </c>
    </row>
    <row r="77" spans="2:10" ht="12.75">
      <c r="B77" s="8"/>
      <c r="C77" s="8"/>
      <c r="D77" s="8"/>
      <c r="E77" s="8"/>
      <c r="F77" s="8"/>
      <c r="G77" s="8"/>
      <c r="H77" s="8"/>
      <c r="I77" s="8"/>
      <c r="J77" s="8"/>
    </row>
    <row r="78" spans="1:10" ht="12.75">
      <c r="A78" s="7">
        <v>2004</v>
      </c>
      <c r="B78" s="8"/>
      <c r="C78" s="8"/>
      <c r="D78" s="8"/>
      <c r="E78" s="8"/>
      <c r="F78" s="8"/>
      <c r="G78" s="8"/>
      <c r="H78" s="8"/>
      <c r="I78" s="8"/>
      <c r="J78" s="8"/>
    </row>
    <row r="79" spans="1:10" ht="12.75">
      <c r="A79" t="s">
        <v>53</v>
      </c>
      <c r="B79" s="11">
        <v>335259</v>
      </c>
      <c r="C79" s="11"/>
      <c r="D79" s="11">
        <v>38</v>
      </c>
      <c r="E79" s="11">
        <v>2363653</v>
      </c>
      <c r="F79" s="11">
        <v>4885798</v>
      </c>
      <c r="G79" s="15">
        <v>4194531</v>
      </c>
      <c r="H79" s="11"/>
      <c r="I79" s="11">
        <v>22430</v>
      </c>
      <c r="J79" s="11">
        <f aca="true" t="shared" si="1" ref="J79:J87">SUM(B79:I79)</f>
        <v>11801709</v>
      </c>
    </row>
    <row r="80" spans="1:10" ht="12.75">
      <c r="A80" t="s">
        <v>41</v>
      </c>
      <c r="B80" s="11">
        <v>342019</v>
      </c>
      <c r="C80" s="11"/>
      <c r="D80" s="11">
        <v>24</v>
      </c>
      <c r="E80" s="11">
        <v>2460440</v>
      </c>
      <c r="F80" s="11">
        <v>4472968</v>
      </c>
      <c r="G80" s="11">
        <v>3866178</v>
      </c>
      <c r="H80" s="11"/>
      <c r="I80" s="11">
        <v>7367</v>
      </c>
      <c r="J80" s="11">
        <f t="shared" si="1"/>
        <v>11148996</v>
      </c>
    </row>
    <row r="81" spans="1:10" ht="12.75">
      <c r="A81" t="s">
        <v>31</v>
      </c>
      <c r="B81" s="11">
        <v>522996</v>
      </c>
      <c r="C81" s="11"/>
      <c r="D81" s="11">
        <v>74</v>
      </c>
      <c r="E81" s="11">
        <v>3069821</v>
      </c>
      <c r="F81" s="11">
        <v>6599424</v>
      </c>
      <c r="G81" s="11">
        <v>5063454</v>
      </c>
      <c r="H81" s="11"/>
      <c r="I81" s="11">
        <v>41810</v>
      </c>
      <c r="J81" s="11">
        <f t="shared" si="1"/>
        <v>15297579</v>
      </c>
    </row>
    <row r="82" spans="1:16" ht="12.75">
      <c r="A82" t="s">
        <v>32</v>
      </c>
      <c r="B82" s="11">
        <v>486295</v>
      </c>
      <c r="D82" s="11">
        <v>98</v>
      </c>
      <c r="E82" s="11">
        <v>1870862</v>
      </c>
      <c r="F82" s="11">
        <v>6288147</v>
      </c>
      <c r="G82" s="12">
        <v>4098184</v>
      </c>
      <c r="I82" s="11">
        <v>2897</v>
      </c>
      <c r="J82" s="12">
        <f t="shared" si="1"/>
        <v>12746483</v>
      </c>
      <c r="K82" s="12"/>
      <c r="L82" s="12"/>
      <c r="M82" s="12"/>
      <c r="N82" s="12"/>
      <c r="O82" s="12"/>
      <c r="P82" s="12"/>
    </row>
    <row r="83" spans="1:16" ht="12.75">
      <c r="A83" t="s">
        <v>33</v>
      </c>
      <c r="B83" s="11">
        <v>680382</v>
      </c>
      <c r="C83" s="11"/>
      <c r="D83" s="11">
        <v>41</v>
      </c>
      <c r="E83" s="11">
        <v>2124961</v>
      </c>
      <c r="F83" s="11">
        <v>5626987</v>
      </c>
      <c r="G83" s="11">
        <v>4284019</v>
      </c>
      <c r="H83" s="11"/>
      <c r="I83" s="11">
        <v>2017</v>
      </c>
      <c r="J83" s="11">
        <f t="shared" si="1"/>
        <v>12718407</v>
      </c>
      <c r="K83" s="12"/>
      <c r="L83" s="12"/>
      <c r="M83" s="12"/>
      <c r="N83" s="12"/>
      <c r="O83" s="12"/>
      <c r="P83" s="12"/>
    </row>
    <row r="84" spans="1:16" ht="12.75">
      <c r="A84" t="s">
        <v>34</v>
      </c>
      <c r="B84" s="11">
        <v>368902</v>
      </c>
      <c r="C84" s="11"/>
      <c r="D84" s="11">
        <v>60</v>
      </c>
      <c r="E84" s="11">
        <v>2120749</v>
      </c>
      <c r="F84" s="11">
        <v>5921225</v>
      </c>
      <c r="G84" s="11">
        <v>4753698</v>
      </c>
      <c r="H84" s="11"/>
      <c r="I84" s="11">
        <v>6255</v>
      </c>
      <c r="J84" s="11">
        <f t="shared" si="1"/>
        <v>13170889</v>
      </c>
      <c r="K84" s="12"/>
      <c r="L84" s="12"/>
      <c r="M84" s="12"/>
      <c r="N84" s="12"/>
      <c r="O84" s="12"/>
      <c r="P84" s="12"/>
    </row>
    <row r="85" spans="1:16" ht="12.75">
      <c r="A85" t="s">
        <v>35</v>
      </c>
      <c r="B85" s="11">
        <v>398437</v>
      </c>
      <c r="D85" s="11">
        <v>36</v>
      </c>
      <c r="E85" s="11">
        <v>1408199</v>
      </c>
      <c r="F85" s="11">
        <v>5464715</v>
      </c>
      <c r="G85" s="12">
        <v>4389592</v>
      </c>
      <c r="I85" s="11">
        <v>11154</v>
      </c>
      <c r="J85" s="12">
        <f t="shared" si="1"/>
        <v>11672133</v>
      </c>
      <c r="K85" s="12"/>
      <c r="L85" s="12"/>
      <c r="M85" s="12"/>
      <c r="N85" s="12"/>
      <c r="O85" s="12"/>
      <c r="P85" s="12"/>
    </row>
    <row r="86" spans="1:16" ht="12.75">
      <c r="A86" t="s">
        <v>36</v>
      </c>
      <c r="B86" s="11">
        <v>1106986</v>
      </c>
      <c r="C86" s="11"/>
      <c r="D86" s="11">
        <v>94</v>
      </c>
      <c r="E86" s="11">
        <v>1326028</v>
      </c>
      <c r="F86" s="11">
        <v>6689822</v>
      </c>
      <c r="G86" s="11">
        <v>4233039</v>
      </c>
      <c r="H86" s="11"/>
      <c r="I86" s="11">
        <v>7734</v>
      </c>
      <c r="J86" s="11">
        <f t="shared" si="1"/>
        <v>13363703</v>
      </c>
      <c r="K86" s="12"/>
      <c r="L86" s="12"/>
      <c r="M86" s="12"/>
      <c r="N86" s="12"/>
      <c r="O86" s="12"/>
      <c r="P86" s="12"/>
    </row>
    <row r="87" spans="1:16" ht="12.75">
      <c r="A87" t="s">
        <v>37</v>
      </c>
      <c r="B87" s="11">
        <v>723935</v>
      </c>
      <c r="C87" s="11"/>
      <c r="D87" s="11">
        <v>45</v>
      </c>
      <c r="E87" s="11">
        <v>1318406</v>
      </c>
      <c r="F87" s="11">
        <v>6573035</v>
      </c>
      <c r="G87" s="11">
        <v>4118928</v>
      </c>
      <c r="H87" s="11"/>
      <c r="I87" s="11">
        <v>1037</v>
      </c>
      <c r="J87" s="11">
        <f t="shared" si="1"/>
        <v>12735386</v>
      </c>
      <c r="K87" s="12"/>
      <c r="L87" s="12"/>
      <c r="M87" s="12"/>
      <c r="N87" s="12"/>
      <c r="O87" s="12"/>
      <c r="P87" s="12"/>
    </row>
    <row r="88" spans="2:16" ht="12.75">
      <c r="B88" s="11"/>
      <c r="C88" s="11"/>
      <c r="D88" s="11"/>
      <c r="E88" s="11"/>
      <c r="F88" s="11"/>
      <c r="G88" s="11"/>
      <c r="H88" s="11"/>
      <c r="I88" s="11"/>
      <c r="J88" s="11"/>
      <c r="K88" s="12"/>
      <c r="L88" s="12"/>
      <c r="M88" s="12"/>
      <c r="N88" s="12"/>
      <c r="O88" s="12"/>
      <c r="P88" s="12"/>
    </row>
    <row r="89" spans="1:10" ht="12.75">
      <c r="A89" t="s">
        <v>50</v>
      </c>
      <c r="B89" s="8"/>
      <c r="C89" s="8"/>
      <c r="D89" s="8"/>
      <c r="E89" s="8"/>
      <c r="F89" s="8"/>
      <c r="G89" s="8"/>
      <c r="H89" s="8"/>
      <c r="I89" s="8"/>
      <c r="J89" s="8"/>
    </row>
    <row r="90" spans="1:10" ht="12.75">
      <c r="A90" t="s">
        <v>46</v>
      </c>
      <c r="B90" s="8"/>
      <c r="C90" s="8"/>
      <c r="D90" s="8"/>
      <c r="E90" s="8"/>
      <c r="F90" s="8"/>
      <c r="G90" s="8"/>
      <c r="H90" s="8"/>
      <c r="I90" s="8"/>
      <c r="J90" s="8"/>
    </row>
    <row r="91" spans="1:10" ht="12.75">
      <c r="A91" t="s">
        <v>47</v>
      </c>
      <c r="B91" s="8"/>
      <c r="C91" s="8"/>
      <c r="D91" s="8"/>
      <c r="E91" s="8"/>
      <c r="F91" s="8"/>
      <c r="G91" s="8"/>
      <c r="H91" s="8"/>
      <c r="I91" s="8"/>
      <c r="J91" s="8"/>
    </row>
    <row r="92" ht="12.75" hidden="1" outlineLevel="2">
      <c r="A92" t="s">
        <v>42</v>
      </c>
    </row>
    <row r="93" ht="12.75" outlineLevel="1" collapsed="1">
      <c r="A93" t="s">
        <v>43</v>
      </c>
    </row>
    <row r="94" ht="12.75" outlineLevel="1">
      <c r="A94" t="s">
        <v>44</v>
      </c>
    </row>
    <row r="95" ht="12.75" outlineLevel="1">
      <c r="A95" t="s">
        <v>51</v>
      </c>
    </row>
    <row r="96" ht="12.75" hidden="1" outlineLevel="2">
      <c r="A96" t="s">
        <v>45</v>
      </c>
    </row>
    <row r="97" ht="12.75" hidden="1" outlineLevel="2">
      <c r="A97" t="s">
        <v>48</v>
      </c>
    </row>
    <row r="98" ht="12.75" outlineLevel="1" collapsed="1"/>
    <row r="99" ht="12.75" outlineLevel="1"/>
    <row r="100" ht="12.75" outlineLevel="1"/>
    <row r="101" ht="12.75" outlineLevel="1">
      <c r="E101" s="18"/>
    </row>
    <row r="102" ht="12.75" outlineLevel="1"/>
    <row r="103" ht="12.75" outlineLevel="1"/>
  </sheetData>
  <printOptions/>
  <pageMargins left="0.22" right="0.25" top="1" bottom="1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rgrodrig</cp:lastModifiedBy>
  <cp:lastPrinted>2005-01-21T15:40:37Z</cp:lastPrinted>
  <dcterms:created xsi:type="dcterms:W3CDTF">2001-06-20T13:37:18Z</dcterms:created>
  <dcterms:modified xsi:type="dcterms:W3CDTF">2005-01-25T14:21:48Z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-519377235</vt:i4>
  </property>
  <property fmtid="{D5CDD505-2E9C-101B-9397-08002B2CF9AE}" pid="3" name="_EmailSubject">
    <vt:lpwstr>Revista</vt:lpwstr>
  </property>
  <property fmtid="{D5CDD505-2E9C-101B-9397-08002B2CF9AE}" pid="4" name="_AuthorEmail">
    <vt:lpwstr>KAntiguay@svs.cl</vt:lpwstr>
  </property>
  <property fmtid="{D5CDD505-2E9C-101B-9397-08002B2CF9AE}" pid="5" name="_AuthorEmailDisplayName">
    <vt:lpwstr>Antiguay Franco Katherine</vt:lpwstr>
  </property>
  <property fmtid="{D5CDD505-2E9C-101B-9397-08002B2CF9AE}" pid="6" name="_PreviousAdHocReviewCycleID">
    <vt:i4>609864273</vt:i4>
  </property>
  <property fmtid="{D5CDD505-2E9C-101B-9397-08002B2CF9AE}" pid="7" name="_ReviewingToolsShownOnce">
    <vt:lpwstr/>
  </property>
</Properties>
</file>