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19170" windowHeight="4290" activeTab="0"/>
  </bookViews>
  <sheets>
    <sheet name="APOR-REM" sheetId="1" r:id="rId1"/>
  </sheets>
  <definedNames>
    <definedName name="_Fill" localSheetId="0" hidden="1">'APOR-REM'!#REF!</definedName>
    <definedName name="A_impresión_IM">#REF!</definedName>
    <definedName name="_xlnm.Print_Area" localSheetId="0">'APOR-REM'!$A$1:$J$32</definedName>
    <definedName name="area1">'APOR-REM'!$C$4:$J$25</definedName>
    <definedName name="area2">'APOR-REM'!$C$4:$J$25</definedName>
    <definedName name="cc">#REF!</definedName>
  </definedNames>
  <calcPr fullCalcOnLoad="1"/>
</workbook>
</file>

<file path=xl/sharedStrings.xml><?xml version="1.0" encoding="utf-8"?>
<sst xmlns="http://schemas.openxmlformats.org/spreadsheetml/2006/main" count="76" uniqueCount="39">
  <si>
    <t>ESTADO DE APORTES Y REMESAS</t>
  </si>
  <si>
    <t>Aportes de Capital</t>
  </si>
  <si>
    <t>Remesas Netas</t>
  </si>
  <si>
    <t>mes de</t>
  </si>
  <si>
    <t>total</t>
  </si>
  <si>
    <t>acumulado</t>
  </si>
  <si>
    <t>-</t>
  </si>
  <si>
    <t>TOTALES</t>
  </si>
  <si>
    <t>El total acumulado de cada ítem, comprende desde el inicio de operaciones de cada fondo hasta el presente mes.</t>
  </si>
  <si>
    <t xml:space="preserve"> -</t>
  </si>
  <si>
    <t>Remesas de Capital</t>
  </si>
  <si>
    <t xml:space="preserve"> (1)</t>
  </si>
  <si>
    <t>de Beneficios</t>
  </si>
  <si>
    <t>The Chile Fund, Inc.</t>
  </si>
  <si>
    <t>The Latin A. Equity Fund, Inc.</t>
  </si>
  <si>
    <t>Moneda Chile Fund Limited</t>
  </si>
  <si>
    <t xml:space="preserve"> (2)</t>
  </si>
  <si>
    <t>(1)</t>
  </si>
  <si>
    <t>(2)</t>
  </si>
  <si>
    <t>Las remesas de beneficios se presentan netas del impuesto del 10%, si correspondiere.</t>
  </si>
  <si>
    <t>Batterymarch Global Emerging Markets Fund</t>
  </si>
  <si>
    <t>Este cuadro incluye información sólo de los FICE que se encuentran en operaciones, en liquidación y en proceso de cierre.</t>
  </si>
  <si>
    <t>EGI -VSR, L.L.C</t>
  </si>
  <si>
    <t>Matignon Developpement 3</t>
  </si>
  <si>
    <t>KRC Chile Investment Fund LLC</t>
  </si>
  <si>
    <r>
      <t xml:space="preserve">FONDOS DE INVERSION DE CAPITAL EXTRANJERO  </t>
    </r>
    <r>
      <rPr>
        <sz val="9"/>
        <rFont val="Arial"/>
        <family val="2"/>
      </rPr>
      <t xml:space="preserve"> (Ley Nº 18.657, de 1987)</t>
    </r>
  </si>
  <si>
    <t xml:space="preserve"> </t>
  </si>
  <si>
    <t>CS REFI Chile Fund Holding Ltda.</t>
  </si>
  <si>
    <t>Por Resolución Exenta Nº 288 de 30.04.2008 se aprobó el Reglamento Interno de este FICER, iniciando sus operaciones con fecha 23.05.2008 en</t>
  </si>
  <si>
    <t>entre otros. (art.18. Ley 18.657)</t>
  </si>
  <si>
    <t>que ingresó Capital por US$ 7,5 millones y que informó en Julio de 2008. El FICER es representado en Chile por el Sr. Luis Eduardo Correa Bulnes,</t>
  </si>
  <si>
    <t xml:space="preserve">    F.I.C.E.    (1)</t>
  </si>
  <si>
    <t>FHC Holding Limited</t>
  </si>
  <si>
    <t xml:space="preserve"> (3)</t>
  </si>
  <si>
    <t>(3)</t>
  </si>
  <si>
    <t>Por Resolución Exenta Nº 400 de 26.06.2009 se aprobó el Reglamento Interno de este FICER, iniciando sus operaciones con fecha 02.07.2009.</t>
  </si>
  <si>
    <t>Ex Equity Fund of Latin America
Durante el año 2009, La Dirección de Grandes Contribuyentes del Servicio de Impuestos Internos (SII), autorizó mediante la Resolución DGC N° 17.200-54 de fecha 22.06.09, la devolución del impuesto pagado por el fondo en mayo de 2002 por un total de $525.066.667 (equivalentes a US$800.000 a esa fecha), por cuanto luego de un análisis determinó que forma parte integrante del capital originalmente invertido, producto de la revalorización de dicho capital. La Tesorería General de la República incrementó dicho valor en $147.018.667 entendiéndose como reajuste del monto señalado anteriormente. Los montos descritos se remesaron íntegramente con fecha 28.12.2009, por un total de US$1.325.351. Asimismo, la remesa neta que dio origen a la devolución de impuesto por parte del SII por US$7.200.000, fue reclasificada desde "Remesas Netas de Beneficios" a "Remesas de Capital".</t>
  </si>
  <si>
    <t>(millones de dólares, junio 2010</t>
  </si>
  <si>
    <t>junio</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</si>
</sst>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quot; Pts&quot;;\-#,##0&quot; Pts&quot;"/>
    <numFmt numFmtId="195" formatCode="#,##0&quot; Pts&quot;;[Red]\-#,##0&quot; Pts&quot;"/>
    <numFmt numFmtId="196" formatCode="#,##0.00&quot; Pts&quot;;\-#,##0.00&quot; Pts&quot;"/>
    <numFmt numFmtId="197" formatCode="#,##0.00&quot; Pts&quot;;[Red]\-#,##0.00&quot; Pts&quot;"/>
    <numFmt numFmtId="198" formatCode="General_)"/>
    <numFmt numFmtId="199" formatCode="0.00_)"/>
    <numFmt numFmtId="200" formatCode="#,##0.0_);\(#,##0.0\)"/>
    <numFmt numFmtId="201" formatCode="0.0_)"/>
    <numFmt numFmtId="202" formatCode="#,##0.0"/>
    <numFmt numFmtId="203" formatCode="0.000"/>
    <numFmt numFmtId="204" formatCode="0.0"/>
    <numFmt numFmtId="205" formatCode="#,##0.000_);\(#,##0.000\)"/>
    <numFmt numFmtId="206" formatCode="#,##0.0000_);\(#,##0.0000\)"/>
    <numFmt numFmtId="207" formatCode="#,##0.00000_);\(#,##0.00000\)"/>
    <numFmt numFmtId="208" formatCode="#,##0.000000_);\(#,##0.000000\)"/>
    <numFmt numFmtId="209" formatCode="0.00000"/>
    <numFmt numFmtId="210" formatCode="0.000000"/>
    <numFmt numFmtId="211" formatCode="#,##0_);\(#,##0\)"/>
    <numFmt numFmtId="212" formatCode="#,##0.00_);\(#,##0.00\)"/>
    <numFmt numFmtId="213" formatCode="0_);\(0\)"/>
    <numFmt numFmtId="214" formatCode="#,##0.0\ _€;[Red]\-#,##0.0\ _€"/>
  </numFmts>
  <fonts count="12">
    <font>
      <sz val="10"/>
      <name val="Courier"/>
      <family val="0"/>
    </font>
    <font>
      <b/>
      <sz val="10"/>
      <name val="MS Sans Serif"/>
      <family val="0"/>
    </font>
    <font>
      <i/>
      <sz val="10"/>
      <name val="MS Sans Serif"/>
      <family val="0"/>
    </font>
    <font>
      <b/>
      <i/>
      <sz val="10"/>
      <name val="MS Sans Serif"/>
      <family val="0"/>
    </font>
    <font>
      <sz val="10"/>
      <name val="MS Sans Serif"/>
      <family val="0"/>
    </font>
    <font>
      <sz val="9"/>
      <name val="Univers"/>
      <family val="2"/>
    </font>
    <font>
      <sz val="8"/>
      <name val="Courier"/>
      <family val="0"/>
    </font>
    <font>
      <u val="single"/>
      <sz val="7.5"/>
      <color indexed="12"/>
      <name val="Courier"/>
      <family val="0"/>
    </font>
    <font>
      <u val="single"/>
      <sz val="7.5"/>
      <color indexed="36"/>
      <name val="Courier"/>
      <family val="0"/>
    </font>
    <font>
      <sz val="10"/>
      <name val="Arial"/>
      <family val="2"/>
    </font>
    <font>
      <b/>
      <sz val="9"/>
      <name val="Arial"/>
      <family val="2"/>
    </font>
    <font>
      <sz val="9"/>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23">
    <xf numFmtId="19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95" fontId="4" fillId="0" borderId="0" applyFont="0" applyFill="0" applyBorder="0" applyAlignment="0" applyProtection="0"/>
    <xf numFmtId="195" fontId="4" fillId="0" borderId="0" applyFont="0" applyFill="0" applyBorder="0" applyAlignment="0" applyProtection="0"/>
    <xf numFmtId="198" fontId="0" fillId="0" borderId="0">
      <alignment/>
      <protection/>
    </xf>
    <xf numFmtId="9" fontId="4" fillId="0" borderId="0" applyFont="0" applyFill="0" applyBorder="0" applyAlignment="0" applyProtection="0"/>
  </cellStyleXfs>
  <cellXfs count="78">
    <xf numFmtId="198" fontId="0" fillId="0" borderId="0" xfId="0" applyAlignment="1">
      <alignment/>
    </xf>
    <xf numFmtId="198" fontId="9" fillId="0" borderId="0" xfId="0" applyFont="1" applyAlignment="1">
      <alignment/>
    </xf>
    <xf numFmtId="200" fontId="10" fillId="0" borderId="0" xfId="21" applyNumberFormat="1" applyFont="1" applyAlignment="1" applyProtection="1">
      <alignment horizontal="left"/>
      <protection/>
    </xf>
    <xf numFmtId="200" fontId="9" fillId="0" borderId="0" xfId="0" applyNumberFormat="1" applyFont="1" applyAlignment="1">
      <alignment/>
    </xf>
    <xf numFmtId="198" fontId="10" fillId="0" borderId="0" xfId="0" applyFont="1" applyAlignment="1" applyProtection="1">
      <alignment horizontal="left"/>
      <protection/>
    </xf>
    <xf numFmtId="198" fontId="11" fillId="0" borderId="0" xfId="0" applyFont="1" applyAlignment="1" applyProtection="1">
      <alignment/>
      <protection/>
    </xf>
    <xf numFmtId="200" fontId="11" fillId="0" borderId="0" xfId="0" applyNumberFormat="1" applyFont="1" applyAlignment="1" applyProtection="1">
      <alignment/>
      <protection/>
    </xf>
    <xf numFmtId="198" fontId="9" fillId="0" borderId="0" xfId="0" applyFont="1" applyAlignment="1" applyProtection="1">
      <alignment/>
      <protection/>
    </xf>
    <xf numFmtId="199" fontId="9" fillId="0" borderId="0" xfId="0" applyNumberFormat="1" applyFont="1" applyAlignment="1" applyProtection="1">
      <alignment/>
      <protection/>
    </xf>
    <xf numFmtId="198" fontId="11" fillId="0" borderId="0" xfId="0" applyFont="1" applyAlignment="1" applyProtection="1" quotePrefix="1">
      <alignment horizontal="left"/>
      <protection/>
    </xf>
    <xf numFmtId="198" fontId="11" fillId="0" borderId="1" xfId="0" applyFont="1" applyBorder="1" applyAlignment="1" applyProtection="1">
      <alignment/>
      <protection/>
    </xf>
    <xf numFmtId="198" fontId="11" fillId="0" borderId="2" xfId="0" applyFont="1" applyBorder="1" applyAlignment="1" applyProtection="1">
      <alignment/>
      <protection/>
    </xf>
    <xf numFmtId="198" fontId="10" fillId="0" borderId="3" xfId="0" applyFont="1" applyBorder="1" applyAlignment="1" applyProtection="1" quotePrefix="1">
      <alignment horizontal="centerContinuous"/>
      <protection/>
    </xf>
    <xf numFmtId="198" fontId="10" fillId="0" borderId="2" xfId="0" applyFont="1" applyBorder="1" applyAlignment="1" applyProtection="1" quotePrefix="1">
      <alignment horizontal="centerContinuous"/>
      <protection/>
    </xf>
    <xf numFmtId="198" fontId="10" fillId="0" borderId="1" xfId="0" applyFont="1" applyBorder="1" applyAlignment="1" applyProtection="1">
      <alignment horizontal="centerContinuous"/>
      <protection/>
    </xf>
    <xf numFmtId="198" fontId="10" fillId="0" borderId="2" xfId="0" applyFont="1" applyBorder="1" applyAlignment="1" applyProtection="1">
      <alignment horizontal="centerContinuous"/>
      <protection/>
    </xf>
    <xf numFmtId="198" fontId="10" fillId="0" borderId="4" xfId="0" applyFont="1" applyBorder="1" applyAlignment="1" applyProtection="1">
      <alignment horizontal="left"/>
      <protection/>
    </xf>
    <xf numFmtId="198" fontId="10" fillId="0" borderId="5" xfId="0" applyFont="1" applyBorder="1" applyAlignment="1" applyProtection="1">
      <alignment horizontal="left"/>
      <protection/>
    </xf>
    <xf numFmtId="198" fontId="11" fillId="0" borderId="0" xfId="0" applyFont="1" applyBorder="1" applyAlignment="1" applyProtection="1">
      <alignment/>
      <protection/>
    </xf>
    <xf numFmtId="200" fontId="9" fillId="0" borderId="4" xfId="0" applyNumberFormat="1" applyFont="1" applyBorder="1" applyAlignment="1">
      <alignment/>
    </xf>
    <xf numFmtId="198" fontId="10" fillId="0" borderId="4" xfId="0" applyFont="1" applyBorder="1" applyAlignment="1" applyProtection="1" quotePrefix="1">
      <alignment horizontal="centerContinuous"/>
      <protection/>
    </xf>
    <xf numFmtId="198" fontId="10" fillId="0" borderId="5" xfId="0" applyFont="1" applyBorder="1" applyAlignment="1" applyProtection="1" quotePrefix="1">
      <alignment horizontal="centerContinuous"/>
      <protection/>
    </xf>
    <xf numFmtId="198" fontId="11" fillId="0" borderId="4" xfId="0" applyFont="1" applyBorder="1" applyAlignment="1" applyProtection="1">
      <alignment/>
      <protection/>
    </xf>
    <xf numFmtId="198" fontId="11" fillId="0" borderId="5" xfId="0" applyFont="1" applyBorder="1" applyAlignment="1" applyProtection="1">
      <alignment/>
      <protection/>
    </xf>
    <xf numFmtId="199" fontId="11" fillId="0" borderId="0" xfId="0" applyNumberFormat="1" applyFont="1" applyBorder="1" applyAlignment="1" applyProtection="1">
      <alignment horizontal="center"/>
      <protection/>
    </xf>
    <xf numFmtId="198" fontId="11" fillId="0" borderId="0" xfId="0" applyFont="1" applyBorder="1" applyAlignment="1" applyProtection="1">
      <alignment horizontal="center"/>
      <protection/>
    </xf>
    <xf numFmtId="200" fontId="11" fillId="0" borderId="4" xfId="0" applyNumberFormat="1" applyFont="1" applyBorder="1" applyAlignment="1" applyProtection="1">
      <alignment horizontal="center"/>
      <protection/>
    </xf>
    <xf numFmtId="198" fontId="11" fillId="0" borderId="5" xfId="0" applyFont="1" applyBorder="1" applyAlignment="1" applyProtection="1">
      <alignment horizontal="center"/>
      <protection/>
    </xf>
    <xf numFmtId="199" fontId="11" fillId="0" borderId="4" xfId="0" applyNumberFormat="1" applyFont="1" applyBorder="1" applyAlignment="1" applyProtection="1">
      <alignment horizontal="center"/>
      <protection/>
    </xf>
    <xf numFmtId="198" fontId="11" fillId="0" borderId="6" xfId="0" applyFont="1" applyBorder="1" applyAlignment="1" applyProtection="1">
      <alignment horizontal="left"/>
      <protection/>
    </xf>
    <xf numFmtId="198" fontId="11" fillId="0" borderId="7" xfId="0" applyFont="1" applyBorder="1" applyAlignment="1" applyProtection="1">
      <alignment horizontal="left"/>
      <protection/>
    </xf>
    <xf numFmtId="198" fontId="11" fillId="0" borderId="8" xfId="0" applyFont="1" applyBorder="1" applyAlignment="1" applyProtection="1">
      <alignment horizontal="center"/>
      <protection/>
    </xf>
    <xf numFmtId="198" fontId="11" fillId="0" borderId="7" xfId="0" applyFont="1" applyBorder="1" applyAlignment="1" applyProtection="1">
      <alignment horizontal="center"/>
      <protection/>
    </xf>
    <xf numFmtId="198" fontId="11" fillId="0" borderId="0" xfId="0" applyFont="1" applyBorder="1" applyAlignment="1" applyProtection="1">
      <alignment horizontal="right"/>
      <protection/>
    </xf>
    <xf numFmtId="198" fontId="11" fillId="0" borderId="4" xfId="0" applyFont="1" applyBorder="1" applyAlignment="1" applyProtection="1">
      <alignment horizontal="left"/>
      <protection/>
    </xf>
    <xf numFmtId="200" fontId="11" fillId="0" borderId="0" xfId="0" applyNumberFormat="1" applyFont="1" applyAlignment="1" applyProtection="1">
      <alignment horizontal="center"/>
      <protection/>
    </xf>
    <xf numFmtId="202" fontId="11" fillId="0" borderId="2" xfId="0" applyNumberFormat="1" applyFont="1" applyBorder="1" applyAlignment="1" applyProtection="1">
      <alignment horizontal="right"/>
      <protection/>
    </xf>
    <xf numFmtId="200" fontId="11" fillId="0" borderId="2" xfId="0" applyNumberFormat="1" applyFont="1" applyBorder="1" applyAlignment="1" applyProtection="1">
      <alignment horizontal="right"/>
      <protection/>
    </xf>
    <xf numFmtId="202" fontId="11" fillId="0" borderId="5" xfId="0" applyNumberFormat="1" applyFont="1" applyBorder="1" applyAlignment="1" applyProtection="1">
      <alignment horizontal="right"/>
      <protection/>
    </xf>
    <xf numFmtId="200" fontId="11" fillId="0" borderId="0" xfId="0" applyNumberFormat="1" applyFont="1" applyAlignment="1" applyProtection="1">
      <alignment horizontal="right"/>
      <protection/>
    </xf>
    <xf numFmtId="202" fontId="11" fillId="0" borderId="0" xfId="0" applyNumberFormat="1" applyFont="1" applyBorder="1" applyAlignment="1" applyProtection="1">
      <alignment horizontal="right"/>
      <protection/>
    </xf>
    <xf numFmtId="200" fontId="11" fillId="0" borderId="0" xfId="0" applyNumberFormat="1" applyFont="1" applyAlignment="1" applyProtection="1" quotePrefix="1">
      <alignment horizontal="right"/>
      <protection/>
    </xf>
    <xf numFmtId="200" fontId="11" fillId="0" borderId="0" xfId="0" applyNumberFormat="1" applyFont="1" applyAlignment="1" applyProtection="1" quotePrefix="1">
      <alignment horizontal="center"/>
      <protection/>
    </xf>
    <xf numFmtId="200" fontId="11" fillId="0" borderId="0" xfId="0" applyNumberFormat="1" applyFont="1" applyBorder="1" applyAlignment="1" applyProtection="1" quotePrefix="1">
      <alignment horizontal="center"/>
      <protection/>
    </xf>
    <xf numFmtId="200" fontId="11" fillId="0" borderId="4" xfId="0" applyNumberFormat="1" applyFont="1" applyBorder="1" applyAlignment="1" applyProtection="1" quotePrefix="1">
      <alignment horizontal="center"/>
      <protection/>
    </xf>
    <xf numFmtId="200" fontId="11" fillId="0" borderId="5" xfId="0" applyNumberFormat="1" applyFont="1" applyBorder="1" applyAlignment="1" applyProtection="1">
      <alignment horizontal="right"/>
      <protection/>
    </xf>
    <xf numFmtId="198" fontId="9" fillId="0" borderId="0" xfId="0" applyFont="1" applyAlignment="1">
      <alignment vertical="center"/>
    </xf>
    <xf numFmtId="198" fontId="10" fillId="0" borderId="9" xfId="0" applyFont="1" applyBorder="1" applyAlignment="1" applyProtection="1" quotePrefix="1">
      <alignment horizontal="center" vertical="center"/>
      <protection/>
    </xf>
    <xf numFmtId="198" fontId="10" fillId="0" borderId="10" xfId="0" applyFont="1" applyBorder="1" applyAlignment="1" applyProtection="1" quotePrefix="1">
      <alignment horizontal="center" vertical="center"/>
      <protection/>
    </xf>
    <xf numFmtId="200" fontId="11" fillId="0" borderId="11" xfId="0" applyNumberFormat="1" applyFont="1" applyBorder="1" applyAlignment="1" applyProtection="1">
      <alignment horizontal="center" vertical="center"/>
      <protection/>
    </xf>
    <xf numFmtId="202" fontId="11" fillId="0" borderId="10" xfId="0" applyNumberFormat="1" applyFont="1" applyBorder="1" applyAlignment="1" applyProtection="1">
      <alignment horizontal="right" vertical="center"/>
      <protection/>
    </xf>
    <xf numFmtId="200" fontId="11" fillId="0" borderId="10" xfId="0" applyNumberFormat="1" applyFont="1" applyBorder="1" applyAlignment="1" applyProtection="1">
      <alignment horizontal="right" vertical="center"/>
      <protection/>
    </xf>
    <xf numFmtId="200" fontId="9" fillId="0" borderId="0" xfId="0" applyNumberFormat="1" applyFont="1" applyAlignment="1" applyProtection="1">
      <alignment vertical="center"/>
      <protection/>
    </xf>
    <xf numFmtId="198" fontId="9" fillId="0" borderId="0" xfId="0" applyFont="1" applyAlignment="1" applyProtection="1">
      <alignment vertical="center"/>
      <protection/>
    </xf>
    <xf numFmtId="199" fontId="9" fillId="0" borderId="0" xfId="0" applyNumberFormat="1" applyFont="1" applyAlignment="1" applyProtection="1">
      <alignment vertical="center"/>
      <protection/>
    </xf>
    <xf numFmtId="198" fontId="10" fillId="0" borderId="0" xfId="0" applyFont="1" applyBorder="1" applyAlignment="1" applyProtection="1" quotePrefix="1">
      <alignment horizontal="center" vertical="center"/>
      <protection/>
    </xf>
    <xf numFmtId="200" fontId="11" fillId="0" borderId="0" xfId="0" applyNumberFormat="1" applyFont="1" applyBorder="1" applyAlignment="1" applyProtection="1">
      <alignment horizontal="center" vertical="center"/>
      <protection/>
    </xf>
    <xf numFmtId="202" fontId="11" fillId="0" borderId="0" xfId="0" applyNumberFormat="1" applyFont="1" applyBorder="1" applyAlignment="1" applyProtection="1">
      <alignment horizontal="right" vertical="center"/>
      <protection/>
    </xf>
    <xf numFmtId="200" fontId="11" fillId="0" borderId="0" xfId="0" applyNumberFormat="1" applyFont="1" applyBorder="1" applyAlignment="1" applyProtection="1" quotePrefix="1">
      <alignment horizontal="center" vertical="center"/>
      <protection/>
    </xf>
    <xf numFmtId="200" fontId="11" fillId="0" borderId="0" xfId="0" applyNumberFormat="1" applyFont="1" applyBorder="1" applyAlignment="1" applyProtection="1">
      <alignment vertical="center"/>
      <protection/>
    </xf>
    <xf numFmtId="198" fontId="10" fillId="0" borderId="0" xfId="0" applyFont="1" applyBorder="1" applyAlignment="1" applyProtection="1" quotePrefix="1">
      <alignment horizontal="left"/>
      <protection/>
    </xf>
    <xf numFmtId="200" fontId="11" fillId="0" borderId="0" xfId="0" applyNumberFormat="1" applyFont="1" applyBorder="1" applyAlignment="1" applyProtection="1">
      <alignment horizontal="center"/>
      <protection/>
    </xf>
    <xf numFmtId="200" fontId="11" fillId="0" borderId="0" xfId="0" applyNumberFormat="1" applyFont="1" applyBorder="1" applyAlignment="1" applyProtection="1">
      <alignment horizontal="right"/>
      <protection/>
    </xf>
    <xf numFmtId="200" fontId="9" fillId="0" borderId="0" xfId="0" applyNumberFormat="1" applyFont="1" applyAlignment="1" applyProtection="1">
      <alignment/>
      <protection/>
    </xf>
    <xf numFmtId="198" fontId="11" fillId="0" borderId="0" xfId="0" applyFont="1" applyAlignment="1" applyProtection="1">
      <alignment horizontal="left"/>
      <protection/>
    </xf>
    <xf numFmtId="49" fontId="11" fillId="0" borderId="0" xfId="0" applyNumberFormat="1" applyFont="1" applyBorder="1" applyAlignment="1" applyProtection="1">
      <alignment horizontal="center"/>
      <protection/>
    </xf>
    <xf numFmtId="198" fontId="11" fillId="0" borderId="0" xfId="0" applyFont="1" applyAlignment="1">
      <alignment horizontal="left" vertical="center"/>
    </xf>
    <xf numFmtId="201" fontId="9" fillId="0" borderId="0" xfId="0" applyNumberFormat="1" applyFont="1" applyAlignment="1" applyProtection="1">
      <alignment/>
      <protection/>
    </xf>
    <xf numFmtId="198" fontId="9" fillId="0" borderId="0" xfId="0" applyFont="1" applyAlignment="1">
      <alignment horizontal="left"/>
    </xf>
    <xf numFmtId="200" fontId="9" fillId="0" borderId="0" xfId="0" applyNumberFormat="1" applyFont="1" applyAlignment="1">
      <alignment horizontal="left"/>
    </xf>
    <xf numFmtId="49" fontId="11" fillId="0" borderId="0" xfId="0" applyNumberFormat="1" applyFont="1" applyBorder="1" applyAlignment="1" applyProtection="1">
      <alignment horizontal="center" vertical="top"/>
      <protection/>
    </xf>
    <xf numFmtId="38" fontId="9" fillId="0" borderId="0" xfId="17" applyNumberFormat="1" applyFont="1" applyAlignment="1" applyProtection="1">
      <alignment/>
      <protection/>
    </xf>
    <xf numFmtId="200" fontId="11" fillId="0" borderId="0" xfId="0" applyNumberFormat="1" applyFont="1" applyFill="1" applyAlignment="1" applyProtection="1">
      <alignment horizontal="right"/>
      <protection/>
    </xf>
    <xf numFmtId="200" fontId="11" fillId="0" borderId="4" xfId="0" applyNumberFormat="1" applyFont="1" applyFill="1" applyBorder="1" applyAlignment="1" applyProtection="1">
      <alignment horizontal="center"/>
      <protection/>
    </xf>
    <xf numFmtId="202" fontId="11" fillId="0" borderId="5" xfId="0" applyNumberFormat="1" applyFont="1" applyFill="1" applyBorder="1" applyAlignment="1" applyProtection="1">
      <alignment horizontal="right"/>
      <protection/>
    </xf>
    <xf numFmtId="200" fontId="10" fillId="0" borderId="1" xfId="0" applyNumberFormat="1" applyFont="1" applyBorder="1" applyAlignment="1" applyProtection="1" quotePrefix="1">
      <alignment horizontal="center"/>
      <protection/>
    </xf>
    <xf numFmtId="200" fontId="10" fillId="0" borderId="2" xfId="0" applyNumberFormat="1" applyFont="1" applyBorder="1" applyAlignment="1" applyProtection="1" quotePrefix="1">
      <alignment horizontal="center"/>
      <protection/>
    </xf>
    <xf numFmtId="198" fontId="11" fillId="0" borderId="0" xfId="0" applyFont="1" applyBorder="1" applyAlignment="1" applyProtection="1">
      <alignment horizontal="left"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TOTAL-AC mar00 con dolar_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26</xdr:row>
      <xdr:rowOff>0</xdr:rowOff>
    </xdr:from>
    <xdr:to>
      <xdr:col>11</xdr:col>
      <xdr:colOff>409575</xdr:colOff>
      <xdr:row>26</xdr:row>
      <xdr:rowOff>0</xdr:rowOff>
    </xdr:to>
    <xdr:sp>
      <xdr:nvSpPr>
        <xdr:cNvPr id="1" name="TextBox 1"/>
        <xdr:cNvSpPr txBox="1">
          <a:spLocks noChangeArrowheads="1"/>
        </xdr:cNvSpPr>
      </xdr:nvSpPr>
      <xdr:spPr>
        <a:xfrm>
          <a:off x="1104900" y="5572125"/>
          <a:ext cx="8343900" cy="0"/>
        </a:xfrm>
        <a:prstGeom prst="rect">
          <a:avLst/>
        </a:prstGeom>
        <a:noFill/>
        <a:ln w="9525" cmpd="sng">
          <a:noFill/>
        </a:ln>
      </xdr:spPr>
      <xdr:txBody>
        <a:bodyPr vertOverflow="clip" wrap="square"/>
        <a:p>
          <a:pPr algn="l">
            <a:defRPr/>
          </a:pPr>
          <a:r>
            <a:rPr lang="en-US" cap="none" sz="900" b="0" i="0" u="none" baseline="0"/>
            <a:t>Por Resolución Exenta Nº080, de 12.03.2001, se dejó sin efecto la aprobación del R.I. de operación de New GT Chile Growth Fund Limited,
el cual fue absorbido por este fondo, por lo tanto, los montos correspondientes a los aportes y remesas se presentan fusionados.
Ex-Morgan Grenfell Latin American Companies Trust PLC. Por Resolución Exenta Nº 313 de 28.09.2001, se aprobó el cambio de nombre y de               sociedad Administradora, el cual será administrado por Celfin AFICE S.A.
Por Resolución Exenta Nº 305 de 21.09.2001 se aprobó el Reglamento Interno de este fondo, iniciando sus operaciones con fecha 03.10.2001.                             Su administración será efectuada por "South Cone Administradora de Fondos de Inversión de Capital Extranjero 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3:AQ98"/>
  <sheetViews>
    <sheetView showGridLines="0" tabSelected="1" zoomScale="75" zoomScaleNormal="75" workbookViewId="0" topLeftCell="A1">
      <selection activeCell="A1" sqref="A1"/>
    </sheetView>
  </sheetViews>
  <sheetFormatPr defaultColWidth="7.25390625" defaultRowHeight="12.75"/>
  <cols>
    <col min="1" max="1" width="3.00390625" style="1" customWidth="1"/>
    <col min="2" max="2" width="3.625" style="1" customWidth="1"/>
    <col min="3" max="3" width="34.25390625" style="1" customWidth="1"/>
    <col min="4" max="4" width="4.875" style="1" customWidth="1"/>
    <col min="5" max="6" width="11.875" style="1" customWidth="1"/>
    <col min="7" max="7" width="11.875" style="3" customWidth="1"/>
    <col min="8" max="10" width="11.875" style="1" customWidth="1"/>
    <col min="11" max="11" width="1.625" style="1" customWidth="1"/>
    <col min="12" max="12" width="7.25390625" style="1" customWidth="1"/>
    <col min="13" max="17" width="10.25390625" style="1" customWidth="1"/>
    <col min="18" max="24" width="9.375" style="1" customWidth="1"/>
    <col min="25" max="25" width="33.50390625" style="1" customWidth="1"/>
    <col min="26" max="42" width="6.50390625" style="1" customWidth="1"/>
    <col min="43" max="43" width="7.25390625" style="1" customWidth="1"/>
    <col min="44" max="44" width="11.75390625" style="1" customWidth="1"/>
    <col min="45" max="46" width="9.375" style="1" customWidth="1"/>
    <col min="47" max="47" width="14.00390625" style="1" customWidth="1"/>
    <col min="48" max="48" width="10.25390625" style="1" customWidth="1"/>
    <col min="49" max="49" width="11.00390625" style="1" customWidth="1"/>
    <col min="50" max="50" width="10.25390625" style="1" customWidth="1"/>
    <col min="51" max="51" width="11.75390625" style="1" customWidth="1"/>
    <col min="52" max="53" width="10.25390625" style="1" customWidth="1"/>
    <col min="54" max="54" width="11.00390625" style="1" customWidth="1"/>
    <col min="55" max="57" width="9.50390625" style="1" customWidth="1"/>
    <col min="58" max="58" width="10.25390625" style="1" customWidth="1"/>
    <col min="59" max="16384" width="9.375" style="1" customWidth="1"/>
  </cols>
  <sheetData>
    <row r="3" ht="12.75">
      <c r="C3" s="2" t="s">
        <v>25</v>
      </c>
    </row>
    <row r="4" spans="3:42" ht="12.75">
      <c r="C4" s="4" t="s">
        <v>0</v>
      </c>
      <c r="D4" s="4"/>
      <c r="E4" s="5"/>
      <c r="F4" s="5"/>
      <c r="G4" s="6"/>
      <c r="H4" s="5"/>
      <c r="I4" s="5"/>
      <c r="K4" s="7"/>
      <c r="L4" s="7"/>
      <c r="M4" s="7"/>
      <c r="N4" s="7"/>
      <c r="O4" s="7"/>
      <c r="P4" s="7"/>
      <c r="Q4" s="7"/>
      <c r="R4" s="8"/>
      <c r="S4" s="8"/>
      <c r="T4" s="8"/>
      <c r="U4" s="8"/>
      <c r="V4" s="8"/>
      <c r="W4" s="7"/>
      <c r="X4" s="7"/>
      <c r="Y4" s="7"/>
      <c r="Z4" s="7"/>
      <c r="AA4" s="7"/>
      <c r="AB4" s="7"/>
      <c r="AC4" s="7"/>
      <c r="AD4" s="7"/>
      <c r="AE4" s="7"/>
      <c r="AF4" s="7"/>
      <c r="AG4" s="7"/>
      <c r="AH4" s="7"/>
      <c r="AI4" s="7"/>
      <c r="AJ4" s="7"/>
      <c r="AK4" s="7"/>
      <c r="AL4" s="7"/>
      <c r="AM4" s="7"/>
      <c r="AN4" s="7"/>
      <c r="AO4" s="7"/>
      <c r="AP4" s="7"/>
    </row>
    <row r="5" spans="3:42" ht="12.75">
      <c r="C5" s="9" t="s">
        <v>37</v>
      </c>
      <c r="D5" s="9"/>
      <c r="E5" s="5"/>
      <c r="F5" s="5"/>
      <c r="G5" s="6"/>
      <c r="H5" s="5"/>
      <c r="I5" s="5"/>
      <c r="K5" s="7"/>
      <c r="L5" s="7"/>
      <c r="M5" s="7"/>
      <c r="N5" s="7"/>
      <c r="O5" s="7"/>
      <c r="P5" s="7"/>
      <c r="Q5" s="7"/>
      <c r="R5" s="7"/>
      <c r="S5" s="8"/>
      <c r="T5" s="8"/>
      <c r="U5" s="8"/>
      <c r="V5" s="8"/>
      <c r="W5" s="7"/>
      <c r="X5" s="7"/>
      <c r="Y5" s="7"/>
      <c r="Z5" s="7"/>
      <c r="AA5" s="7"/>
      <c r="AB5" s="7"/>
      <c r="AC5" s="7"/>
      <c r="AD5" s="7"/>
      <c r="AE5" s="7"/>
      <c r="AF5" s="7"/>
      <c r="AG5" s="7"/>
      <c r="AH5" s="7"/>
      <c r="AI5" s="7"/>
      <c r="AJ5" s="7"/>
      <c r="AK5" s="7"/>
      <c r="AL5" s="7"/>
      <c r="AM5" s="7"/>
      <c r="AN5" s="7"/>
      <c r="AO5" s="7"/>
      <c r="AP5" s="7"/>
    </row>
    <row r="6" spans="3:42" ht="12.75">
      <c r="C6" s="9"/>
      <c r="D6" s="9"/>
      <c r="E6" s="5"/>
      <c r="F6" s="5"/>
      <c r="G6" s="6"/>
      <c r="H6" s="5"/>
      <c r="I6" s="5"/>
      <c r="K6" s="7"/>
      <c r="L6" s="7"/>
      <c r="M6" s="7"/>
      <c r="N6" s="7"/>
      <c r="O6" s="7"/>
      <c r="P6" s="7"/>
      <c r="Q6" s="7"/>
      <c r="R6" s="7"/>
      <c r="S6" s="8"/>
      <c r="T6" s="8"/>
      <c r="U6" s="8"/>
      <c r="V6" s="8"/>
      <c r="W6" s="7"/>
      <c r="X6" s="7"/>
      <c r="Y6" s="7"/>
      <c r="Z6" s="7"/>
      <c r="AA6" s="7"/>
      <c r="AB6" s="7"/>
      <c r="AC6" s="7"/>
      <c r="AD6" s="7"/>
      <c r="AE6" s="7"/>
      <c r="AF6" s="7"/>
      <c r="AG6" s="7"/>
      <c r="AH6" s="7"/>
      <c r="AI6" s="7"/>
      <c r="AJ6" s="7"/>
      <c r="AK6" s="7"/>
      <c r="AL6" s="7"/>
      <c r="AM6" s="7"/>
      <c r="AN6" s="7"/>
      <c r="AO6" s="7"/>
      <c r="AP6" s="7"/>
    </row>
    <row r="7" spans="3:42" ht="12.75">
      <c r="C7" s="10"/>
      <c r="D7" s="11"/>
      <c r="E7" s="12" t="s">
        <v>1</v>
      </c>
      <c r="F7" s="13"/>
      <c r="G7" s="75" t="s">
        <v>10</v>
      </c>
      <c r="H7" s="76"/>
      <c r="I7" s="14" t="s">
        <v>2</v>
      </c>
      <c r="J7" s="15"/>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3:42" ht="12.75">
      <c r="C8" s="16" t="s">
        <v>31</v>
      </c>
      <c r="D8" s="17"/>
      <c r="E8" s="18"/>
      <c r="F8" s="18"/>
      <c r="G8" s="19"/>
      <c r="I8" s="20" t="s">
        <v>12</v>
      </c>
      <c r="J8" s="2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row>
    <row r="9" spans="3:42" ht="12.75">
      <c r="C9" s="22"/>
      <c r="D9" s="23"/>
      <c r="E9" s="24" t="s">
        <v>3</v>
      </c>
      <c r="F9" s="25" t="s">
        <v>4</v>
      </c>
      <c r="G9" s="26" t="s">
        <v>3</v>
      </c>
      <c r="H9" s="27" t="s">
        <v>4</v>
      </c>
      <c r="I9" s="28" t="s">
        <v>3</v>
      </c>
      <c r="J9" s="27" t="s">
        <v>4</v>
      </c>
      <c r="L9" s="7"/>
      <c r="M9" s="7"/>
      <c r="N9" s="7"/>
      <c r="O9" s="8"/>
      <c r="P9" s="8"/>
      <c r="Q9" s="8"/>
      <c r="R9" s="8"/>
      <c r="S9" s="7"/>
      <c r="T9" s="8"/>
      <c r="U9" s="8"/>
      <c r="V9" s="7"/>
      <c r="W9" s="7"/>
      <c r="X9" s="7"/>
      <c r="Y9" s="7"/>
      <c r="Z9" s="7"/>
      <c r="AA9" s="7"/>
      <c r="AB9" s="7"/>
      <c r="AC9" s="7"/>
      <c r="AD9" s="7"/>
      <c r="AE9" s="7"/>
      <c r="AF9" s="7"/>
      <c r="AG9" s="7"/>
      <c r="AH9" s="7"/>
      <c r="AI9" s="7"/>
      <c r="AJ9" s="7"/>
      <c r="AK9" s="7"/>
      <c r="AL9" s="7"/>
      <c r="AM9" s="7"/>
      <c r="AN9" s="7"/>
      <c r="AO9" s="7"/>
      <c r="AP9" s="7"/>
    </row>
    <row r="10" spans="3:42" ht="12.75">
      <c r="C10" s="29"/>
      <c r="D10" s="30"/>
      <c r="E10" s="31" t="s">
        <v>38</v>
      </c>
      <c r="F10" s="32" t="s">
        <v>5</v>
      </c>
      <c r="G10" s="31" t="str">
        <f>E10</f>
        <v>junio</v>
      </c>
      <c r="H10" s="32" t="s">
        <v>5</v>
      </c>
      <c r="I10" s="31" t="str">
        <f>E10</f>
        <v>junio</v>
      </c>
      <c r="J10" s="27" t="s">
        <v>5</v>
      </c>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1:42" ht="12.75">
      <c r="A11" s="33"/>
      <c r="C11" s="34" t="s">
        <v>13</v>
      </c>
      <c r="D11" s="27"/>
      <c r="E11" s="35" t="s">
        <v>6</v>
      </c>
      <c r="F11" s="36">
        <v>74.3</v>
      </c>
      <c r="G11" s="26" t="s">
        <v>6</v>
      </c>
      <c r="H11" s="37">
        <v>19.1</v>
      </c>
      <c r="I11" s="26">
        <v>45.2989</v>
      </c>
      <c r="J11" s="36">
        <f>I11+341.74</f>
        <v>387.0389</v>
      </c>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1:42" ht="12.75">
      <c r="A12" s="33"/>
      <c r="C12" s="34" t="s">
        <v>20</v>
      </c>
      <c r="D12" s="27" t="s">
        <v>11</v>
      </c>
      <c r="E12" s="35" t="s">
        <v>6</v>
      </c>
      <c r="F12" s="40">
        <v>43.65</v>
      </c>
      <c r="G12" s="26" t="s">
        <v>6</v>
      </c>
      <c r="H12" s="72">
        <v>52.175351</v>
      </c>
      <c r="I12" s="73" t="s">
        <v>6</v>
      </c>
      <c r="J12" s="74">
        <v>95.03</v>
      </c>
      <c r="L12" s="7"/>
      <c r="M12" s="7"/>
      <c r="N12" s="71"/>
      <c r="O12" s="7"/>
      <c r="P12" s="7"/>
      <c r="Q12" s="7"/>
      <c r="R12" s="7"/>
      <c r="S12" s="7"/>
      <c r="T12" s="7"/>
      <c r="U12" s="7"/>
      <c r="V12" s="7"/>
      <c r="W12" s="7"/>
      <c r="X12" s="7"/>
      <c r="Y12" s="7"/>
      <c r="Z12" s="7"/>
      <c r="AA12" s="7"/>
      <c r="AB12" s="7"/>
      <c r="AC12" s="7"/>
      <c r="AD12" s="8"/>
      <c r="AE12" s="8"/>
      <c r="AF12" s="8"/>
      <c r="AG12" s="8"/>
      <c r="AH12" s="8"/>
      <c r="AI12" s="8"/>
      <c r="AJ12" s="8"/>
      <c r="AK12" s="8"/>
      <c r="AL12" s="8"/>
      <c r="AM12" s="8"/>
      <c r="AN12" s="8"/>
      <c r="AO12" s="8"/>
      <c r="AP12" s="8"/>
    </row>
    <row r="13" spans="1:42" ht="12.75">
      <c r="A13" s="33"/>
      <c r="C13" s="34" t="s">
        <v>14</v>
      </c>
      <c r="D13" s="27"/>
      <c r="E13" s="35" t="s">
        <v>6</v>
      </c>
      <c r="F13" s="38">
        <v>15.5</v>
      </c>
      <c r="G13" s="26" t="s">
        <v>6</v>
      </c>
      <c r="H13" s="41">
        <v>14.5</v>
      </c>
      <c r="I13" s="26" t="s">
        <v>6</v>
      </c>
      <c r="J13" s="38">
        <v>14.2</v>
      </c>
      <c r="L13" s="7"/>
      <c r="M13" s="7"/>
      <c r="N13" s="71"/>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row>
    <row r="14" spans="1:42" ht="12.75">
      <c r="A14" s="33"/>
      <c r="C14" s="34" t="s">
        <v>15</v>
      </c>
      <c r="D14" s="27"/>
      <c r="E14" s="42" t="s">
        <v>6</v>
      </c>
      <c r="F14" s="38">
        <v>20.5</v>
      </c>
      <c r="G14" s="26">
        <v>1.594806</v>
      </c>
      <c r="H14" s="39">
        <f>G14+18.213596</f>
        <v>19.808401999999997</v>
      </c>
      <c r="I14" s="26">
        <v>2.255194</v>
      </c>
      <c r="J14" s="38">
        <f>I14+23.34</f>
        <v>25.595194</v>
      </c>
      <c r="L14" s="7"/>
      <c r="M14" s="7"/>
      <c r="N14" s="7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row>
    <row r="15" spans="1:42" ht="12.75">
      <c r="A15" s="33"/>
      <c r="C15" s="34" t="s">
        <v>22</v>
      </c>
      <c r="D15" s="27"/>
      <c r="E15" s="42" t="s">
        <v>6</v>
      </c>
      <c r="F15" s="38">
        <v>18.024679000000003</v>
      </c>
      <c r="G15" s="26" t="s">
        <v>6</v>
      </c>
      <c r="H15" s="45" t="s">
        <v>9</v>
      </c>
      <c r="I15" s="44" t="s">
        <v>6</v>
      </c>
      <c r="J15" s="45" t="s">
        <v>9</v>
      </c>
      <c r="L15" s="7"/>
      <c r="M15" s="7"/>
      <c r="N15" s="71"/>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row>
    <row r="16" spans="1:42" ht="12.75">
      <c r="A16" s="33"/>
      <c r="C16" s="34" t="s">
        <v>23</v>
      </c>
      <c r="D16" s="27"/>
      <c r="E16" s="42" t="s">
        <v>6</v>
      </c>
      <c r="F16" s="38">
        <v>5.755255</v>
      </c>
      <c r="G16" s="26" t="s">
        <v>6</v>
      </c>
      <c r="H16" s="45" t="s">
        <v>9</v>
      </c>
      <c r="I16" s="43" t="s">
        <v>6</v>
      </c>
      <c r="J16" s="45" t="s">
        <v>9</v>
      </c>
      <c r="L16" s="7"/>
      <c r="M16" s="7"/>
      <c r="N16" s="71"/>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row>
    <row r="17" spans="1:42" ht="12.75">
      <c r="A17" s="33"/>
      <c r="C17" s="34" t="s">
        <v>24</v>
      </c>
      <c r="D17" s="27"/>
      <c r="E17" s="26">
        <v>0.15553</v>
      </c>
      <c r="F17" s="38">
        <f>E17+28.81352</f>
        <v>28.96905</v>
      </c>
      <c r="G17" s="26" t="s">
        <v>6</v>
      </c>
      <c r="H17" s="45" t="s">
        <v>9</v>
      </c>
      <c r="I17" s="43" t="s">
        <v>6</v>
      </c>
      <c r="J17" s="45" t="s">
        <v>9</v>
      </c>
      <c r="L17" s="7"/>
      <c r="M17" s="7"/>
      <c r="N17" s="71"/>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row>
    <row r="18" spans="1:42" ht="12.75">
      <c r="A18" s="33"/>
      <c r="C18" s="34" t="s">
        <v>27</v>
      </c>
      <c r="D18" s="27" t="s">
        <v>16</v>
      </c>
      <c r="E18" s="42" t="s">
        <v>6</v>
      </c>
      <c r="F18" s="38">
        <v>15.380232</v>
      </c>
      <c r="G18" s="26" t="s">
        <v>6</v>
      </c>
      <c r="H18" s="45" t="s">
        <v>9</v>
      </c>
      <c r="I18" s="43" t="s">
        <v>6</v>
      </c>
      <c r="J18" s="45" t="s">
        <v>9</v>
      </c>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row>
    <row r="19" spans="1:42" ht="12.75">
      <c r="A19" s="33"/>
      <c r="C19" s="34" t="s">
        <v>32</v>
      </c>
      <c r="D19" s="27" t="s">
        <v>33</v>
      </c>
      <c r="E19" s="42" t="s">
        <v>6</v>
      </c>
      <c r="F19" s="38">
        <v>27.15</v>
      </c>
      <c r="G19" s="26" t="s">
        <v>6</v>
      </c>
      <c r="H19" s="45" t="s">
        <v>9</v>
      </c>
      <c r="I19" s="43" t="s">
        <v>6</v>
      </c>
      <c r="J19" s="45" t="s">
        <v>9</v>
      </c>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row>
    <row r="20" spans="3:42" s="46" customFormat="1" ht="19.5" customHeight="1" thickBot="1">
      <c r="C20" s="47" t="s">
        <v>7</v>
      </c>
      <c r="D20" s="48"/>
      <c r="E20" s="49">
        <f aca="true" t="shared" si="0" ref="E20:J20">SUM(E11:E19)</f>
        <v>0.15553</v>
      </c>
      <c r="F20" s="50">
        <f t="shared" si="0"/>
        <v>249.229216</v>
      </c>
      <c r="G20" s="49">
        <f t="shared" si="0"/>
        <v>1.594806</v>
      </c>
      <c r="H20" s="51">
        <f t="shared" si="0"/>
        <v>105.583753</v>
      </c>
      <c r="I20" s="49">
        <f t="shared" si="0"/>
        <v>47.554094000000006</v>
      </c>
      <c r="J20" s="51">
        <f t="shared" si="0"/>
        <v>521.864094</v>
      </c>
      <c r="L20" s="52"/>
      <c r="M20" s="53"/>
      <c r="N20" s="53"/>
      <c r="O20" s="53"/>
      <c r="P20" s="53"/>
      <c r="Q20" s="53"/>
      <c r="R20" s="53"/>
      <c r="S20" s="53"/>
      <c r="T20" s="53"/>
      <c r="U20" s="53"/>
      <c r="V20" s="53"/>
      <c r="W20" s="53"/>
      <c r="X20" s="53"/>
      <c r="Y20" s="53"/>
      <c r="Z20" s="53"/>
      <c r="AA20" s="53"/>
      <c r="AB20" s="53"/>
      <c r="AC20" s="53"/>
      <c r="AD20" s="54"/>
      <c r="AE20" s="54"/>
      <c r="AF20" s="54"/>
      <c r="AG20" s="54"/>
      <c r="AH20" s="54"/>
      <c r="AI20" s="54"/>
      <c r="AJ20" s="54"/>
      <c r="AK20" s="54"/>
      <c r="AL20" s="54"/>
      <c r="AM20" s="54"/>
      <c r="AN20" s="54"/>
      <c r="AO20" s="54"/>
      <c r="AP20" s="54"/>
    </row>
    <row r="21" spans="3:42" s="46" customFormat="1" ht="19.5" customHeight="1" thickTop="1">
      <c r="C21" s="55"/>
      <c r="D21" s="55"/>
      <c r="E21" s="56"/>
      <c r="F21" s="57"/>
      <c r="G21" s="56"/>
      <c r="H21" s="56"/>
      <c r="I21" s="58"/>
      <c r="J21" s="59"/>
      <c r="L21" s="52"/>
      <c r="M21" s="53"/>
      <c r="N21" s="53"/>
      <c r="O21" s="53"/>
      <c r="P21" s="53"/>
      <c r="Q21" s="53"/>
      <c r="R21" s="53"/>
      <c r="S21" s="53"/>
      <c r="T21" s="53"/>
      <c r="U21" s="53"/>
      <c r="V21" s="53"/>
      <c r="W21" s="53"/>
      <c r="X21" s="53"/>
      <c r="Y21" s="53"/>
      <c r="Z21" s="53"/>
      <c r="AA21" s="53"/>
      <c r="AB21" s="53"/>
      <c r="AC21" s="53"/>
      <c r="AD21" s="54"/>
      <c r="AE21" s="54"/>
      <c r="AF21" s="54"/>
      <c r="AG21" s="54"/>
      <c r="AH21" s="54"/>
      <c r="AI21" s="54"/>
      <c r="AJ21" s="54"/>
      <c r="AK21" s="54"/>
      <c r="AL21" s="54"/>
      <c r="AM21" s="54"/>
      <c r="AN21" s="54"/>
      <c r="AO21" s="54"/>
      <c r="AP21" s="54"/>
    </row>
    <row r="22" spans="3:42" ht="12.75">
      <c r="C22" s="9" t="s">
        <v>8</v>
      </c>
      <c r="D22" s="60"/>
      <c r="E22" s="61"/>
      <c r="F22" s="62"/>
      <c r="G22" s="61"/>
      <c r="I22" s="43"/>
      <c r="J22" s="62"/>
      <c r="L22" s="63"/>
      <c r="M22" s="7"/>
      <c r="N22" s="7"/>
      <c r="O22" s="7"/>
      <c r="P22" s="7"/>
      <c r="Q22" s="7"/>
      <c r="R22" s="7"/>
      <c r="S22" s="7"/>
      <c r="T22" s="7"/>
      <c r="U22" s="7"/>
      <c r="V22" s="7"/>
      <c r="W22" s="7"/>
      <c r="X22" s="7"/>
      <c r="Y22" s="7"/>
      <c r="Z22" s="7"/>
      <c r="AA22" s="7"/>
      <c r="AB22" s="7"/>
      <c r="AC22" s="7"/>
      <c r="AD22" s="8"/>
      <c r="AE22" s="8"/>
      <c r="AF22" s="8"/>
      <c r="AG22" s="8"/>
      <c r="AH22" s="8"/>
      <c r="AI22" s="8"/>
      <c r="AJ22" s="8"/>
      <c r="AK22" s="8"/>
      <c r="AL22" s="8"/>
      <c r="AM22" s="8"/>
      <c r="AN22" s="8"/>
      <c r="AO22" s="8"/>
      <c r="AP22" s="8"/>
    </row>
    <row r="23" spans="3:42" ht="12.75">
      <c r="C23" s="9" t="s">
        <v>19</v>
      </c>
      <c r="D23" s="9"/>
      <c r="E23" s="5"/>
      <c r="F23" s="5"/>
      <c r="G23" s="6"/>
      <c r="H23" s="5"/>
      <c r="I23" s="18"/>
      <c r="J23" s="18"/>
      <c r="K23" s="7"/>
      <c r="L23" s="7"/>
      <c r="M23" s="7" t="s">
        <v>26</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3:42" ht="12.75">
      <c r="C24" s="64" t="s">
        <v>21</v>
      </c>
      <c r="D24" s="9"/>
      <c r="E24" s="5"/>
      <c r="F24" s="5"/>
      <c r="G24" s="6"/>
      <c r="H24" s="5"/>
      <c r="I24" s="18"/>
      <c r="J24" s="18"/>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row>
    <row r="25" spans="3:42" ht="12.75">
      <c r="C25" s="9"/>
      <c r="D25" s="9"/>
      <c r="E25" s="5"/>
      <c r="F25" s="5"/>
      <c r="G25" s="6"/>
      <c r="H25" s="5"/>
      <c r="I25" s="18"/>
      <c r="J25" s="18"/>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row>
    <row r="26" spans="2:10" ht="106.5" customHeight="1">
      <c r="B26" s="70" t="s">
        <v>17</v>
      </c>
      <c r="C26" s="77" t="s">
        <v>36</v>
      </c>
      <c r="D26" s="77"/>
      <c r="E26" s="77"/>
      <c r="F26" s="77"/>
      <c r="G26" s="77"/>
      <c r="H26" s="77"/>
      <c r="I26" s="77"/>
      <c r="J26" s="77"/>
    </row>
    <row r="28" spans="2:10" ht="12.75">
      <c r="B28" s="65" t="s">
        <v>18</v>
      </c>
      <c r="C28" s="66" t="s">
        <v>28</v>
      </c>
      <c r="D28" s="68"/>
      <c r="E28" s="68"/>
      <c r="F28" s="68"/>
      <c r="G28" s="69"/>
      <c r="H28" s="68"/>
      <c r="I28" s="68"/>
      <c r="J28" s="68"/>
    </row>
    <row r="29" spans="2:3" ht="12.75">
      <c r="B29" s="65"/>
      <c r="C29" s="66" t="s">
        <v>30</v>
      </c>
    </row>
    <row r="30" ht="12.75">
      <c r="C30" s="66" t="s">
        <v>29</v>
      </c>
    </row>
    <row r="32" spans="2:43" ht="12.75">
      <c r="B32" s="65" t="s">
        <v>34</v>
      </c>
      <c r="C32" s="66" t="s">
        <v>35</v>
      </c>
      <c r="D32" s="68"/>
      <c r="E32" s="68"/>
      <c r="F32" s="68"/>
      <c r="G32" s="69"/>
      <c r="H32" s="68"/>
      <c r="I32" s="68"/>
      <c r="J32" s="7"/>
      <c r="K32" s="7"/>
      <c r="L32" s="7"/>
      <c r="M32" s="7"/>
      <c r="N32" s="7"/>
      <c r="O32" s="7"/>
      <c r="P32" s="7"/>
      <c r="Q32" s="7"/>
      <c r="R32" s="7"/>
      <c r="S32" s="7"/>
      <c r="T32" s="7"/>
      <c r="U32" s="7"/>
      <c r="V32" s="7"/>
      <c r="W32" s="7"/>
      <c r="X32" s="7"/>
      <c r="Y32" s="7"/>
      <c r="Z32" s="7"/>
      <c r="AA32" s="7"/>
      <c r="AB32" s="7"/>
      <c r="AC32" s="7"/>
      <c r="AD32" s="8"/>
      <c r="AE32" s="8"/>
      <c r="AF32" s="8"/>
      <c r="AG32" s="8"/>
      <c r="AH32" s="8"/>
      <c r="AI32" s="8"/>
      <c r="AJ32" s="8"/>
      <c r="AK32" s="8"/>
      <c r="AL32" s="8"/>
      <c r="AM32" s="8"/>
      <c r="AN32" s="8"/>
      <c r="AO32" s="8"/>
      <c r="AP32" s="8"/>
      <c r="AQ32" s="8"/>
    </row>
    <row r="33" spans="5:43" ht="12.75">
      <c r="E33" s="7"/>
      <c r="F33" s="7"/>
      <c r="G33" s="63"/>
      <c r="H33" s="7"/>
      <c r="I33" s="7"/>
      <c r="J33" s="7"/>
      <c r="K33" s="7"/>
      <c r="L33" s="7"/>
      <c r="M33" s="7"/>
      <c r="N33" s="7"/>
      <c r="O33" s="7"/>
      <c r="P33" s="7"/>
      <c r="Q33" s="7"/>
      <c r="R33" s="7"/>
      <c r="S33" s="7"/>
      <c r="T33" s="7"/>
      <c r="U33" s="7"/>
      <c r="V33" s="7"/>
      <c r="W33" s="7"/>
      <c r="X33" s="7"/>
      <c r="Y33" s="7"/>
      <c r="Z33" s="7"/>
      <c r="AA33" s="7"/>
      <c r="AB33" s="7"/>
      <c r="AC33" s="7"/>
      <c r="AD33" s="8"/>
      <c r="AE33" s="8"/>
      <c r="AF33" s="8"/>
      <c r="AG33" s="8"/>
      <c r="AH33" s="8"/>
      <c r="AI33" s="8"/>
      <c r="AJ33" s="8"/>
      <c r="AK33" s="8"/>
      <c r="AL33" s="8"/>
      <c r="AM33" s="8"/>
      <c r="AN33" s="8"/>
      <c r="AO33" s="8"/>
      <c r="AP33" s="8"/>
      <c r="AQ33" s="8"/>
    </row>
    <row r="34" spans="5:43" ht="12.75">
      <c r="E34" s="7"/>
      <c r="F34" s="7"/>
      <c r="G34" s="63"/>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8"/>
      <c r="AP34" s="8"/>
      <c r="AQ34" s="8"/>
    </row>
    <row r="35" spans="5:43" ht="12.75">
      <c r="E35" s="7"/>
      <c r="F35" s="7"/>
      <c r="G35" s="63"/>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8"/>
      <c r="AP35" s="8"/>
      <c r="AQ35" s="8"/>
    </row>
    <row r="37" spans="5:43" ht="12.75">
      <c r="E37" s="7"/>
      <c r="F37" s="7"/>
      <c r="G37" s="63"/>
      <c r="H37" s="7"/>
      <c r="I37" s="7"/>
      <c r="J37" s="7"/>
      <c r="K37" s="7"/>
      <c r="L37" s="7"/>
      <c r="M37" s="7"/>
      <c r="N37" s="7"/>
      <c r="O37" s="7"/>
      <c r="P37" s="7"/>
      <c r="Q37" s="7"/>
      <c r="R37" s="7"/>
      <c r="S37" s="7"/>
      <c r="T37" s="7"/>
      <c r="U37" s="7"/>
      <c r="V37" s="7"/>
      <c r="W37" s="7"/>
      <c r="X37" s="7"/>
      <c r="Y37" s="7"/>
      <c r="Z37" s="7"/>
      <c r="AA37" s="7"/>
      <c r="AB37" s="7"/>
      <c r="AC37" s="7"/>
      <c r="AD37" s="8"/>
      <c r="AE37" s="8"/>
      <c r="AF37" s="8"/>
      <c r="AG37" s="8"/>
      <c r="AH37" s="8"/>
      <c r="AI37" s="8"/>
      <c r="AJ37" s="8"/>
      <c r="AK37" s="8"/>
      <c r="AL37" s="8"/>
      <c r="AM37" s="8"/>
      <c r="AN37" s="8"/>
      <c r="AO37" s="8"/>
      <c r="AP37" s="8"/>
      <c r="AQ37" s="8"/>
    </row>
    <row r="38" spans="5:43" ht="12.75">
      <c r="E38" s="8"/>
      <c r="F38" s="8"/>
      <c r="G38" s="63"/>
      <c r="H38" s="7"/>
      <c r="I38" s="7"/>
      <c r="J38" s="7"/>
      <c r="K38" s="7"/>
      <c r="L38" s="8"/>
      <c r="M38" s="8"/>
      <c r="N38" s="8"/>
      <c r="O38" s="8"/>
      <c r="P38" s="8"/>
      <c r="Q38" s="8"/>
      <c r="R38" s="8"/>
      <c r="S38" s="8"/>
      <c r="T38" s="7"/>
      <c r="U38" s="7"/>
      <c r="V38" s="7"/>
      <c r="W38" s="7"/>
      <c r="X38" s="7"/>
      <c r="Y38" s="7"/>
      <c r="Z38" s="7"/>
      <c r="AA38" s="7"/>
      <c r="AB38" s="7"/>
      <c r="AC38" s="7"/>
      <c r="AD38" s="7"/>
      <c r="AE38" s="7"/>
      <c r="AF38" s="7"/>
      <c r="AG38" s="7"/>
      <c r="AH38" s="7"/>
      <c r="AI38" s="7"/>
      <c r="AJ38" s="8"/>
      <c r="AK38" s="8"/>
      <c r="AL38" s="7"/>
      <c r="AM38" s="7"/>
      <c r="AN38" s="7"/>
      <c r="AO38" s="7"/>
      <c r="AP38" s="7"/>
      <c r="AQ38" s="7"/>
    </row>
    <row r="39" spans="5:43" ht="12.75">
      <c r="E39" s="8"/>
      <c r="F39" s="8"/>
      <c r="G39" s="63"/>
      <c r="H39" s="7"/>
      <c r="I39" s="7"/>
      <c r="J39" s="7"/>
      <c r="K39" s="7"/>
      <c r="L39" s="8"/>
      <c r="M39" s="8"/>
      <c r="N39" s="8"/>
      <c r="O39" s="8"/>
      <c r="P39" s="8"/>
      <c r="Q39" s="8"/>
      <c r="R39" s="8"/>
      <c r="S39" s="8"/>
      <c r="T39" s="7"/>
      <c r="U39" s="7"/>
      <c r="V39" s="7"/>
      <c r="W39" s="7"/>
      <c r="X39" s="7"/>
      <c r="Y39" s="7"/>
      <c r="Z39" s="7"/>
      <c r="AA39" s="7"/>
      <c r="AB39" s="7"/>
      <c r="AC39" s="7"/>
      <c r="AD39" s="7"/>
      <c r="AE39" s="7"/>
      <c r="AF39" s="7"/>
      <c r="AG39" s="7"/>
      <c r="AH39" s="7"/>
      <c r="AI39" s="7"/>
      <c r="AJ39" s="7"/>
      <c r="AK39" s="7"/>
      <c r="AL39" s="7"/>
      <c r="AM39" s="7"/>
      <c r="AN39" s="7"/>
      <c r="AO39" s="7"/>
      <c r="AP39" s="7"/>
      <c r="AQ39" s="7"/>
    </row>
    <row r="40" spans="5:43" ht="12.75">
      <c r="E40" s="8"/>
      <c r="F40" s="8"/>
      <c r="G40" s="63"/>
      <c r="H40" s="7"/>
      <c r="I40" s="7"/>
      <c r="J40" s="7"/>
      <c r="K40" s="7"/>
      <c r="L40" s="8"/>
      <c r="M40" s="8"/>
      <c r="N40" s="8"/>
      <c r="O40" s="8"/>
      <c r="P40" s="8"/>
      <c r="Q40" s="8"/>
      <c r="R40" s="8"/>
      <c r="S40" s="8"/>
      <c r="T40" s="7"/>
      <c r="U40" s="7"/>
      <c r="V40" s="7"/>
      <c r="W40" s="7"/>
      <c r="X40" s="7"/>
      <c r="Y40" s="7"/>
      <c r="Z40" s="7"/>
      <c r="AA40" s="7"/>
      <c r="AB40" s="7"/>
      <c r="AC40" s="7"/>
      <c r="AD40" s="7"/>
      <c r="AE40" s="7"/>
      <c r="AF40" s="7"/>
      <c r="AG40" s="7"/>
      <c r="AH40" s="7"/>
      <c r="AI40" s="7"/>
      <c r="AJ40" s="7"/>
      <c r="AK40" s="7"/>
      <c r="AL40" s="7"/>
      <c r="AM40" s="7"/>
      <c r="AN40" s="7"/>
      <c r="AO40" s="7"/>
      <c r="AP40" s="7"/>
      <c r="AQ40" s="7"/>
    </row>
    <row r="41" spans="5:43" ht="12.75">
      <c r="E41" s="8"/>
      <c r="F41" s="8"/>
      <c r="G41" s="63"/>
      <c r="H41" s="7"/>
      <c r="I41" s="7"/>
      <c r="J41" s="7"/>
      <c r="K41" s="7"/>
      <c r="L41" s="8"/>
      <c r="M41" s="8"/>
      <c r="N41" s="8"/>
      <c r="O41" s="8"/>
      <c r="P41" s="8"/>
      <c r="Q41" s="8"/>
      <c r="R41" s="8"/>
      <c r="S41" s="8"/>
      <c r="T41" s="7"/>
      <c r="U41" s="7"/>
      <c r="V41" s="7"/>
      <c r="W41" s="7"/>
      <c r="X41" s="7"/>
      <c r="Y41" s="7"/>
      <c r="Z41" s="8"/>
      <c r="AA41" s="8"/>
      <c r="AB41" s="8"/>
      <c r="AC41" s="7"/>
      <c r="AD41" s="7"/>
      <c r="AE41" s="7"/>
      <c r="AF41" s="7"/>
      <c r="AG41" s="7"/>
      <c r="AH41" s="7"/>
      <c r="AI41" s="7"/>
      <c r="AJ41" s="7"/>
      <c r="AK41" s="7"/>
      <c r="AL41" s="7"/>
      <c r="AM41" s="7"/>
      <c r="AN41" s="7"/>
      <c r="AO41" s="7"/>
      <c r="AP41" s="7"/>
      <c r="AQ41" s="7"/>
    </row>
    <row r="42" spans="5:43" ht="12.75">
      <c r="E42" s="8"/>
      <c r="F42" s="8"/>
      <c r="G42" s="63"/>
      <c r="H42" s="7"/>
      <c r="I42" s="7"/>
      <c r="J42" s="7"/>
      <c r="K42" s="7"/>
      <c r="L42" s="8"/>
      <c r="M42" s="8"/>
      <c r="N42" s="8"/>
      <c r="O42" s="8"/>
      <c r="P42" s="8"/>
      <c r="Q42" s="8"/>
      <c r="R42" s="8"/>
      <c r="S42" s="8"/>
      <c r="T42" s="7"/>
      <c r="U42" s="7"/>
      <c r="V42" s="7"/>
      <c r="W42" s="7"/>
      <c r="X42" s="7"/>
      <c r="Y42" s="7"/>
      <c r="Z42" s="8"/>
      <c r="AA42" s="8"/>
      <c r="AB42" s="8"/>
      <c r="AC42" s="7"/>
      <c r="AD42" s="7"/>
      <c r="AE42" s="7"/>
      <c r="AF42" s="7"/>
      <c r="AG42" s="7"/>
      <c r="AH42" s="7"/>
      <c r="AI42" s="7"/>
      <c r="AJ42" s="7"/>
      <c r="AK42" s="7"/>
      <c r="AL42" s="7"/>
      <c r="AM42" s="7"/>
      <c r="AN42" s="7"/>
      <c r="AO42" s="7"/>
      <c r="AP42" s="7"/>
      <c r="AQ42" s="7"/>
    </row>
    <row r="43" spans="5:43" ht="12.75">
      <c r="E43" s="8"/>
      <c r="F43" s="8"/>
      <c r="G43" s="63"/>
      <c r="H43" s="7"/>
      <c r="I43" s="7"/>
      <c r="J43" s="7"/>
      <c r="K43" s="7"/>
      <c r="L43" s="8"/>
      <c r="M43" s="8"/>
      <c r="N43" s="8"/>
      <c r="O43" s="8"/>
      <c r="P43" s="8"/>
      <c r="Q43" s="8"/>
      <c r="R43" s="8"/>
      <c r="S43" s="8"/>
      <c r="T43" s="7"/>
      <c r="U43" s="7"/>
      <c r="V43" s="7"/>
      <c r="W43" s="7"/>
      <c r="X43" s="7"/>
      <c r="Y43" s="7"/>
      <c r="Z43" s="7"/>
      <c r="AA43" s="7"/>
      <c r="AB43" s="7"/>
      <c r="AC43" s="7"/>
      <c r="AD43" s="7"/>
      <c r="AE43" s="7"/>
      <c r="AF43" s="7"/>
      <c r="AG43" s="7"/>
      <c r="AH43" s="7"/>
      <c r="AI43" s="7"/>
      <c r="AJ43" s="7"/>
      <c r="AK43" s="7"/>
      <c r="AL43" s="7"/>
      <c r="AM43" s="7"/>
      <c r="AN43" s="7"/>
      <c r="AO43" s="7"/>
      <c r="AP43" s="7"/>
      <c r="AQ43" s="7"/>
    </row>
    <row r="44" spans="5:43" ht="12.75">
      <c r="E44" s="8"/>
      <c r="F44" s="8"/>
      <c r="G44" s="63"/>
      <c r="H44" s="7"/>
      <c r="I44" s="7"/>
      <c r="J44" s="7"/>
      <c r="K44" s="7"/>
      <c r="L44" s="8"/>
      <c r="M44" s="8"/>
      <c r="N44" s="8"/>
      <c r="O44" s="8"/>
      <c r="P44" s="8"/>
      <c r="Q44" s="8"/>
      <c r="R44" s="8"/>
      <c r="S44" s="8"/>
      <c r="T44" s="7"/>
      <c r="U44" s="7"/>
      <c r="V44" s="7"/>
      <c r="W44" s="7"/>
      <c r="X44" s="7"/>
      <c r="Y44" s="7"/>
      <c r="Z44" s="8"/>
      <c r="AA44" s="8"/>
      <c r="AB44" s="8"/>
      <c r="AC44" s="8"/>
      <c r="AD44" s="8"/>
      <c r="AE44" s="8"/>
      <c r="AF44" s="8"/>
      <c r="AG44" s="8"/>
      <c r="AH44" s="8"/>
      <c r="AI44" s="8"/>
      <c r="AJ44" s="7"/>
      <c r="AK44" s="7"/>
      <c r="AL44" s="8"/>
      <c r="AM44" s="8"/>
      <c r="AN44" s="8"/>
      <c r="AO44" s="7"/>
      <c r="AP44" s="8"/>
      <c r="AQ44" s="8"/>
    </row>
    <row r="45" spans="5:43" ht="12.75">
      <c r="E45" s="8"/>
      <c r="F45" s="8"/>
      <c r="G45" s="63"/>
      <c r="H45" s="7"/>
      <c r="I45" s="7"/>
      <c r="J45" s="7"/>
      <c r="K45" s="7"/>
      <c r="L45" s="8"/>
      <c r="M45" s="8"/>
      <c r="N45" s="8"/>
      <c r="O45" s="8"/>
      <c r="P45" s="8"/>
      <c r="Q45" s="8"/>
      <c r="R45" s="8"/>
      <c r="S45" s="8"/>
      <c r="T45" s="7"/>
      <c r="U45" s="7"/>
      <c r="V45" s="7"/>
      <c r="W45" s="7"/>
      <c r="X45" s="7"/>
      <c r="Y45" s="7"/>
      <c r="Z45" s="7"/>
      <c r="AA45" s="7"/>
      <c r="AB45" s="7"/>
      <c r="AC45" s="7"/>
      <c r="AD45" s="7"/>
      <c r="AE45" s="7"/>
      <c r="AF45" s="7"/>
      <c r="AG45" s="7"/>
      <c r="AH45" s="7"/>
      <c r="AI45" s="8"/>
      <c r="AJ45" s="7"/>
      <c r="AK45" s="7"/>
      <c r="AL45" s="7"/>
      <c r="AM45" s="7"/>
      <c r="AN45" s="7"/>
      <c r="AO45" s="7"/>
      <c r="AP45" s="7"/>
      <c r="AQ45" s="7"/>
    </row>
    <row r="46" spans="5:43" ht="12.75">
      <c r="E46" s="8"/>
      <c r="F46" s="8"/>
      <c r="G46" s="63"/>
      <c r="H46" s="7"/>
      <c r="I46" s="7"/>
      <c r="J46" s="7"/>
      <c r="K46" s="7"/>
      <c r="L46" s="8"/>
      <c r="M46" s="8"/>
      <c r="N46" s="8"/>
      <c r="O46" s="8"/>
      <c r="P46" s="8"/>
      <c r="Q46" s="8"/>
      <c r="R46" s="8"/>
      <c r="S46" s="8"/>
      <c r="T46" s="7"/>
      <c r="U46" s="7"/>
      <c r="V46" s="7"/>
      <c r="W46" s="7"/>
      <c r="X46" s="7"/>
      <c r="Y46" s="7"/>
      <c r="Z46" s="7"/>
      <c r="AA46" s="7"/>
      <c r="AB46" s="7"/>
      <c r="AC46" s="7"/>
      <c r="AD46" s="7"/>
      <c r="AE46" s="7"/>
      <c r="AF46" s="7"/>
      <c r="AG46" s="7"/>
      <c r="AH46" s="7"/>
      <c r="AI46" s="8"/>
      <c r="AJ46" s="7"/>
      <c r="AK46" s="7"/>
      <c r="AL46" s="7"/>
      <c r="AM46" s="7"/>
      <c r="AN46" s="7"/>
      <c r="AO46" s="7"/>
      <c r="AP46" s="7"/>
      <c r="AQ46" s="7"/>
    </row>
    <row r="47" spans="5:43" ht="12.75">
      <c r="E47" s="8"/>
      <c r="F47" s="8"/>
      <c r="G47" s="63"/>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row>
    <row r="48" spans="5:43" ht="12.75">
      <c r="E48" s="8"/>
      <c r="F48" s="8"/>
      <c r="G48" s="63"/>
      <c r="H48" s="7"/>
      <c r="I48" s="7"/>
      <c r="J48" s="7"/>
      <c r="K48" s="7"/>
      <c r="L48" s="8"/>
      <c r="M48" s="8"/>
      <c r="N48" s="8"/>
      <c r="O48" s="8"/>
      <c r="P48" s="8"/>
      <c r="Q48" s="8"/>
      <c r="R48" s="8"/>
      <c r="S48" s="7"/>
      <c r="T48" s="7"/>
      <c r="U48" s="7"/>
      <c r="V48" s="7"/>
      <c r="W48" s="7"/>
      <c r="X48" s="7"/>
      <c r="Y48" s="7"/>
      <c r="Z48" s="7"/>
      <c r="AA48" s="7"/>
      <c r="AB48" s="7"/>
      <c r="AC48" s="7"/>
      <c r="AD48" s="7"/>
      <c r="AE48" s="8"/>
      <c r="AF48" s="8"/>
      <c r="AG48" s="8"/>
      <c r="AH48" s="8"/>
      <c r="AI48" s="8"/>
      <c r="AJ48" s="7"/>
      <c r="AK48" s="7"/>
      <c r="AL48" s="7"/>
      <c r="AM48" s="7"/>
      <c r="AN48" s="7"/>
      <c r="AO48" s="7"/>
      <c r="AP48" s="7"/>
      <c r="AQ48" s="7"/>
    </row>
    <row r="49" spans="5:43" ht="12.75">
      <c r="E49" s="8"/>
      <c r="F49" s="8"/>
      <c r="G49" s="63"/>
      <c r="H49" s="7"/>
      <c r="I49" s="7"/>
      <c r="J49" s="7"/>
      <c r="K49" s="7"/>
      <c r="L49" s="8"/>
      <c r="M49" s="8"/>
      <c r="N49" s="8"/>
      <c r="O49" s="8"/>
      <c r="P49" s="8"/>
      <c r="Q49" s="8"/>
      <c r="R49" s="8"/>
      <c r="S49" s="8"/>
      <c r="T49" s="7"/>
      <c r="U49" s="7"/>
      <c r="V49" s="7"/>
      <c r="W49" s="7"/>
      <c r="X49" s="7"/>
      <c r="Y49" s="7"/>
      <c r="Z49" s="8"/>
      <c r="AA49" s="8"/>
      <c r="AB49" s="8"/>
      <c r="AC49" s="8"/>
      <c r="AD49" s="7"/>
      <c r="AE49" s="7"/>
      <c r="AF49" s="7"/>
      <c r="AG49" s="7"/>
      <c r="AH49" s="7"/>
      <c r="AI49" s="8"/>
      <c r="AJ49" s="7"/>
      <c r="AK49" s="7"/>
      <c r="AL49" s="7"/>
      <c r="AM49" s="7"/>
      <c r="AN49" s="7"/>
      <c r="AO49" s="7"/>
      <c r="AP49" s="7"/>
      <c r="AQ49" s="7"/>
    </row>
    <row r="50" spans="5:43" ht="12.75">
      <c r="E50" s="7"/>
      <c r="F50" s="7"/>
      <c r="G50" s="63"/>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8"/>
      <c r="AJ50" s="8"/>
      <c r="AK50" s="8"/>
      <c r="AL50" s="8"/>
      <c r="AM50" s="8"/>
      <c r="AN50" s="8"/>
      <c r="AO50" s="8"/>
      <c r="AP50" s="8"/>
      <c r="AQ50" s="8"/>
    </row>
    <row r="51" spans="5:43" ht="12.75">
      <c r="E51" s="8"/>
      <c r="F51" s="8"/>
      <c r="G51" s="63"/>
      <c r="H51" s="7"/>
      <c r="I51" s="7"/>
      <c r="J51" s="7"/>
      <c r="K51" s="7"/>
      <c r="L51" s="8"/>
      <c r="M51" s="8"/>
      <c r="N51" s="8"/>
      <c r="O51" s="8"/>
      <c r="P51" s="8"/>
      <c r="Q51" s="8"/>
      <c r="R51" s="8"/>
      <c r="S51" s="7"/>
      <c r="T51" s="7"/>
      <c r="U51" s="7"/>
      <c r="V51" s="7"/>
      <c r="W51" s="7"/>
      <c r="X51" s="7"/>
      <c r="Y51" s="7"/>
      <c r="Z51" s="7"/>
      <c r="AA51" s="8"/>
      <c r="AB51" s="8"/>
      <c r="AC51" s="8"/>
      <c r="AD51" s="8"/>
      <c r="AE51" s="8"/>
      <c r="AF51" s="8"/>
      <c r="AG51" s="8"/>
      <c r="AH51" s="8"/>
      <c r="AI51" s="8"/>
      <c r="AJ51" s="7"/>
      <c r="AK51" s="7"/>
      <c r="AL51" s="8"/>
      <c r="AM51" s="8"/>
      <c r="AN51" s="8"/>
      <c r="AO51" s="7"/>
      <c r="AP51" s="8"/>
      <c r="AQ51" s="8"/>
    </row>
    <row r="52" spans="5:43" ht="12.75">
      <c r="E52" s="8"/>
      <c r="F52" s="8"/>
      <c r="G52" s="63"/>
      <c r="H52" s="7"/>
      <c r="I52" s="7"/>
      <c r="J52" s="7"/>
      <c r="K52" s="7"/>
      <c r="L52" s="8"/>
      <c r="M52" s="8"/>
      <c r="N52" s="8"/>
      <c r="O52" s="8"/>
      <c r="P52" s="8"/>
      <c r="Q52" s="8"/>
      <c r="R52" s="8"/>
      <c r="S52" s="7"/>
      <c r="T52" s="7"/>
      <c r="U52" s="7"/>
      <c r="V52" s="7"/>
      <c r="W52" s="7"/>
      <c r="X52" s="7"/>
      <c r="Y52" s="7"/>
      <c r="Z52" s="7"/>
      <c r="AA52" s="7"/>
      <c r="AB52" s="7"/>
      <c r="AC52" s="7"/>
      <c r="AD52" s="7"/>
      <c r="AE52" s="7"/>
      <c r="AF52" s="7"/>
      <c r="AG52" s="7"/>
      <c r="AH52" s="7"/>
      <c r="AI52" s="7"/>
      <c r="AJ52" s="7"/>
      <c r="AK52" s="7"/>
      <c r="AL52" s="7"/>
      <c r="AM52" s="7"/>
      <c r="AN52" s="7"/>
      <c r="AO52" s="7"/>
      <c r="AP52" s="7"/>
      <c r="AQ52" s="7"/>
    </row>
    <row r="53" spans="5:43" ht="12.75">
      <c r="E53" s="7"/>
      <c r="F53" s="7"/>
      <c r="G53" s="63"/>
      <c r="H53" s="7"/>
      <c r="I53" s="7"/>
      <c r="J53" s="7"/>
      <c r="K53" s="7"/>
      <c r="L53" s="7"/>
      <c r="M53" s="7"/>
      <c r="N53" s="7"/>
      <c r="O53" s="7"/>
      <c r="P53" s="7"/>
      <c r="Q53" s="7"/>
      <c r="R53" s="7"/>
      <c r="S53" s="7"/>
      <c r="T53" s="7"/>
      <c r="U53" s="7"/>
      <c r="V53" s="7"/>
      <c r="W53" s="7"/>
      <c r="X53" s="7"/>
      <c r="Y53" s="7"/>
      <c r="Z53" s="8"/>
      <c r="AA53" s="8"/>
      <c r="AB53" s="8"/>
      <c r="AC53" s="8"/>
      <c r="AD53" s="8"/>
      <c r="AE53" s="8"/>
      <c r="AF53" s="8"/>
      <c r="AG53" s="8"/>
      <c r="AH53" s="8"/>
      <c r="AI53" s="8"/>
      <c r="AJ53" s="8"/>
      <c r="AK53" s="8"/>
      <c r="AL53" s="7"/>
      <c r="AM53" s="7"/>
      <c r="AN53" s="7"/>
      <c r="AO53" s="7"/>
      <c r="AP53" s="7"/>
      <c r="AQ53" s="7"/>
    </row>
    <row r="71" spans="26:42" ht="12.75">
      <c r="Z71" s="67"/>
      <c r="AA71" s="67"/>
      <c r="AB71" s="67"/>
      <c r="AC71" s="67"/>
      <c r="AD71" s="67"/>
      <c r="AE71" s="67"/>
      <c r="AF71" s="67"/>
      <c r="AG71" s="67"/>
      <c r="AH71" s="67"/>
      <c r="AI71" s="67"/>
      <c r="AJ71" s="67"/>
      <c r="AK71" s="67"/>
      <c r="AL71" s="67"/>
      <c r="AM71" s="67"/>
      <c r="AN71" s="67"/>
      <c r="AO71" s="67"/>
      <c r="AP71" s="67"/>
    </row>
    <row r="72" spans="26:42" ht="12.75">
      <c r="Z72" s="67"/>
      <c r="AA72" s="67"/>
      <c r="AB72" s="67"/>
      <c r="AC72" s="67"/>
      <c r="AD72" s="67"/>
      <c r="AE72" s="67"/>
      <c r="AF72" s="67"/>
      <c r="AG72" s="67"/>
      <c r="AH72" s="67"/>
      <c r="AI72" s="67"/>
      <c r="AJ72" s="67"/>
      <c r="AK72" s="67"/>
      <c r="AL72" s="67"/>
      <c r="AM72" s="67"/>
      <c r="AN72" s="67"/>
      <c r="AO72" s="67"/>
      <c r="AP72" s="67"/>
    </row>
    <row r="73" spans="26:42" ht="12.75">
      <c r="Z73" s="67"/>
      <c r="AA73" s="67"/>
      <c r="AB73" s="67"/>
      <c r="AC73" s="67"/>
      <c r="AD73" s="67"/>
      <c r="AE73" s="67"/>
      <c r="AF73" s="67"/>
      <c r="AG73" s="67"/>
      <c r="AH73" s="67"/>
      <c r="AI73" s="67"/>
      <c r="AJ73" s="67"/>
      <c r="AK73" s="67"/>
      <c r="AL73" s="67"/>
      <c r="AM73" s="67"/>
      <c r="AN73" s="67"/>
      <c r="AO73" s="67"/>
      <c r="AP73" s="67"/>
    </row>
    <row r="74" spans="26:42" ht="12.75">
      <c r="Z74" s="67"/>
      <c r="AA74" s="67"/>
      <c r="AB74" s="67"/>
      <c r="AC74" s="67"/>
      <c r="AD74" s="67"/>
      <c r="AE74" s="67"/>
      <c r="AF74" s="67"/>
      <c r="AG74" s="67"/>
      <c r="AH74" s="67"/>
      <c r="AI74" s="67"/>
      <c r="AJ74" s="67"/>
      <c r="AK74" s="67"/>
      <c r="AL74" s="67"/>
      <c r="AM74" s="67"/>
      <c r="AN74" s="67"/>
      <c r="AO74" s="67"/>
      <c r="AP74" s="67"/>
    </row>
    <row r="75" spans="26:42" ht="12.75">
      <c r="Z75" s="67"/>
      <c r="AA75" s="67"/>
      <c r="AB75" s="67"/>
      <c r="AC75" s="67"/>
      <c r="AD75" s="67"/>
      <c r="AE75" s="67"/>
      <c r="AF75" s="67"/>
      <c r="AG75" s="67"/>
      <c r="AH75" s="67"/>
      <c r="AI75" s="67"/>
      <c r="AJ75" s="67"/>
      <c r="AK75" s="67"/>
      <c r="AL75" s="67"/>
      <c r="AM75" s="67"/>
      <c r="AN75" s="67"/>
      <c r="AO75" s="67"/>
      <c r="AP75" s="67"/>
    </row>
    <row r="76" spans="26:42" ht="12.75">
      <c r="Z76" s="67"/>
      <c r="AA76" s="67"/>
      <c r="AB76" s="67"/>
      <c r="AC76" s="67"/>
      <c r="AD76" s="67"/>
      <c r="AE76" s="67"/>
      <c r="AF76" s="67"/>
      <c r="AG76" s="67"/>
      <c r="AH76" s="67"/>
      <c r="AI76" s="67"/>
      <c r="AJ76" s="67"/>
      <c r="AK76" s="67"/>
      <c r="AL76" s="67"/>
      <c r="AM76" s="67"/>
      <c r="AN76" s="67"/>
      <c r="AO76" s="67"/>
      <c r="AP76" s="67"/>
    </row>
    <row r="77" spans="26:42" ht="12.75">
      <c r="Z77" s="67"/>
      <c r="AA77" s="67"/>
      <c r="AB77" s="67"/>
      <c r="AC77" s="67"/>
      <c r="AD77" s="67"/>
      <c r="AE77" s="67"/>
      <c r="AF77" s="67"/>
      <c r="AG77" s="67"/>
      <c r="AH77" s="67"/>
      <c r="AI77" s="67"/>
      <c r="AJ77" s="67"/>
      <c r="AK77" s="67"/>
      <c r="AL77" s="67"/>
      <c r="AM77" s="67"/>
      <c r="AN77" s="67"/>
      <c r="AO77" s="67"/>
      <c r="AP77" s="67"/>
    </row>
    <row r="78" spans="26:42" ht="12.75">
      <c r="Z78" s="67"/>
      <c r="AA78" s="67"/>
      <c r="AB78" s="67"/>
      <c r="AC78" s="67"/>
      <c r="AD78" s="67"/>
      <c r="AE78" s="67"/>
      <c r="AF78" s="67"/>
      <c r="AG78" s="67"/>
      <c r="AH78" s="67"/>
      <c r="AI78" s="67"/>
      <c r="AJ78" s="67"/>
      <c r="AK78" s="67"/>
      <c r="AL78" s="67"/>
      <c r="AM78" s="67"/>
      <c r="AN78" s="67"/>
      <c r="AO78" s="67"/>
      <c r="AP78" s="67"/>
    </row>
    <row r="79" spans="26:42" ht="12.75">
      <c r="Z79" s="67"/>
      <c r="AA79" s="67"/>
      <c r="AB79" s="67"/>
      <c r="AC79" s="67"/>
      <c r="AD79" s="67"/>
      <c r="AE79" s="67"/>
      <c r="AF79" s="67"/>
      <c r="AG79" s="67"/>
      <c r="AH79" s="67"/>
      <c r="AI79" s="67"/>
      <c r="AJ79" s="67"/>
      <c r="AK79" s="67"/>
      <c r="AL79" s="67"/>
      <c r="AM79" s="67"/>
      <c r="AN79" s="67"/>
      <c r="AO79" s="67"/>
      <c r="AP79" s="67"/>
    </row>
    <row r="80" spans="26:42" ht="12.75">
      <c r="Z80" s="67"/>
      <c r="AA80" s="67"/>
      <c r="AB80" s="67"/>
      <c r="AC80" s="67"/>
      <c r="AD80" s="67"/>
      <c r="AE80" s="67"/>
      <c r="AF80" s="67"/>
      <c r="AG80" s="67"/>
      <c r="AH80" s="67"/>
      <c r="AI80" s="67"/>
      <c r="AJ80" s="67"/>
      <c r="AK80" s="67"/>
      <c r="AL80" s="67"/>
      <c r="AM80" s="67"/>
      <c r="AN80" s="67"/>
      <c r="AO80" s="67"/>
      <c r="AP80" s="67"/>
    </row>
    <row r="81" spans="26:42" ht="12.75">
      <c r="Z81" s="67"/>
      <c r="AA81" s="67"/>
      <c r="AB81" s="67"/>
      <c r="AC81" s="67"/>
      <c r="AD81" s="67"/>
      <c r="AE81" s="67"/>
      <c r="AF81" s="67"/>
      <c r="AG81" s="67"/>
      <c r="AH81" s="67"/>
      <c r="AI81" s="67"/>
      <c r="AJ81" s="67"/>
      <c r="AK81" s="67"/>
      <c r="AL81" s="67"/>
      <c r="AM81" s="67"/>
      <c r="AN81" s="67"/>
      <c r="AO81" s="67"/>
      <c r="AP81" s="67"/>
    </row>
    <row r="82" spans="26:42" ht="12.75">
      <c r="Z82" s="67"/>
      <c r="AA82" s="67"/>
      <c r="AB82" s="67"/>
      <c r="AC82" s="67"/>
      <c r="AD82" s="67"/>
      <c r="AE82" s="67"/>
      <c r="AF82" s="67"/>
      <c r="AG82" s="67"/>
      <c r="AH82" s="67"/>
      <c r="AI82" s="67"/>
      <c r="AJ82" s="67"/>
      <c r="AK82" s="67"/>
      <c r="AL82" s="67"/>
      <c r="AM82" s="67"/>
      <c r="AN82" s="67"/>
      <c r="AO82" s="67"/>
      <c r="AP82" s="67"/>
    </row>
    <row r="83" spans="26:42" ht="12.75">
      <c r="Z83" s="67"/>
      <c r="AA83" s="67"/>
      <c r="AB83" s="67"/>
      <c r="AC83" s="67"/>
      <c r="AD83" s="67"/>
      <c r="AE83" s="67"/>
      <c r="AF83" s="67"/>
      <c r="AG83" s="67"/>
      <c r="AH83" s="67"/>
      <c r="AI83" s="67"/>
      <c r="AJ83" s="67"/>
      <c r="AK83" s="67"/>
      <c r="AL83" s="67"/>
      <c r="AM83" s="67"/>
      <c r="AN83" s="67"/>
      <c r="AO83" s="67"/>
      <c r="AP83" s="67"/>
    </row>
    <row r="84" spans="26:42" ht="12.75">
      <c r="Z84" s="67"/>
      <c r="AA84" s="67"/>
      <c r="AB84" s="67"/>
      <c r="AC84" s="67"/>
      <c r="AD84" s="67"/>
      <c r="AE84" s="67"/>
      <c r="AF84" s="67"/>
      <c r="AG84" s="67"/>
      <c r="AH84" s="67"/>
      <c r="AI84" s="67"/>
      <c r="AJ84" s="67"/>
      <c r="AK84" s="67"/>
      <c r="AL84" s="67"/>
      <c r="AM84" s="67"/>
      <c r="AN84" s="67"/>
      <c r="AO84" s="67"/>
      <c r="AP84" s="67"/>
    </row>
    <row r="85" spans="26:42" ht="12.75">
      <c r="Z85" s="67"/>
      <c r="AA85" s="67"/>
      <c r="AB85" s="67"/>
      <c r="AC85" s="67"/>
      <c r="AD85" s="67"/>
      <c r="AE85" s="67"/>
      <c r="AF85" s="67"/>
      <c r="AG85" s="67"/>
      <c r="AH85" s="67"/>
      <c r="AI85" s="67"/>
      <c r="AJ85" s="67"/>
      <c r="AK85" s="67"/>
      <c r="AL85" s="67"/>
      <c r="AM85" s="67"/>
      <c r="AN85" s="67"/>
      <c r="AO85" s="67"/>
      <c r="AP85" s="67"/>
    </row>
    <row r="86" spans="26:42" ht="12.75">
      <c r="Z86" s="67"/>
      <c r="AA86" s="67"/>
      <c r="AB86" s="67"/>
      <c r="AC86" s="67"/>
      <c r="AD86" s="67"/>
      <c r="AE86" s="67"/>
      <c r="AF86" s="67"/>
      <c r="AG86" s="67"/>
      <c r="AH86" s="67"/>
      <c r="AI86" s="67"/>
      <c r="AJ86" s="67"/>
      <c r="AK86" s="67"/>
      <c r="AL86" s="67"/>
      <c r="AM86" s="67"/>
      <c r="AN86" s="67"/>
      <c r="AO86" s="67"/>
      <c r="AP86" s="67"/>
    </row>
    <row r="87" spans="26:42" ht="12.75">
      <c r="Z87" s="67"/>
      <c r="AA87" s="67"/>
      <c r="AB87" s="67"/>
      <c r="AC87" s="67"/>
      <c r="AD87" s="67"/>
      <c r="AE87" s="67"/>
      <c r="AF87" s="67"/>
      <c r="AG87" s="67"/>
      <c r="AH87" s="67"/>
      <c r="AI87" s="67"/>
      <c r="AJ87" s="67"/>
      <c r="AK87" s="67"/>
      <c r="AL87" s="67"/>
      <c r="AM87" s="67"/>
      <c r="AN87" s="67"/>
      <c r="AO87" s="67"/>
      <c r="AP87" s="67"/>
    </row>
    <row r="88" spans="26:42" ht="12.75">
      <c r="Z88" s="67"/>
      <c r="AA88" s="67"/>
      <c r="AB88" s="67"/>
      <c r="AC88" s="67"/>
      <c r="AD88" s="67"/>
      <c r="AE88" s="67"/>
      <c r="AF88" s="67"/>
      <c r="AG88" s="67"/>
      <c r="AH88" s="67"/>
      <c r="AI88" s="67"/>
      <c r="AJ88" s="67"/>
      <c r="AK88" s="67"/>
      <c r="AL88" s="67"/>
      <c r="AM88" s="67"/>
      <c r="AN88" s="67"/>
      <c r="AO88" s="67"/>
      <c r="AP88" s="67"/>
    </row>
    <row r="89" spans="26:42" ht="12.75">
      <c r="Z89" s="67"/>
      <c r="AA89" s="67"/>
      <c r="AB89" s="67"/>
      <c r="AC89" s="67"/>
      <c r="AD89" s="67"/>
      <c r="AE89" s="67"/>
      <c r="AF89" s="67"/>
      <c r="AG89" s="67"/>
      <c r="AH89" s="67"/>
      <c r="AI89" s="67"/>
      <c r="AJ89" s="67"/>
      <c r="AK89" s="67"/>
      <c r="AL89" s="67"/>
      <c r="AM89" s="67"/>
      <c r="AN89" s="67"/>
      <c r="AO89" s="67"/>
      <c r="AP89" s="67"/>
    </row>
    <row r="90" spans="26:42" ht="12.75">
      <c r="Z90" s="67"/>
      <c r="AA90" s="67"/>
      <c r="AB90" s="67"/>
      <c r="AC90" s="67"/>
      <c r="AD90" s="67"/>
      <c r="AE90" s="67"/>
      <c r="AF90" s="67"/>
      <c r="AG90" s="67"/>
      <c r="AH90" s="67"/>
      <c r="AI90" s="67"/>
      <c r="AJ90" s="67"/>
      <c r="AK90" s="67"/>
      <c r="AL90" s="67"/>
      <c r="AM90" s="67"/>
      <c r="AN90" s="67"/>
      <c r="AO90" s="67"/>
      <c r="AP90" s="67"/>
    </row>
    <row r="91" spans="26:42" ht="12.75">
      <c r="Z91" s="67"/>
      <c r="AA91" s="67"/>
      <c r="AB91" s="67"/>
      <c r="AC91" s="67"/>
      <c r="AD91" s="67"/>
      <c r="AE91" s="67"/>
      <c r="AF91" s="67"/>
      <c r="AG91" s="67"/>
      <c r="AH91" s="67"/>
      <c r="AI91" s="67"/>
      <c r="AJ91" s="67"/>
      <c r="AK91" s="67"/>
      <c r="AL91" s="67"/>
      <c r="AM91" s="67"/>
      <c r="AN91" s="67"/>
      <c r="AO91" s="67"/>
      <c r="AP91" s="67"/>
    </row>
    <row r="92" spans="26:42" ht="12.75">
      <c r="Z92" s="67"/>
      <c r="AA92" s="67"/>
      <c r="AB92" s="67"/>
      <c r="AC92" s="67"/>
      <c r="AD92" s="67"/>
      <c r="AE92" s="67"/>
      <c r="AF92" s="67"/>
      <c r="AG92" s="67"/>
      <c r="AH92" s="67"/>
      <c r="AI92" s="67"/>
      <c r="AJ92" s="67"/>
      <c r="AK92" s="67"/>
      <c r="AL92" s="67"/>
      <c r="AM92" s="67"/>
      <c r="AN92" s="67"/>
      <c r="AO92" s="67"/>
      <c r="AP92" s="67"/>
    </row>
    <row r="93" spans="26:42" ht="12.75">
      <c r="Z93" s="67"/>
      <c r="AA93" s="67"/>
      <c r="AB93" s="67"/>
      <c r="AC93" s="67"/>
      <c r="AD93" s="67"/>
      <c r="AE93" s="67"/>
      <c r="AF93" s="67"/>
      <c r="AG93" s="67"/>
      <c r="AH93" s="67"/>
      <c r="AI93" s="67"/>
      <c r="AJ93" s="67"/>
      <c r="AK93" s="67"/>
      <c r="AL93" s="67"/>
      <c r="AM93" s="67"/>
      <c r="AN93" s="67"/>
      <c r="AO93" s="67"/>
      <c r="AP93" s="67"/>
    </row>
    <row r="94" spans="26:42" ht="12.75">
      <c r="Z94" s="67"/>
      <c r="AA94" s="67"/>
      <c r="AB94" s="67"/>
      <c r="AC94" s="67"/>
      <c r="AD94" s="67"/>
      <c r="AE94" s="67"/>
      <c r="AF94" s="67"/>
      <c r="AG94" s="67"/>
      <c r="AH94" s="67"/>
      <c r="AI94" s="67"/>
      <c r="AJ94" s="67"/>
      <c r="AK94" s="67"/>
      <c r="AL94" s="67"/>
      <c r="AM94" s="67"/>
      <c r="AN94" s="67"/>
      <c r="AO94" s="67"/>
      <c r="AP94" s="67"/>
    </row>
    <row r="95" spans="26:42" ht="12.75">
      <c r="Z95" s="67"/>
      <c r="AA95" s="67"/>
      <c r="AB95" s="67"/>
      <c r="AC95" s="67"/>
      <c r="AD95" s="67"/>
      <c r="AE95" s="67"/>
      <c r="AF95" s="67"/>
      <c r="AG95" s="67"/>
      <c r="AH95" s="67"/>
      <c r="AI95" s="67"/>
      <c r="AJ95" s="67"/>
      <c r="AK95" s="67"/>
      <c r="AL95" s="67"/>
      <c r="AM95" s="67"/>
      <c r="AN95" s="67"/>
      <c r="AO95" s="67"/>
      <c r="AP95" s="67"/>
    </row>
    <row r="96" spans="26:42" ht="12.75">
      <c r="Z96" s="67"/>
      <c r="AA96" s="67"/>
      <c r="AB96" s="67"/>
      <c r="AC96" s="67"/>
      <c r="AD96" s="67"/>
      <c r="AE96" s="67"/>
      <c r="AF96" s="67"/>
      <c r="AG96" s="67"/>
      <c r="AH96" s="67"/>
      <c r="AI96" s="67"/>
      <c r="AJ96" s="67"/>
      <c r="AK96" s="67"/>
      <c r="AL96" s="67"/>
      <c r="AM96" s="67"/>
      <c r="AN96" s="67"/>
      <c r="AO96" s="67"/>
      <c r="AP96" s="67"/>
    </row>
    <row r="97" spans="26:42" ht="12.75">
      <c r="Z97" s="67"/>
      <c r="AA97" s="67"/>
      <c r="AB97" s="67"/>
      <c r="AC97" s="67"/>
      <c r="AD97" s="67"/>
      <c r="AE97" s="67"/>
      <c r="AF97" s="67"/>
      <c r="AG97" s="67"/>
      <c r="AH97" s="67"/>
      <c r="AI97" s="67"/>
      <c r="AJ97" s="67"/>
      <c r="AK97" s="67"/>
      <c r="AL97" s="67"/>
      <c r="AM97" s="67"/>
      <c r="AN97" s="67"/>
      <c r="AO97" s="67"/>
      <c r="AP97" s="67"/>
    </row>
    <row r="98" spans="26:42" ht="12.75">
      <c r="Z98" s="67"/>
      <c r="AA98" s="67"/>
      <c r="AB98" s="67"/>
      <c r="AC98" s="67"/>
      <c r="AD98" s="67"/>
      <c r="AE98" s="67"/>
      <c r="AF98" s="67"/>
      <c r="AG98" s="67"/>
      <c r="AH98" s="67"/>
      <c r="AI98" s="67"/>
      <c r="AJ98" s="67"/>
      <c r="AK98" s="67"/>
      <c r="AL98" s="67"/>
      <c r="AM98" s="67"/>
      <c r="AN98" s="67"/>
      <c r="AO98" s="67"/>
      <c r="AP98" s="67"/>
    </row>
  </sheetData>
  <mergeCells count="2">
    <mergeCell ref="G7:H7"/>
    <mergeCell ref="C26:J26"/>
  </mergeCells>
  <printOptions horizontalCentered="1"/>
  <pageMargins left="0" right="0.4330708661417323" top="1.8110236220472442" bottom="2.834645669291339" header="0" footer="1.8897637795275593"/>
  <pageSetup fitToHeight="1" fitToWidth="1" horizontalDpi="300" verticalDpi="3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ACervill</cp:lastModifiedBy>
  <cp:lastPrinted>2011-04-12T19:23:54Z</cp:lastPrinted>
  <dcterms:created xsi:type="dcterms:W3CDTF">1998-12-27T20:41:35Z</dcterms:created>
  <dcterms:modified xsi:type="dcterms:W3CDTF">2011-04-12T21:01:10Z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