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firstSheet="7" activeTab="11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>
    <definedName name="_xlnm.Print_Area" localSheetId="0">'Enero 2000'!$A$1:$P$255</definedName>
    <definedName name="_xlnm.Print_Titles" localSheetId="0">'Enero 2000'!$1:$7</definedName>
  </definedNames>
  <calcPr fullCalcOnLoad="1"/>
</workbook>
</file>

<file path=xl/sharedStrings.xml><?xml version="1.0" encoding="utf-8"?>
<sst xmlns="http://schemas.openxmlformats.org/spreadsheetml/2006/main" count="658" uniqueCount="129">
  <si>
    <t>F O N D O S   D E   I N V E R S I O N   D E   C A P I T A L   E X T R A N J E R O</t>
  </si>
  <si>
    <t>INVERSION POR INSTRUMENTOS (millones de pesos, marzo 2000)</t>
  </si>
  <si>
    <t>DEPOSITOS</t>
  </si>
  <si>
    <t>LETRAS</t>
  </si>
  <si>
    <t>TITULOS</t>
  </si>
  <si>
    <t>EFECTOS</t>
  </si>
  <si>
    <t>OTRAS</t>
  </si>
  <si>
    <t>BANCO</t>
  </si>
  <si>
    <t>TOTAL</t>
  </si>
  <si>
    <t>Nº</t>
  </si>
  <si>
    <t xml:space="preserve"> FONDO</t>
  </si>
  <si>
    <t>ACCIONES</t>
  </si>
  <si>
    <t>A PLAZO</t>
  </si>
  <si>
    <t>HIPOTECARIAS</t>
  </si>
  <si>
    <t>BONOS</t>
  </si>
  <si>
    <t>ESTATALES</t>
  </si>
  <si>
    <t>COMERCIO</t>
  </si>
  <si>
    <t>INVERSIONES</t>
  </si>
  <si>
    <t>OTROS ACTIVOS</t>
  </si>
  <si>
    <t>ACTIVOS</t>
  </si>
  <si>
    <t>(*)</t>
  </si>
  <si>
    <t>(**)</t>
  </si>
  <si>
    <t>The Chile Fund, Inc.</t>
  </si>
  <si>
    <t>Genesis Chile Fund Limited</t>
  </si>
  <si>
    <t>Equity Fund of Latin America</t>
  </si>
  <si>
    <t>The Emerging Markets Chile Fund</t>
  </si>
  <si>
    <t xml:space="preserve">The Five Arrows Chile Investment Trust  </t>
  </si>
  <si>
    <t>The L.A. Investment Fund, Inc.</t>
  </si>
  <si>
    <t>F&amp;C Latin A. Investment Trust PLC</t>
  </si>
  <si>
    <t>The Baring Puma Fund Limited</t>
  </si>
  <si>
    <t>Libra 2000 Chilean Invesments Limited</t>
  </si>
  <si>
    <t>The Latin A. Equity Fund, Inc.</t>
  </si>
  <si>
    <t>The Emerging Markets Tel. Fund, Inc.</t>
  </si>
  <si>
    <t>The Latin A. Capital Fund (Chile) Ltd.</t>
  </si>
  <si>
    <t>Latin A. Capital Partners (Chile) Ltd.</t>
  </si>
  <si>
    <t>Chilean Horizons Investments Limited</t>
  </si>
  <si>
    <t>The Emerging Markets Infras. F., Inc.</t>
  </si>
  <si>
    <t>The Baring Chrysalis Fund Limited</t>
  </si>
  <si>
    <t>Moneda Chile Fund Limited</t>
  </si>
  <si>
    <t>Explorador Chile, L.P.</t>
  </si>
  <si>
    <t xml:space="preserve">New GT Chile Growth Fund Limited </t>
  </si>
  <si>
    <t>Morgan Grenfell L.A. Companies T. PLC</t>
  </si>
  <si>
    <t>E.S. Chile Fund (B.V.I.) Limited</t>
  </si>
  <si>
    <t>AIG Latin America Equity Partners Ltd.</t>
  </si>
  <si>
    <t>TOTALES</t>
  </si>
  <si>
    <t>(*)      Incluye inversiones en cuotas de fondos mutuos,  cuotas de fondos de inversión  y otros títulos de inversión no especificados anteriormente.</t>
  </si>
  <si>
    <t>(**)    Incluye caja, dividendos por cobrar, deudores varios y otros activos.</t>
  </si>
  <si>
    <t xml:space="preserve">1        Fondo creado a  partir  de la división de GT Chile Growth Fund Ltd.  </t>
  </si>
  <si>
    <t>2        Fondo de Inversión de Capital Extranjero de Riesgo. Este fondo ingresó su capital el 07.10.97, a partir de enero de 1999 se considera en el proceso mensual de carteras FICE.</t>
  </si>
  <si>
    <t>3        Ex The Latin Américan Investment Trust PLC.</t>
  </si>
  <si>
    <t>4        Fondo en proceso de cierre.</t>
  </si>
  <si>
    <t>5        Fondo en proceso de liquidación.</t>
  </si>
  <si>
    <t>F O N D O S   D E   I N V E R S I O N   D E   C A P I T A L   E X T R A N J E R O  (Ley Nº 18.657, de 1987)</t>
  </si>
  <si>
    <t>INVERSION POR INSTRUMENTOS (millones de pesos, abril 2000)</t>
  </si>
  <si>
    <t>1        Fondo creado a  partir  de la división de GT Chile Growth Fund Ltd.</t>
  </si>
  <si>
    <t>INVERSION POR INSTRUMENTOS (millones de pesos, mayo 2000)</t>
  </si>
  <si>
    <t>3        Fondos en proceso de liquidación.</t>
  </si>
  <si>
    <t>INVERSION POR INSTRUMENTOS (millones de pesos, junio 2000)</t>
  </si>
  <si>
    <t>INVERSION POR INSTRUMENTOS (millones de pesos, julio 2000)</t>
  </si>
  <si>
    <t>INVERSION POR INSTRUMENTOS (millones de pesos, agosto 2000)</t>
  </si>
  <si>
    <t>(1)        Fondo creado a  partir  de la división de GT Chile Growth Fund Ltd.</t>
  </si>
  <si>
    <t>(2)        Fondo de Inversión de Capital Extranjero de Riesgo. Este fondo ingresó su capital el 07.10.97, a partir de enero de 1999 se considera en el proceso mensual de carteras FICE.</t>
  </si>
  <si>
    <t>(3)        Fondos en proceso de liquidación.</t>
  </si>
  <si>
    <t>INVERSION POR INSTRUMENTOS (millones de pesos, septiembre 2000)</t>
  </si>
  <si>
    <t>(1)       Fondo creado a  partir  de la división de GT Chile Growth Fund Ltd.</t>
  </si>
  <si>
    <t>(2)       Fondo de Inversión de Capital Extranjero de Riesgo. Este fondo ingresó su capital el 07.10.97, a partir de enero de 1999 se considera en el proceso mensual de carteras FICE.</t>
  </si>
  <si>
    <t>(3)       Fondos en proceso de liquidación.</t>
  </si>
  <si>
    <t>INVERSION POR INSTRUMENTOS (millones de pesos, octubre 2000)</t>
  </si>
  <si>
    <t>(4)        Fondos en proceso de cierre.</t>
  </si>
  <si>
    <t>INVERSION POR INSTRUMENTOS (millones de pesos, noviembre 2000)</t>
  </si>
  <si>
    <t>(4)       Fondos en proceso de cierre.</t>
  </si>
  <si>
    <t>INVERSION POR INSTRUMENTOS (millones de pesos, diciembre 2000)</t>
  </si>
  <si>
    <t xml:space="preserve">(1)        Fondo creado a  partir  de la división de GT Chile Growth Fund Ltd.  </t>
  </si>
  <si>
    <t>(2)        FICER, por Resolución Exenta Nº380, del 29.12.2000 este fondo ha dejado de estar acogido a la Ley Nº18.657 de 1987.</t>
  </si>
  <si>
    <t>INVERSION POR INSTRUMENTOS</t>
  </si>
  <si>
    <t>(millones de pesos, Enero 2000)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</si>
  <si>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</si>
  <si>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</si>
  <si>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</si>
  <si>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</si>
  <si>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</si>
  <si>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>Regent Kingpin Chile Fund Ltd (1)</t>
  </si>
  <si>
    <t xml:space="preserve">  6</t>
  </si>
  <si>
    <t xml:space="preserve">The Five Arrows Chile Investment Trust </t>
  </si>
  <si>
    <t xml:space="preserve">  7</t>
  </si>
  <si>
    <t>Foreign &amp; Colonial E.M.I.PLC (3)</t>
  </si>
  <si>
    <t xml:space="preserve">  8</t>
  </si>
  <si>
    <t xml:space="preserve">  9</t>
  </si>
  <si>
    <t>F&amp;C Latin A. Investment Trust PLC (5)</t>
  </si>
  <si>
    <t xml:space="preserve">  10</t>
  </si>
  <si>
    <t xml:space="preserve">  11</t>
  </si>
  <si>
    <t>Libra 2000 Chilean Investment Limited (6)</t>
  </si>
  <si>
    <t xml:space="preserve">  12</t>
  </si>
  <si>
    <t>The Latin America Equity Fund Inc</t>
  </si>
  <si>
    <t xml:space="preserve">  13</t>
  </si>
  <si>
    <t>The South America Fund N.V. (3)</t>
  </si>
  <si>
    <t xml:space="preserve">  14</t>
  </si>
  <si>
    <t>Emerging Markets Telecommunications F</t>
  </si>
  <si>
    <t xml:space="preserve">  15</t>
  </si>
  <si>
    <t>The L.A Capital Fund Limited</t>
  </si>
  <si>
    <t xml:space="preserve">  16</t>
  </si>
  <si>
    <t>The LAC Partners (Chile) Ltd</t>
  </si>
  <si>
    <t xml:space="preserve">  17</t>
  </si>
  <si>
    <t>Chilean Horizons Investment Ltd</t>
  </si>
  <si>
    <t xml:space="preserve">  18</t>
  </si>
  <si>
    <t>Emerging Markets Infrastructure Fund</t>
  </si>
  <si>
    <t xml:space="preserve">  19</t>
  </si>
  <si>
    <t>The Baring Chrysalis Fund Ltd</t>
  </si>
  <si>
    <t xml:space="preserve">  20</t>
  </si>
  <si>
    <t xml:space="preserve">  21</t>
  </si>
  <si>
    <t>Explorador Chile Fund L.P.</t>
  </si>
  <si>
    <t xml:space="preserve">  22</t>
  </si>
  <si>
    <t>New GT Chile Growth Fund Ltd (2)</t>
  </si>
  <si>
    <t xml:space="preserve">  23</t>
  </si>
  <si>
    <t xml:space="preserve">  24</t>
  </si>
  <si>
    <t>E S Chile Fund (B.V.I) Ltd</t>
  </si>
  <si>
    <t xml:space="preserve">  25</t>
  </si>
  <si>
    <t>AIG Latin America Equity Partners Ltd (4)</t>
  </si>
  <si>
    <t>Fondo continuador de GT Chile Growth Fund Ltd. Dividido efectivamente el 16.09.96 en dos FICE. Actualmente liquidado.</t>
  </si>
  <si>
    <t>Fondo creado a partir de la división de GT Chile Growth Fund Ltda</t>
  </si>
  <si>
    <t>FICE liquidado</t>
  </si>
  <si>
    <t>Fondo de inversión de Capital Extranjero de Riesgo. Este fondo ingresó su capital el 07.10.97, a partir de enero de 1999 se considera en el proceso mensual de carteras FICE</t>
  </si>
  <si>
    <t>Ex The Latin Américan Investment Trust PLC</t>
  </si>
  <si>
    <t>Fondo en proceso de cierre</t>
  </si>
  <si>
    <t>(millones de pesos, Febrero 2000)</t>
  </si>
  <si>
    <t>Foreign &amp; Colonial E.M.I.T PLC (3)</t>
  </si>
  <si>
    <t>Emerging Markets Telecommunications F (7)</t>
  </si>
  <si>
    <t>Fondo en proceso de liquidación</t>
  </si>
  <si>
    <r>
      <t xml:space="preserve">F O N D O S   D E   I N V E R S I O N   D E   C A P I T A L   E X T R A N J E R O </t>
    </r>
    <r>
      <rPr>
        <sz val="10"/>
        <rFont val="Arial"/>
        <family val="2"/>
      </rPr>
      <t xml:space="preserve"> (Ley Nº 18.657, de 1987)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</si>
</sst>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0_);\(0\)"/>
    <numFmt numFmtId="182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 horizontal="left"/>
      <protection/>
    </xf>
    <xf numFmtId="177" fontId="3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1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 quotePrefix="1">
      <alignment horizontal="left"/>
      <protection/>
    </xf>
    <xf numFmtId="177" fontId="0" fillId="0" borderId="2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0" fillId="0" borderId="3" xfId="0" applyNumberFormat="1" applyFont="1" applyBorder="1" applyAlignment="1" applyProtection="1" quotePrefix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181" fontId="0" fillId="0" borderId="0" xfId="0" applyNumberFormat="1" applyFont="1" applyBorder="1" applyAlignment="1" applyProtection="1" quotePrefix="1">
      <alignment horizontal="center"/>
      <protection/>
    </xf>
    <xf numFmtId="182" fontId="0" fillId="0" borderId="0" xfId="0" applyNumberFormat="1" applyFont="1" applyAlignment="1">
      <alignment/>
    </xf>
    <xf numFmtId="177" fontId="3" fillId="0" borderId="8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 quotePrefix="1">
      <alignment horizontal="left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7" fontId="3" fillId="0" borderId="2" xfId="0" applyNumberFormat="1" applyFont="1" applyBorder="1" applyAlignment="1" applyProtection="1">
      <alignment/>
      <protection/>
    </xf>
    <xf numFmtId="177" fontId="3" fillId="0" borderId="0" xfId="0" applyNumberFormat="1" applyFon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181" fontId="0" fillId="0" borderId="0" xfId="0" applyNumberFormat="1" applyFont="1" applyBorder="1" applyAlignment="1" applyProtection="1" quotePrefix="1">
      <alignment horizontal="left"/>
      <protection/>
    </xf>
    <xf numFmtId="181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" fontId="0" fillId="0" borderId="4" xfId="0" applyNumberFormat="1" applyFont="1" applyBorder="1" applyAlignment="1" applyProtection="1" quotePrefix="1">
      <alignment horizontal="left"/>
      <protection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75" zoomScaleNormal="75" workbookViewId="0" topLeftCell="A1">
      <selection activeCell="M26" sqref="M26"/>
    </sheetView>
  </sheetViews>
  <sheetFormatPr defaultColWidth="7.421875" defaultRowHeight="12.75"/>
  <cols>
    <col min="1" max="1" width="4.140625" style="1" customWidth="1"/>
    <col min="2" max="2" width="34.7109375" style="1" customWidth="1"/>
    <col min="3" max="3" width="4.00390625" style="1" customWidth="1"/>
    <col min="4" max="10" width="12.28125" style="1" customWidth="1"/>
    <col min="11" max="11" width="15.7109375" style="1" customWidth="1"/>
    <col min="12" max="12" width="12.28125" style="1" customWidth="1"/>
    <col min="13" max="16384" width="7.421875" style="1" customWidth="1"/>
  </cols>
  <sheetData>
    <row r="1" spans="1:12" ht="12.75">
      <c r="A1" s="11" t="s">
        <v>128</v>
      </c>
      <c r="D1" s="12"/>
      <c r="E1" s="12"/>
      <c r="F1" s="12"/>
      <c r="G1" s="5"/>
      <c r="H1" s="5"/>
      <c r="I1" s="5"/>
      <c r="J1" s="5"/>
      <c r="K1" s="5"/>
      <c r="L1" s="5"/>
    </row>
    <row r="2" spans="1:12" ht="12.75">
      <c r="A2" s="11" t="s">
        <v>74</v>
      </c>
      <c r="D2" s="12"/>
      <c r="E2" s="12"/>
      <c r="F2" s="12"/>
      <c r="G2" s="5"/>
      <c r="H2" s="5"/>
      <c r="I2" s="5"/>
      <c r="J2" s="5"/>
      <c r="K2" s="5"/>
      <c r="L2" s="5"/>
    </row>
    <row r="3" spans="1:12" ht="12.75">
      <c r="A3" s="13" t="s">
        <v>75</v>
      </c>
      <c r="D3" s="12"/>
      <c r="E3" s="12"/>
      <c r="F3" s="12"/>
      <c r="G3" s="5"/>
      <c r="H3" s="5"/>
      <c r="I3" s="5"/>
      <c r="J3" s="5"/>
      <c r="K3" s="5"/>
      <c r="L3" s="5"/>
    </row>
    <row r="4" spans="1:12" ht="12.75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4"/>
    </row>
    <row r="5" spans="1:12" s="2" customFormat="1" ht="12.75">
      <c r="A5" s="17"/>
      <c r="B5" s="18"/>
      <c r="C5" s="19"/>
      <c r="D5" s="19"/>
      <c r="E5" s="20" t="s">
        <v>2</v>
      </c>
      <c r="F5" s="20" t="s">
        <v>3</v>
      </c>
      <c r="G5" s="19"/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</row>
    <row r="6" spans="1:12" s="2" customFormat="1" ht="12.75">
      <c r="A6" s="22" t="s">
        <v>9</v>
      </c>
      <c r="B6" s="23" t="s">
        <v>10</v>
      </c>
      <c r="C6" s="24"/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15</v>
      </c>
      <c r="I6" s="20" t="s">
        <v>16</v>
      </c>
      <c r="J6" s="20" t="s">
        <v>17</v>
      </c>
      <c r="K6" s="20" t="s">
        <v>18</v>
      </c>
      <c r="L6" s="25" t="s">
        <v>19</v>
      </c>
    </row>
    <row r="7" spans="1:12" s="2" customFormat="1" ht="12.75">
      <c r="A7" s="26"/>
      <c r="B7" s="27"/>
      <c r="C7" s="28"/>
      <c r="D7" s="28"/>
      <c r="E7" s="28"/>
      <c r="F7" s="28"/>
      <c r="G7" s="28"/>
      <c r="H7" s="28"/>
      <c r="I7" s="28"/>
      <c r="J7" s="29" t="s">
        <v>20</v>
      </c>
      <c r="K7" s="29" t="s">
        <v>21</v>
      </c>
      <c r="L7" s="26"/>
    </row>
    <row r="8" spans="1:13" ht="12.75">
      <c r="A8" s="23" t="s">
        <v>76</v>
      </c>
      <c r="B8" s="30" t="s">
        <v>22</v>
      </c>
      <c r="C8" s="31"/>
      <c r="D8" s="5">
        <v>113160.5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24</v>
      </c>
      <c r="K8" s="5">
        <v>1.7</v>
      </c>
      <c r="L8" s="17">
        <f aca="true" t="shared" si="0" ref="L8:L32">SUM(D8:K8)</f>
        <v>113186.2</v>
      </c>
      <c r="M8" s="32"/>
    </row>
    <row r="9" spans="1:13" ht="12.75">
      <c r="A9" s="23" t="s">
        <v>77</v>
      </c>
      <c r="B9" s="30" t="s">
        <v>23</v>
      </c>
      <c r="C9" s="31"/>
      <c r="D9" s="5">
        <v>216793.3</v>
      </c>
      <c r="E9" s="5">
        <v>5247.8</v>
      </c>
      <c r="F9" s="5">
        <v>0</v>
      </c>
      <c r="G9" s="5">
        <v>712.5</v>
      </c>
      <c r="H9" s="5">
        <v>359</v>
      </c>
      <c r="I9" s="5">
        <v>0</v>
      </c>
      <c r="J9" s="5">
        <v>0</v>
      </c>
      <c r="K9" s="5">
        <v>413.1</v>
      </c>
      <c r="L9" s="17">
        <f t="shared" si="0"/>
        <v>223525.69999999998</v>
      </c>
      <c r="M9" s="32"/>
    </row>
    <row r="10" spans="1:13" ht="12.75">
      <c r="A10" s="23" t="s">
        <v>78</v>
      </c>
      <c r="B10" s="30" t="s">
        <v>24</v>
      </c>
      <c r="C10" s="31"/>
      <c r="D10" s="5">
        <v>5116</v>
      </c>
      <c r="E10" s="5">
        <v>2635.2</v>
      </c>
      <c r="F10" s="5">
        <v>0</v>
      </c>
      <c r="G10" s="5">
        <v>221.8</v>
      </c>
      <c r="H10" s="5">
        <v>297.5</v>
      </c>
      <c r="I10" s="5">
        <v>0</v>
      </c>
      <c r="J10" s="5">
        <v>709.7</v>
      </c>
      <c r="K10" s="5">
        <v>130</v>
      </c>
      <c r="L10" s="17">
        <f t="shared" si="0"/>
        <v>9110.2</v>
      </c>
      <c r="M10" s="32"/>
    </row>
    <row r="11" spans="1:13" ht="12.75">
      <c r="A11" s="23" t="s">
        <v>79</v>
      </c>
      <c r="B11" s="30" t="s">
        <v>25</v>
      </c>
      <c r="C11" s="31"/>
      <c r="D11" s="5">
        <v>47200.4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137.1</v>
      </c>
      <c r="K11" s="5">
        <v>1.9</v>
      </c>
      <c r="L11" s="17">
        <f t="shared" si="0"/>
        <v>47339.4</v>
      </c>
      <c r="M11" s="32"/>
    </row>
    <row r="12" spans="1:13" ht="12.75">
      <c r="A12" s="23" t="s">
        <v>80</v>
      </c>
      <c r="B12" s="30" t="s">
        <v>81</v>
      </c>
      <c r="C12" s="3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7">
        <f t="shared" si="0"/>
        <v>0</v>
      </c>
      <c r="M12" s="32"/>
    </row>
    <row r="13" spans="1:13" ht="12.75">
      <c r="A13" s="23" t="s">
        <v>82</v>
      </c>
      <c r="B13" s="30" t="s">
        <v>83</v>
      </c>
      <c r="C13" s="31"/>
      <c r="D13" s="5">
        <v>98789.5</v>
      </c>
      <c r="E13" s="5">
        <v>1932.6</v>
      </c>
      <c r="F13" s="5">
        <v>512.1</v>
      </c>
      <c r="G13" s="5">
        <v>459.8</v>
      </c>
      <c r="H13" s="5">
        <v>932</v>
      </c>
      <c r="I13" s="5">
        <v>0</v>
      </c>
      <c r="J13" s="5">
        <v>70.1</v>
      </c>
      <c r="K13" s="5">
        <v>0.4</v>
      </c>
      <c r="L13" s="17">
        <f t="shared" si="0"/>
        <v>102696.50000000001</v>
      </c>
      <c r="M13" s="32"/>
    </row>
    <row r="14" spans="1:13" ht="12.75">
      <c r="A14" s="23" t="s">
        <v>84</v>
      </c>
      <c r="B14" s="30" t="s">
        <v>85</v>
      </c>
      <c r="C14" s="31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7">
        <f t="shared" si="0"/>
        <v>0</v>
      </c>
      <c r="M14" s="32"/>
    </row>
    <row r="15" spans="1:13" ht="12.75">
      <c r="A15" s="23" t="s">
        <v>86</v>
      </c>
      <c r="B15" s="30" t="s">
        <v>27</v>
      </c>
      <c r="C15" s="31"/>
      <c r="D15" s="5">
        <v>4242.8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1.5</v>
      </c>
      <c r="L15" s="17">
        <f t="shared" si="0"/>
        <v>4250.3</v>
      </c>
      <c r="M15" s="32"/>
    </row>
    <row r="16" spans="1:13" ht="12.75">
      <c r="A16" s="23" t="s">
        <v>87</v>
      </c>
      <c r="B16" s="30" t="s">
        <v>88</v>
      </c>
      <c r="C16" s="31"/>
      <c r="D16" s="5">
        <v>9170.3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629.1</v>
      </c>
      <c r="K16" s="5">
        <v>47.9</v>
      </c>
      <c r="L16" s="17">
        <f t="shared" si="0"/>
        <v>9847.3</v>
      </c>
      <c r="M16" s="32"/>
    </row>
    <row r="17" spans="1:13" ht="12.75">
      <c r="A17" s="23" t="s">
        <v>89</v>
      </c>
      <c r="B17" s="30" t="s">
        <v>29</v>
      </c>
      <c r="C17" s="31"/>
      <c r="D17" s="5">
        <v>4913</v>
      </c>
      <c r="E17" s="5">
        <v>0</v>
      </c>
      <c r="F17" s="5">
        <v>0</v>
      </c>
      <c r="G17" s="5">
        <v>0</v>
      </c>
      <c r="H17" s="5">
        <v>309.2</v>
      </c>
      <c r="I17" s="5">
        <v>0</v>
      </c>
      <c r="J17" s="5">
        <v>264.5</v>
      </c>
      <c r="K17" s="5">
        <v>7.5</v>
      </c>
      <c r="L17" s="17">
        <f t="shared" si="0"/>
        <v>5494.2</v>
      </c>
      <c r="M17" s="32"/>
    </row>
    <row r="18" spans="1:13" ht="12.75">
      <c r="A18" s="23" t="s">
        <v>90</v>
      </c>
      <c r="B18" s="30" t="s">
        <v>91</v>
      </c>
      <c r="C18" s="31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7">
        <f t="shared" si="0"/>
        <v>0</v>
      </c>
      <c r="M18" s="32"/>
    </row>
    <row r="19" spans="1:13" ht="12.75">
      <c r="A19" s="23" t="s">
        <v>92</v>
      </c>
      <c r="B19" s="30" t="s">
        <v>93</v>
      </c>
      <c r="C19" s="31"/>
      <c r="D19" s="5">
        <v>4098.7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9</v>
      </c>
      <c r="K19" s="5">
        <v>3.5</v>
      </c>
      <c r="L19" s="17">
        <f t="shared" si="0"/>
        <v>4111.2</v>
      </c>
      <c r="M19" s="32"/>
    </row>
    <row r="20" spans="1:13" ht="12.75">
      <c r="A20" s="23" t="s">
        <v>94</v>
      </c>
      <c r="B20" s="30" t="s">
        <v>95</v>
      </c>
      <c r="C20" s="3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7">
        <f t="shared" si="0"/>
        <v>0</v>
      </c>
      <c r="M20" s="32"/>
    </row>
    <row r="21" spans="1:13" ht="12.75">
      <c r="A21" s="23" t="s">
        <v>96</v>
      </c>
      <c r="B21" s="30" t="s">
        <v>97</v>
      </c>
      <c r="C21" s="31"/>
      <c r="D21" s="5">
        <v>102.3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17">
        <f t="shared" si="0"/>
        <v>102.8</v>
      </c>
      <c r="M21" s="32"/>
    </row>
    <row r="22" spans="1:13" ht="12.75">
      <c r="A22" s="23" t="s">
        <v>98</v>
      </c>
      <c r="B22" s="30" t="s">
        <v>99</v>
      </c>
      <c r="C22" s="31"/>
      <c r="D22" s="5">
        <v>894</v>
      </c>
      <c r="E22" s="5">
        <v>0</v>
      </c>
      <c r="F22" s="5">
        <v>0</v>
      </c>
      <c r="G22" s="5">
        <v>0</v>
      </c>
      <c r="H22" s="5">
        <v>187.8</v>
      </c>
      <c r="I22" s="5">
        <v>0</v>
      </c>
      <c r="J22" s="5">
        <v>91.3</v>
      </c>
      <c r="K22" s="5">
        <v>1.5</v>
      </c>
      <c r="L22" s="17">
        <f t="shared" si="0"/>
        <v>1174.6</v>
      </c>
      <c r="M22" s="32"/>
    </row>
    <row r="23" spans="1:13" ht="12.75">
      <c r="A23" s="23" t="s">
        <v>100</v>
      </c>
      <c r="B23" s="30" t="s">
        <v>101</v>
      </c>
      <c r="C23" s="31"/>
      <c r="D23" s="5">
        <v>5060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13.4</v>
      </c>
      <c r="K23" s="5">
        <v>80.9</v>
      </c>
      <c r="L23" s="17">
        <f t="shared" si="0"/>
        <v>5154.299999999999</v>
      </c>
      <c r="M23" s="32"/>
    </row>
    <row r="24" spans="1:13" ht="12.75">
      <c r="A24" s="23" t="s">
        <v>102</v>
      </c>
      <c r="B24" s="30" t="s">
        <v>103</v>
      </c>
      <c r="C24" s="31"/>
      <c r="D24" s="5">
        <v>4312.2</v>
      </c>
      <c r="E24" s="5">
        <v>0</v>
      </c>
      <c r="F24" s="5">
        <v>0</v>
      </c>
      <c r="G24" s="5">
        <v>0</v>
      </c>
      <c r="H24" s="5">
        <v>729.6</v>
      </c>
      <c r="I24" s="5">
        <v>0</v>
      </c>
      <c r="J24" s="5">
        <v>0</v>
      </c>
      <c r="K24" s="5">
        <v>6.7</v>
      </c>
      <c r="L24" s="17">
        <f t="shared" si="0"/>
        <v>5048.5</v>
      </c>
      <c r="M24" s="32"/>
    </row>
    <row r="25" spans="1:13" ht="12.75">
      <c r="A25" s="23" t="s">
        <v>104</v>
      </c>
      <c r="B25" s="30" t="s">
        <v>105</v>
      </c>
      <c r="C25" s="31"/>
      <c r="D25" s="5">
        <v>2765.5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</v>
      </c>
      <c r="K25" s="5">
        <v>1.8</v>
      </c>
      <c r="L25" s="17">
        <f t="shared" si="0"/>
        <v>2779.3</v>
      </c>
      <c r="M25" s="32"/>
    </row>
    <row r="26" spans="1:13" ht="12.75">
      <c r="A26" s="23" t="s">
        <v>106</v>
      </c>
      <c r="B26" s="30" t="s">
        <v>107</v>
      </c>
      <c r="C26" s="31"/>
      <c r="D26" s="5">
        <v>790.2</v>
      </c>
      <c r="E26" s="5">
        <v>0</v>
      </c>
      <c r="F26" s="5">
        <v>0</v>
      </c>
      <c r="G26" s="5">
        <v>0</v>
      </c>
      <c r="H26" s="5">
        <v>105.3</v>
      </c>
      <c r="I26" s="5">
        <v>0</v>
      </c>
      <c r="J26" s="5">
        <v>57.7</v>
      </c>
      <c r="K26" s="5">
        <v>1.8</v>
      </c>
      <c r="L26" s="17">
        <f t="shared" si="0"/>
        <v>955</v>
      </c>
      <c r="M26" s="32"/>
    </row>
    <row r="27" spans="1:13" ht="12.75">
      <c r="A27" s="23" t="s">
        <v>108</v>
      </c>
      <c r="B27" s="30" t="s">
        <v>38</v>
      </c>
      <c r="C27" s="31"/>
      <c r="D27" s="5">
        <v>9918.2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47.1</v>
      </c>
      <c r="K27" s="5">
        <v>274.1</v>
      </c>
      <c r="L27" s="17">
        <f t="shared" si="0"/>
        <v>10239.400000000001</v>
      </c>
      <c r="M27" s="32"/>
    </row>
    <row r="28" spans="1:13" ht="12.75">
      <c r="A28" s="23" t="s">
        <v>109</v>
      </c>
      <c r="B28" s="30" t="s">
        <v>110</v>
      </c>
      <c r="C28" s="31"/>
      <c r="D28" s="5">
        <v>1864</v>
      </c>
      <c r="E28" s="5">
        <v>192.4</v>
      </c>
      <c r="F28" s="5">
        <v>0</v>
      </c>
      <c r="G28" s="5">
        <v>89</v>
      </c>
      <c r="H28" s="5">
        <v>132.4</v>
      </c>
      <c r="I28" s="5">
        <v>0</v>
      </c>
      <c r="J28" s="5">
        <v>109.2</v>
      </c>
      <c r="K28" s="5">
        <v>4.1</v>
      </c>
      <c r="L28" s="17">
        <f t="shared" si="0"/>
        <v>2391.1</v>
      </c>
      <c r="M28" s="32"/>
    </row>
    <row r="29" spans="1:13" ht="12.75">
      <c r="A29" s="23" t="s">
        <v>111</v>
      </c>
      <c r="B29" s="30" t="s">
        <v>112</v>
      </c>
      <c r="C29" s="31"/>
      <c r="D29" s="5">
        <v>2870.5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29.9</v>
      </c>
      <c r="K29" s="5">
        <v>0</v>
      </c>
      <c r="L29" s="17">
        <f t="shared" si="0"/>
        <v>2900.4</v>
      </c>
      <c r="M29" s="32"/>
    </row>
    <row r="30" spans="1:13" ht="12.75">
      <c r="A30" s="23" t="s">
        <v>113</v>
      </c>
      <c r="B30" s="30" t="s">
        <v>41</v>
      </c>
      <c r="C30" s="31"/>
      <c r="D30" s="5">
        <v>1284.2</v>
      </c>
      <c r="E30" s="5">
        <v>0</v>
      </c>
      <c r="F30" s="5">
        <v>0</v>
      </c>
      <c r="G30" s="5">
        <v>0</v>
      </c>
      <c r="H30" s="5">
        <v>51</v>
      </c>
      <c r="I30" s="5">
        <v>0</v>
      </c>
      <c r="J30" s="5">
        <v>48.2</v>
      </c>
      <c r="K30" s="5">
        <v>0</v>
      </c>
      <c r="L30" s="17">
        <f t="shared" si="0"/>
        <v>1383.4</v>
      </c>
      <c r="M30" s="32"/>
    </row>
    <row r="31" spans="1:13" ht="12.75">
      <c r="A31" s="23" t="s">
        <v>114</v>
      </c>
      <c r="B31" s="30" t="s">
        <v>115</v>
      </c>
      <c r="C31" s="31"/>
      <c r="D31" s="5">
        <v>2753.8</v>
      </c>
      <c r="E31" s="5">
        <v>664.2</v>
      </c>
      <c r="F31" s="5">
        <v>354.4</v>
      </c>
      <c r="G31" s="5">
        <v>735.9</v>
      </c>
      <c r="H31" s="5">
        <v>1059.2</v>
      </c>
      <c r="I31" s="5">
        <v>0</v>
      </c>
      <c r="J31" s="5">
        <v>0</v>
      </c>
      <c r="K31" s="5">
        <v>0.2</v>
      </c>
      <c r="L31" s="17">
        <f t="shared" si="0"/>
        <v>5567.7</v>
      </c>
      <c r="M31" s="32"/>
    </row>
    <row r="32" spans="1:13" ht="12.75">
      <c r="A32" s="23" t="s">
        <v>116</v>
      </c>
      <c r="B32" s="30" t="s">
        <v>117</v>
      </c>
      <c r="C32" s="31"/>
      <c r="D32" s="5">
        <v>5696.1</v>
      </c>
      <c r="E32" s="5">
        <v>140.2</v>
      </c>
      <c r="F32" s="5">
        <v>0</v>
      </c>
      <c r="G32" s="5">
        <v>0</v>
      </c>
      <c r="H32" s="5">
        <v>0</v>
      </c>
      <c r="I32" s="5">
        <v>0</v>
      </c>
      <c r="J32" s="5">
        <v>85.3</v>
      </c>
      <c r="K32" s="5">
        <v>192.3</v>
      </c>
      <c r="L32" s="17">
        <f t="shared" si="0"/>
        <v>6113.900000000001</v>
      </c>
      <c r="M32" s="32"/>
    </row>
    <row r="33" spans="1:13" s="37" customFormat="1" ht="18.75" customHeight="1" thickBot="1">
      <c r="A33" s="33"/>
      <c r="B33" s="34" t="s">
        <v>44</v>
      </c>
      <c r="C33" s="34"/>
      <c r="D33" s="35">
        <f aca="true" t="shared" si="1" ref="D33:L33">SUM(D8:D32)</f>
        <v>541795.5</v>
      </c>
      <c r="E33" s="35">
        <f t="shared" si="1"/>
        <v>10812.400000000001</v>
      </c>
      <c r="F33" s="35">
        <f t="shared" si="1"/>
        <v>866.5</v>
      </c>
      <c r="G33" s="35">
        <f t="shared" si="1"/>
        <v>2219</v>
      </c>
      <c r="H33" s="35">
        <f t="shared" si="1"/>
        <v>4163</v>
      </c>
      <c r="I33" s="35">
        <f t="shared" si="1"/>
        <v>0</v>
      </c>
      <c r="J33" s="35">
        <f t="shared" si="1"/>
        <v>2343.6</v>
      </c>
      <c r="K33" s="35">
        <f t="shared" si="1"/>
        <v>1171.3999999999999</v>
      </c>
      <c r="L33" s="36">
        <f t="shared" si="1"/>
        <v>563371.4</v>
      </c>
      <c r="M33" s="32"/>
    </row>
    <row r="34" spans="1:12" s="2" customFormat="1" ht="13.5" thickTop="1">
      <c r="A34" s="38"/>
      <c r="B34" s="39"/>
      <c r="C34" s="39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2" customFormat="1" ht="12.75">
      <c r="A35" s="40" t="s">
        <v>45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41" t="s">
        <v>46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2.75" customHeight="1">
      <c r="A37" s="42">
        <v>-1</v>
      </c>
      <c r="B37" s="49" t="s">
        <v>118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2" ht="12.75">
      <c r="A38" s="42">
        <v>-2</v>
      </c>
      <c r="B38" s="1" t="s">
        <v>119</v>
      </c>
    </row>
    <row r="39" spans="1:2" ht="12.75">
      <c r="A39" s="43">
        <v>-3</v>
      </c>
      <c r="B39" s="1" t="s">
        <v>120</v>
      </c>
    </row>
    <row r="40" spans="1:2" ht="12.75">
      <c r="A40" s="43">
        <v>-4</v>
      </c>
      <c r="B40" s="1" t="s">
        <v>121</v>
      </c>
    </row>
    <row r="41" spans="1:2" ht="12.75">
      <c r="A41" s="43">
        <v>-5</v>
      </c>
      <c r="B41" s="1" t="s">
        <v>122</v>
      </c>
    </row>
    <row r="42" spans="1:2" ht="12.75">
      <c r="A42" s="43">
        <v>-6</v>
      </c>
      <c r="B42" s="1" t="s">
        <v>123</v>
      </c>
    </row>
  </sheetData>
  <mergeCells count="1">
    <mergeCell ref="B37:L37"/>
  </mergeCells>
  <printOptions/>
  <pageMargins left="0.75" right="0.75" top="1" bottom="1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8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1" width="11.421875" style="1" customWidth="1"/>
    <col min="2" max="2" width="11.57421875" style="1" bestFit="1" customWidth="1"/>
    <col min="3" max="3" width="28.00390625" style="1" customWidth="1"/>
    <col min="4" max="4" width="4.140625" style="1" customWidth="1"/>
    <col min="5" max="7" width="11.57421875" style="1" bestFit="1" customWidth="1"/>
    <col min="8" max="16384" width="11.421875" style="1" customWidth="1"/>
  </cols>
  <sheetData>
    <row r="1" ht="12.75">
      <c r="A1" s="44" t="s">
        <v>52</v>
      </c>
    </row>
    <row r="2" ht="12.75">
      <c r="A2" s="44" t="s">
        <v>67</v>
      </c>
    </row>
    <row r="4" spans="2:13" ht="12.75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2:67" ht="12.75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ht="12.75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13" ht="12.75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2:14" ht="12.75">
      <c r="B9" s="48">
        <v>1</v>
      </c>
      <c r="C9" s="30" t="s">
        <v>22</v>
      </c>
      <c r="D9" s="31"/>
      <c r="E9" s="5">
        <v>90689.7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491.2</v>
      </c>
      <c r="L9" s="5">
        <v>286.4</v>
      </c>
      <c r="M9" s="17">
        <v>91467.3</v>
      </c>
      <c r="N9" s="8"/>
    </row>
    <row r="10" spans="2:14" ht="12.75">
      <c r="B10" s="48">
        <v>2</v>
      </c>
      <c r="C10" s="30" t="s">
        <v>23</v>
      </c>
      <c r="D10" s="31"/>
      <c r="E10" s="5">
        <v>177634.8</v>
      </c>
      <c r="F10" s="5">
        <v>5157.5</v>
      </c>
      <c r="G10" s="5">
        <v>0</v>
      </c>
      <c r="H10" s="5">
        <v>0</v>
      </c>
      <c r="I10" s="5">
        <v>0</v>
      </c>
      <c r="J10" s="5">
        <v>0</v>
      </c>
      <c r="K10" s="5">
        <v>1308.8</v>
      </c>
      <c r="L10" s="5">
        <v>507.6</v>
      </c>
      <c r="M10" s="17">
        <v>184608.7</v>
      </c>
      <c r="N10" s="8"/>
    </row>
    <row r="11" spans="2:14" ht="12.75">
      <c r="B11" s="48">
        <v>3</v>
      </c>
      <c r="C11" s="30" t="s">
        <v>24</v>
      </c>
      <c r="D11" s="31"/>
      <c r="E11" s="5">
        <v>1762.5</v>
      </c>
      <c r="F11" s="5">
        <v>5410.2</v>
      </c>
      <c r="G11" s="5">
        <v>0</v>
      </c>
      <c r="H11" s="5">
        <v>589.2</v>
      </c>
      <c r="I11" s="5">
        <v>0</v>
      </c>
      <c r="J11" s="5">
        <v>0</v>
      </c>
      <c r="K11" s="5">
        <v>709.7</v>
      </c>
      <c r="L11" s="5">
        <v>132.1</v>
      </c>
      <c r="M11" s="17">
        <v>8603.6</v>
      </c>
      <c r="N11" s="8"/>
    </row>
    <row r="12" spans="2:14" ht="12.75">
      <c r="B12" s="48">
        <v>4</v>
      </c>
      <c r="C12" s="30" t="s">
        <v>25</v>
      </c>
      <c r="D12" s="31"/>
      <c r="E12" s="5">
        <v>40388.9</v>
      </c>
      <c r="F12" s="5">
        <v>0</v>
      </c>
      <c r="G12" s="5">
        <v>0</v>
      </c>
      <c r="H12" s="5">
        <v>0</v>
      </c>
      <c r="I12" s="5">
        <v>7.7</v>
      </c>
      <c r="J12" s="5">
        <v>0</v>
      </c>
      <c r="K12" s="5">
        <v>640.6</v>
      </c>
      <c r="L12" s="5">
        <v>1</v>
      </c>
      <c r="M12" s="17">
        <v>41038.3</v>
      </c>
      <c r="N12" s="8"/>
    </row>
    <row r="13" spans="2:14" ht="12.75">
      <c r="B13" s="48">
        <v>5</v>
      </c>
      <c r="C13" s="30" t="s">
        <v>26</v>
      </c>
      <c r="D13" s="31">
        <v>-3</v>
      </c>
      <c r="E13" s="5">
        <v>0</v>
      </c>
      <c r="F13" s="5">
        <v>0</v>
      </c>
      <c r="G13" s="5">
        <v>0</v>
      </c>
      <c r="H13" s="5">
        <v>0</v>
      </c>
      <c r="I13" s="5">
        <v>43276.4</v>
      </c>
      <c r="J13" s="5">
        <v>0</v>
      </c>
      <c r="K13" s="5">
        <v>48.6</v>
      </c>
      <c r="L13" s="5">
        <v>0.6</v>
      </c>
      <c r="M13" s="17">
        <v>43325.6</v>
      </c>
      <c r="N13" s="8"/>
    </row>
    <row r="14" spans="2:14" ht="12.75">
      <c r="B14" s="48">
        <v>6</v>
      </c>
      <c r="C14" s="30" t="s">
        <v>27</v>
      </c>
      <c r="D14" s="31"/>
      <c r="E14" s="5">
        <v>325.6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7.3</v>
      </c>
      <c r="M14" s="17">
        <v>332.8</v>
      </c>
      <c r="N14" s="8"/>
    </row>
    <row r="15" spans="2:14" ht="12.75">
      <c r="B15" s="48">
        <v>7</v>
      </c>
      <c r="C15" s="30" t="s">
        <v>28</v>
      </c>
      <c r="D15" s="31"/>
      <c r="E15" s="5">
        <v>7902.3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652.2</v>
      </c>
      <c r="L15" s="5">
        <v>7.3</v>
      </c>
      <c r="M15" s="17">
        <v>8561.7</v>
      </c>
      <c r="N15" s="8"/>
    </row>
    <row r="16" spans="2:14" ht="12.75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76.7</v>
      </c>
      <c r="M16" s="17">
        <v>76.7</v>
      </c>
      <c r="N16" s="8"/>
    </row>
    <row r="17" spans="2:14" ht="12.75">
      <c r="B17" s="48">
        <v>9</v>
      </c>
      <c r="C17" s="30" t="s">
        <v>31</v>
      </c>
      <c r="D17" s="31"/>
      <c r="E17" s="5">
        <v>3436.5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2.6</v>
      </c>
      <c r="M17" s="17">
        <v>3439.2</v>
      </c>
      <c r="N17" s="8"/>
    </row>
    <row r="18" spans="2:14" ht="12.75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</row>
    <row r="19" spans="2:14" ht="12.75">
      <c r="B19" s="48">
        <v>11</v>
      </c>
      <c r="C19" s="30" t="s">
        <v>33</v>
      </c>
      <c r="D19" s="31"/>
      <c r="E19" s="5">
        <v>769.3</v>
      </c>
      <c r="F19" s="5">
        <v>0</v>
      </c>
      <c r="G19" s="5">
        <v>0</v>
      </c>
      <c r="H19" s="5">
        <v>0</v>
      </c>
      <c r="I19" s="5">
        <v>188</v>
      </c>
      <c r="J19" s="5">
        <v>0</v>
      </c>
      <c r="K19" s="5">
        <v>113.1</v>
      </c>
      <c r="L19" s="5">
        <v>2</v>
      </c>
      <c r="M19" s="17">
        <v>1072.3</v>
      </c>
      <c r="N19" s="8"/>
    </row>
    <row r="20" spans="2:14" ht="12.75">
      <c r="B20" s="48">
        <v>12</v>
      </c>
      <c r="C20" s="30" t="s">
        <v>34</v>
      </c>
      <c r="D20" s="31"/>
      <c r="E20" s="5">
        <v>4348.7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14.3</v>
      </c>
      <c r="L20" s="5">
        <v>155</v>
      </c>
      <c r="M20" s="17">
        <v>4518</v>
      </c>
      <c r="N20" s="8"/>
    </row>
    <row r="21" spans="2:14" ht="12.75">
      <c r="B21" s="48">
        <v>13</v>
      </c>
      <c r="C21" s="30" t="s">
        <v>35</v>
      </c>
      <c r="D21" s="31">
        <v>-3</v>
      </c>
      <c r="E21" s="5">
        <v>0</v>
      </c>
      <c r="F21" s="5">
        <v>0</v>
      </c>
      <c r="G21" s="5">
        <v>0</v>
      </c>
      <c r="H21" s="5">
        <v>0</v>
      </c>
      <c r="I21" s="5">
        <v>4769.4</v>
      </c>
      <c r="J21" s="5">
        <v>0</v>
      </c>
      <c r="K21" s="5">
        <v>0</v>
      </c>
      <c r="L21" s="5">
        <v>3.1</v>
      </c>
      <c r="M21" s="17">
        <v>4772.5</v>
      </c>
      <c r="N21" s="8"/>
    </row>
    <row r="22" spans="2:14" ht="12.75">
      <c r="B22" s="48">
        <v>14</v>
      </c>
      <c r="C22" s="30" t="s">
        <v>36</v>
      </c>
      <c r="D22" s="31">
        <v>-4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  <c r="N22" s="8"/>
    </row>
    <row r="23" spans="2:14" ht="12.75">
      <c r="B23" s="48">
        <v>15</v>
      </c>
      <c r="C23" s="30" t="s">
        <v>37</v>
      </c>
      <c r="D23" s="31">
        <v>-4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  <c r="N23" s="8"/>
    </row>
    <row r="24" spans="2:14" ht="12.75">
      <c r="B24" s="48">
        <v>16</v>
      </c>
      <c r="C24" s="30" t="s">
        <v>38</v>
      </c>
      <c r="D24" s="31"/>
      <c r="E24" s="5">
        <v>8991.8</v>
      </c>
      <c r="F24" s="5">
        <v>100.5</v>
      </c>
      <c r="G24" s="5">
        <v>0</v>
      </c>
      <c r="H24" s="5">
        <v>29.1</v>
      </c>
      <c r="I24" s="5">
        <v>0</v>
      </c>
      <c r="J24" s="5">
        <v>0</v>
      </c>
      <c r="K24" s="5">
        <v>195.7</v>
      </c>
      <c r="L24" s="5">
        <v>128.7</v>
      </c>
      <c r="M24" s="17">
        <v>9445.8</v>
      </c>
      <c r="N24" s="8"/>
    </row>
    <row r="25" spans="2:14" ht="12.75">
      <c r="B25" s="48">
        <v>17</v>
      </c>
      <c r="C25" s="30" t="s">
        <v>39</v>
      </c>
      <c r="D25" s="31"/>
      <c r="E25" s="5">
        <v>2071.6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188.3</v>
      </c>
      <c r="L25" s="5">
        <v>60.8</v>
      </c>
      <c r="M25" s="17">
        <v>2320.7</v>
      </c>
      <c r="N25" s="8"/>
    </row>
    <row r="26" spans="2:14" ht="12.75">
      <c r="B26" s="48">
        <v>18</v>
      </c>
      <c r="C26" s="30" t="s">
        <v>40</v>
      </c>
      <c r="D26" s="31">
        <v>-1</v>
      </c>
      <c r="E26" s="5">
        <v>2485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65.3</v>
      </c>
      <c r="L26" s="5">
        <v>5.8</v>
      </c>
      <c r="M26" s="17">
        <v>2556</v>
      </c>
      <c r="N26" s="8"/>
    </row>
    <row r="27" spans="2:14" ht="12.75">
      <c r="B27" s="48">
        <v>19</v>
      </c>
      <c r="C27" s="30" t="s">
        <v>41</v>
      </c>
      <c r="D27" s="31"/>
      <c r="E27" s="5">
        <v>923.5</v>
      </c>
      <c r="F27" s="5">
        <v>109.1</v>
      </c>
      <c r="G27" s="5">
        <v>0</v>
      </c>
      <c r="H27" s="5">
        <v>0</v>
      </c>
      <c r="I27" s="5">
        <v>61.8</v>
      </c>
      <c r="J27" s="5">
        <v>0</v>
      </c>
      <c r="K27" s="5">
        <v>44.3</v>
      </c>
      <c r="L27" s="5">
        <v>0.1</v>
      </c>
      <c r="M27" s="17">
        <v>1138.8</v>
      </c>
      <c r="N27" s="8"/>
    </row>
    <row r="28" spans="2:14" ht="12.75">
      <c r="B28" s="48">
        <v>20</v>
      </c>
      <c r="C28" s="30" t="s">
        <v>42</v>
      </c>
      <c r="D28" s="31"/>
      <c r="E28" s="5">
        <v>3783.9</v>
      </c>
      <c r="F28" s="5">
        <v>0</v>
      </c>
      <c r="G28" s="5">
        <v>245.3</v>
      </c>
      <c r="H28" s="5">
        <v>154.2</v>
      </c>
      <c r="I28" s="5">
        <v>1009.7</v>
      </c>
      <c r="J28" s="5">
        <v>0</v>
      </c>
      <c r="K28" s="5">
        <v>0</v>
      </c>
      <c r="L28" s="5">
        <v>18.3</v>
      </c>
      <c r="M28" s="17">
        <v>5211.4</v>
      </c>
      <c r="N28" s="8"/>
    </row>
    <row r="29" spans="2:14" ht="12.75">
      <c r="B29" s="48">
        <v>21</v>
      </c>
      <c r="C29" s="30" t="s">
        <v>43</v>
      </c>
      <c r="D29" s="31">
        <v>-2</v>
      </c>
      <c r="E29" s="5">
        <v>5040.1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260</v>
      </c>
      <c r="L29" s="5">
        <v>120.9</v>
      </c>
      <c r="M29" s="17">
        <v>5421</v>
      </c>
      <c r="N29" s="8"/>
    </row>
    <row r="30" spans="2:14" ht="13.5" thickBot="1">
      <c r="B30" s="33"/>
      <c r="C30" s="34" t="s">
        <v>44</v>
      </c>
      <c r="D30" s="34"/>
      <c r="E30" s="35">
        <v>350645.3</v>
      </c>
      <c r="F30" s="35">
        <v>10777.2</v>
      </c>
      <c r="G30" s="35">
        <v>245.3</v>
      </c>
      <c r="H30" s="35">
        <v>772.5</v>
      </c>
      <c r="I30" s="35">
        <v>49313</v>
      </c>
      <c r="J30" s="35">
        <v>0</v>
      </c>
      <c r="K30" s="35">
        <v>4732</v>
      </c>
      <c r="L30" s="35">
        <v>1519.1</v>
      </c>
      <c r="M30" s="36">
        <v>418004.5</v>
      </c>
      <c r="N30" s="8"/>
    </row>
    <row r="31" spans="5:14" ht="13.5" thickTop="1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2.75">
      <c r="B32" s="1" t="s">
        <v>45</v>
      </c>
      <c r="N32" s="8"/>
    </row>
    <row r="33" spans="2:14" ht="12.75">
      <c r="B33" s="1" t="s">
        <v>46</v>
      </c>
      <c r="N33" s="8"/>
    </row>
    <row r="34" spans="2:14" ht="12.75">
      <c r="B34" s="1" t="s">
        <v>60</v>
      </c>
      <c r="N34" s="8"/>
    </row>
    <row r="35" spans="2:14" ht="12.75">
      <c r="B35" s="1" t="s">
        <v>61</v>
      </c>
      <c r="N35" s="8"/>
    </row>
    <row r="36" spans="2:14" ht="12.75">
      <c r="B36" s="1" t="s">
        <v>62</v>
      </c>
      <c r="N36" s="8"/>
    </row>
    <row r="37" spans="2:14" ht="12.75">
      <c r="B37" s="1" t="s">
        <v>68</v>
      </c>
      <c r="N37" s="8"/>
    </row>
    <row r="38" ht="12.75">
      <c r="N38" s="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38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1" width="11.421875" style="1" customWidth="1"/>
    <col min="2" max="2" width="11.57421875" style="1" bestFit="1" customWidth="1"/>
    <col min="3" max="3" width="29.57421875" style="1" bestFit="1" customWidth="1"/>
    <col min="4" max="4" width="2.8515625" style="1" bestFit="1" customWidth="1"/>
    <col min="5" max="7" width="11.57421875" style="1" bestFit="1" customWidth="1"/>
    <col min="8" max="16384" width="11.421875" style="1" customWidth="1"/>
  </cols>
  <sheetData>
    <row r="1" ht="12.75">
      <c r="A1" s="44" t="s">
        <v>52</v>
      </c>
    </row>
    <row r="2" ht="12.75">
      <c r="A2" s="44" t="s">
        <v>69</v>
      </c>
    </row>
    <row r="5" spans="2:13" ht="12.75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2:67" ht="12.75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ht="12.75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2:13" ht="12.75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2:14" ht="12.75">
      <c r="B10" s="48">
        <v>1</v>
      </c>
      <c r="C10" s="30" t="s">
        <v>22</v>
      </c>
      <c r="D10" s="31"/>
      <c r="E10" s="5">
        <v>90843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286.9</v>
      </c>
      <c r="M10" s="17">
        <v>91129.9</v>
      </c>
      <c r="N10" s="8"/>
    </row>
    <row r="11" spans="2:14" ht="12.75">
      <c r="B11" s="48">
        <v>2</v>
      </c>
      <c r="C11" s="30" t="s">
        <v>23</v>
      </c>
      <c r="D11" s="31"/>
      <c r="E11" s="5">
        <v>181831.1</v>
      </c>
      <c r="F11" s="5">
        <v>597.4</v>
      </c>
      <c r="G11" s="5">
        <v>0</v>
      </c>
      <c r="H11" s="5">
        <v>0</v>
      </c>
      <c r="I11" s="5">
        <v>0</v>
      </c>
      <c r="J11" s="5">
        <v>0</v>
      </c>
      <c r="K11" s="5">
        <v>602</v>
      </c>
      <c r="L11" s="5">
        <v>466.5</v>
      </c>
      <c r="M11" s="17">
        <v>183497</v>
      </c>
      <c r="N11" s="8"/>
    </row>
    <row r="12" spans="2:14" ht="12.75">
      <c r="B12" s="48">
        <v>3</v>
      </c>
      <c r="C12" s="30" t="s">
        <v>24</v>
      </c>
      <c r="D12" s="31"/>
      <c r="E12" s="5">
        <v>1771.3</v>
      </c>
      <c r="F12" s="5">
        <v>5464.5</v>
      </c>
      <c r="G12" s="5">
        <v>14.9</v>
      </c>
      <c r="H12" s="5">
        <v>580</v>
      </c>
      <c r="I12" s="5">
        <v>0</v>
      </c>
      <c r="J12" s="5">
        <v>0</v>
      </c>
      <c r="K12" s="5">
        <v>709.7</v>
      </c>
      <c r="L12" s="5">
        <v>132.1</v>
      </c>
      <c r="M12" s="17">
        <v>8672.5</v>
      </c>
      <c r="N12" s="8"/>
    </row>
    <row r="13" spans="2:14" ht="12.75">
      <c r="B13" s="48">
        <v>4</v>
      </c>
      <c r="C13" s="30" t="s">
        <v>25</v>
      </c>
      <c r="D13" s="31"/>
      <c r="E13" s="5">
        <v>41352.2</v>
      </c>
      <c r="F13" s="5">
        <v>0</v>
      </c>
      <c r="G13" s="5">
        <v>0</v>
      </c>
      <c r="H13" s="5">
        <v>0</v>
      </c>
      <c r="I13" s="5">
        <v>7.8</v>
      </c>
      <c r="J13" s="5">
        <v>0</v>
      </c>
      <c r="K13" s="5">
        <v>205.2</v>
      </c>
      <c r="L13" s="5">
        <v>75.9</v>
      </c>
      <c r="M13" s="17">
        <v>41641.1</v>
      </c>
      <c r="N13" s="8"/>
    </row>
    <row r="14" spans="2:14" ht="12.75">
      <c r="B14" s="48">
        <v>5</v>
      </c>
      <c r="C14" s="30" t="s">
        <v>26</v>
      </c>
      <c r="D14" s="31">
        <v>-3</v>
      </c>
      <c r="E14" s="5">
        <v>0</v>
      </c>
      <c r="F14" s="5">
        <v>0</v>
      </c>
      <c r="G14" s="5">
        <v>0</v>
      </c>
      <c r="H14" s="5">
        <v>0</v>
      </c>
      <c r="I14" s="5">
        <v>1709.3</v>
      </c>
      <c r="J14" s="5">
        <v>0</v>
      </c>
      <c r="K14" s="5">
        <v>12</v>
      </c>
      <c r="L14" s="5">
        <v>0.1</v>
      </c>
      <c r="M14" s="17">
        <v>1721.4</v>
      </c>
      <c r="N14" s="8"/>
    </row>
    <row r="15" spans="2:14" ht="12.75">
      <c r="B15" s="48">
        <v>6</v>
      </c>
      <c r="C15" s="30" t="s">
        <v>27</v>
      </c>
      <c r="D15" s="31"/>
      <c r="E15" s="5">
        <v>303.4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10.6</v>
      </c>
      <c r="L15" s="5">
        <v>2.6</v>
      </c>
      <c r="M15" s="17">
        <v>316.6</v>
      </c>
      <c r="N15" s="8"/>
    </row>
    <row r="16" spans="2:14" ht="12.75">
      <c r="B16" s="48">
        <v>7</v>
      </c>
      <c r="C16" s="30" t="s">
        <v>28</v>
      </c>
      <c r="D16" s="31"/>
      <c r="E16" s="5">
        <v>7942.9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657.9</v>
      </c>
      <c r="L16" s="5">
        <v>0.1</v>
      </c>
      <c r="M16" s="17">
        <v>8600.9</v>
      </c>
      <c r="N16" s="8"/>
    </row>
    <row r="17" spans="2:14" ht="12.75">
      <c r="B17" s="48">
        <v>8</v>
      </c>
      <c r="C17" s="30" t="s">
        <v>29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</row>
    <row r="18" spans="2:14" ht="12.75">
      <c r="B18" s="48">
        <v>9</v>
      </c>
      <c r="C18" s="30" t="s">
        <v>31</v>
      </c>
      <c r="D18" s="31"/>
      <c r="E18" s="5">
        <v>3423.7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61.2</v>
      </c>
      <c r="L18" s="5">
        <v>1.3</v>
      </c>
      <c r="M18" s="17">
        <v>3486.1</v>
      </c>
      <c r="N18" s="8"/>
    </row>
    <row r="19" spans="2:14" ht="12.75">
      <c r="B19" s="48">
        <v>10</v>
      </c>
      <c r="C19" s="30" t="s">
        <v>32</v>
      </c>
      <c r="D19" s="31">
        <v>-3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50.6</v>
      </c>
      <c r="M19" s="17">
        <v>50.6</v>
      </c>
      <c r="N19" s="8"/>
    </row>
    <row r="20" spans="2:14" ht="12.75">
      <c r="B20" s="48">
        <v>11</v>
      </c>
      <c r="C20" s="30" t="s">
        <v>33</v>
      </c>
      <c r="D20" s="31"/>
      <c r="E20" s="5">
        <v>897.5</v>
      </c>
      <c r="F20" s="5">
        <v>0</v>
      </c>
      <c r="G20" s="5">
        <v>0</v>
      </c>
      <c r="H20" s="5">
        <v>0</v>
      </c>
      <c r="I20" s="5">
        <v>174.4</v>
      </c>
      <c r="J20" s="5">
        <v>0</v>
      </c>
      <c r="K20" s="5">
        <v>20.7</v>
      </c>
      <c r="L20" s="5">
        <v>6.5</v>
      </c>
      <c r="M20" s="17">
        <v>1099.1</v>
      </c>
      <c r="N20" s="8"/>
    </row>
    <row r="21" spans="2:14" ht="12.75">
      <c r="B21" s="48">
        <v>12</v>
      </c>
      <c r="C21" s="30" t="s">
        <v>34</v>
      </c>
      <c r="D21" s="31"/>
      <c r="E21" s="5">
        <v>4337.9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14.4</v>
      </c>
      <c r="L21" s="5">
        <v>156.5</v>
      </c>
      <c r="M21" s="17">
        <v>4508.9</v>
      </c>
      <c r="N21" s="8"/>
    </row>
    <row r="22" spans="2:14" ht="12.75">
      <c r="B22" s="48">
        <v>13</v>
      </c>
      <c r="C22" s="30" t="s">
        <v>35</v>
      </c>
      <c r="D22" s="31">
        <v>-3</v>
      </c>
      <c r="E22" s="5">
        <v>0</v>
      </c>
      <c r="F22" s="5">
        <v>0</v>
      </c>
      <c r="G22" s="5">
        <v>0</v>
      </c>
      <c r="H22" s="5">
        <v>0</v>
      </c>
      <c r="I22" s="5">
        <v>4813.9</v>
      </c>
      <c r="J22" s="5">
        <v>0</v>
      </c>
      <c r="K22" s="5">
        <v>0</v>
      </c>
      <c r="L22" s="5">
        <v>6</v>
      </c>
      <c r="M22" s="17">
        <v>4820</v>
      </c>
      <c r="N22" s="8"/>
    </row>
    <row r="23" spans="2:14" ht="12.75">
      <c r="B23" s="48">
        <v>14</v>
      </c>
      <c r="C23" s="30" t="s">
        <v>36</v>
      </c>
      <c r="D23" s="31">
        <v>-4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  <c r="N23" s="8"/>
    </row>
    <row r="24" spans="2:14" ht="12.75">
      <c r="B24" s="48">
        <v>15</v>
      </c>
      <c r="C24" s="30" t="s">
        <v>37</v>
      </c>
      <c r="D24" s="31">
        <v>-4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  <c r="N24" s="8"/>
    </row>
    <row r="25" spans="2:14" ht="12.75">
      <c r="B25" s="48">
        <v>16</v>
      </c>
      <c r="C25" s="30" t="s">
        <v>38</v>
      </c>
      <c r="D25" s="31"/>
      <c r="E25" s="5">
        <v>9404.9</v>
      </c>
      <c r="F25" s="5">
        <v>0</v>
      </c>
      <c r="G25" s="5">
        <v>0</v>
      </c>
      <c r="H25" s="5">
        <v>29.4</v>
      </c>
      <c r="I25" s="5">
        <v>0</v>
      </c>
      <c r="J25" s="5">
        <v>0</v>
      </c>
      <c r="K25" s="5">
        <v>110.5</v>
      </c>
      <c r="L25" s="5">
        <v>173.1</v>
      </c>
      <c r="M25" s="17">
        <v>9717.8</v>
      </c>
      <c r="N25" s="8"/>
    </row>
    <row r="26" spans="2:14" ht="12.75">
      <c r="B26" s="48">
        <v>17</v>
      </c>
      <c r="C26" s="30" t="s">
        <v>39</v>
      </c>
      <c r="D26" s="31"/>
      <c r="E26" s="5">
        <v>1652.8</v>
      </c>
      <c r="F26" s="5">
        <v>100.8</v>
      </c>
      <c r="G26" s="5">
        <v>0</v>
      </c>
      <c r="H26" s="5">
        <v>0</v>
      </c>
      <c r="I26" s="5">
        <v>226.4</v>
      </c>
      <c r="J26" s="5">
        <v>0</v>
      </c>
      <c r="K26" s="5">
        <v>217.2</v>
      </c>
      <c r="L26" s="5">
        <v>14</v>
      </c>
      <c r="M26" s="17">
        <v>2211.4</v>
      </c>
      <c r="N26" s="8"/>
    </row>
    <row r="27" spans="2:14" ht="12.75">
      <c r="B27" s="48">
        <v>18</v>
      </c>
      <c r="C27" s="30" t="s">
        <v>40</v>
      </c>
      <c r="D27" s="31">
        <v>-1</v>
      </c>
      <c r="E27" s="5">
        <v>2508.5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70.4</v>
      </c>
      <c r="L27" s="5">
        <v>0.1</v>
      </c>
      <c r="M27" s="17">
        <v>2579</v>
      </c>
      <c r="N27" s="8"/>
    </row>
    <row r="28" spans="2:14" ht="12.75">
      <c r="B28" s="48">
        <v>19</v>
      </c>
      <c r="C28" s="30" t="s">
        <v>41</v>
      </c>
      <c r="D28" s="31"/>
      <c r="E28" s="5">
        <v>925</v>
      </c>
      <c r="F28" s="5">
        <v>0</v>
      </c>
      <c r="G28" s="5">
        <v>0</v>
      </c>
      <c r="H28" s="5">
        <v>0</v>
      </c>
      <c r="I28" s="5">
        <v>174.3</v>
      </c>
      <c r="J28" s="5">
        <v>0</v>
      </c>
      <c r="K28" s="5">
        <v>43.3</v>
      </c>
      <c r="L28" s="5">
        <v>0.2</v>
      </c>
      <c r="M28" s="17">
        <v>1142.8</v>
      </c>
      <c r="N28" s="8"/>
    </row>
    <row r="29" spans="2:14" ht="12.75">
      <c r="B29" s="48">
        <v>20</v>
      </c>
      <c r="C29" s="30" t="s">
        <v>42</v>
      </c>
      <c r="D29" s="31"/>
      <c r="E29" s="5">
        <v>3618.5</v>
      </c>
      <c r="F29" s="5">
        <v>279.8</v>
      </c>
      <c r="G29" s="5">
        <v>249</v>
      </c>
      <c r="H29" s="5">
        <v>156</v>
      </c>
      <c r="I29" s="5">
        <v>1026.6</v>
      </c>
      <c r="J29" s="5">
        <v>0</v>
      </c>
      <c r="K29" s="5">
        <v>0</v>
      </c>
      <c r="L29" s="5">
        <v>4.2</v>
      </c>
      <c r="M29" s="17">
        <v>5334</v>
      </c>
      <c r="N29" s="8"/>
    </row>
    <row r="30" spans="2:14" ht="12.75">
      <c r="B30" s="48">
        <v>21</v>
      </c>
      <c r="C30" s="30" t="s">
        <v>43</v>
      </c>
      <c r="D30" s="31">
        <v>-2</v>
      </c>
      <c r="E30" s="5">
        <v>5040.5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260</v>
      </c>
      <c r="L30" s="5">
        <v>113.1</v>
      </c>
      <c r="M30" s="17">
        <v>5413.6</v>
      </c>
      <c r="N30" s="8"/>
    </row>
    <row r="31" spans="2:14" ht="13.5" thickBot="1">
      <c r="B31" s="33"/>
      <c r="C31" s="34" t="s">
        <v>44</v>
      </c>
      <c r="D31" s="34"/>
      <c r="E31" s="35">
        <v>355853.2</v>
      </c>
      <c r="F31" s="35">
        <v>6442.4</v>
      </c>
      <c r="G31" s="35">
        <v>263.9</v>
      </c>
      <c r="H31" s="35">
        <v>765.5</v>
      </c>
      <c r="I31" s="35">
        <v>8132.7</v>
      </c>
      <c r="J31" s="35">
        <v>0</v>
      </c>
      <c r="K31" s="35">
        <v>2995</v>
      </c>
      <c r="L31" s="35">
        <v>1489.8</v>
      </c>
      <c r="M31" s="36">
        <v>375942.4</v>
      </c>
      <c r="N31" s="8"/>
    </row>
    <row r="32" spans="5:14" ht="13.5" thickTop="1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2.75">
      <c r="B33" s="1" t="s">
        <v>45</v>
      </c>
      <c r="N33" s="8"/>
    </row>
    <row r="34" spans="2:14" ht="12.75">
      <c r="B34" s="1" t="s">
        <v>46</v>
      </c>
      <c r="N34" s="8"/>
    </row>
    <row r="35" spans="2:14" ht="12.75">
      <c r="B35" s="1" t="s">
        <v>64</v>
      </c>
      <c r="N35" s="8"/>
    </row>
    <row r="36" spans="2:14" ht="12.75">
      <c r="B36" s="1" t="s">
        <v>65</v>
      </c>
      <c r="N36" s="8"/>
    </row>
    <row r="37" spans="2:14" ht="12.75">
      <c r="B37" s="1" t="s">
        <v>66</v>
      </c>
      <c r="N37" s="8"/>
    </row>
    <row r="38" spans="2:14" ht="12.75">
      <c r="B38" s="1" t="s">
        <v>70</v>
      </c>
      <c r="N38" s="8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35"/>
  <sheetViews>
    <sheetView showGridLines="0" tabSelected="1" zoomScale="75" zoomScaleNormal="75" workbookViewId="0" topLeftCell="A1">
      <selection activeCell="E22" sqref="E22"/>
    </sheetView>
  </sheetViews>
  <sheetFormatPr defaultColWidth="11.421875" defaultRowHeight="12.75"/>
  <cols>
    <col min="1" max="2" width="11.421875" style="1" customWidth="1"/>
    <col min="3" max="3" width="29.57421875" style="1" bestFit="1" customWidth="1"/>
    <col min="4" max="4" width="5.00390625" style="1" customWidth="1"/>
    <col min="5" max="13" width="11.57421875" style="1" bestFit="1" customWidth="1"/>
    <col min="14" max="16384" width="11.421875" style="1" customWidth="1"/>
  </cols>
  <sheetData>
    <row r="1" s="2" customFormat="1" ht="12.75">
      <c r="A1" s="44" t="s">
        <v>52</v>
      </c>
    </row>
    <row r="2" s="2" customFormat="1" ht="12.75">
      <c r="A2" s="44" t="s">
        <v>71</v>
      </c>
    </row>
    <row r="3" s="2" customFormat="1" ht="12.75"/>
    <row r="4" s="2" customFormat="1" ht="12.75"/>
    <row r="5" spans="2:13" ht="12.75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2:67" ht="12.75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ht="12.75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2:41" s="2" customFormat="1" ht="12.75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14" s="2" customFormat="1" ht="12.75">
      <c r="B10" s="48">
        <v>1</v>
      </c>
      <c r="C10" s="30" t="s">
        <v>22</v>
      </c>
      <c r="D10" s="31"/>
      <c r="E10" s="5">
        <v>85849.9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3049</v>
      </c>
      <c r="L10" s="5">
        <v>92.7</v>
      </c>
      <c r="M10" s="17">
        <v>88991.6</v>
      </c>
      <c r="N10" s="45"/>
    </row>
    <row r="11" spans="2:14" s="2" customFormat="1" ht="12.75">
      <c r="B11" s="48">
        <v>2</v>
      </c>
      <c r="C11" s="30" t="s">
        <v>23</v>
      </c>
      <c r="D11" s="31"/>
      <c r="E11" s="5">
        <v>177290.8</v>
      </c>
      <c r="F11" s="5">
        <v>827.6</v>
      </c>
      <c r="G11" s="5">
        <v>0</v>
      </c>
      <c r="H11" s="5">
        <v>0</v>
      </c>
      <c r="I11" s="5">
        <v>0</v>
      </c>
      <c r="J11" s="5">
        <v>0</v>
      </c>
      <c r="K11" s="5">
        <v>2283</v>
      </c>
      <c r="L11" s="5">
        <v>3050.9</v>
      </c>
      <c r="M11" s="17">
        <v>183452.3</v>
      </c>
      <c r="N11" s="45"/>
    </row>
    <row r="12" spans="2:14" s="2" customFormat="1" ht="12.75">
      <c r="B12" s="48">
        <v>3</v>
      </c>
      <c r="C12" s="30" t="s">
        <v>24</v>
      </c>
      <c r="D12" s="31"/>
      <c r="E12" s="5">
        <v>1849.9</v>
      </c>
      <c r="F12" s="5">
        <v>6046.3</v>
      </c>
      <c r="G12" s="5">
        <v>49.5</v>
      </c>
      <c r="H12" s="5">
        <v>0</v>
      </c>
      <c r="I12" s="5">
        <v>0</v>
      </c>
      <c r="J12" s="5">
        <v>0</v>
      </c>
      <c r="K12" s="5">
        <v>709.7</v>
      </c>
      <c r="L12" s="5">
        <v>130.7</v>
      </c>
      <c r="M12" s="17">
        <v>8786.1</v>
      </c>
      <c r="N12" s="45"/>
    </row>
    <row r="13" spans="2:14" s="2" customFormat="1" ht="12.75">
      <c r="B13" s="48">
        <v>4</v>
      </c>
      <c r="C13" s="30" t="s">
        <v>25</v>
      </c>
      <c r="D13" s="31"/>
      <c r="E13" s="5">
        <v>41384.7</v>
      </c>
      <c r="F13" s="5">
        <v>1257.6</v>
      </c>
      <c r="G13" s="5">
        <v>0</v>
      </c>
      <c r="H13" s="5">
        <v>0</v>
      </c>
      <c r="I13" s="5">
        <v>7.9</v>
      </c>
      <c r="J13" s="5">
        <v>0</v>
      </c>
      <c r="K13" s="5">
        <v>361.4</v>
      </c>
      <c r="L13" s="5">
        <v>109.5</v>
      </c>
      <c r="M13" s="17">
        <v>43121</v>
      </c>
      <c r="N13" s="45"/>
    </row>
    <row r="14" spans="2:14" s="2" customFormat="1" ht="12.75">
      <c r="B14" s="48">
        <v>5</v>
      </c>
      <c r="C14" s="30" t="s">
        <v>26</v>
      </c>
      <c r="D14" s="31">
        <v>-3</v>
      </c>
      <c r="E14" s="5">
        <v>0</v>
      </c>
      <c r="F14" s="5">
        <v>0</v>
      </c>
      <c r="G14" s="5">
        <v>68.9</v>
      </c>
      <c r="H14" s="5">
        <v>78.5</v>
      </c>
      <c r="I14" s="5">
        <v>1575.2</v>
      </c>
      <c r="J14" s="5">
        <v>0</v>
      </c>
      <c r="K14" s="5">
        <v>10.5</v>
      </c>
      <c r="L14" s="5">
        <v>0.3</v>
      </c>
      <c r="M14" s="17">
        <v>1733.4</v>
      </c>
      <c r="N14" s="45"/>
    </row>
    <row r="15" spans="2:14" s="2" customFormat="1" ht="12.75">
      <c r="B15" s="48">
        <v>6</v>
      </c>
      <c r="C15" s="30" t="s">
        <v>27</v>
      </c>
      <c r="D15" s="31"/>
      <c r="E15" s="5">
        <v>303.3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10.6</v>
      </c>
      <c r="L15" s="5">
        <v>2.9</v>
      </c>
      <c r="M15" s="17">
        <v>316.9</v>
      </c>
      <c r="N15" s="45"/>
    </row>
    <row r="16" spans="2:14" s="2" customFormat="1" ht="12.75">
      <c r="B16" s="48">
        <v>7</v>
      </c>
      <c r="C16" s="30" t="s">
        <v>28</v>
      </c>
      <c r="D16" s="31"/>
      <c r="E16" s="5">
        <v>7895.1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657.9</v>
      </c>
      <c r="L16" s="5">
        <v>11.9</v>
      </c>
      <c r="M16" s="17">
        <v>8564.9</v>
      </c>
      <c r="N16" s="45"/>
    </row>
    <row r="17" spans="2:14" s="2" customFormat="1" ht="12.75">
      <c r="B17" s="48">
        <v>8</v>
      </c>
      <c r="C17" s="30" t="s">
        <v>31</v>
      </c>
      <c r="D17" s="31"/>
      <c r="E17" s="5">
        <v>3273.6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69.7</v>
      </c>
      <c r="L17" s="5">
        <v>181.3</v>
      </c>
      <c r="M17" s="17">
        <v>3524.6</v>
      </c>
      <c r="N17" s="45"/>
    </row>
    <row r="18" spans="2:14" s="2" customFormat="1" ht="12.75">
      <c r="B18" s="48">
        <v>9</v>
      </c>
      <c r="C18" s="30" t="s">
        <v>32</v>
      </c>
      <c r="D18" s="31">
        <v>-3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50.1</v>
      </c>
      <c r="M18" s="17">
        <v>50.1</v>
      </c>
      <c r="N18" s="45"/>
    </row>
    <row r="19" spans="2:14" s="2" customFormat="1" ht="12.75">
      <c r="B19" s="48">
        <v>10</v>
      </c>
      <c r="C19" s="30" t="s">
        <v>33</v>
      </c>
      <c r="D19" s="31"/>
      <c r="E19" s="5">
        <v>1095.2</v>
      </c>
      <c r="F19" s="5">
        <v>0</v>
      </c>
      <c r="G19" s="5">
        <v>0</v>
      </c>
      <c r="H19" s="5">
        <v>0</v>
      </c>
      <c r="I19" s="5">
        <v>3.1</v>
      </c>
      <c r="J19" s="5">
        <v>0</v>
      </c>
      <c r="K19" s="5">
        <v>9</v>
      </c>
      <c r="L19" s="5">
        <v>4.1</v>
      </c>
      <c r="M19" s="17">
        <v>1111.4</v>
      </c>
      <c r="N19" s="45"/>
    </row>
    <row r="20" spans="2:14" s="2" customFormat="1" ht="12.75">
      <c r="B20" s="48">
        <v>11</v>
      </c>
      <c r="C20" s="30" t="s">
        <v>34</v>
      </c>
      <c r="D20" s="31"/>
      <c r="E20" s="5">
        <v>4348.5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14.6</v>
      </c>
      <c r="L20" s="5">
        <v>170.3</v>
      </c>
      <c r="M20" s="17">
        <v>4533.3</v>
      </c>
      <c r="N20" s="45"/>
    </row>
    <row r="21" spans="2:14" s="2" customFormat="1" ht="12.75">
      <c r="B21" s="48">
        <v>12</v>
      </c>
      <c r="C21" s="30" t="s">
        <v>35</v>
      </c>
      <c r="D21" s="31">
        <v>-3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17">
        <v>2</v>
      </c>
      <c r="N21" s="45"/>
    </row>
    <row r="22" spans="2:14" s="2" customFormat="1" ht="12.75">
      <c r="B22" s="48">
        <v>13</v>
      </c>
      <c r="C22" s="30" t="s">
        <v>38</v>
      </c>
      <c r="D22" s="31"/>
      <c r="E22" s="5">
        <v>8982</v>
      </c>
      <c r="F22" s="5">
        <v>473.3</v>
      </c>
      <c r="G22" s="5">
        <v>0</v>
      </c>
      <c r="H22" s="5">
        <v>29.7</v>
      </c>
      <c r="I22" s="5">
        <v>0</v>
      </c>
      <c r="J22" s="5">
        <v>0</v>
      </c>
      <c r="K22" s="5">
        <v>98.6</v>
      </c>
      <c r="L22" s="5">
        <v>295.8</v>
      </c>
      <c r="M22" s="17">
        <v>9879.4</v>
      </c>
      <c r="N22" s="45"/>
    </row>
    <row r="23" spans="2:14" s="2" customFormat="1" ht="12.75">
      <c r="B23" s="48">
        <v>14</v>
      </c>
      <c r="C23" s="30" t="s">
        <v>39</v>
      </c>
      <c r="D23" s="31"/>
      <c r="E23" s="5">
        <v>1490.8</v>
      </c>
      <c r="F23" s="5">
        <v>203</v>
      </c>
      <c r="G23" s="5">
        <v>0</v>
      </c>
      <c r="H23" s="5">
        <v>0</v>
      </c>
      <c r="I23" s="5">
        <v>336</v>
      </c>
      <c r="J23" s="5">
        <v>0</v>
      </c>
      <c r="K23" s="5">
        <v>98.3</v>
      </c>
      <c r="L23" s="5">
        <v>103.6</v>
      </c>
      <c r="M23" s="17">
        <v>2231.7</v>
      </c>
      <c r="N23" s="45"/>
    </row>
    <row r="24" spans="2:14" s="2" customFormat="1" ht="12.75">
      <c r="B24" s="48">
        <v>15</v>
      </c>
      <c r="C24" s="30" t="s">
        <v>40</v>
      </c>
      <c r="D24" s="31">
        <v>-1</v>
      </c>
      <c r="E24" s="5">
        <v>2517.4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68.7</v>
      </c>
      <c r="L24" s="5">
        <v>3.6</v>
      </c>
      <c r="M24" s="17">
        <v>2589.7</v>
      </c>
      <c r="N24" s="45"/>
    </row>
    <row r="25" spans="2:14" s="2" customFormat="1" ht="12.75">
      <c r="B25" s="48">
        <v>16</v>
      </c>
      <c r="C25" s="30" t="s">
        <v>41</v>
      </c>
      <c r="D25" s="31"/>
      <c r="E25" s="5">
        <v>930</v>
      </c>
      <c r="F25" s="5">
        <v>0</v>
      </c>
      <c r="G25" s="5">
        <v>110.3</v>
      </c>
      <c r="H25" s="5">
        <v>0</v>
      </c>
      <c r="I25" s="5">
        <v>0</v>
      </c>
      <c r="J25" s="5">
        <v>0</v>
      </c>
      <c r="K25" s="5">
        <v>106.7</v>
      </c>
      <c r="L25" s="5">
        <v>0.4</v>
      </c>
      <c r="M25" s="17">
        <v>1147.3</v>
      </c>
      <c r="N25" s="45"/>
    </row>
    <row r="26" spans="2:14" s="2" customFormat="1" ht="12.75">
      <c r="B26" s="48">
        <v>17</v>
      </c>
      <c r="C26" s="30" t="s">
        <v>42</v>
      </c>
      <c r="D26" s="31"/>
      <c r="E26" s="5">
        <v>3797.1</v>
      </c>
      <c r="F26" s="5">
        <v>202.7</v>
      </c>
      <c r="G26" s="5">
        <v>188.6</v>
      </c>
      <c r="H26" s="5">
        <v>157.2</v>
      </c>
      <c r="I26" s="5">
        <v>1027.7</v>
      </c>
      <c r="J26" s="5">
        <v>0</v>
      </c>
      <c r="K26" s="5">
        <v>0</v>
      </c>
      <c r="L26" s="5">
        <v>6.5</v>
      </c>
      <c r="M26" s="17">
        <v>5379.9</v>
      </c>
      <c r="N26" s="45"/>
    </row>
    <row r="27" spans="2:14" s="2" customFormat="1" ht="12.75">
      <c r="B27" s="48">
        <v>18</v>
      </c>
      <c r="C27" s="30" t="s">
        <v>43</v>
      </c>
      <c r="D27" s="31">
        <v>-2</v>
      </c>
      <c r="E27" s="5">
        <v>5160.1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258</v>
      </c>
      <c r="L27" s="5">
        <v>104.5</v>
      </c>
      <c r="M27" s="17">
        <v>5522.6</v>
      </c>
      <c r="N27" s="45"/>
    </row>
    <row r="28" spans="2:14" s="2" customFormat="1" ht="13.5" thickBot="1">
      <c r="B28" s="33"/>
      <c r="C28" s="34" t="s">
        <v>44</v>
      </c>
      <c r="D28" s="34"/>
      <c r="E28" s="35">
        <v>346168.5</v>
      </c>
      <c r="F28" s="35">
        <v>9010.6</v>
      </c>
      <c r="G28" s="35">
        <v>417.3</v>
      </c>
      <c r="H28" s="35">
        <v>265.5</v>
      </c>
      <c r="I28" s="35">
        <v>2949.9</v>
      </c>
      <c r="J28" s="35">
        <v>0</v>
      </c>
      <c r="K28" s="35">
        <v>7805.6</v>
      </c>
      <c r="L28" s="35">
        <v>4321.2</v>
      </c>
      <c r="M28" s="36">
        <v>370938.5</v>
      </c>
      <c r="N28" s="45"/>
    </row>
    <row r="29" spans="5:14" s="2" customFormat="1" ht="13.5" thickTop="1"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2:14" s="2" customFormat="1" ht="12.75">
      <c r="B30" s="2" t="s">
        <v>45</v>
      </c>
      <c r="N30" s="45"/>
    </row>
    <row r="31" spans="2:14" s="2" customFormat="1" ht="12.75">
      <c r="B31" s="2" t="s">
        <v>46</v>
      </c>
      <c r="N31" s="45"/>
    </row>
    <row r="32" spans="2:14" s="2" customFormat="1" ht="12.75">
      <c r="B32" s="2" t="s">
        <v>72</v>
      </c>
      <c r="N32" s="45"/>
    </row>
    <row r="33" spans="2:14" s="2" customFormat="1" ht="12.75">
      <c r="B33" s="2" t="s">
        <v>73</v>
      </c>
      <c r="N33" s="45"/>
    </row>
    <row r="34" spans="2:14" s="2" customFormat="1" ht="12.75">
      <c r="B34" s="2" t="s">
        <v>62</v>
      </c>
      <c r="N34" s="45"/>
    </row>
    <row r="35" s="2" customFormat="1" ht="12.75">
      <c r="N35" s="45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="75" zoomScaleNormal="75" workbookViewId="0" topLeftCell="A1">
      <selection activeCell="M26" sqref="M26"/>
    </sheetView>
  </sheetViews>
  <sheetFormatPr defaultColWidth="7.421875" defaultRowHeight="12.75"/>
  <cols>
    <col min="1" max="1" width="4.140625" style="1" customWidth="1"/>
    <col min="2" max="2" width="36.140625" style="1" customWidth="1"/>
    <col min="3" max="3" width="4.00390625" style="1" customWidth="1"/>
    <col min="4" max="10" width="12.28125" style="1" customWidth="1"/>
    <col min="11" max="11" width="15.7109375" style="1" customWidth="1"/>
    <col min="12" max="12" width="12.28125" style="1" customWidth="1"/>
    <col min="13" max="16384" width="7.421875" style="1" customWidth="1"/>
  </cols>
  <sheetData>
    <row r="1" spans="1:12" ht="12.75">
      <c r="A1" s="11" t="s">
        <v>128</v>
      </c>
      <c r="D1" s="12"/>
      <c r="E1" s="12"/>
      <c r="F1" s="12"/>
      <c r="G1" s="5"/>
      <c r="H1" s="5"/>
      <c r="I1" s="5"/>
      <c r="J1" s="5"/>
      <c r="K1" s="5"/>
      <c r="L1" s="5"/>
    </row>
    <row r="2" spans="1:12" ht="12.75">
      <c r="A2" s="11" t="s">
        <v>74</v>
      </c>
      <c r="D2" s="12"/>
      <c r="E2" s="12"/>
      <c r="F2" s="12"/>
      <c r="G2" s="5"/>
      <c r="H2" s="5"/>
      <c r="I2" s="5"/>
      <c r="J2" s="5"/>
      <c r="K2" s="5"/>
      <c r="L2" s="5"/>
    </row>
    <row r="3" spans="1:12" ht="12.75">
      <c r="A3" s="13" t="s">
        <v>124</v>
      </c>
      <c r="D3" s="12"/>
      <c r="E3" s="12"/>
      <c r="F3" s="12"/>
      <c r="G3" s="5"/>
      <c r="H3" s="5"/>
      <c r="I3" s="5"/>
      <c r="J3" s="5"/>
      <c r="K3" s="5"/>
      <c r="L3" s="5"/>
    </row>
    <row r="4" spans="1:12" ht="12.75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4"/>
    </row>
    <row r="5" spans="1:12" s="2" customFormat="1" ht="12.75">
      <c r="A5" s="17"/>
      <c r="B5" s="18"/>
      <c r="C5" s="19"/>
      <c r="D5" s="19"/>
      <c r="E5" s="20" t="s">
        <v>2</v>
      </c>
      <c r="F5" s="20" t="s">
        <v>3</v>
      </c>
      <c r="G5" s="19"/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</row>
    <row r="6" spans="1:12" s="2" customFormat="1" ht="12.75">
      <c r="A6" s="22" t="s">
        <v>9</v>
      </c>
      <c r="B6" s="23" t="s">
        <v>10</v>
      </c>
      <c r="C6" s="24"/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15</v>
      </c>
      <c r="I6" s="20" t="s">
        <v>16</v>
      </c>
      <c r="J6" s="20" t="s">
        <v>17</v>
      </c>
      <c r="K6" s="20" t="s">
        <v>18</v>
      </c>
      <c r="L6" s="25" t="s">
        <v>19</v>
      </c>
    </row>
    <row r="7" spans="1:12" s="2" customFormat="1" ht="12.75">
      <c r="A7" s="26"/>
      <c r="B7" s="27"/>
      <c r="C7" s="28"/>
      <c r="D7" s="28"/>
      <c r="E7" s="28"/>
      <c r="F7" s="28"/>
      <c r="G7" s="28"/>
      <c r="H7" s="28"/>
      <c r="I7" s="28"/>
      <c r="J7" s="29" t="s">
        <v>20</v>
      </c>
      <c r="K7" s="29" t="s">
        <v>21</v>
      </c>
      <c r="L7" s="26"/>
    </row>
    <row r="8" spans="1:13" ht="12.75">
      <c r="A8" s="23" t="s">
        <v>76</v>
      </c>
      <c r="B8" s="30" t="s">
        <v>22</v>
      </c>
      <c r="C8" s="31"/>
      <c r="D8" s="5">
        <v>106471.7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235.6</v>
      </c>
      <c r="K8" s="5">
        <v>276</v>
      </c>
      <c r="L8" s="17">
        <f aca="true" t="shared" si="0" ref="L8:L32">SUM(D8:K8)</f>
        <v>106983.3</v>
      </c>
      <c r="M8" s="32"/>
    </row>
    <row r="9" spans="1:13" ht="12.75">
      <c r="A9" s="23" t="s">
        <v>77</v>
      </c>
      <c r="B9" s="30" t="s">
        <v>23</v>
      </c>
      <c r="C9" s="31"/>
      <c r="D9" s="5">
        <v>206151.1</v>
      </c>
      <c r="E9" s="5">
        <v>5591.7</v>
      </c>
      <c r="F9" s="5">
        <v>0</v>
      </c>
      <c r="G9" s="5">
        <v>677.4</v>
      </c>
      <c r="H9" s="5">
        <v>359</v>
      </c>
      <c r="I9" s="5">
        <v>0</v>
      </c>
      <c r="J9" s="5">
        <v>0</v>
      </c>
      <c r="K9" s="5">
        <v>404.7</v>
      </c>
      <c r="L9" s="17">
        <f t="shared" si="0"/>
        <v>213183.90000000002</v>
      </c>
      <c r="M9" s="32"/>
    </row>
    <row r="10" spans="1:13" ht="12.75">
      <c r="A10" s="23" t="s">
        <v>78</v>
      </c>
      <c r="B10" s="30" t="s">
        <v>24</v>
      </c>
      <c r="C10" s="31"/>
      <c r="D10" s="5">
        <v>4612.5</v>
      </c>
      <c r="E10" s="5">
        <v>2653.3</v>
      </c>
      <c r="F10" s="5">
        <v>32.1</v>
      </c>
      <c r="G10" s="5">
        <v>479.9</v>
      </c>
      <c r="H10" s="5">
        <v>10.3</v>
      </c>
      <c r="I10" s="5">
        <v>0</v>
      </c>
      <c r="J10" s="5">
        <v>709.7</v>
      </c>
      <c r="K10" s="5">
        <v>128</v>
      </c>
      <c r="L10" s="17">
        <f t="shared" si="0"/>
        <v>8625.800000000001</v>
      </c>
      <c r="M10" s="32"/>
    </row>
    <row r="11" spans="1:13" ht="12.75">
      <c r="A11" s="23" t="s">
        <v>79</v>
      </c>
      <c r="B11" s="30" t="s">
        <v>25</v>
      </c>
      <c r="C11" s="31"/>
      <c r="D11" s="5">
        <v>45983.8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188.8</v>
      </c>
      <c r="K11" s="5">
        <v>325.3</v>
      </c>
      <c r="L11" s="17">
        <f t="shared" si="0"/>
        <v>46497.90000000001</v>
      </c>
      <c r="M11" s="32"/>
    </row>
    <row r="12" spans="1:13" ht="12.75">
      <c r="A12" s="23" t="s">
        <v>80</v>
      </c>
      <c r="B12" s="30" t="s">
        <v>81</v>
      </c>
      <c r="C12" s="3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7">
        <f t="shared" si="0"/>
        <v>0</v>
      </c>
      <c r="M12" s="32"/>
    </row>
    <row r="13" spans="1:13" ht="12.75">
      <c r="A13" s="23" t="s">
        <v>82</v>
      </c>
      <c r="B13" s="30" t="s">
        <v>83</v>
      </c>
      <c r="C13" s="31"/>
      <c r="D13" s="5">
        <v>95342.4</v>
      </c>
      <c r="E13" s="5">
        <v>1071.1</v>
      </c>
      <c r="F13" s="5">
        <v>0</v>
      </c>
      <c r="G13" s="5">
        <v>0</v>
      </c>
      <c r="H13" s="5">
        <v>49.5</v>
      </c>
      <c r="I13" s="5">
        <v>0</v>
      </c>
      <c r="J13" s="5">
        <v>70.6</v>
      </c>
      <c r="K13" s="5">
        <v>0.4</v>
      </c>
      <c r="L13" s="17">
        <f t="shared" si="0"/>
        <v>96534</v>
      </c>
      <c r="M13" s="32"/>
    </row>
    <row r="14" spans="1:13" ht="12.75">
      <c r="A14" s="23" t="s">
        <v>84</v>
      </c>
      <c r="B14" s="30" t="s">
        <v>125</v>
      </c>
      <c r="C14" s="31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7">
        <f t="shared" si="0"/>
        <v>0</v>
      </c>
      <c r="M14" s="32"/>
    </row>
    <row r="15" spans="1:13" ht="12.75">
      <c r="A15" s="23" t="s">
        <v>86</v>
      </c>
      <c r="B15" s="30" t="s">
        <v>27</v>
      </c>
      <c r="C15" s="31"/>
      <c r="D15" s="5">
        <v>4019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13.1</v>
      </c>
      <c r="K15" s="5">
        <v>3</v>
      </c>
      <c r="L15" s="17">
        <f t="shared" si="0"/>
        <v>4035.1</v>
      </c>
      <c r="M15" s="32"/>
    </row>
    <row r="16" spans="1:13" ht="12.75">
      <c r="A16" s="23" t="s">
        <v>87</v>
      </c>
      <c r="B16" s="30" t="s">
        <v>88</v>
      </c>
      <c r="C16" s="31"/>
      <c r="D16" s="5">
        <v>8480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626.9</v>
      </c>
      <c r="K16" s="5">
        <v>0.2</v>
      </c>
      <c r="L16" s="17">
        <f t="shared" si="0"/>
        <v>9107.1</v>
      </c>
      <c r="M16" s="32"/>
    </row>
    <row r="17" spans="1:13" ht="12.75">
      <c r="A17" s="23" t="s">
        <v>89</v>
      </c>
      <c r="B17" s="30" t="s">
        <v>29</v>
      </c>
      <c r="C17" s="31"/>
      <c r="D17" s="5">
        <v>4527.7</v>
      </c>
      <c r="E17" s="5">
        <v>0</v>
      </c>
      <c r="F17" s="5">
        <v>0</v>
      </c>
      <c r="G17" s="5">
        <v>0</v>
      </c>
      <c r="H17" s="5">
        <v>311.2</v>
      </c>
      <c r="I17" s="5">
        <v>0</v>
      </c>
      <c r="J17" s="5">
        <v>265.9</v>
      </c>
      <c r="K17" s="5">
        <v>8.2</v>
      </c>
      <c r="L17" s="17">
        <f t="shared" si="0"/>
        <v>5112.999999999999</v>
      </c>
      <c r="M17" s="32"/>
    </row>
    <row r="18" spans="1:13" ht="12.75">
      <c r="A18" s="23" t="s">
        <v>90</v>
      </c>
      <c r="B18" s="30" t="s">
        <v>91</v>
      </c>
      <c r="C18" s="31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7">
        <f t="shared" si="0"/>
        <v>0</v>
      </c>
      <c r="M18" s="32"/>
    </row>
    <row r="19" spans="1:13" ht="12.75">
      <c r="A19" s="23" t="s">
        <v>92</v>
      </c>
      <c r="B19" s="30" t="s">
        <v>93</v>
      </c>
      <c r="C19" s="31"/>
      <c r="D19" s="5">
        <v>3906.1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9.1</v>
      </c>
      <c r="K19" s="5">
        <v>4.6</v>
      </c>
      <c r="L19" s="17">
        <f t="shared" si="0"/>
        <v>3919.7999999999997</v>
      </c>
      <c r="M19" s="32"/>
    </row>
    <row r="20" spans="1:13" ht="12.75">
      <c r="A20" s="23" t="s">
        <v>94</v>
      </c>
      <c r="B20" s="30" t="s">
        <v>95</v>
      </c>
      <c r="C20" s="3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7">
        <f t="shared" si="0"/>
        <v>0</v>
      </c>
      <c r="M20" s="32"/>
    </row>
    <row r="21" spans="1:13" ht="12.75">
      <c r="A21" s="23" t="s">
        <v>96</v>
      </c>
      <c r="B21" s="30" t="s">
        <v>126</v>
      </c>
      <c r="C21" s="31"/>
      <c r="D21" s="5">
        <v>102.3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17">
        <f t="shared" si="0"/>
        <v>102.8</v>
      </c>
      <c r="M21" s="32"/>
    </row>
    <row r="22" spans="1:13" ht="12.75">
      <c r="A22" s="23" t="s">
        <v>98</v>
      </c>
      <c r="B22" s="30" t="s">
        <v>99</v>
      </c>
      <c r="C22" s="31"/>
      <c r="D22" s="5">
        <v>873.4</v>
      </c>
      <c r="E22" s="5">
        <v>0</v>
      </c>
      <c r="F22" s="5">
        <v>0</v>
      </c>
      <c r="G22" s="5">
        <v>0</v>
      </c>
      <c r="H22" s="5">
        <v>188.9</v>
      </c>
      <c r="I22" s="5">
        <v>0</v>
      </c>
      <c r="J22" s="5">
        <v>88.8</v>
      </c>
      <c r="K22" s="5">
        <v>2.3</v>
      </c>
      <c r="L22" s="17">
        <f t="shared" si="0"/>
        <v>1153.3999999999999</v>
      </c>
      <c r="M22" s="32"/>
    </row>
    <row r="23" spans="1:13" ht="12.75">
      <c r="A23" s="23" t="s">
        <v>100</v>
      </c>
      <c r="B23" s="30" t="s">
        <v>101</v>
      </c>
      <c r="C23" s="31"/>
      <c r="D23" s="5">
        <v>5013.4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13.4</v>
      </c>
      <c r="K23" s="5">
        <v>85.7</v>
      </c>
      <c r="L23" s="17">
        <f t="shared" si="0"/>
        <v>5112.499999999999</v>
      </c>
      <c r="M23" s="32"/>
    </row>
    <row r="24" spans="1:13" ht="12.75">
      <c r="A24" s="23" t="s">
        <v>102</v>
      </c>
      <c r="B24" s="30" t="s">
        <v>103</v>
      </c>
      <c r="C24" s="31"/>
      <c r="D24" s="5">
        <v>4052.2</v>
      </c>
      <c r="E24" s="5">
        <v>0</v>
      </c>
      <c r="F24" s="5">
        <v>0</v>
      </c>
      <c r="G24" s="5">
        <v>0</v>
      </c>
      <c r="H24" s="5">
        <v>736.8</v>
      </c>
      <c r="I24" s="5">
        <v>0</v>
      </c>
      <c r="J24" s="5">
        <v>0</v>
      </c>
      <c r="K24" s="5">
        <v>4.3</v>
      </c>
      <c r="L24" s="17">
        <f t="shared" si="0"/>
        <v>4793.3</v>
      </c>
      <c r="M24" s="32"/>
    </row>
    <row r="25" spans="1:13" ht="12.75">
      <c r="A25" s="23" t="s">
        <v>104</v>
      </c>
      <c r="B25" s="30" t="s">
        <v>105</v>
      </c>
      <c r="C25" s="31"/>
      <c r="D25" s="5">
        <v>2664.8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12.1</v>
      </c>
      <c r="K25" s="5">
        <v>2.8</v>
      </c>
      <c r="L25" s="17">
        <f t="shared" si="0"/>
        <v>2679.7000000000003</v>
      </c>
      <c r="M25" s="32"/>
    </row>
    <row r="26" spans="1:13" ht="12.75">
      <c r="A26" s="23" t="s">
        <v>106</v>
      </c>
      <c r="B26" s="30" t="s">
        <v>107</v>
      </c>
      <c r="C26" s="31"/>
      <c r="D26" s="5">
        <v>721.7</v>
      </c>
      <c r="E26" s="5">
        <v>0</v>
      </c>
      <c r="F26" s="5">
        <v>0</v>
      </c>
      <c r="G26" s="5">
        <v>0</v>
      </c>
      <c r="H26" s="5">
        <v>102.2</v>
      </c>
      <c r="I26" s="5">
        <v>0</v>
      </c>
      <c r="J26" s="5">
        <v>58.1</v>
      </c>
      <c r="K26" s="5">
        <v>5.6</v>
      </c>
      <c r="L26" s="17">
        <f t="shared" si="0"/>
        <v>887.6000000000001</v>
      </c>
      <c r="M26" s="32"/>
    </row>
    <row r="27" spans="1:13" ht="12.75">
      <c r="A27" s="23" t="s">
        <v>108</v>
      </c>
      <c r="B27" s="30" t="s">
        <v>38</v>
      </c>
      <c r="C27" s="31"/>
      <c r="D27" s="5">
        <v>9675.7</v>
      </c>
      <c r="E27" s="5">
        <v>210.1</v>
      </c>
      <c r="F27" s="5">
        <v>0</v>
      </c>
      <c r="G27" s="5">
        <v>0</v>
      </c>
      <c r="H27" s="5">
        <v>0</v>
      </c>
      <c r="I27" s="5">
        <v>0</v>
      </c>
      <c r="J27" s="5">
        <v>69</v>
      </c>
      <c r="K27" s="5">
        <v>133.4</v>
      </c>
      <c r="L27" s="17">
        <f t="shared" si="0"/>
        <v>10088.2</v>
      </c>
      <c r="M27" s="32"/>
    </row>
    <row r="28" spans="1:13" ht="12.75">
      <c r="A28" s="23" t="s">
        <v>109</v>
      </c>
      <c r="B28" s="30" t="s">
        <v>110</v>
      </c>
      <c r="C28" s="31"/>
      <c r="D28" s="5">
        <v>2036.9</v>
      </c>
      <c r="E28" s="5">
        <v>0</v>
      </c>
      <c r="F28" s="5">
        <v>0</v>
      </c>
      <c r="G28" s="5">
        <v>86.5</v>
      </c>
      <c r="H28" s="5">
        <v>7.5</v>
      </c>
      <c r="I28" s="5">
        <v>0</v>
      </c>
      <c r="J28" s="5">
        <v>87.6</v>
      </c>
      <c r="K28" s="5">
        <v>41</v>
      </c>
      <c r="L28" s="17">
        <f t="shared" si="0"/>
        <v>2259.5</v>
      </c>
      <c r="M28" s="32"/>
    </row>
    <row r="29" spans="1:13" ht="12.75">
      <c r="A29" s="23" t="s">
        <v>111</v>
      </c>
      <c r="B29" s="30" t="s">
        <v>112</v>
      </c>
      <c r="C29" s="31"/>
      <c r="D29" s="5">
        <v>2835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28.5</v>
      </c>
      <c r="K29" s="5">
        <v>0.2</v>
      </c>
      <c r="L29" s="17">
        <f t="shared" si="0"/>
        <v>2863.7</v>
      </c>
      <c r="M29" s="32"/>
    </row>
    <row r="30" spans="1:13" ht="12.75">
      <c r="A30" s="23" t="s">
        <v>113</v>
      </c>
      <c r="B30" s="30" t="s">
        <v>41</v>
      </c>
      <c r="C30" s="31"/>
      <c r="D30" s="5">
        <v>1254.5</v>
      </c>
      <c r="E30" s="5">
        <v>51.2</v>
      </c>
      <c r="F30" s="5">
        <v>0</v>
      </c>
      <c r="G30" s="5">
        <v>0</v>
      </c>
      <c r="H30" s="5">
        <v>0</v>
      </c>
      <c r="I30" s="5">
        <v>0</v>
      </c>
      <c r="J30" s="5">
        <v>47.2</v>
      </c>
      <c r="K30" s="5">
        <v>0.1</v>
      </c>
      <c r="L30" s="17">
        <f t="shared" si="0"/>
        <v>1353</v>
      </c>
      <c r="M30" s="32"/>
    </row>
    <row r="31" spans="1:13" ht="12.75">
      <c r="A31" s="23" t="s">
        <v>114</v>
      </c>
      <c r="B31" s="30" t="s">
        <v>115</v>
      </c>
      <c r="C31" s="31"/>
      <c r="D31" s="5">
        <v>2517.3</v>
      </c>
      <c r="E31" s="5">
        <v>773.2</v>
      </c>
      <c r="F31" s="5">
        <v>351.9</v>
      </c>
      <c r="G31" s="5">
        <v>162.6</v>
      </c>
      <c r="H31" s="5">
        <v>1594.9</v>
      </c>
      <c r="I31" s="5">
        <v>0</v>
      </c>
      <c r="J31" s="5">
        <v>0</v>
      </c>
      <c r="K31" s="5">
        <v>27.6</v>
      </c>
      <c r="L31" s="17">
        <f t="shared" si="0"/>
        <v>5427.5</v>
      </c>
      <c r="M31" s="32"/>
    </row>
    <row r="32" spans="1:13" ht="12.75">
      <c r="A32" s="23" t="s">
        <v>116</v>
      </c>
      <c r="B32" s="30" t="s">
        <v>117</v>
      </c>
      <c r="C32" s="31"/>
      <c r="D32" s="5">
        <v>5741</v>
      </c>
      <c r="E32" s="5">
        <v>141.2</v>
      </c>
      <c r="F32" s="5">
        <v>0</v>
      </c>
      <c r="G32" s="5">
        <v>0</v>
      </c>
      <c r="H32" s="5">
        <v>0</v>
      </c>
      <c r="I32" s="5">
        <v>0</v>
      </c>
      <c r="J32" s="5">
        <v>83.8</v>
      </c>
      <c r="K32" s="5">
        <v>184.1</v>
      </c>
      <c r="L32" s="17">
        <f t="shared" si="0"/>
        <v>6150.1</v>
      </c>
      <c r="M32" s="32"/>
    </row>
    <row r="33" spans="1:13" s="37" customFormat="1" ht="18.75" customHeight="1" thickBot="1">
      <c r="A33" s="33"/>
      <c r="B33" s="34" t="s">
        <v>44</v>
      </c>
      <c r="C33" s="34"/>
      <c r="D33" s="35">
        <f aca="true" t="shared" si="1" ref="D33:L33">SUM(D8:D32)</f>
        <v>516982.50000000006</v>
      </c>
      <c r="E33" s="35">
        <f t="shared" si="1"/>
        <v>10491.800000000003</v>
      </c>
      <c r="F33" s="35">
        <f t="shared" si="1"/>
        <v>384</v>
      </c>
      <c r="G33" s="35">
        <f t="shared" si="1"/>
        <v>1406.3999999999999</v>
      </c>
      <c r="H33" s="35">
        <f t="shared" si="1"/>
        <v>3360.3</v>
      </c>
      <c r="I33" s="35">
        <f t="shared" si="1"/>
        <v>0</v>
      </c>
      <c r="J33" s="35">
        <f t="shared" si="1"/>
        <v>2608.2</v>
      </c>
      <c r="K33" s="35">
        <f t="shared" si="1"/>
        <v>1637.9999999999998</v>
      </c>
      <c r="L33" s="36">
        <f t="shared" si="1"/>
        <v>536871.2</v>
      </c>
      <c r="M33" s="32"/>
    </row>
    <row r="34" spans="1:12" s="2" customFormat="1" ht="13.5" thickTop="1">
      <c r="A34" s="38"/>
      <c r="B34" s="39"/>
      <c r="C34" s="39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2" customFormat="1" ht="12.75">
      <c r="A35" s="40" t="s">
        <v>45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41" t="s">
        <v>46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2.75" customHeight="1">
      <c r="A37" s="42">
        <v>-1</v>
      </c>
      <c r="B37" s="49" t="s">
        <v>118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2" ht="12.75">
      <c r="A38" s="42">
        <v>-2</v>
      </c>
      <c r="B38" s="1" t="s">
        <v>119</v>
      </c>
    </row>
    <row r="39" spans="1:2" ht="12.75">
      <c r="A39" s="43">
        <v>-3</v>
      </c>
      <c r="B39" s="1" t="s">
        <v>120</v>
      </c>
    </row>
    <row r="40" spans="1:2" ht="12.75">
      <c r="A40" s="43">
        <v>-4</v>
      </c>
      <c r="B40" s="1" t="s">
        <v>121</v>
      </c>
    </row>
    <row r="41" spans="1:2" ht="12.75">
      <c r="A41" s="43">
        <v>-5</v>
      </c>
      <c r="B41" s="1" t="s">
        <v>122</v>
      </c>
    </row>
    <row r="42" spans="1:2" ht="12.75">
      <c r="A42" s="43">
        <v>-6</v>
      </c>
      <c r="B42" s="1" t="s">
        <v>123</v>
      </c>
    </row>
    <row r="43" spans="1:2" ht="12.75">
      <c r="A43" s="43">
        <v>-7</v>
      </c>
      <c r="B43" s="1" t="s">
        <v>127</v>
      </c>
    </row>
  </sheetData>
  <mergeCells count="1">
    <mergeCell ref="B37:L3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"/>
  <sheetViews>
    <sheetView showGridLines="0" zoomScale="75" zoomScaleNormal="75" workbookViewId="0" topLeftCell="A2">
      <selection activeCell="A41" sqref="A41:IV52"/>
    </sheetView>
  </sheetViews>
  <sheetFormatPr defaultColWidth="11.421875" defaultRowHeight="12.75"/>
  <cols>
    <col min="1" max="2" width="11.421875" style="2" customWidth="1"/>
    <col min="3" max="3" width="29.57421875" style="2" bestFit="1" customWidth="1"/>
    <col min="4" max="4" width="11.421875" style="2" customWidth="1"/>
    <col min="5" max="5" width="13.7109375" style="2" customWidth="1"/>
    <col min="6" max="12" width="11.421875" style="2" customWidth="1"/>
    <col min="13" max="13" width="14.28125" style="2" customWidth="1"/>
    <col min="14" max="16384" width="11.421875" style="2" customWidth="1"/>
  </cols>
  <sheetData>
    <row r="1" spans="1:49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4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.75">
      <c r="A4" s="1"/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13" ht="12.75">
      <c r="A5" s="1"/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</row>
    <row r="6" spans="1:13" ht="12.75">
      <c r="A6" s="1"/>
      <c r="B6" s="17" t="s">
        <v>9</v>
      </c>
      <c r="C6" s="18" t="s">
        <v>10</v>
      </c>
      <c r="D6" s="19"/>
      <c r="E6" s="19" t="s">
        <v>11</v>
      </c>
      <c r="F6" s="20" t="s">
        <v>12</v>
      </c>
      <c r="G6" s="20" t="s">
        <v>13</v>
      </c>
      <c r="H6" s="19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1" t="s">
        <v>19</v>
      </c>
    </row>
    <row r="7" spans="1:13" ht="12.75">
      <c r="A7" s="1"/>
      <c r="B7" s="22"/>
      <c r="C7" s="23"/>
      <c r="D7" s="24"/>
      <c r="E7" s="20"/>
      <c r="F7" s="20"/>
      <c r="G7" s="20"/>
      <c r="H7" s="20"/>
      <c r="I7" s="20"/>
      <c r="J7" s="20"/>
      <c r="K7" s="20" t="s">
        <v>20</v>
      </c>
      <c r="L7" s="20" t="s">
        <v>21</v>
      </c>
      <c r="M7" s="25"/>
    </row>
    <row r="8" spans="1:49" ht="12.75">
      <c r="A8" s="1"/>
      <c r="B8" s="26"/>
      <c r="C8" s="27"/>
      <c r="D8" s="28"/>
      <c r="E8" s="28"/>
      <c r="F8" s="28"/>
      <c r="G8" s="28"/>
      <c r="H8" s="28"/>
      <c r="I8" s="28"/>
      <c r="J8" s="28"/>
      <c r="K8" s="29"/>
      <c r="L8" s="29"/>
      <c r="M8" s="2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"/>
      <c r="B9" s="48">
        <v>1</v>
      </c>
      <c r="C9" s="30" t="s">
        <v>22</v>
      </c>
      <c r="D9" s="31"/>
      <c r="E9" s="5">
        <v>107713.6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18</v>
      </c>
      <c r="L9" s="5">
        <v>85.3</v>
      </c>
      <c r="M9" s="17">
        <v>107816.9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"/>
      <c r="B10" s="48">
        <v>2</v>
      </c>
      <c r="C10" s="30" t="s">
        <v>23</v>
      </c>
      <c r="D10" s="31"/>
      <c r="E10" s="5">
        <v>203649.9</v>
      </c>
      <c r="F10" s="5">
        <v>5421.4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395.6</v>
      </c>
      <c r="M10" s="17">
        <v>209466.9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48">
        <v>3</v>
      </c>
      <c r="C11" s="30" t="s">
        <v>24</v>
      </c>
      <c r="D11" s="31"/>
      <c r="E11" s="5">
        <v>4727.6</v>
      </c>
      <c r="F11" s="5">
        <v>2676.6</v>
      </c>
      <c r="G11" s="5">
        <v>0.8</v>
      </c>
      <c r="H11" s="5">
        <v>521.5</v>
      </c>
      <c r="I11" s="5">
        <v>0</v>
      </c>
      <c r="J11" s="5">
        <v>0</v>
      </c>
      <c r="K11" s="5">
        <v>709.7</v>
      </c>
      <c r="L11" s="5">
        <v>128.2</v>
      </c>
      <c r="M11" s="17">
        <v>8764.4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48">
        <v>4</v>
      </c>
      <c r="C12" s="30" t="s">
        <v>25</v>
      </c>
      <c r="D12" s="31"/>
      <c r="E12" s="5">
        <v>45097.7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138.1</v>
      </c>
      <c r="L12" s="5">
        <v>2.4</v>
      </c>
      <c r="M12" s="17">
        <v>45238.3</v>
      </c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48">
        <v>5</v>
      </c>
      <c r="C13" s="30" t="s">
        <v>26</v>
      </c>
      <c r="D13" s="31"/>
      <c r="E13" s="5">
        <v>93915.8</v>
      </c>
      <c r="F13" s="5">
        <v>204.7</v>
      </c>
      <c r="G13" s="5">
        <v>0</v>
      </c>
      <c r="H13" s="5">
        <v>0</v>
      </c>
      <c r="I13" s="5">
        <v>923.7</v>
      </c>
      <c r="J13" s="5">
        <v>0</v>
      </c>
      <c r="K13" s="5">
        <v>47.5</v>
      </c>
      <c r="L13" s="5">
        <v>30.9</v>
      </c>
      <c r="M13" s="17">
        <v>95122.6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1"/>
      <c r="B14" s="48">
        <v>6</v>
      </c>
      <c r="C14" s="30" t="s">
        <v>27</v>
      </c>
      <c r="D14" s="31"/>
      <c r="E14" s="5">
        <v>3958.2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46.8</v>
      </c>
      <c r="L14" s="5">
        <v>8.3</v>
      </c>
      <c r="M14" s="17">
        <v>4013.2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48">
        <v>7</v>
      </c>
      <c r="C15" s="30" t="s">
        <v>28</v>
      </c>
      <c r="D15" s="31">
        <v>-3</v>
      </c>
      <c r="E15" s="5">
        <v>8565.6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621.6</v>
      </c>
      <c r="L15" s="5">
        <v>0.1</v>
      </c>
      <c r="M15" s="17">
        <v>9187.3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48">
        <v>8</v>
      </c>
      <c r="C16" s="30" t="s">
        <v>29</v>
      </c>
      <c r="D16" s="31"/>
      <c r="E16" s="5">
        <v>3202.5</v>
      </c>
      <c r="F16" s="5">
        <v>0</v>
      </c>
      <c r="G16" s="5">
        <v>0</v>
      </c>
      <c r="H16" s="5">
        <v>0</v>
      </c>
      <c r="I16" s="5">
        <v>303.9</v>
      </c>
      <c r="J16" s="5">
        <v>0</v>
      </c>
      <c r="K16" s="5">
        <v>1314.3</v>
      </c>
      <c r="L16" s="5">
        <v>3.3</v>
      </c>
      <c r="M16" s="17">
        <v>4824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48">
        <v>9</v>
      </c>
      <c r="C17" s="30" t="s">
        <v>30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48">
        <v>10</v>
      </c>
      <c r="C18" s="30" t="s">
        <v>31</v>
      </c>
      <c r="D18" s="31"/>
      <c r="E18" s="5">
        <v>3855.4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14</v>
      </c>
      <c r="L18" s="5">
        <v>15.3</v>
      </c>
      <c r="M18" s="17">
        <v>3884.8</v>
      </c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48">
        <v>11</v>
      </c>
      <c r="C19" s="30" t="s">
        <v>32</v>
      </c>
      <c r="D19" s="31">
        <v>-5</v>
      </c>
      <c r="E19" s="5">
        <v>102.3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0.5</v>
      </c>
      <c r="M19" s="17">
        <v>102.8</v>
      </c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48">
        <v>12</v>
      </c>
      <c r="C20" s="30" t="s">
        <v>33</v>
      </c>
      <c r="D20" s="31"/>
      <c r="E20" s="5">
        <v>848.8</v>
      </c>
      <c r="F20" s="5">
        <v>0</v>
      </c>
      <c r="G20" s="5">
        <v>0</v>
      </c>
      <c r="H20" s="5">
        <v>0</v>
      </c>
      <c r="I20" s="5">
        <v>183.4</v>
      </c>
      <c r="J20" s="5">
        <v>0</v>
      </c>
      <c r="K20" s="5">
        <v>89.6</v>
      </c>
      <c r="L20" s="5">
        <v>11.3</v>
      </c>
      <c r="M20" s="17">
        <v>1133.1</v>
      </c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48">
        <v>13</v>
      </c>
      <c r="C21" s="30" t="s">
        <v>34</v>
      </c>
      <c r="D21" s="31"/>
      <c r="E21" s="5">
        <v>4962.8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13.6</v>
      </c>
      <c r="L21" s="5">
        <v>91.7</v>
      </c>
      <c r="M21" s="17">
        <v>5068.1</v>
      </c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48">
        <v>14</v>
      </c>
      <c r="C22" s="30" t="s">
        <v>35</v>
      </c>
      <c r="D22" s="31"/>
      <c r="E22" s="5">
        <v>4054</v>
      </c>
      <c r="F22" s="5">
        <v>0</v>
      </c>
      <c r="G22" s="5">
        <v>0</v>
      </c>
      <c r="H22" s="5">
        <v>0</v>
      </c>
      <c r="I22" s="5">
        <v>748.7</v>
      </c>
      <c r="J22" s="5">
        <v>0</v>
      </c>
      <c r="K22" s="5">
        <v>0</v>
      </c>
      <c r="L22" s="5">
        <v>1.8</v>
      </c>
      <c r="M22" s="17">
        <v>4804.5</v>
      </c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48">
        <v>15</v>
      </c>
      <c r="C23" s="30" t="s">
        <v>36</v>
      </c>
      <c r="D23" s="31"/>
      <c r="E23" s="5">
        <v>2797.2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3.7</v>
      </c>
      <c r="M23" s="17">
        <v>2801</v>
      </c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48">
        <v>16</v>
      </c>
      <c r="C24" s="30" t="s">
        <v>37</v>
      </c>
      <c r="D24" s="31"/>
      <c r="E24" s="5">
        <v>710.5</v>
      </c>
      <c r="F24" s="5">
        <v>0</v>
      </c>
      <c r="G24" s="5">
        <v>0</v>
      </c>
      <c r="H24" s="5">
        <v>0</v>
      </c>
      <c r="I24" s="5">
        <v>103.7</v>
      </c>
      <c r="J24" s="5">
        <v>0</v>
      </c>
      <c r="K24" s="5">
        <v>58.6</v>
      </c>
      <c r="L24" s="5">
        <v>5.3</v>
      </c>
      <c r="M24" s="17">
        <v>878.1</v>
      </c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48">
        <v>17</v>
      </c>
      <c r="C25" s="30" t="s">
        <v>38</v>
      </c>
      <c r="D25" s="31"/>
      <c r="E25" s="5">
        <v>9751.4</v>
      </c>
      <c r="F25" s="5">
        <v>99</v>
      </c>
      <c r="G25" s="5">
        <v>0</v>
      </c>
      <c r="H25" s="5">
        <v>0</v>
      </c>
      <c r="I25" s="5">
        <v>0</v>
      </c>
      <c r="J25" s="5">
        <v>0</v>
      </c>
      <c r="K25" s="5">
        <v>80.5</v>
      </c>
      <c r="L25" s="5">
        <v>132.9</v>
      </c>
      <c r="M25" s="17">
        <v>10063.8</v>
      </c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48">
        <v>18</v>
      </c>
      <c r="C26" s="30" t="s">
        <v>39</v>
      </c>
      <c r="D26" s="31"/>
      <c r="E26" s="5">
        <v>2079</v>
      </c>
      <c r="F26" s="5">
        <v>150.1</v>
      </c>
      <c r="G26" s="5">
        <v>0</v>
      </c>
      <c r="H26" s="5">
        <v>88.3</v>
      </c>
      <c r="I26" s="5">
        <v>45.3</v>
      </c>
      <c r="J26" s="5">
        <v>0</v>
      </c>
      <c r="K26" s="5">
        <v>90.1</v>
      </c>
      <c r="L26" s="5">
        <v>65.7</v>
      </c>
      <c r="M26" s="17">
        <v>2518.4</v>
      </c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48">
        <v>19</v>
      </c>
      <c r="C27" s="30" t="s">
        <v>40</v>
      </c>
      <c r="D27" s="31">
        <v>-1</v>
      </c>
      <c r="E27" s="5">
        <v>2357.1</v>
      </c>
      <c r="F27" s="5">
        <v>0</v>
      </c>
      <c r="G27" s="5">
        <v>6.4</v>
      </c>
      <c r="H27" s="5">
        <v>123.6</v>
      </c>
      <c r="I27" s="5">
        <v>140</v>
      </c>
      <c r="J27" s="5">
        <v>0</v>
      </c>
      <c r="K27" s="5">
        <v>264</v>
      </c>
      <c r="L27" s="5">
        <v>233.1</v>
      </c>
      <c r="M27" s="17">
        <v>3124.2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48">
        <v>20</v>
      </c>
      <c r="C28" s="30" t="s">
        <v>41</v>
      </c>
      <c r="D28" s="31"/>
      <c r="E28" s="5">
        <v>1196.7</v>
      </c>
      <c r="F28" s="5">
        <v>0</v>
      </c>
      <c r="G28" s="5">
        <v>0</v>
      </c>
      <c r="H28" s="5">
        <v>0</v>
      </c>
      <c r="I28" s="5">
        <v>51.7</v>
      </c>
      <c r="J28" s="5">
        <v>0</v>
      </c>
      <c r="K28" s="5">
        <v>46.4</v>
      </c>
      <c r="L28" s="5">
        <v>3.8</v>
      </c>
      <c r="M28" s="17">
        <v>1298.7</v>
      </c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48">
        <v>21</v>
      </c>
      <c r="C29" s="30" t="s">
        <v>42</v>
      </c>
      <c r="D29" s="31"/>
      <c r="E29" s="5">
        <v>2965.8</v>
      </c>
      <c r="F29" s="5">
        <v>346.3</v>
      </c>
      <c r="G29" s="5">
        <v>354.3</v>
      </c>
      <c r="H29" s="5">
        <v>157</v>
      </c>
      <c r="I29" s="5">
        <v>1573.3</v>
      </c>
      <c r="J29" s="5">
        <v>0</v>
      </c>
      <c r="K29" s="5">
        <v>0</v>
      </c>
      <c r="L29" s="5">
        <v>12.5</v>
      </c>
      <c r="M29" s="17">
        <v>5409.2</v>
      </c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48">
        <v>22</v>
      </c>
      <c r="C30" s="30" t="s">
        <v>43</v>
      </c>
      <c r="D30" s="31">
        <v>-2</v>
      </c>
      <c r="E30" s="5">
        <v>5672.8</v>
      </c>
      <c r="F30" s="5">
        <v>142.5</v>
      </c>
      <c r="G30" s="5">
        <v>0</v>
      </c>
      <c r="H30" s="5">
        <v>0</v>
      </c>
      <c r="I30" s="5">
        <v>0</v>
      </c>
      <c r="J30" s="5">
        <v>0</v>
      </c>
      <c r="K30" s="5">
        <v>81.6</v>
      </c>
      <c r="L30" s="5">
        <v>176.4</v>
      </c>
      <c r="M30" s="17">
        <v>6073.2</v>
      </c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5" thickBot="1">
      <c r="A31" s="1"/>
      <c r="B31" s="33"/>
      <c r="C31" s="34" t="s">
        <v>44</v>
      </c>
      <c r="D31" s="34"/>
      <c r="E31" s="35">
        <v>512184.9</v>
      </c>
      <c r="F31" s="35">
        <v>9040.5</v>
      </c>
      <c r="G31" s="35">
        <v>361.5</v>
      </c>
      <c r="H31" s="35">
        <v>890.5</v>
      </c>
      <c r="I31" s="35">
        <v>4073.9</v>
      </c>
      <c r="J31" s="35">
        <v>0</v>
      </c>
      <c r="K31" s="35">
        <v>3634.2</v>
      </c>
      <c r="L31" s="35">
        <v>1408.1</v>
      </c>
      <c r="M31" s="36">
        <v>531593.5</v>
      </c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Top="1">
      <c r="A32" s="1"/>
      <c r="B32" s="1"/>
      <c r="C32" s="1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 t="s">
        <v>48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 t="s">
        <v>50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 t="s">
        <v>51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7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2" width="11.421875" style="2" customWidth="1"/>
    <col min="3" max="3" width="29.421875" style="2" customWidth="1"/>
    <col min="4" max="16384" width="11.421875" style="2" customWidth="1"/>
  </cols>
  <sheetData>
    <row r="1" s="1" customFormat="1" ht="12.75">
      <c r="A1" s="44" t="s">
        <v>52</v>
      </c>
    </row>
    <row r="2" s="1" customFormat="1" ht="12.75">
      <c r="A2" s="44" t="s">
        <v>53</v>
      </c>
    </row>
    <row r="3" s="1" customFormat="1" ht="12.75"/>
    <row r="4" spans="2:13" s="1" customFormat="1" ht="12.75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2:67" s="1" customFormat="1" ht="12.75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1" customFormat="1" ht="12.75">
      <c r="B6" s="17" t="s">
        <v>9</v>
      </c>
      <c r="C6" s="18" t="s">
        <v>10</v>
      </c>
      <c r="D6" s="19"/>
      <c r="E6" s="19" t="s">
        <v>11</v>
      </c>
      <c r="F6" s="20" t="s">
        <v>12</v>
      </c>
      <c r="G6" s="20" t="s">
        <v>13</v>
      </c>
      <c r="H6" s="19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1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s="1" customFormat="1" ht="12.75">
      <c r="B7" s="22"/>
      <c r="C7" s="23"/>
      <c r="D7" s="24"/>
      <c r="E7" s="20"/>
      <c r="F7" s="20"/>
      <c r="G7" s="20"/>
      <c r="H7" s="20"/>
      <c r="I7" s="20"/>
      <c r="J7" s="20"/>
      <c r="K7" s="20" t="s">
        <v>20</v>
      </c>
      <c r="L7" s="20" t="s">
        <v>21</v>
      </c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13" s="1" customFormat="1" ht="12.75">
      <c r="B8" s="26"/>
      <c r="C8" s="27"/>
      <c r="D8" s="28"/>
      <c r="E8" s="28"/>
      <c r="F8" s="28"/>
      <c r="G8" s="28"/>
      <c r="H8" s="28"/>
      <c r="I8" s="28"/>
      <c r="J8" s="28"/>
      <c r="K8" s="29"/>
      <c r="L8" s="29"/>
      <c r="M8" s="26"/>
    </row>
    <row r="9" spans="2:14" s="1" customFormat="1" ht="12.75">
      <c r="B9" s="48">
        <v>1</v>
      </c>
      <c r="C9" s="30" t="s">
        <v>22</v>
      </c>
      <c r="D9" s="31"/>
      <c r="E9" s="5">
        <v>101302.4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735.3</v>
      </c>
      <c r="L9" s="5">
        <v>253.7</v>
      </c>
      <c r="M9" s="17">
        <v>102291.4</v>
      </c>
      <c r="N9" s="8"/>
    </row>
    <row r="10" spans="2:14" s="1" customFormat="1" ht="12.75">
      <c r="B10" s="48">
        <v>2</v>
      </c>
      <c r="C10" s="30" t="s">
        <v>23</v>
      </c>
      <c r="D10" s="31"/>
      <c r="E10" s="5">
        <v>195438.8</v>
      </c>
      <c r="F10" s="5">
        <v>5355.6</v>
      </c>
      <c r="G10" s="5">
        <v>9.2</v>
      </c>
      <c r="H10" s="5">
        <v>11.5</v>
      </c>
      <c r="I10" s="5">
        <v>141.2</v>
      </c>
      <c r="J10" s="5">
        <v>0</v>
      </c>
      <c r="K10" s="5">
        <v>0</v>
      </c>
      <c r="L10" s="5">
        <v>404.2</v>
      </c>
      <c r="M10" s="17">
        <v>201360.5</v>
      </c>
      <c r="N10" s="8"/>
    </row>
    <row r="11" spans="2:14" s="1" customFormat="1" ht="12.75">
      <c r="B11" s="48">
        <v>3</v>
      </c>
      <c r="C11" s="30" t="s">
        <v>24</v>
      </c>
      <c r="D11" s="31"/>
      <c r="E11" s="5">
        <v>4503.8</v>
      </c>
      <c r="F11" s="5">
        <v>2704.3</v>
      </c>
      <c r="G11" s="5">
        <v>13.4</v>
      </c>
      <c r="H11" s="5">
        <v>512.9</v>
      </c>
      <c r="I11" s="5">
        <v>0</v>
      </c>
      <c r="J11" s="5">
        <v>0</v>
      </c>
      <c r="K11" s="5">
        <v>709.7</v>
      </c>
      <c r="L11" s="5">
        <v>139.3</v>
      </c>
      <c r="M11" s="17">
        <v>8583.5</v>
      </c>
      <c r="N11" s="8"/>
    </row>
    <row r="12" spans="2:14" s="1" customFormat="1" ht="12.75">
      <c r="B12" s="48">
        <v>4</v>
      </c>
      <c r="C12" s="30" t="s">
        <v>25</v>
      </c>
      <c r="D12" s="31"/>
      <c r="E12" s="5">
        <v>41038.6</v>
      </c>
      <c r="F12" s="5">
        <v>851.3</v>
      </c>
      <c r="G12" s="5">
        <v>0</v>
      </c>
      <c r="H12" s="5">
        <v>0</v>
      </c>
      <c r="I12" s="5">
        <v>616.2</v>
      </c>
      <c r="J12" s="5">
        <v>0</v>
      </c>
      <c r="K12" s="5">
        <v>485.7</v>
      </c>
      <c r="L12" s="5">
        <v>151.8</v>
      </c>
      <c r="M12" s="17">
        <v>43143.7</v>
      </c>
      <c r="N12" s="8"/>
    </row>
    <row r="13" spans="2:14" s="1" customFormat="1" ht="12.75">
      <c r="B13" s="48">
        <v>5</v>
      </c>
      <c r="C13" s="30" t="s">
        <v>26</v>
      </c>
      <c r="D13" s="31"/>
      <c r="E13" s="5">
        <v>85318.9</v>
      </c>
      <c r="F13" s="5">
        <v>1794.6</v>
      </c>
      <c r="G13" s="5">
        <v>87.6</v>
      </c>
      <c r="H13" s="5">
        <v>547.3</v>
      </c>
      <c r="I13" s="5">
        <v>2239.2</v>
      </c>
      <c r="J13" s="5">
        <v>0</v>
      </c>
      <c r="K13" s="5">
        <v>172.1</v>
      </c>
      <c r="L13" s="5">
        <v>185.1</v>
      </c>
      <c r="M13" s="17">
        <v>90344.8</v>
      </c>
      <c r="N13" s="8"/>
    </row>
    <row r="14" spans="2:14" s="1" customFormat="1" ht="12.75">
      <c r="B14" s="48">
        <v>6</v>
      </c>
      <c r="C14" s="30" t="s">
        <v>27</v>
      </c>
      <c r="D14" s="31"/>
      <c r="E14" s="5">
        <v>3738.9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</v>
      </c>
      <c r="L14" s="5">
        <v>7</v>
      </c>
      <c r="M14" s="17">
        <v>3749.9</v>
      </c>
      <c r="N14" s="8"/>
    </row>
    <row r="15" spans="2:14" s="1" customFormat="1" ht="12.75">
      <c r="B15" s="48">
        <v>7</v>
      </c>
      <c r="C15" s="30" t="s">
        <v>28</v>
      </c>
      <c r="D15" s="31">
        <v>-3</v>
      </c>
      <c r="E15" s="5">
        <v>8095.6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623.3</v>
      </c>
      <c r="L15" s="5">
        <v>5.8</v>
      </c>
      <c r="M15" s="17">
        <v>8724.7</v>
      </c>
      <c r="N15" s="8"/>
    </row>
    <row r="16" spans="2:14" s="1" customFormat="1" ht="12.75">
      <c r="B16" s="48">
        <v>8</v>
      </c>
      <c r="C16" s="30" t="s">
        <v>29</v>
      </c>
      <c r="D16" s="31"/>
      <c r="E16" s="5">
        <v>3120</v>
      </c>
      <c r="F16" s="5">
        <v>0</v>
      </c>
      <c r="G16" s="5">
        <v>0</v>
      </c>
      <c r="H16" s="5">
        <v>0</v>
      </c>
      <c r="I16" s="5">
        <v>306</v>
      </c>
      <c r="J16" s="5">
        <v>0</v>
      </c>
      <c r="K16" s="5">
        <v>1326.6</v>
      </c>
      <c r="L16" s="5">
        <v>16.5</v>
      </c>
      <c r="M16" s="17">
        <v>4769.2</v>
      </c>
      <c r="N16" s="8"/>
    </row>
    <row r="17" spans="2:14" s="1" customFormat="1" ht="12.75">
      <c r="B17" s="48">
        <v>9</v>
      </c>
      <c r="C17" s="30" t="s">
        <v>30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</row>
    <row r="18" spans="2:14" s="1" customFormat="1" ht="12.75">
      <c r="B18" s="48">
        <v>10</v>
      </c>
      <c r="C18" s="30" t="s">
        <v>31</v>
      </c>
      <c r="D18" s="31"/>
      <c r="E18" s="5">
        <v>3612.8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7.5</v>
      </c>
      <c r="L18" s="5">
        <v>8.4</v>
      </c>
      <c r="M18" s="17">
        <v>3628.7</v>
      </c>
      <c r="N18" s="8"/>
    </row>
    <row r="19" spans="2:14" s="1" customFormat="1" ht="12.75">
      <c r="B19" s="48">
        <v>11</v>
      </c>
      <c r="C19" s="30" t="s">
        <v>32</v>
      </c>
      <c r="D19" s="31">
        <v>-5</v>
      </c>
      <c r="E19" s="5">
        <v>98.2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7.8</v>
      </c>
      <c r="M19" s="17">
        <v>106</v>
      </c>
      <c r="N19" s="8"/>
    </row>
    <row r="20" spans="2:14" s="1" customFormat="1" ht="12.75">
      <c r="B20" s="48">
        <v>12</v>
      </c>
      <c r="C20" s="30" t="s">
        <v>33</v>
      </c>
      <c r="D20" s="31"/>
      <c r="E20" s="5">
        <v>819.4</v>
      </c>
      <c r="F20" s="5">
        <v>0</v>
      </c>
      <c r="G20" s="5">
        <v>0</v>
      </c>
      <c r="H20" s="5">
        <v>0</v>
      </c>
      <c r="I20" s="5">
        <v>174.7</v>
      </c>
      <c r="J20" s="5">
        <v>0</v>
      </c>
      <c r="K20" s="5">
        <v>104.6</v>
      </c>
      <c r="L20" s="5">
        <v>11.3</v>
      </c>
      <c r="M20" s="17">
        <v>1110</v>
      </c>
      <c r="N20" s="8"/>
    </row>
    <row r="21" spans="2:14" s="1" customFormat="1" ht="12.75">
      <c r="B21" s="48">
        <v>13</v>
      </c>
      <c r="C21" s="30" t="s">
        <v>34</v>
      </c>
      <c r="D21" s="31"/>
      <c r="E21" s="5">
        <v>4708.1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13.7</v>
      </c>
      <c r="L21" s="5">
        <v>112.1</v>
      </c>
      <c r="M21" s="17">
        <v>4833.9</v>
      </c>
      <c r="N21" s="8"/>
    </row>
    <row r="22" spans="2:14" s="1" customFormat="1" ht="12.75">
      <c r="B22" s="48">
        <v>14</v>
      </c>
      <c r="C22" s="30" t="s">
        <v>35</v>
      </c>
      <c r="D22" s="31"/>
      <c r="E22" s="5">
        <v>3842.8</v>
      </c>
      <c r="F22" s="5">
        <v>0</v>
      </c>
      <c r="G22" s="5">
        <v>0</v>
      </c>
      <c r="H22" s="5">
        <v>0</v>
      </c>
      <c r="I22" s="5">
        <v>761.3</v>
      </c>
      <c r="J22" s="5">
        <v>0</v>
      </c>
      <c r="K22" s="5">
        <v>0</v>
      </c>
      <c r="L22" s="5">
        <v>9.8</v>
      </c>
      <c r="M22" s="17">
        <v>4613.9</v>
      </c>
      <c r="N22" s="8"/>
    </row>
    <row r="23" spans="2:14" s="1" customFormat="1" ht="12.75">
      <c r="B23" s="48">
        <v>15</v>
      </c>
      <c r="C23" s="30" t="s">
        <v>36</v>
      </c>
      <c r="D23" s="31"/>
      <c r="E23" s="5">
        <v>2628.3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8</v>
      </c>
      <c r="L23" s="5">
        <v>11.7</v>
      </c>
      <c r="M23" s="17">
        <v>2647.9</v>
      </c>
      <c r="N23" s="8"/>
    </row>
    <row r="24" spans="2:14" s="1" customFormat="1" ht="12.75">
      <c r="B24" s="48">
        <v>16</v>
      </c>
      <c r="C24" s="30" t="s">
        <v>37</v>
      </c>
      <c r="D24" s="31"/>
      <c r="E24" s="5">
        <v>694.9</v>
      </c>
      <c r="F24" s="5">
        <v>0</v>
      </c>
      <c r="G24" s="5">
        <v>0</v>
      </c>
      <c r="H24" s="5">
        <v>0</v>
      </c>
      <c r="I24" s="5">
        <v>105.2</v>
      </c>
      <c r="J24" s="5">
        <v>0</v>
      </c>
      <c r="K24" s="5">
        <v>59.1</v>
      </c>
      <c r="L24" s="5">
        <v>3.4</v>
      </c>
      <c r="M24" s="17">
        <v>862.7</v>
      </c>
      <c r="N24" s="8"/>
    </row>
    <row r="25" spans="2:14" s="1" customFormat="1" ht="12.75">
      <c r="B25" s="48">
        <v>17</v>
      </c>
      <c r="C25" s="30" t="s">
        <v>38</v>
      </c>
      <c r="D25" s="31"/>
      <c r="E25" s="5">
        <v>9618.2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49.2</v>
      </c>
      <c r="L25" s="5">
        <v>167.5</v>
      </c>
      <c r="M25" s="17">
        <v>9834.9</v>
      </c>
      <c r="N25" s="8"/>
    </row>
    <row r="26" spans="2:14" s="1" customFormat="1" ht="12.75">
      <c r="B26" s="48">
        <v>18</v>
      </c>
      <c r="C26" s="30" t="s">
        <v>39</v>
      </c>
      <c r="D26" s="31"/>
      <c r="E26" s="5">
        <v>2032.1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199.4</v>
      </c>
      <c r="L26" s="5">
        <v>8.4</v>
      </c>
      <c r="M26" s="17">
        <v>2239.9</v>
      </c>
      <c r="N26" s="8"/>
    </row>
    <row r="27" spans="2:14" s="1" customFormat="1" ht="12.75">
      <c r="B27" s="48">
        <v>19</v>
      </c>
      <c r="C27" s="30" t="s">
        <v>40</v>
      </c>
      <c r="D27" s="31">
        <v>-1</v>
      </c>
      <c r="E27" s="5">
        <v>2277.6</v>
      </c>
      <c r="F27" s="5">
        <v>207.4</v>
      </c>
      <c r="G27" s="5">
        <v>0</v>
      </c>
      <c r="H27" s="5">
        <v>0</v>
      </c>
      <c r="I27" s="5">
        <v>40</v>
      </c>
      <c r="J27" s="5">
        <v>0</v>
      </c>
      <c r="K27" s="5">
        <v>200.6</v>
      </c>
      <c r="L27" s="5">
        <v>8.1</v>
      </c>
      <c r="M27" s="17">
        <v>2733.8</v>
      </c>
      <c r="N27" s="8"/>
    </row>
    <row r="28" spans="2:14" s="1" customFormat="1" ht="12.75">
      <c r="B28" s="48">
        <v>20</v>
      </c>
      <c r="C28" s="30" t="s">
        <v>41</v>
      </c>
      <c r="D28" s="31"/>
      <c r="E28" s="5">
        <v>1117.7</v>
      </c>
      <c r="F28" s="5">
        <v>0</v>
      </c>
      <c r="G28" s="5">
        <v>0</v>
      </c>
      <c r="H28" s="5">
        <v>0</v>
      </c>
      <c r="I28" s="5">
        <v>56.1</v>
      </c>
      <c r="J28" s="5">
        <v>0</v>
      </c>
      <c r="K28" s="5">
        <v>48.8</v>
      </c>
      <c r="L28" s="5">
        <v>9.1</v>
      </c>
      <c r="M28" s="17">
        <v>1231.7</v>
      </c>
      <c r="N28" s="8"/>
    </row>
    <row r="29" spans="2:14" s="1" customFormat="1" ht="12.75">
      <c r="B29" s="48">
        <v>21</v>
      </c>
      <c r="C29" s="30" t="s">
        <v>42</v>
      </c>
      <c r="D29" s="31"/>
      <c r="E29" s="5">
        <v>3009.8</v>
      </c>
      <c r="F29" s="5">
        <v>177.2</v>
      </c>
      <c r="G29" s="5">
        <v>344</v>
      </c>
      <c r="H29" s="5">
        <v>155.6</v>
      </c>
      <c r="I29" s="5">
        <v>1617.8</v>
      </c>
      <c r="J29" s="5">
        <v>0</v>
      </c>
      <c r="K29" s="5">
        <v>0</v>
      </c>
      <c r="L29" s="5">
        <v>5</v>
      </c>
      <c r="M29" s="17">
        <v>5309.3</v>
      </c>
      <c r="N29" s="8"/>
    </row>
    <row r="30" spans="2:14" s="1" customFormat="1" ht="12.75">
      <c r="B30" s="48">
        <v>22</v>
      </c>
      <c r="C30" s="30" t="s">
        <v>43</v>
      </c>
      <c r="D30" s="31">
        <v>-2</v>
      </c>
      <c r="E30" s="5">
        <v>5515.1</v>
      </c>
      <c r="F30" s="5">
        <v>144.1</v>
      </c>
      <c r="G30" s="5">
        <v>0</v>
      </c>
      <c r="H30" s="5">
        <v>0</v>
      </c>
      <c r="I30" s="5">
        <v>0</v>
      </c>
      <c r="J30" s="5">
        <v>0</v>
      </c>
      <c r="K30" s="5">
        <v>79.9</v>
      </c>
      <c r="L30" s="5">
        <v>169.1</v>
      </c>
      <c r="M30" s="17">
        <v>5908.2</v>
      </c>
      <c r="N30" s="8"/>
    </row>
    <row r="31" spans="2:14" s="1" customFormat="1" ht="13.5" thickBot="1">
      <c r="B31" s="33"/>
      <c r="C31" s="34" t="s">
        <v>44</v>
      </c>
      <c r="D31" s="34"/>
      <c r="E31" s="35">
        <v>482531.7</v>
      </c>
      <c r="F31" s="35">
        <v>11234.6</v>
      </c>
      <c r="G31" s="35">
        <v>454.3</v>
      </c>
      <c r="H31" s="35">
        <v>1227.2</v>
      </c>
      <c r="I31" s="35">
        <v>6057.8</v>
      </c>
      <c r="J31" s="35">
        <v>0</v>
      </c>
      <c r="K31" s="35">
        <v>4827.6</v>
      </c>
      <c r="L31" s="35">
        <v>1695</v>
      </c>
      <c r="M31" s="36">
        <v>508028.3</v>
      </c>
      <c r="N31" s="8"/>
    </row>
    <row r="32" spans="5:14" s="1" customFormat="1" ht="13.5" thickTop="1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s="1" customFormat="1" ht="12.75">
      <c r="B33" s="1" t="s">
        <v>45</v>
      </c>
      <c r="N33" s="8"/>
    </row>
    <row r="34" spans="2:14" s="1" customFormat="1" ht="12.75">
      <c r="B34" s="1" t="s">
        <v>46</v>
      </c>
      <c r="N34" s="8"/>
    </row>
    <row r="35" spans="2:14" s="1" customFormat="1" ht="12.75">
      <c r="B35" s="1" t="s">
        <v>54</v>
      </c>
      <c r="N35" s="8"/>
    </row>
    <row r="36" spans="2:14" s="1" customFormat="1" ht="12.75">
      <c r="B36" s="1" t="s">
        <v>48</v>
      </c>
      <c r="N36" s="8"/>
    </row>
    <row r="37" spans="2:14" s="1" customFormat="1" ht="12.75">
      <c r="B37" s="1" t="s">
        <v>49</v>
      </c>
      <c r="N37" s="8"/>
    </row>
    <row r="38" s="1" customFormat="1" ht="12.75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8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2" width="11.421875" style="1" customWidth="1"/>
    <col min="3" max="3" width="29.28125" style="1" customWidth="1"/>
    <col min="4" max="16384" width="11.421875" style="1" customWidth="1"/>
  </cols>
  <sheetData>
    <row r="1" ht="12.75">
      <c r="A1" s="44" t="s">
        <v>52</v>
      </c>
    </row>
    <row r="2" ht="12.75">
      <c r="A2" s="44" t="s">
        <v>55</v>
      </c>
    </row>
    <row r="3" ht="12.75">
      <c r="A3" s="44"/>
    </row>
    <row r="5" spans="2:13" ht="12.75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2:67" ht="12.75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ht="12.75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2:13" ht="12.75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2:14" ht="12.75">
      <c r="B10" s="48">
        <v>1</v>
      </c>
      <c r="C10" s="30" t="s">
        <v>22</v>
      </c>
      <c r="D10" s="31"/>
      <c r="E10" s="5">
        <v>102939.1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291.1</v>
      </c>
      <c r="L10" s="5">
        <v>38.8</v>
      </c>
      <c r="M10" s="17">
        <v>103268.9</v>
      </c>
      <c r="N10" s="8"/>
    </row>
    <row r="11" spans="2:14" ht="12.75">
      <c r="B11" s="48">
        <v>2</v>
      </c>
      <c r="C11" s="30" t="s">
        <v>23</v>
      </c>
      <c r="D11" s="31"/>
      <c r="E11" s="5">
        <v>197991.7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200</v>
      </c>
      <c r="L11" s="5">
        <v>694.4</v>
      </c>
      <c r="M11" s="17">
        <v>198886.1</v>
      </c>
      <c r="N11" s="8"/>
    </row>
    <row r="12" spans="2:14" ht="12.75">
      <c r="B12" s="48">
        <v>3</v>
      </c>
      <c r="C12" s="30" t="s">
        <v>24</v>
      </c>
      <c r="D12" s="31"/>
      <c r="E12" s="5">
        <v>4574.7</v>
      </c>
      <c r="F12" s="5">
        <v>2734.3</v>
      </c>
      <c r="G12" s="5">
        <v>7.7</v>
      </c>
      <c r="H12" s="5">
        <v>579.3</v>
      </c>
      <c r="I12" s="5">
        <v>0</v>
      </c>
      <c r="J12" s="5">
        <v>0</v>
      </c>
      <c r="K12" s="5">
        <v>709.7</v>
      </c>
      <c r="L12" s="5">
        <v>127.4</v>
      </c>
      <c r="M12" s="17">
        <v>8733.1</v>
      </c>
      <c r="N12" s="8"/>
    </row>
    <row r="13" spans="2:14" ht="12.75">
      <c r="B13" s="48">
        <v>4</v>
      </c>
      <c r="C13" s="30" t="s">
        <v>25</v>
      </c>
      <c r="D13" s="31"/>
      <c r="E13" s="5">
        <v>42984.6</v>
      </c>
      <c r="F13" s="5">
        <v>202.4</v>
      </c>
      <c r="G13" s="5">
        <v>0</v>
      </c>
      <c r="H13" s="5">
        <v>0</v>
      </c>
      <c r="I13" s="5">
        <v>61.3</v>
      </c>
      <c r="J13" s="5">
        <v>0</v>
      </c>
      <c r="K13" s="5">
        <v>400.8</v>
      </c>
      <c r="L13" s="5">
        <v>0.6</v>
      </c>
      <c r="M13" s="17">
        <v>43649.7</v>
      </c>
      <c r="N13" s="8"/>
    </row>
    <row r="14" spans="2:14" ht="12.75">
      <c r="B14" s="48">
        <v>5</v>
      </c>
      <c r="C14" s="30" t="s">
        <v>26</v>
      </c>
      <c r="D14" s="31"/>
      <c r="E14" s="5">
        <v>40290.9</v>
      </c>
      <c r="F14" s="5">
        <v>32563.8</v>
      </c>
      <c r="G14" s="5">
        <v>0</v>
      </c>
      <c r="H14" s="5">
        <v>0</v>
      </c>
      <c r="I14" s="5">
        <v>16591.2</v>
      </c>
      <c r="J14" s="5">
        <v>0</v>
      </c>
      <c r="K14" s="5">
        <v>173.6</v>
      </c>
      <c r="L14" s="5">
        <v>1190.2</v>
      </c>
      <c r="M14" s="17">
        <v>90809.8</v>
      </c>
      <c r="N14" s="8"/>
    </row>
    <row r="15" spans="2:14" ht="12.75">
      <c r="B15" s="48">
        <v>6</v>
      </c>
      <c r="C15" s="30" t="s">
        <v>27</v>
      </c>
      <c r="D15" s="31"/>
      <c r="E15" s="5">
        <v>3790.8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37.7</v>
      </c>
      <c r="L15" s="5">
        <v>0.9</v>
      </c>
      <c r="M15" s="17">
        <v>3829.3</v>
      </c>
      <c r="N15" s="8"/>
    </row>
    <row r="16" spans="2:14" ht="12.75">
      <c r="B16" s="48">
        <v>7</v>
      </c>
      <c r="C16" s="30" t="s">
        <v>28</v>
      </c>
      <c r="D16" s="31"/>
      <c r="E16" s="5">
        <v>8380.1</v>
      </c>
      <c r="F16" s="5">
        <v>23.7</v>
      </c>
      <c r="G16" s="5">
        <v>13.4</v>
      </c>
      <c r="H16" s="5">
        <v>0</v>
      </c>
      <c r="I16" s="5">
        <v>0</v>
      </c>
      <c r="J16" s="5">
        <v>0</v>
      </c>
      <c r="K16" s="5">
        <v>651.3</v>
      </c>
      <c r="L16" s="5">
        <v>0.1</v>
      </c>
      <c r="M16" s="17">
        <v>9068.6</v>
      </c>
      <c r="N16" s="8"/>
    </row>
    <row r="17" spans="2:14" ht="12.75">
      <c r="B17" s="48">
        <v>8</v>
      </c>
      <c r="C17" s="30" t="s">
        <v>29</v>
      </c>
      <c r="D17" s="31"/>
      <c r="E17" s="5">
        <v>749.6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21.5</v>
      </c>
      <c r="L17" s="5">
        <v>601.2</v>
      </c>
      <c r="M17" s="17">
        <v>1372.3</v>
      </c>
      <c r="N17" s="8"/>
    </row>
    <row r="18" spans="2:14" ht="12.75">
      <c r="B18" s="48">
        <v>9</v>
      </c>
      <c r="C18" s="30" t="s">
        <v>31</v>
      </c>
      <c r="D18" s="31"/>
      <c r="E18" s="5">
        <v>3635.4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42</v>
      </c>
      <c r="L18" s="5">
        <v>0.6</v>
      </c>
      <c r="M18" s="17">
        <v>3677.9</v>
      </c>
      <c r="N18" s="8"/>
    </row>
    <row r="19" spans="2:14" ht="12.75">
      <c r="B19" s="48">
        <v>10</v>
      </c>
      <c r="C19" s="30" t="s">
        <v>32</v>
      </c>
      <c r="D19" s="31">
        <v>-3</v>
      </c>
      <c r="E19" s="5">
        <v>98.2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0.8</v>
      </c>
      <c r="M19" s="17">
        <v>98.9</v>
      </c>
      <c r="N19" s="8"/>
    </row>
    <row r="20" spans="2:14" ht="12.75">
      <c r="B20" s="48">
        <v>11</v>
      </c>
      <c r="C20" s="30" t="s">
        <v>33</v>
      </c>
      <c r="D20" s="31"/>
      <c r="E20" s="5">
        <v>834.4</v>
      </c>
      <c r="F20" s="5">
        <v>0</v>
      </c>
      <c r="G20" s="5">
        <v>0</v>
      </c>
      <c r="H20" s="5">
        <v>0</v>
      </c>
      <c r="I20" s="5">
        <v>191.1</v>
      </c>
      <c r="J20" s="5">
        <v>0</v>
      </c>
      <c r="K20" s="5">
        <v>109.6</v>
      </c>
      <c r="L20" s="5">
        <v>7.4</v>
      </c>
      <c r="M20" s="17">
        <v>1142.5</v>
      </c>
      <c r="N20" s="8"/>
    </row>
    <row r="21" spans="2:14" ht="12.75">
      <c r="B21" s="48">
        <v>12</v>
      </c>
      <c r="C21" s="30" t="s">
        <v>34</v>
      </c>
      <c r="D21" s="31"/>
      <c r="E21" s="5">
        <v>4786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13.8</v>
      </c>
      <c r="L21" s="5">
        <v>146.2</v>
      </c>
      <c r="M21" s="17">
        <v>4946.1</v>
      </c>
      <c r="N21" s="8"/>
    </row>
    <row r="22" spans="2:14" ht="12.75">
      <c r="B22" s="48">
        <v>13</v>
      </c>
      <c r="C22" s="30" t="s">
        <v>35</v>
      </c>
      <c r="D22" s="31"/>
      <c r="E22" s="5">
        <v>3949.8</v>
      </c>
      <c r="F22" s="5">
        <v>0</v>
      </c>
      <c r="G22" s="5">
        <v>0</v>
      </c>
      <c r="H22" s="5">
        <v>0</v>
      </c>
      <c r="I22" s="5">
        <v>800.4</v>
      </c>
      <c r="J22" s="5">
        <v>0</v>
      </c>
      <c r="K22" s="5">
        <v>0</v>
      </c>
      <c r="L22" s="5">
        <v>8.8</v>
      </c>
      <c r="M22" s="17">
        <v>4759</v>
      </c>
      <c r="N22" s="8"/>
    </row>
    <row r="23" spans="2:14" ht="12.75">
      <c r="B23" s="48">
        <v>14</v>
      </c>
      <c r="C23" s="30" t="s">
        <v>36</v>
      </c>
      <c r="D23" s="31"/>
      <c r="E23" s="5">
        <v>2693.5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26.2</v>
      </c>
      <c r="L23" s="5">
        <v>2.9</v>
      </c>
      <c r="M23" s="17">
        <v>2722.6</v>
      </c>
      <c r="N23" s="8"/>
    </row>
    <row r="24" spans="2:14" ht="12.75">
      <c r="B24" s="48">
        <v>15</v>
      </c>
      <c r="C24" s="30" t="s">
        <v>37</v>
      </c>
      <c r="D24" s="31">
        <v>-3</v>
      </c>
      <c r="E24" s="5">
        <v>23.7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183.6</v>
      </c>
      <c r="M24" s="17">
        <v>207.3</v>
      </c>
      <c r="N24" s="8"/>
    </row>
    <row r="25" spans="2:14" ht="12.75">
      <c r="B25" s="48">
        <v>16</v>
      </c>
      <c r="C25" s="30" t="s">
        <v>38</v>
      </c>
      <c r="D25" s="31"/>
      <c r="E25" s="5">
        <v>9467.5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47</v>
      </c>
      <c r="L25" s="5">
        <v>129.1</v>
      </c>
      <c r="M25" s="17">
        <v>9643.6</v>
      </c>
      <c r="N25" s="8"/>
    </row>
    <row r="26" spans="2:14" ht="12.75">
      <c r="B26" s="48">
        <v>17</v>
      </c>
      <c r="C26" s="30" t="s">
        <v>39</v>
      </c>
      <c r="D26" s="31"/>
      <c r="E26" s="5">
        <v>1802.7</v>
      </c>
      <c r="F26" s="5">
        <v>128.3</v>
      </c>
      <c r="G26" s="5">
        <v>0</v>
      </c>
      <c r="H26" s="5">
        <v>0</v>
      </c>
      <c r="I26" s="5">
        <v>91.7</v>
      </c>
      <c r="J26" s="5">
        <v>0</v>
      </c>
      <c r="K26" s="5">
        <v>211</v>
      </c>
      <c r="L26" s="5">
        <v>4.8</v>
      </c>
      <c r="M26" s="17">
        <v>2238.6</v>
      </c>
      <c r="N26" s="8"/>
    </row>
    <row r="27" spans="2:14" ht="12.75">
      <c r="B27" s="48">
        <v>18</v>
      </c>
      <c r="C27" s="30" t="s">
        <v>40</v>
      </c>
      <c r="D27" s="31">
        <v>-1</v>
      </c>
      <c r="E27" s="5">
        <v>2720.2</v>
      </c>
      <c r="F27" s="5">
        <v>23.6</v>
      </c>
      <c r="G27" s="5">
        <v>0.3</v>
      </c>
      <c r="H27" s="5">
        <v>0</v>
      </c>
      <c r="I27" s="5">
        <v>0</v>
      </c>
      <c r="J27" s="5">
        <v>0</v>
      </c>
      <c r="K27" s="5">
        <v>45.4</v>
      </c>
      <c r="L27" s="5">
        <v>0</v>
      </c>
      <c r="M27" s="17">
        <v>2789.5</v>
      </c>
      <c r="N27" s="8"/>
    </row>
    <row r="28" spans="2:14" ht="12.75">
      <c r="B28" s="48">
        <v>19</v>
      </c>
      <c r="C28" s="30" t="s">
        <v>41</v>
      </c>
      <c r="D28" s="31"/>
      <c r="E28" s="5">
        <v>1120.8</v>
      </c>
      <c r="F28" s="5">
        <v>4.5</v>
      </c>
      <c r="G28" s="5">
        <v>0</v>
      </c>
      <c r="H28" s="5">
        <v>0</v>
      </c>
      <c r="I28" s="5">
        <v>69.2</v>
      </c>
      <c r="J28" s="5">
        <v>0</v>
      </c>
      <c r="K28" s="5">
        <v>47.1</v>
      </c>
      <c r="L28" s="5">
        <v>0</v>
      </c>
      <c r="M28" s="17">
        <v>1241.7</v>
      </c>
      <c r="N28" s="8"/>
    </row>
    <row r="29" spans="2:14" ht="12.75">
      <c r="B29" s="48">
        <v>20</v>
      </c>
      <c r="C29" s="30" t="s">
        <v>42</v>
      </c>
      <c r="D29" s="31"/>
      <c r="E29" s="5">
        <v>3282.7</v>
      </c>
      <c r="F29" s="5">
        <v>0</v>
      </c>
      <c r="G29" s="5">
        <v>340.8</v>
      </c>
      <c r="H29" s="5">
        <v>158.1</v>
      </c>
      <c r="I29" s="5">
        <v>1630.8</v>
      </c>
      <c r="J29" s="5">
        <v>0</v>
      </c>
      <c r="K29" s="5">
        <v>0</v>
      </c>
      <c r="L29" s="5">
        <v>11.4</v>
      </c>
      <c r="M29" s="17">
        <v>5423.8</v>
      </c>
      <c r="N29" s="8"/>
    </row>
    <row r="30" spans="2:14" ht="12.75">
      <c r="B30" s="48">
        <v>21</v>
      </c>
      <c r="C30" s="30" t="s">
        <v>43</v>
      </c>
      <c r="D30" s="31">
        <v>-2</v>
      </c>
      <c r="E30" s="5">
        <v>5747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223.7</v>
      </c>
      <c r="L30" s="5">
        <v>178.2</v>
      </c>
      <c r="M30" s="17">
        <v>6148.8</v>
      </c>
      <c r="N30" s="8"/>
    </row>
    <row r="31" spans="2:14" ht="13.5" thickBot="1">
      <c r="B31" s="33"/>
      <c r="C31" s="34" t="s">
        <v>44</v>
      </c>
      <c r="D31" s="34"/>
      <c r="E31" s="35">
        <v>441863.1</v>
      </c>
      <c r="F31" s="35">
        <v>35680.7</v>
      </c>
      <c r="G31" s="35">
        <v>362.2</v>
      </c>
      <c r="H31" s="35">
        <v>737.4</v>
      </c>
      <c r="I31" s="35">
        <v>19435.7</v>
      </c>
      <c r="J31" s="35">
        <v>0</v>
      </c>
      <c r="K31" s="35">
        <v>3251.5</v>
      </c>
      <c r="L31" s="35">
        <v>3327.3</v>
      </c>
      <c r="M31" s="36">
        <v>504658</v>
      </c>
      <c r="N31" s="8"/>
    </row>
    <row r="32" spans="5:14" ht="13.5" thickTop="1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2.75">
      <c r="B33" s="1" t="s">
        <v>45</v>
      </c>
      <c r="N33" s="8"/>
    </row>
    <row r="34" spans="2:14" ht="12.75">
      <c r="B34" s="1" t="s">
        <v>46</v>
      </c>
      <c r="N34" s="8"/>
    </row>
    <row r="35" spans="2:14" ht="12.75">
      <c r="B35" s="1" t="s">
        <v>54</v>
      </c>
      <c r="N35" s="8"/>
    </row>
    <row r="36" spans="2:14" ht="12.75">
      <c r="B36" s="1" t="s">
        <v>48</v>
      </c>
      <c r="N36" s="8"/>
    </row>
    <row r="37" spans="2:14" ht="12.75">
      <c r="B37" s="1" t="s">
        <v>56</v>
      </c>
      <c r="N37" s="8"/>
    </row>
    <row r="38" ht="12.75">
      <c r="N38" s="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7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2" width="11.421875" style="1" customWidth="1"/>
    <col min="3" max="3" width="30.57421875" style="1" customWidth="1"/>
    <col min="4" max="16384" width="11.421875" style="1" customWidth="1"/>
  </cols>
  <sheetData>
    <row r="1" ht="12.75">
      <c r="A1" s="44" t="s">
        <v>52</v>
      </c>
    </row>
    <row r="2" ht="12.75">
      <c r="A2" s="44" t="s">
        <v>57</v>
      </c>
    </row>
    <row r="4" spans="2:13" ht="12.75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2:67" ht="12.75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ht="12.75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13" ht="12.75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2:14" ht="12.75">
      <c r="B9" s="48">
        <v>1</v>
      </c>
      <c r="C9" s="30" t="s">
        <v>22</v>
      </c>
      <c r="D9" s="31"/>
      <c r="E9" s="5">
        <v>100880.5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74.4</v>
      </c>
      <c r="M9" s="17">
        <v>100954.9</v>
      </c>
      <c r="N9" s="8"/>
    </row>
    <row r="10" spans="2:14" ht="12.75">
      <c r="B10" s="48">
        <v>2</v>
      </c>
      <c r="C10" s="30" t="s">
        <v>23</v>
      </c>
      <c r="D10" s="31"/>
      <c r="E10" s="5">
        <v>194601.4</v>
      </c>
      <c r="F10" s="5">
        <v>48.1</v>
      </c>
      <c r="G10" s="5">
        <v>0.9</v>
      </c>
      <c r="H10" s="5">
        <v>0</v>
      </c>
      <c r="I10" s="5">
        <v>144.4</v>
      </c>
      <c r="J10" s="5">
        <v>0</v>
      </c>
      <c r="K10" s="5">
        <v>565.7</v>
      </c>
      <c r="L10" s="5">
        <v>422.1</v>
      </c>
      <c r="M10" s="17">
        <v>195782.6</v>
      </c>
      <c r="N10" s="8"/>
    </row>
    <row r="11" spans="2:14" ht="12.75">
      <c r="B11" s="48">
        <v>3</v>
      </c>
      <c r="C11" s="30" t="s">
        <v>24</v>
      </c>
      <c r="D11" s="31"/>
      <c r="E11" s="5">
        <v>4485.5</v>
      </c>
      <c r="F11" s="5">
        <v>2755.3</v>
      </c>
      <c r="G11" s="5">
        <v>1.4</v>
      </c>
      <c r="H11" s="5">
        <v>590.2</v>
      </c>
      <c r="I11" s="5">
        <v>0</v>
      </c>
      <c r="J11" s="5">
        <v>0</v>
      </c>
      <c r="K11" s="5">
        <v>709.7</v>
      </c>
      <c r="L11" s="5">
        <v>127.4</v>
      </c>
      <c r="M11" s="17">
        <v>8669.4</v>
      </c>
      <c r="N11" s="8"/>
    </row>
    <row r="12" spans="2:14" ht="12.75">
      <c r="B12" s="48">
        <v>4</v>
      </c>
      <c r="C12" s="30" t="s">
        <v>25</v>
      </c>
      <c r="D12" s="31"/>
      <c r="E12" s="5">
        <v>42567.7</v>
      </c>
      <c r="F12" s="5">
        <v>203.9</v>
      </c>
      <c r="G12" s="5">
        <v>0</v>
      </c>
      <c r="H12" s="5">
        <v>0</v>
      </c>
      <c r="I12" s="5">
        <v>61.8</v>
      </c>
      <c r="J12" s="5">
        <v>0</v>
      </c>
      <c r="K12" s="5">
        <v>384.3</v>
      </c>
      <c r="L12" s="5">
        <v>50</v>
      </c>
      <c r="M12" s="17">
        <v>43267.6</v>
      </c>
      <c r="N12" s="8"/>
    </row>
    <row r="13" spans="2:14" ht="12.75">
      <c r="B13" s="48">
        <v>5</v>
      </c>
      <c r="C13" s="30" t="s">
        <v>26</v>
      </c>
      <c r="D13" s="31"/>
      <c r="E13" s="5">
        <v>27851.5</v>
      </c>
      <c r="F13" s="5">
        <v>4599.7</v>
      </c>
      <c r="G13" s="5">
        <v>3.3</v>
      </c>
      <c r="H13" s="5">
        <v>22.7</v>
      </c>
      <c r="I13" s="5">
        <v>25742.2</v>
      </c>
      <c r="J13" s="5">
        <v>0</v>
      </c>
      <c r="K13" s="5">
        <v>0</v>
      </c>
      <c r="L13" s="5">
        <v>2674.6</v>
      </c>
      <c r="M13" s="17">
        <v>60894.1</v>
      </c>
      <c r="N13" s="8"/>
    </row>
    <row r="14" spans="2:14" ht="12.75">
      <c r="B14" s="48">
        <v>6</v>
      </c>
      <c r="C14" s="30" t="s">
        <v>27</v>
      </c>
      <c r="D14" s="31"/>
      <c r="E14" s="5">
        <v>3742.1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34.2</v>
      </c>
      <c r="L14" s="5">
        <v>0.8</v>
      </c>
      <c r="M14" s="17">
        <v>3777.1</v>
      </c>
      <c r="N14" s="8"/>
    </row>
    <row r="15" spans="2:14" ht="12.75">
      <c r="B15" s="48">
        <v>7</v>
      </c>
      <c r="C15" s="30" t="s">
        <v>28</v>
      </c>
      <c r="D15" s="31"/>
      <c r="E15" s="5">
        <v>8323.8</v>
      </c>
      <c r="F15" s="5">
        <v>0</v>
      </c>
      <c r="G15" s="5">
        <v>4.1</v>
      </c>
      <c r="H15" s="5">
        <v>34.1</v>
      </c>
      <c r="I15" s="5">
        <v>0</v>
      </c>
      <c r="J15" s="5">
        <v>0</v>
      </c>
      <c r="K15" s="5">
        <v>651.8</v>
      </c>
      <c r="L15" s="5">
        <v>0</v>
      </c>
      <c r="M15" s="17">
        <v>9013.7</v>
      </c>
      <c r="N15" s="8"/>
    </row>
    <row r="16" spans="2:14" ht="12.75">
      <c r="B16" s="48">
        <v>8</v>
      </c>
      <c r="C16" s="30" t="s">
        <v>29</v>
      </c>
      <c r="D16" s="31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779.1</v>
      </c>
      <c r="L16" s="5">
        <v>0.3</v>
      </c>
      <c r="M16" s="17">
        <v>779.5</v>
      </c>
      <c r="N16" s="8"/>
    </row>
    <row r="17" spans="2:14" ht="12.75">
      <c r="B17" s="48">
        <v>9</v>
      </c>
      <c r="C17" s="30" t="s">
        <v>31</v>
      </c>
      <c r="D17" s="31"/>
      <c r="E17" s="5">
        <v>3625.5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1.5</v>
      </c>
      <c r="M17" s="17">
        <v>3627</v>
      </c>
      <c r="N17" s="8"/>
    </row>
    <row r="18" spans="2:14" ht="12.75">
      <c r="B18" s="48">
        <v>10</v>
      </c>
      <c r="C18" s="30" t="s">
        <v>32</v>
      </c>
      <c r="D18" s="31">
        <v>-3</v>
      </c>
      <c r="E18" s="5">
        <v>98.2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0.6</v>
      </c>
      <c r="M18" s="17">
        <v>98.8</v>
      </c>
      <c r="N18" s="8"/>
    </row>
    <row r="19" spans="2:14" ht="12.75">
      <c r="B19" s="48">
        <v>11</v>
      </c>
      <c r="C19" s="30" t="s">
        <v>33</v>
      </c>
      <c r="D19" s="31"/>
      <c r="E19" s="5">
        <v>816.1</v>
      </c>
      <c r="F19" s="5">
        <v>0</v>
      </c>
      <c r="G19" s="5">
        <v>0</v>
      </c>
      <c r="H19" s="5">
        <v>0</v>
      </c>
      <c r="I19" s="5">
        <v>193.4</v>
      </c>
      <c r="J19" s="5">
        <v>0</v>
      </c>
      <c r="K19" s="5">
        <v>110.3</v>
      </c>
      <c r="L19" s="5">
        <v>7.5</v>
      </c>
      <c r="M19" s="17">
        <v>1127.3</v>
      </c>
      <c r="N19" s="8"/>
    </row>
    <row r="20" spans="2:14" ht="12.75">
      <c r="B20" s="48">
        <v>12</v>
      </c>
      <c r="C20" s="30" t="s">
        <v>34</v>
      </c>
      <c r="D20" s="31"/>
      <c r="E20" s="5">
        <v>4679.9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13.9</v>
      </c>
      <c r="L20" s="5">
        <v>142.4</v>
      </c>
      <c r="M20" s="17">
        <v>4836.2</v>
      </c>
      <c r="N20" s="8"/>
    </row>
    <row r="21" spans="2:14" ht="12.75">
      <c r="B21" s="48">
        <v>13</v>
      </c>
      <c r="C21" s="30" t="s">
        <v>35</v>
      </c>
      <c r="D21" s="31"/>
      <c r="E21" s="5">
        <v>3912.5</v>
      </c>
      <c r="F21" s="5">
        <v>0</v>
      </c>
      <c r="G21" s="5">
        <v>0</v>
      </c>
      <c r="H21" s="5">
        <v>0</v>
      </c>
      <c r="I21" s="5">
        <v>808.8</v>
      </c>
      <c r="J21" s="5">
        <v>0</v>
      </c>
      <c r="K21" s="5">
        <v>0</v>
      </c>
      <c r="L21" s="5">
        <v>6.5</v>
      </c>
      <c r="M21" s="17">
        <v>4727.8</v>
      </c>
      <c r="N21" s="8"/>
    </row>
    <row r="22" spans="2:14" ht="12.75">
      <c r="B22" s="48">
        <v>14</v>
      </c>
      <c r="C22" s="30" t="s">
        <v>36</v>
      </c>
      <c r="D22" s="31"/>
      <c r="E22" s="5">
        <v>2594.2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30.4</v>
      </c>
      <c r="L22" s="5">
        <v>1</v>
      </c>
      <c r="M22" s="17">
        <v>2625.5</v>
      </c>
      <c r="N22" s="8"/>
    </row>
    <row r="23" spans="2:14" ht="12.75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59.3</v>
      </c>
      <c r="L23" s="5">
        <v>0.3</v>
      </c>
      <c r="M23" s="17">
        <v>59.6</v>
      </c>
      <c r="N23" s="8"/>
    </row>
    <row r="24" spans="2:14" ht="12.75">
      <c r="B24" s="48">
        <v>16</v>
      </c>
      <c r="C24" s="30" t="s">
        <v>38</v>
      </c>
      <c r="D24" s="31"/>
      <c r="E24" s="5">
        <v>9584.1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116.2</v>
      </c>
      <c r="L24" s="5">
        <v>142.7</v>
      </c>
      <c r="M24" s="17">
        <v>9843</v>
      </c>
      <c r="N24" s="8"/>
    </row>
    <row r="25" spans="2:14" ht="12.75">
      <c r="B25" s="48">
        <v>17</v>
      </c>
      <c r="C25" s="30" t="s">
        <v>39</v>
      </c>
      <c r="D25" s="31"/>
      <c r="E25" s="5">
        <v>2032</v>
      </c>
      <c r="F25" s="5">
        <v>124</v>
      </c>
      <c r="G25" s="5">
        <v>0</v>
      </c>
      <c r="H25" s="5">
        <v>0</v>
      </c>
      <c r="I25" s="5">
        <v>23.1</v>
      </c>
      <c r="J25" s="5">
        <v>0</v>
      </c>
      <c r="K25" s="5">
        <v>44</v>
      </c>
      <c r="L25" s="5">
        <v>5</v>
      </c>
      <c r="M25" s="17">
        <v>2228.1</v>
      </c>
      <c r="N25" s="8"/>
    </row>
    <row r="26" spans="2:14" ht="12.75">
      <c r="B26" s="48">
        <v>18</v>
      </c>
      <c r="C26" s="30" t="s">
        <v>40</v>
      </c>
      <c r="D26" s="31">
        <v>-1</v>
      </c>
      <c r="E26" s="5">
        <v>2656.1</v>
      </c>
      <c r="F26" s="5">
        <v>0</v>
      </c>
      <c r="G26" s="5">
        <v>0</v>
      </c>
      <c r="H26" s="5">
        <v>0</v>
      </c>
      <c r="I26" s="5">
        <v>24.8</v>
      </c>
      <c r="J26" s="5">
        <v>0</v>
      </c>
      <c r="K26" s="5">
        <v>43.5</v>
      </c>
      <c r="L26" s="5">
        <v>0</v>
      </c>
      <c r="M26" s="17">
        <v>2724.4</v>
      </c>
      <c r="N26" s="8"/>
    </row>
    <row r="27" spans="2:14" ht="12.75">
      <c r="B27" s="48">
        <v>19</v>
      </c>
      <c r="C27" s="30" t="s">
        <v>41</v>
      </c>
      <c r="D27" s="31"/>
      <c r="E27" s="5">
        <v>1083.2</v>
      </c>
      <c r="F27" s="5">
        <v>0</v>
      </c>
      <c r="G27" s="5">
        <v>69.4</v>
      </c>
      <c r="H27" s="5">
        <v>3.3</v>
      </c>
      <c r="I27" s="5">
        <v>0</v>
      </c>
      <c r="J27" s="5">
        <v>0</v>
      </c>
      <c r="K27" s="5">
        <v>47.8</v>
      </c>
      <c r="L27" s="5">
        <v>0</v>
      </c>
      <c r="M27" s="17">
        <v>1203.6</v>
      </c>
      <c r="N27" s="8"/>
    </row>
    <row r="28" spans="2:14" ht="12.75">
      <c r="B28" s="48">
        <v>20</v>
      </c>
      <c r="C28" s="30" t="s">
        <v>42</v>
      </c>
      <c r="D28" s="31"/>
      <c r="E28" s="5">
        <v>3612.4</v>
      </c>
      <c r="F28" s="5">
        <v>0</v>
      </c>
      <c r="G28" s="5">
        <v>305.2</v>
      </c>
      <c r="H28" s="5">
        <v>153.3</v>
      </c>
      <c r="I28" s="5">
        <v>1075.7</v>
      </c>
      <c r="J28" s="5">
        <v>0</v>
      </c>
      <c r="K28" s="5">
        <v>253</v>
      </c>
      <c r="L28" s="5">
        <v>2.3</v>
      </c>
      <c r="M28" s="17">
        <v>5401.9</v>
      </c>
      <c r="N28" s="8"/>
    </row>
    <row r="29" spans="2:14" ht="12.75">
      <c r="B29" s="48">
        <v>21</v>
      </c>
      <c r="C29" s="30" t="s">
        <v>43</v>
      </c>
      <c r="D29" s="31">
        <v>-2</v>
      </c>
      <c r="E29" s="5">
        <v>5666.9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239.3</v>
      </c>
      <c r="L29" s="5">
        <v>153.9</v>
      </c>
      <c r="M29" s="17">
        <v>6060.1</v>
      </c>
      <c r="N29" s="8"/>
    </row>
    <row r="30" spans="2:14" ht="13.5" thickBot="1">
      <c r="B30" s="33"/>
      <c r="C30" s="34" t="s">
        <v>44</v>
      </c>
      <c r="D30" s="34"/>
      <c r="E30" s="35">
        <v>422813.6</v>
      </c>
      <c r="F30" s="35">
        <v>7730.9</v>
      </c>
      <c r="G30" s="35">
        <v>384.2</v>
      </c>
      <c r="H30" s="35">
        <v>803.6</v>
      </c>
      <c r="I30" s="35">
        <v>28074.1</v>
      </c>
      <c r="J30" s="35">
        <v>0</v>
      </c>
      <c r="K30" s="35">
        <v>4082.3</v>
      </c>
      <c r="L30" s="35">
        <v>3813.5</v>
      </c>
      <c r="M30" s="36">
        <v>467702.2</v>
      </c>
      <c r="N30" s="8"/>
    </row>
    <row r="31" spans="5:14" ht="13.5" thickTop="1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2.75">
      <c r="B32" s="1" t="s">
        <v>45</v>
      </c>
      <c r="N32" s="8"/>
    </row>
    <row r="33" spans="2:14" ht="12.75">
      <c r="B33" s="1" t="s">
        <v>46</v>
      </c>
      <c r="N33" s="8"/>
    </row>
    <row r="34" spans="2:14" ht="12.75">
      <c r="B34" s="1" t="s">
        <v>47</v>
      </c>
      <c r="N34" s="8"/>
    </row>
    <row r="35" spans="2:14" ht="12.75">
      <c r="B35" s="1" t="s">
        <v>48</v>
      </c>
      <c r="N35" s="8"/>
    </row>
    <row r="36" spans="2:14" ht="12.75">
      <c r="B36" s="1" t="s">
        <v>56</v>
      </c>
      <c r="N36" s="8"/>
    </row>
    <row r="37" ht="12.75">
      <c r="N37" s="8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8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1" width="11.421875" style="1" customWidth="1"/>
    <col min="2" max="2" width="11.57421875" style="1" bestFit="1" customWidth="1"/>
    <col min="3" max="3" width="28.57421875" style="1" customWidth="1"/>
    <col min="4" max="4" width="4.7109375" style="1" customWidth="1"/>
    <col min="5" max="8" width="11.57421875" style="1" bestFit="1" customWidth="1"/>
    <col min="9" max="16384" width="11.421875" style="1" customWidth="1"/>
  </cols>
  <sheetData>
    <row r="1" ht="12.75">
      <c r="A1" s="44" t="s">
        <v>52</v>
      </c>
    </row>
    <row r="2" ht="12.75">
      <c r="A2" s="44" t="s">
        <v>58</v>
      </c>
    </row>
    <row r="5" spans="2:13" ht="12.75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2:67" ht="12.75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ht="12.75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2:13" ht="12.75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2:14" ht="12.75">
      <c r="B10" s="48">
        <v>1</v>
      </c>
      <c r="C10" s="30" t="s">
        <v>22</v>
      </c>
      <c r="D10" s="31"/>
      <c r="E10" s="5">
        <v>96902.8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627.9</v>
      </c>
      <c r="L10" s="5">
        <v>2.1</v>
      </c>
      <c r="M10" s="17">
        <v>97532.8</v>
      </c>
      <c r="N10" s="8"/>
    </row>
    <row r="11" spans="2:14" ht="12.75">
      <c r="B11" s="48">
        <v>2</v>
      </c>
      <c r="C11" s="30" t="s">
        <v>23</v>
      </c>
      <c r="D11" s="31"/>
      <c r="E11" s="5">
        <v>190438.3</v>
      </c>
      <c r="F11" s="5">
        <v>209.3</v>
      </c>
      <c r="G11" s="5">
        <v>9.2</v>
      </c>
      <c r="H11" s="5">
        <v>156</v>
      </c>
      <c r="I11" s="5">
        <v>0</v>
      </c>
      <c r="J11" s="5">
        <v>0</v>
      </c>
      <c r="K11" s="5">
        <v>5355.7</v>
      </c>
      <c r="L11" s="5">
        <v>413.9</v>
      </c>
      <c r="M11" s="17">
        <v>196582.4</v>
      </c>
      <c r="N11" s="8"/>
    </row>
    <row r="12" spans="2:14" ht="12.75">
      <c r="B12" s="48">
        <v>3</v>
      </c>
      <c r="C12" s="30" t="s">
        <v>24</v>
      </c>
      <c r="D12" s="31"/>
      <c r="E12" s="5">
        <v>4275.4</v>
      </c>
      <c r="F12" s="5">
        <v>2774.8</v>
      </c>
      <c r="G12" s="5">
        <v>0</v>
      </c>
      <c r="H12" s="5">
        <v>582</v>
      </c>
      <c r="I12" s="5">
        <v>0</v>
      </c>
      <c r="J12" s="5">
        <v>0</v>
      </c>
      <c r="K12" s="5">
        <v>709.7</v>
      </c>
      <c r="L12" s="5">
        <v>129.6</v>
      </c>
      <c r="M12" s="17">
        <v>8471.5</v>
      </c>
      <c r="N12" s="8"/>
    </row>
    <row r="13" spans="2:14" ht="12.75">
      <c r="B13" s="48">
        <v>4</v>
      </c>
      <c r="C13" s="30" t="s">
        <v>25</v>
      </c>
      <c r="D13" s="31"/>
      <c r="E13" s="5">
        <v>41881.9</v>
      </c>
      <c r="F13" s="5">
        <v>0</v>
      </c>
      <c r="G13" s="5">
        <v>0</v>
      </c>
      <c r="H13" s="5">
        <v>0</v>
      </c>
      <c r="I13" s="5">
        <v>130.1</v>
      </c>
      <c r="J13" s="5">
        <v>0</v>
      </c>
      <c r="K13" s="5">
        <v>168.3</v>
      </c>
      <c r="L13" s="5">
        <v>3.5</v>
      </c>
      <c r="M13" s="17">
        <v>42183.8</v>
      </c>
      <c r="N13" s="8"/>
    </row>
    <row r="14" spans="2:14" ht="12.75">
      <c r="B14" s="48">
        <v>5</v>
      </c>
      <c r="C14" s="30" t="s">
        <v>26</v>
      </c>
      <c r="D14" s="31"/>
      <c r="E14" s="5">
        <v>10253.6</v>
      </c>
      <c r="F14" s="5">
        <v>100.4</v>
      </c>
      <c r="G14" s="5">
        <v>0</v>
      </c>
      <c r="H14" s="5">
        <v>0</v>
      </c>
      <c r="I14" s="5">
        <v>32292</v>
      </c>
      <c r="J14" s="5">
        <v>0</v>
      </c>
      <c r="K14" s="5">
        <v>0</v>
      </c>
      <c r="L14" s="5">
        <v>0.3</v>
      </c>
      <c r="M14" s="17">
        <v>42646.3</v>
      </c>
      <c r="N14" s="8"/>
    </row>
    <row r="15" spans="2:14" ht="12.75">
      <c r="B15" s="48">
        <v>6</v>
      </c>
      <c r="C15" s="30" t="s">
        <v>27</v>
      </c>
      <c r="D15" s="31"/>
      <c r="E15" s="5">
        <v>3552.2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168.6</v>
      </c>
      <c r="L15" s="5">
        <v>4.6</v>
      </c>
      <c r="M15" s="17">
        <v>3725.4</v>
      </c>
      <c r="N15" s="8"/>
    </row>
    <row r="16" spans="2:14" ht="12.75">
      <c r="B16" s="48">
        <v>7</v>
      </c>
      <c r="C16" s="30" t="s">
        <v>28</v>
      </c>
      <c r="D16" s="31"/>
      <c r="E16" s="5">
        <v>7981.1</v>
      </c>
      <c r="F16" s="5">
        <v>108.2</v>
      </c>
      <c r="G16" s="5">
        <v>0</v>
      </c>
      <c r="H16" s="5">
        <v>0</v>
      </c>
      <c r="I16" s="5">
        <v>63.1</v>
      </c>
      <c r="J16" s="5">
        <v>0</v>
      </c>
      <c r="K16" s="5">
        <v>640.9</v>
      </c>
      <c r="L16" s="5">
        <v>91.8</v>
      </c>
      <c r="M16" s="17">
        <v>8885.1</v>
      </c>
      <c r="N16" s="8"/>
    </row>
    <row r="17" spans="2:14" ht="12.75">
      <c r="B17" s="48">
        <v>8</v>
      </c>
      <c r="C17" s="30" t="s">
        <v>29</v>
      </c>
      <c r="D17" s="31">
        <v>-3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778.8</v>
      </c>
      <c r="L17" s="5">
        <v>0.1</v>
      </c>
      <c r="M17" s="17">
        <v>778.9</v>
      </c>
      <c r="N17" s="8"/>
    </row>
    <row r="18" spans="2:14" ht="12.75">
      <c r="B18" s="48">
        <v>9</v>
      </c>
      <c r="C18" s="30" t="s">
        <v>31</v>
      </c>
      <c r="D18" s="31"/>
      <c r="E18" s="5">
        <v>3567.1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47.1</v>
      </c>
      <c r="L18" s="5">
        <v>4.8</v>
      </c>
      <c r="M18" s="17">
        <v>3618.9</v>
      </c>
      <c r="N18" s="8"/>
    </row>
    <row r="19" spans="2:14" ht="12.75">
      <c r="B19" s="48">
        <v>10</v>
      </c>
      <c r="C19" s="30" t="s">
        <v>32</v>
      </c>
      <c r="D19" s="31">
        <v>-3</v>
      </c>
      <c r="E19" s="5">
        <v>91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0.6</v>
      </c>
      <c r="M19" s="17">
        <v>91.6</v>
      </c>
      <c r="N19" s="8"/>
    </row>
    <row r="20" spans="2:14" ht="12.75">
      <c r="B20" s="48">
        <v>11</v>
      </c>
      <c r="C20" s="30" t="s">
        <v>33</v>
      </c>
      <c r="D20" s="31"/>
      <c r="E20" s="5">
        <v>789.9</v>
      </c>
      <c r="F20" s="5">
        <v>0</v>
      </c>
      <c r="G20" s="5">
        <v>0</v>
      </c>
      <c r="H20" s="5">
        <v>0</v>
      </c>
      <c r="I20" s="5">
        <v>194.2</v>
      </c>
      <c r="J20" s="5">
        <v>0</v>
      </c>
      <c r="K20" s="5">
        <v>110.9</v>
      </c>
      <c r="L20" s="5">
        <v>6.4</v>
      </c>
      <c r="M20" s="17">
        <v>1101.5</v>
      </c>
      <c r="N20" s="8"/>
    </row>
    <row r="21" spans="2:14" ht="12.75">
      <c r="B21" s="48">
        <v>12</v>
      </c>
      <c r="C21" s="30" t="s">
        <v>34</v>
      </c>
      <c r="D21" s="31"/>
      <c r="E21" s="5">
        <v>4577.7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14</v>
      </c>
      <c r="L21" s="5">
        <v>139</v>
      </c>
      <c r="M21" s="17">
        <v>4730.7</v>
      </c>
      <c r="N21" s="8"/>
    </row>
    <row r="22" spans="2:14" ht="12.75">
      <c r="B22" s="48">
        <v>13</v>
      </c>
      <c r="C22" s="30" t="s">
        <v>35</v>
      </c>
      <c r="D22" s="31"/>
      <c r="E22" s="5">
        <v>3793</v>
      </c>
      <c r="F22" s="5">
        <v>0</v>
      </c>
      <c r="G22" s="5">
        <v>0</v>
      </c>
      <c r="H22" s="5">
        <v>0</v>
      </c>
      <c r="I22" s="5">
        <v>819.4</v>
      </c>
      <c r="J22" s="5">
        <v>0</v>
      </c>
      <c r="K22" s="5">
        <v>0</v>
      </c>
      <c r="L22" s="5">
        <v>10</v>
      </c>
      <c r="M22" s="17">
        <v>4622.4</v>
      </c>
      <c r="N22" s="8"/>
    </row>
    <row r="23" spans="2:14" ht="12.75">
      <c r="B23" s="48">
        <v>14</v>
      </c>
      <c r="C23" s="30" t="s">
        <v>36</v>
      </c>
      <c r="D23" s="31"/>
      <c r="E23" s="5">
        <v>2156.9</v>
      </c>
      <c r="F23" s="5">
        <v>249.1</v>
      </c>
      <c r="G23" s="5">
        <v>0</v>
      </c>
      <c r="H23" s="5">
        <v>0</v>
      </c>
      <c r="I23" s="5">
        <v>0</v>
      </c>
      <c r="J23" s="5">
        <v>0</v>
      </c>
      <c r="K23" s="5">
        <v>227.3</v>
      </c>
      <c r="L23" s="5">
        <v>0.1</v>
      </c>
      <c r="M23" s="17">
        <v>2633.5</v>
      </c>
      <c r="N23" s="8"/>
    </row>
    <row r="24" spans="2:14" ht="12.75">
      <c r="B24" s="48">
        <v>15</v>
      </c>
      <c r="C24" s="30" t="s">
        <v>37</v>
      </c>
      <c r="D24" s="31">
        <v>-3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55.7</v>
      </c>
      <c r="L24" s="5">
        <v>0.3</v>
      </c>
      <c r="M24" s="17">
        <v>56</v>
      </c>
      <c r="N24" s="8"/>
    </row>
    <row r="25" spans="2:14" ht="12.75">
      <c r="B25" s="48">
        <v>16</v>
      </c>
      <c r="C25" s="30" t="s">
        <v>38</v>
      </c>
      <c r="D25" s="31"/>
      <c r="E25" s="5">
        <v>9403.4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13.1</v>
      </c>
      <c r="L25" s="5">
        <v>125.1</v>
      </c>
      <c r="M25" s="17">
        <v>9541.6</v>
      </c>
      <c r="N25" s="8"/>
    </row>
    <row r="26" spans="2:14" ht="12.75">
      <c r="B26" s="48">
        <v>17</v>
      </c>
      <c r="C26" s="30" t="s">
        <v>39</v>
      </c>
      <c r="D26" s="31"/>
      <c r="E26" s="5">
        <v>2020.7</v>
      </c>
      <c r="F26" s="5">
        <v>0</v>
      </c>
      <c r="G26" s="5">
        <v>0</v>
      </c>
      <c r="H26" s="5">
        <v>0</v>
      </c>
      <c r="I26" s="5">
        <v>61.2</v>
      </c>
      <c r="J26" s="5">
        <v>0</v>
      </c>
      <c r="K26" s="5">
        <v>31.1</v>
      </c>
      <c r="L26" s="5">
        <v>92.5</v>
      </c>
      <c r="M26" s="17">
        <v>2205.5</v>
      </c>
      <c r="N26" s="8"/>
    </row>
    <row r="27" spans="2:14" ht="12.75">
      <c r="B27" s="48">
        <v>18</v>
      </c>
      <c r="C27" s="30" t="s">
        <v>40</v>
      </c>
      <c r="D27" s="31">
        <v>-1</v>
      </c>
      <c r="E27" s="5">
        <v>2628.1</v>
      </c>
      <c r="F27" s="5">
        <v>0</v>
      </c>
      <c r="G27" s="5">
        <v>0</v>
      </c>
      <c r="H27" s="5">
        <v>0</v>
      </c>
      <c r="I27" s="5">
        <v>19.6</v>
      </c>
      <c r="J27" s="5">
        <v>0</v>
      </c>
      <c r="K27" s="5">
        <v>45.8</v>
      </c>
      <c r="L27" s="5">
        <v>0.1</v>
      </c>
      <c r="M27" s="17">
        <v>2693.6</v>
      </c>
      <c r="N27" s="8"/>
    </row>
    <row r="28" spans="2:14" ht="12.75">
      <c r="B28" s="48">
        <v>19</v>
      </c>
      <c r="C28" s="30" t="s">
        <v>41</v>
      </c>
      <c r="D28" s="31"/>
      <c r="E28" s="5">
        <v>1047.4</v>
      </c>
      <c r="F28" s="5">
        <v>0</v>
      </c>
      <c r="G28" s="5">
        <v>0</v>
      </c>
      <c r="H28" s="5">
        <v>0</v>
      </c>
      <c r="I28" s="5">
        <v>73.1</v>
      </c>
      <c r="J28" s="5">
        <v>0</v>
      </c>
      <c r="K28" s="5">
        <v>46.7</v>
      </c>
      <c r="L28" s="5">
        <v>0</v>
      </c>
      <c r="M28" s="17">
        <v>1167.2</v>
      </c>
      <c r="N28" s="8"/>
    </row>
    <row r="29" spans="2:14" ht="12.75">
      <c r="B29" s="48">
        <v>20</v>
      </c>
      <c r="C29" s="30" t="s">
        <v>42</v>
      </c>
      <c r="D29" s="31"/>
      <c r="E29" s="5">
        <v>3725.2</v>
      </c>
      <c r="F29" s="5">
        <v>38.2</v>
      </c>
      <c r="G29" s="5">
        <v>295.8</v>
      </c>
      <c r="H29" s="5">
        <v>157.1</v>
      </c>
      <c r="I29" s="5">
        <v>1084</v>
      </c>
      <c r="J29" s="5">
        <v>0</v>
      </c>
      <c r="K29" s="5">
        <v>0</v>
      </c>
      <c r="L29" s="5">
        <v>10.9</v>
      </c>
      <c r="M29" s="17">
        <v>5311.2</v>
      </c>
      <c r="N29" s="8"/>
    </row>
    <row r="30" spans="2:14" ht="12.75">
      <c r="B30" s="48">
        <v>21</v>
      </c>
      <c r="C30" s="30" t="s">
        <v>43</v>
      </c>
      <c r="D30" s="31">
        <v>-2</v>
      </c>
      <c r="E30" s="5">
        <v>5625.3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238.8</v>
      </c>
      <c r="L30" s="5">
        <v>145.7</v>
      </c>
      <c r="M30" s="17">
        <v>6009.8</v>
      </c>
      <c r="N30" s="8"/>
    </row>
    <row r="31" spans="2:14" ht="13.5" thickBot="1">
      <c r="B31" s="33"/>
      <c r="C31" s="34" t="s">
        <v>44</v>
      </c>
      <c r="D31" s="34"/>
      <c r="E31" s="35">
        <v>394711</v>
      </c>
      <c r="F31" s="35">
        <v>3480.1</v>
      </c>
      <c r="G31" s="35">
        <v>305</v>
      </c>
      <c r="H31" s="35">
        <v>895.1</v>
      </c>
      <c r="I31" s="35">
        <v>34736.7</v>
      </c>
      <c r="J31" s="35">
        <v>0</v>
      </c>
      <c r="K31" s="35">
        <v>9280.5</v>
      </c>
      <c r="L31" s="35">
        <v>1181.4</v>
      </c>
      <c r="M31" s="36">
        <v>444589.7</v>
      </c>
      <c r="N31" s="8"/>
    </row>
    <row r="32" spans="5:14" ht="13.5" thickTop="1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2.75">
      <c r="B33" s="1" t="s">
        <v>45</v>
      </c>
      <c r="N33" s="8"/>
    </row>
    <row r="34" spans="2:14" ht="12.75">
      <c r="B34" s="1" t="s">
        <v>46</v>
      </c>
      <c r="N34" s="8"/>
    </row>
    <row r="35" spans="2:14" ht="12.75">
      <c r="B35" s="1" t="s">
        <v>54</v>
      </c>
      <c r="N35" s="8"/>
    </row>
    <row r="36" spans="2:14" ht="12.75">
      <c r="B36" s="1" t="s">
        <v>48</v>
      </c>
      <c r="N36" s="8"/>
    </row>
    <row r="37" spans="2:14" ht="12.75">
      <c r="B37" s="1" t="s">
        <v>56</v>
      </c>
      <c r="N37" s="8"/>
    </row>
    <row r="38" ht="12.75">
      <c r="N38" s="8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8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2" width="11.421875" style="1" customWidth="1"/>
    <col min="3" max="3" width="28.7109375" style="1" customWidth="1"/>
    <col min="4" max="4" width="2.421875" style="1" bestFit="1" customWidth="1"/>
    <col min="5" max="16384" width="11.421875" style="1" customWidth="1"/>
  </cols>
  <sheetData>
    <row r="1" ht="12.75">
      <c r="A1" s="44" t="s">
        <v>52</v>
      </c>
    </row>
    <row r="2" ht="12.75">
      <c r="A2" s="44" t="s">
        <v>59</v>
      </c>
    </row>
    <row r="4" spans="2:13" ht="12.75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2:67" ht="12.75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ht="12.75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13" ht="12.75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2:14" ht="12.75">
      <c r="B9" s="48">
        <v>1</v>
      </c>
      <c r="C9" s="30" t="s">
        <v>22</v>
      </c>
      <c r="D9" s="31"/>
      <c r="E9" s="5">
        <v>98049.8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14.6</v>
      </c>
      <c r="M9" s="17">
        <v>98064.5</v>
      </c>
      <c r="N9" s="8"/>
    </row>
    <row r="10" spans="2:14" ht="12.75">
      <c r="B10" s="48">
        <v>2</v>
      </c>
      <c r="C10" s="30" t="s">
        <v>23</v>
      </c>
      <c r="D10" s="31"/>
      <c r="E10" s="5">
        <v>195718</v>
      </c>
      <c r="F10" s="5">
        <v>210.6</v>
      </c>
      <c r="G10" s="5">
        <v>0</v>
      </c>
      <c r="H10" s="5">
        <v>0</v>
      </c>
      <c r="I10" s="5">
        <v>0</v>
      </c>
      <c r="J10" s="5">
        <v>0</v>
      </c>
      <c r="K10" s="5">
        <v>1050</v>
      </c>
      <c r="L10" s="5">
        <v>421.2</v>
      </c>
      <c r="M10" s="17">
        <v>197399.7</v>
      </c>
      <c r="N10" s="8"/>
    </row>
    <row r="11" spans="2:14" ht="12.75">
      <c r="B11" s="48">
        <v>3</v>
      </c>
      <c r="C11" s="30" t="s">
        <v>24</v>
      </c>
      <c r="D11" s="31"/>
      <c r="E11" s="5">
        <v>4474</v>
      </c>
      <c r="F11" s="5">
        <v>2791.3</v>
      </c>
      <c r="G11" s="5">
        <v>9.1</v>
      </c>
      <c r="H11" s="5">
        <v>576</v>
      </c>
      <c r="I11" s="5">
        <v>0</v>
      </c>
      <c r="J11" s="5">
        <v>0</v>
      </c>
      <c r="K11" s="5">
        <v>709.7</v>
      </c>
      <c r="L11" s="5">
        <v>133.6</v>
      </c>
      <c r="M11" s="17">
        <v>8693.7</v>
      </c>
      <c r="N11" s="8"/>
    </row>
    <row r="12" spans="2:14" ht="12.75">
      <c r="B12" s="48">
        <v>4</v>
      </c>
      <c r="C12" s="30" t="s">
        <v>25</v>
      </c>
      <c r="D12" s="31"/>
      <c r="E12" s="5">
        <v>43190.6</v>
      </c>
      <c r="F12" s="5">
        <v>0</v>
      </c>
      <c r="G12" s="5">
        <v>0</v>
      </c>
      <c r="H12" s="5">
        <v>0</v>
      </c>
      <c r="I12" s="5">
        <v>30.8</v>
      </c>
      <c r="J12" s="5">
        <v>0</v>
      </c>
      <c r="K12" s="5">
        <v>0</v>
      </c>
      <c r="L12" s="5">
        <v>90.8</v>
      </c>
      <c r="M12" s="17">
        <v>43312.1</v>
      </c>
      <c r="N12" s="8"/>
    </row>
    <row r="13" spans="2:14" ht="12.75">
      <c r="B13" s="48">
        <v>5</v>
      </c>
      <c r="C13" s="30" t="s">
        <v>26</v>
      </c>
      <c r="D13" s="31"/>
      <c r="E13" s="5">
        <v>906.3</v>
      </c>
      <c r="F13" s="5">
        <v>105.4</v>
      </c>
      <c r="G13" s="5">
        <v>0</v>
      </c>
      <c r="H13" s="5">
        <v>0</v>
      </c>
      <c r="I13" s="5">
        <v>41864</v>
      </c>
      <c r="J13" s="5">
        <v>0</v>
      </c>
      <c r="K13" s="5">
        <v>0</v>
      </c>
      <c r="L13" s="5">
        <v>0.1</v>
      </c>
      <c r="M13" s="17">
        <v>42875.7</v>
      </c>
      <c r="N13" s="8"/>
    </row>
    <row r="14" spans="2:14" ht="12.75">
      <c r="B14" s="48">
        <v>6</v>
      </c>
      <c r="C14" s="30" t="s">
        <v>27</v>
      </c>
      <c r="D14" s="31"/>
      <c r="E14" s="5">
        <v>2675.2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459</v>
      </c>
      <c r="L14" s="5">
        <v>654.1</v>
      </c>
      <c r="M14" s="17">
        <v>3788.2</v>
      </c>
      <c r="N14" s="8"/>
    </row>
    <row r="15" spans="2:14" ht="12.75">
      <c r="B15" s="48">
        <v>7</v>
      </c>
      <c r="C15" s="30" t="s">
        <v>28</v>
      </c>
      <c r="D15" s="31"/>
      <c r="E15" s="5">
        <v>8459.1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643.3</v>
      </c>
      <c r="L15" s="5">
        <v>0.8</v>
      </c>
      <c r="M15" s="17">
        <v>9103.2</v>
      </c>
      <c r="N15" s="8"/>
    </row>
    <row r="16" spans="2:14" ht="12.75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779.3</v>
      </c>
      <c r="M16" s="17">
        <v>779.3</v>
      </c>
      <c r="N16" s="8"/>
    </row>
    <row r="17" spans="2:14" ht="12.75">
      <c r="B17" s="48">
        <v>9</v>
      </c>
      <c r="C17" s="30" t="s">
        <v>31</v>
      </c>
      <c r="D17" s="31"/>
      <c r="E17" s="5">
        <v>3628.7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72.4</v>
      </c>
      <c r="L17" s="5">
        <v>5</v>
      </c>
      <c r="M17" s="17">
        <v>3706.1</v>
      </c>
      <c r="N17" s="8"/>
    </row>
    <row r="18" spans="2:14" ht="12.75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</row>
    <row r="19" spans="2:14" ht="12.75">
      <c r="B19" s="48">
        <v>11</v>
      </c>
      <c r="C19" s="30" t="s">
        <v>33</v>
      </c>
      <c r="D19" s="31"/>
      <c r="E19" s="5">
        <v>798.1</v>
      </c>
      <c r="F19" s="5">
        <v>0</v>
      </c>
      <c r="G19" s="5">
        <v>0</v>
      </c>
      <c r="H19" s="5">
        <v>0</v>
      </c>
      <c r="I19" s="5">
        <v>195.5</v>
      </c>
      <c r="J19" s="5">
        <v>0</v>
      </c>
      <c r="K19" s="5">
        <v>111.5</v>
      </c>
      <c r="L19" s="5">
        <v>6.6</v>
      </c>
      <c r="M19" s="17">
        <v>1111.6</v>
      </c>
      <c r="N19" s="8"/>
    </row>
    <row r="20" spans="2:14" ht="12.75">
      <c r="B20" s="48">
        <v>12</v>
      </c>
      <c r="C20" s="30" t="s">
        <v>34</v>
      </c>
      <c r="D20" s="31"/>
      <c r="E20" s="5">
        <v>4707.5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14.1</v>
      </c>
      <c r="L20" s="5">
        <v>139.3</v>
      </c>
      <c r="M20" s="17">
        <v>4860.9</v>
      </c>
      <c r="N20" s="8"/>
    </row>
    <row r="21" spans="2:14" ht="12.75">
      <c r="B21" s="48">
        <v>13</v>
      </c>
      <c r="C21" s="30" t="s">
        <v>35</v>
      </c>
      <c r="D21" s="31"/>
      <c r="E21" s="5">
        <v>3924.7</v>
      </c>
      <c r="F21" s="5">
        <v>0</v>
      </c>
      <c r="G21" s="5">
        <v>0</v>
      </c>
      <c r="H21" s="5">
        <v>0</v>
      </c>
      <c r="I21" s="5">
        <v>829.3</v>
      </c>
      <c r="J21" s="5">
        <v>0</v>
      </c>
      <c r="K21" s="5">
        <v>0</v>
      </c>
      <c r="L21" s="5">
        <v>11.4</v>
      </c>
      <c r="M21" s="17">
        <v>4765.3</v>
      </c>
      <c r="N21" s="8"/>
    </row>
    <row r="22" spans="2:14" ht="12.75">
      <c r="B22" s="48">
        <v>14</v>
      </c>
      <c r="C22" s="30" t="s">
        <v>36</v>
      </c>
      <c r="D22" s="31"/>
      <c r="E22" s="5">
        <v>1854.1</v>
      </c>
      <c r="F22" s="5">
        <v>250.6</v>
      </c>
      <c r="G22" s="5">
        <v>0</v>
      </c>
      <c r="H22" s="5">
        <v>0</v>
      </c>
      <c r="I22" s="5">
        <v>0</v>
      </c>
      <c r="J22" s="5">
        <v>0</v>
      </c>
      <c r="K22" s="5">
        <v>456.6</v>
      </c>
      <c r="L22" s="5">
        <v>1.5</v>
      </c>
      <c r="M22" s="17">
        <v>2562.9</v>
      </c>
      <c r="N22" s="8"/>
    </row>
    <row r="23" spans="2:14" ht="12.75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56</v>
      </c>
      <c r="M23" s="17">
        <v>56</v>
      </c>
      <c r="N23" s="8"/>
    </row>
    <row r="24" spans="2:14" ht="12.75">
      <c r="B24" s="48">
        <v>16</v>
      </c>
      <c r="C24" s="30" t="s">
        <v>38</v>
      </c>
      <c r="D24" s="31"/>
      <c r="E24" s="5">
        <v>9437.8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123.1</v>
      </c>
      <c r="L24" s="5">
        <v>128.1</v>
      </c>
      <c r="M24" s="17">
        <v>9689</v>
      </c>
      <c r="N24" s="8"/>
    </row>
    <row r="25" spans="2:14" ht="12.75">
      <c r="B25" s="48">
        <v>17</v>
      </c>
      <c r="C25" s="30" t="s">
        <v>39</v>
      </c>
      <c r="D25" s="31"/>
      <c r="E25" s="5">
        <v>2108.2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156.2</v>
      </c>
      <c r="L25" s="5">
        <v>18.2</v>
      </c>
      <c r="M25" s="17">
        <v>2282.6</v>
      </c>
      <c r="N25" s="8"/>
    </row>
    <row r="26" spans="2:14" ht="12.75">
      <c r="B26" s="48">
        <v>18</v>
      </c>
      <c r="C26" s="30" t="s">
        <v>40</v>
      </c>
      <c r="D26" s="31">
        <v>-1</v>
      </c>
      <c r="E26" s="5">
        <v>2712.8</v>
      </c>
      <c r="F26" s="5">
        <v>0</v>
      </c>
      <c r="G26" s="5">
        <v>0</v>
      </c>
      <c r="H26" s="5">
        <v>0</v>
      </c>
      <c r="I26" s="5">
        <v>22.1</v>
      </c>
      <c r="J26" s="5">
        <v>0</v>
      </c>
      <c r="K26" s="5">
        <v>42.8</v>
      </c>
      <c r="L26" s="5">
        <v>0</v>
      </c>
      <c r="M26" s="17">
        <v>2777.7</v>
      </c>
      <c r="N26" s="8"/>
    </row>
    <row r="27" spans="2:14" ht="12.75">
      <c r="B27" s="48">
        <v>19</v>
      </c>
      <c r="C27" s="30" t="s">
        <v>41</v>
      </c>
      <c r="D27" s="31"/>
      <c r="E27" s="5">
        <v>1111.3</v>
      </c>
      <c r="F27" s="5">
        <v>0</v>
      </c>
      <c r="G27" s="5">
        <v>0</v>
      </c>
      <c r="H27" s="5">
        <v>0</v>
      </c>
      <c r="I27" s="5">
        <v>74.4</v>
      </c>
      <c r="J27" s="5">
        <v>0</v>
      </c>
      <c r="K27" s="5">
        <v>45.6</v>
      </c>
      <c r="L27" s="5">
        <v>0.1</v>
      </c>
      <c r="M27" s="17">
        <v>1231.4</v>
      </c>
      <c r="N27" s="8"/>
    </row>
    <row r="28" spans="2:14" ht="12.75">
      <c r="B28" s="48">
        <v>20</v>
      </c>
      <c r="C28" s="30" t="s">
        <v>42</v>
      </c>
      <c r="D28" s="31"/>
      <c r="E28" s="5">
        <v>3857</v>
      </c>
      <c r="F28" s="5">
        <v>138.3</v>
      </c>
      <c r="G28" s="5">
        <v>298.2</v>
      </c>
      <c r="H28" s="5">
        <v>156.2</v>
      </c>
      <c r="I28" s="5">
        <v>984.1</v>
      </c>
      <c r="J28" s="5">
        <v>0</v>
      </c>
      <c r="K28" s="5">
        <v>0</v>
      </c>
      <c r="L28" s="5">
        <v>0.8</v>
      </c>
      <c r="M28" s="17">
        <v>5434.7</v>
      </c>
      <c r="N28" s="8"/>
    </row>
    <row r="29" spans="2:14" ht="12.75">
      <c r="B29" s="48">
        <v>21</v>
      </c>
      <c r="C29" s="30" t="s">
        <v>43</v>
      </c>
      <c r="D29" s="31">
        <v>-2</v>
      </c>
      <c r="E29" s="5">
        <v>5294.8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238.1</v>
      </c>
      <c r="L29" s="5">
        <v>137</v>
      </c>
      <c r="M29" s="17">
        <v>5670</v>
      </c>
      <c r="N29" s="8"/>
    </row>
    <row r="30" spans="2:14" ht="13.5" thickBot="1">
      <c r="B30" s="33"/>
      <c r="C30" s="34" t="s">
        <v>44</v>
      </c>
      <c r="D30" s="34"/>
      <c r="E30" s="35">
        <v>392998.8</v>
      </c>
      <c r="F30" s="35">
        <v>3496.3</v>
      </c>
      <c r="G30" s="35">
        <v>307.3</v>
      </c>
      <c r="H30" s="35">
        <v>732.2</v>
      </c>
      <c r="I30" s="35">
        <v>44000.3</v>
      </c>
      <c r="J30" s="35">
        <v>0</v>
      </c>
      <c r="K30" s="35">
        <v>4122.4</v>
      </c>
      <c r="L30" s="35">
        <v>2601.3</v>
      </c>
      <c r="M30" s="36">
        <v>448258.6</v>
      </c>
      <c r="N30" s="8"/>
    </row>
    <row r="31" spans="5:14" ht="13.5" thickTop="1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2.75">
      <c r="B32" s="1" t="s">
        <v>45</v>
      </c>
      <c r="N32" s="8"/>
    </row>
    <row r="33" spans="2:14" ht="12.75">
      <c r="B33" s="1" t="s">
        <v>46</v>
      </c>
      <c r="N33" s="8"/>
    </row>
    <row r="34" spans="2:14" ht="12.75">
      <c r="B34" s="1" t="s">
        <v>60</v>
      </c>
      <c r="N34" s="8"/>
    </row>
    <row r="35" spans="2:14" ht="12.75">
      <c r="B35" s="1" t="s">
        <v>61</v>
      </c>
      <c r="N35" s="8"/>
    </row>
    <row r="36" spans="2:14" ht="12.75">
      <c r="B36" s="1" t="s">
        <v>62</v>
      </c>
      <c r="N36" s="8"/>
    </row>
    <row r="37" ht="12.75">
      <c r="N37" s="8"/>
    </row>
    <row r="38" ht="12.75">
      <c r="N38" s="8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1525"/>
  <sheetViews>
    <sheetView showGridLines="0" zoomScale="75" zoomScaleNormal="75" workbookViewId="0" topLeftCell="A1">
      <selection activeCell="F50" sqref="F50"/>
    </sheetView>
  </sheetViews>
  <sheetFormatPr defaultColWidth="11.421875" defaultRowHeight="12.75"/>
  <cols>
    <col min="1" max="2" width="11.421875" style="1" customWidth="1"/>
    <col min="3" max="3" width="34.8515625" style="1" customWidth="1"/>
    <col min="4" max="4" width="5.7109375" style="1" bestFit="1" customWidth="1"/>
    <col min="5" max="16384" width="11.421875" style="1" customWidth="1"/>
  </cols>
  <sheetData>
    <row r="1" spans="1:45" ht="12.75">
      <c r="A1" s="44" t="s">
        <v>52</v>
      </c>
      <c r="B1" s="46"/>
      <c r="C1" s="46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6"/>
      <c r="AG1" s="4"/>
      <c r="AH1" s="4"/>
      <c r="AI1" s="4"/>
      <c r="AJ1" s="4"/>
      <c r="AK1" s="4"/>
      <c r="AL1" s="6"/>
      <c r="AM1" s="4"/>
      <c r="AN1" s="4"/>
      <c r="AO1" s="4"/>
      <c r="AP1" s="4"/>
      <c r="AQ1" s="4"/>
      <c r="AR1" s="4"/>
      <c r="AS1" s="4"/>
    </row>
    <row r="2" spans="1:45" ht="12.75">
      <c r="A2" s="44" t="s">
        <v>63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6"/>
    </row>
    <row r="3" spans="2:45" ht="12.75"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13" ht="12.75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2:67" ht="12.75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ht="12.75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2.75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13" ht="12.75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2:14" ht="12.75">
      <c r="B9" s="48">
        <v>1</v>
      </c>
      <c r="C9" s="30" t="s">
        <v>22</v>
      </c>
      <c r="D9" s="31"/>
      <c r="E9" s="5">
        <v>94891.1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62</v>
      </c>
      <c r="L9" s="5">
        <v>18.3</v>
      </c>
      <c r="M9" s="17">
        <v>94971.4</v>
      </c>
      <c r="N9" s="8"/>
    </row>
    <row r="10" spans="2:46" ht="12.75">
      <c r="B10" s="48">
        <v>2</v>
      </c>
      <c r="C10" s="30" t="s">
        <v>23</v>
      </c>
      <c r="D10" s="31"/>
      <c r="E10" s="5">
        <v>188632.9</v>
      </c>
      <c r="F10" s="5">
        <v>708.5</v>
      </c>
      <c r="G10" s="5">
        <v>0</v>
      </c>
      <c r="H10" s="5">
        <v>0</v>
      </c>
      <c r="I10" s="5">
        <v>0</v>
      </c>
      <c r="J10" s="5">
        <v>0</v>
      </c>
      <c r="K10" s="5">
        <v>1217</v>
      </c>
      <c r="L10" s="5">
        <v>467.3</v>
      </c>
      <c r="M10" s="17">
        <v>191025.7</v>
      </c>
      <c r="N10" s="8"/>
      <c r="Q10" s="6"/>
      <c r="R10" s="6"/>
      <c r="S10" s="6"/>
      <c r="T10" s="6"/>
      <c r="U10" s="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12.75">
      <c r="B11" s="48">
        <v>3</v>
      </c>
      <c r="C11" s="30" t="s">
        <v>24</v>
      </c>
      <c r="D11" s="31"/>
      <c r="E11" s="5">
        <v>3693.5</v>
      </c>
      <c r="F11" s="5">
        <v>2974.1</v>
      </c>
      <c r="G11" s="5">
        <v>33.2</v>
      </c>
      <c r="H11" s="5">
        <v>390.6</v>
      </c>
      <c r="I11" s="5">
        <v>0</v>
      </c>
      <c r="J11" s="5">
        <v>0</v>
      </c>
      <c r="K11" s="5">
        <v>709.7</v>
      </c>
      <c r="L11" s="5">
        <v>813.2</v>
      </c>
      <c r="M11" s="17">
        <v>8614.4</v>
      </c>
      <c r="N11" s="8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ht="12.75">
      <c r="B12" s="48">
        <v>4</v>
      </c>
      <c r="C12" s="30" t="s">
        <v>25</v>
      </c>
      <c r="D12" s="31"/>
      <c r="E12" s="5">
        <v>41540.4</v>
      </c>
      <c r="F12" s="5">
        <v>0</v>
      </c>
      <c r="G12" s="5">
        <v>0</v>
      </c>
      <c r="H12" s="5">
        <v>0</v>
      </c>
      <c r="I12" s="5">
        <v>31</v>
      </c>
      <c r="J12" s="5">
        <v>0</v>
      </c>
      <c r="K12" s="5">
        <v>516.9</v>
      </c>
      <c r="L12" s="5">
        <v>34.6</v>
      </c>
      <c r="M12" s="17">
        <v>42122.9</v>
      </c>
      <c r="N12" s="8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ht="12.75">
      <c r="B13" s="48">
        <v>5</v>
      </c>
      <c r="C13" s="30" t="s">
        <v>26</v>
      </c>
      <c r="D13" s="31"/>
      <c r="E13" s="5">
        <v>0</v>
      </c>
      <c r="F13" s="5">
        <v>0</v>
      </c>
      <c r="G13" s="5">
        <v>0</v>
      </c>
      <c r="H13" s="5">
        <v>0</v>
      </c>
      <c r="I13" s="5">
        <v>42928.8</v>
      </c>
      <c r="J13" s="5">
        <v>0</v>
      </c>
      <c r="K13" s="5">
        <v>0</v>
      </c>
      <c r="L13" s="5">
        <v>0</v>
      </c>
      <c r="M13" s="17">
        <v>42928.8</v>
      </c>
      <c r="N13" s="8"/>
      <c r="Q13" s="6"/>
      <c r="R13" s="6"/>
      <c r="S13" s="6"/>
      <c r="T13" s="6"/>
      <c r="U13" s="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ht="12.75">
      <c r="B14" s="48">
        <v>6</v>
      </c>
      <c r="C14" s="30" t="s">
        <v>27</v>
      </c>
      <c r="D14" s="31"/>
      <c r="E14" s="5">
        <v>594.2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33.1</v>
      </c>
      <c r="L14" s="5">
        <v>59.4</v>
      </c>
      <c r="M14" s="17">
        <v>686.6</v>
      </c>
      <c r="N14" s="8"/>
      <c r="Q14" s="6"/>
      <c r="R14" s="6"/>
      <c r="S14" s="6"/>
      <c r="T14" s="6"/>
      <c r="U14" s="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14" ht="12.75">
      <c r="B15" s="48">
        <v>7</v>
      </c>
      <c r="C15" s="30" t="s">
        <v>28</v>
      </c>
      <c r="D15" s="31"/>
      <c r="E15" s="5">
        <v>8200.6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648.2</v>
      </c>
      <c r="L15" s="5">
        <v>0.8</v>
      </c>
      <c r="M15" s="17">
        <v>8849.7</v>
      </c>
      <c r="N15" s="8"/>
    </row>
    <row r="16" spans="2:46" ht="12.75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772.9</v>
      </c>
      <c r="M16" s="17">
        <v>772.9</v>
      </c>
      <c r="N16" s="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ht="12.75">
      <c r="B17" s="48">
        <v>9</v>
      </c>
      <c r="C17" s="30" t="s">
        <v>31</v>
      </c>
      <c r="D17" s="31"/>
      <c r="E17" s="5">
        <v>3593.1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73</v>
      </c>
      <c r="L17" s="5">
        <v>3</v>
      </c>
      <c r="M17" s="17">
        <v>3669</v>
      </c>
      <c r="N17" s="8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ht="12.75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14" ht="12.75">
      <c r="B19" s="48">
        <v>11</v>
      </c>
      <c r="C19" s="30" t="s">
        <v>33</v>
      </c>
      <c r="D19" s="31"/>
      <c r="E19" s="5">
        <v>799.4</v>
      </c>
      <c r="F19" s="5">
        <v>0</v>
      </c>
      <c r="G19" s="5">
        <v>0</v>
      </c>
      <c r="H19" s="5">
        <v>0</v>
      </c>
      <c r="I19" s="5">
        <v>181.1</v>
      </c>
      <c r="J19" s="5">
        <v>0</v>
      </c>
      <c r="K19" s="5">
        <v>112.1</v>
      </c>
      <c r="L19" s="5">
        <v>8.6</v>
      </c>
      <c r="M19" s="17">
        <v>1101.2</v>
      </c>
      <c r="N19" s="8"/>
    </row>
    <row r="20" spans="2:14" ht="12.75">
      <c r="B20" s="48">
        <v>12</v>
      </c>
      <c r="C20" s="30" t="s">
        <v>34</v>
      </c>
      <c r="D20" s="31"/>
      <c r="E20" s="5">
        <v>4503.8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14.2</v>
      </c>
      <c r="L20" s="5">
        <v>148.7</v>
      </c>
      <c r="M20" s="17">
        <v>4666.6</v>
      </c>
      <c r="N20" s="8"/>
    </row>
    <row r="21" spans="2:14" ht="12.75">
      <c r="B21" s="48">
        <v>13</v>
      </c>
      <c r="C21" s="30" t="s">
        <v>35</v>
      </c>
      <c r="D21" s="31"/>
      <c r="E21" s="5">
        <v>0</v>
      </c>
      <c r="F21" s="5">
        <v>0</v>
      </c>
      <c r="G21" s="5">
        <v>0</v>
      </c>
      <c r="H21" s="5">
        <v>0</v>
      </c>
      <c r="I21" s="5">
        <v>4726.2</v>
      </c>
      <c r="J21" s="5">
        <v>0</v>
      </c>
      <c r="K21" s="5">
        <v>0</v>
      </c>
      <c r="L21" s="5">
        <v>2.8</v>
      </c>
      <c r="M21" s="17">
        <v>4729</v>
      </c>
      <c r="N21" s="8"/>
    </row>
    <row r="22" spans="2:14" ht="12.75">
      <c r="B22" s="48">
        <v>14</v>
      </c>
      <c r="C22" s="30" t="s">
        <v>36</v>
      </c>
      <c r="D22" s="31"/>
      <c r="E22" s="5">
        <v>324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203.3</v>
      </c>
      <c r="M22" s="17">
        <v>527.3</v>
      </c>
      <c r="N22" s="8"/>
    </row>
    <row r="23" spans="2:14" ht="12.75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51.2</v>
      </c>
      <c r="M23" s="17">
        <v>51.2</v>
      </c>
      <c r="N23" s="8"/>
    </row>
    <row r="24" spans="2:14" ht="12.75">
      <c r="B24" s="48">
        <v>16</v>
      </c>
      <c r="C24" s="30" t="s">
        <v>38</v>
      </c>
      <c r="D24" s="31"/>
      <c r="E24" s="5">
        <v>9245.5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205.3</v>
      </c>
      <c r="L24" s="5">
        <v>131.2</v>
      </c>
      <c r="M24" s="17">
        <v>9581.9</v>
      </c>
      <c r="N24" s="8"/>
    </row>
    <row r="25" spans="2:14" ht="12.75">
      <c r="B25" s="48">
        <v>17</v>
      </c>
      <c r="C25" s="30" t="s">
        <v>39</v>
      </c>
      <c r="D25" s="31"/>
      <c r="E25" s="5">
        <v>2066.2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127.3</v>
      </c>
      <c r="L25" s="5">
        <v>2.4</v>
      </c>
      <c r="M25" s="17">
        <v>2195.9</v>
      </c>
      <c r="N25" s="8"/>
    </row>
    <row r="26" spans="2:14" ht="12.75">
      <c r="B26" s="48">
        <v>18</v>
      </c>
      <c r="C26" s="30" t="s">
        <v>40</v>
      </c>
      <c r="D26" s="31">
        <v>-1</v>
      </c>
      <c r="E26" s="5">
        <v>2567.2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64.7</v>
      </c>
      <c r="L26" s="5">
        <v>0.1</v>
      </c>
      <c r="M26" s="17">
        <v>2631.9</v>
      </c>
      <c r="N26" s="8"/>
    </row>
    <row r="27" spans="2:14" ht="12.75">
      <c r="B27" s="48">
        <v>19</v>
      </c>
      <c r="C27" s="30" t="s">
        <v>41</v>
      </c>
      <c r="D27" s="31"/>
      <c r="E27" s="5">
        <v>1043.8</v>
      </c>
      <c r="F27" s="5">
        <v>0</v>
      </c>
      <c r="G27" s="5">
        <v>0</v>
      </c>
      <c r="H27" s="5">
        <v>0</v>
      </c>
      <c r="I27" s="5">
        <v>74.9</v>
      </c>
      <c r="J27" s="5">
        <v>0</v>
      </c>
      <c r="K27" s="5">
        <v>44.4</v>
      </c>
      <c r="L27" s="5">
        <v>1</v>
      </c>
      <c r="M27" s="17">
        <v>1164.1</v>
      </c>
      <c r="N27" s="8"/>
    </row>
    <row r="28" spans="2:14" ht="12.75">
      <c r="B28" s="48">
        <v>20</v>
      </c>
      <c r="C28" s="30" t="s">
        <v>42</v>
      </c>
      <c r="D28" s="31"/>
      <c r="E28" s="5">
        <v>3807.9</v>
      </c>
      <c r="F28" s="5">
        <v>64.9</v>
      </c>
      <c r="G28" s="5">
        <v>296.9</v>
      </c>
      <c r="H28" s="5">
        <v>153.6</v>
      </c>
      <c r="I28" s="5">
        <v>995.4</v>
      </c>
      <c r="J28" s="5">
        <v>0</v>
      </c>
      <c r="K28" s="5">
        <v>0</v>
      </c>
      <c r="L28" s="5">
        <v>8.7</v>
      </c>
      <c r="M28" s="17">
        <v>5327.3</v>
      </c>
      <c r="N28" s="8"/>
    </row>
    <row r="29" spans="2:14" ht="12.75">
      <c r="B29" s="48">
        <v>21</v>
      </c>
      <c r="C29" s="30" t="s">
        <v>43</v>
      </c>
      <c r="D29" s="31">
        <v>-2</v>
      </c>
      <c r="E29" s="5">
        <v>5353.2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257.7</v>
      </c>
      <c r="L29" s="5">
        <v>131</v>
      </c>
      <c r="M29" s="17">
        <v>5741.9</v>
      </c>
      <c r="N29" s="8"/>
    </row>
    <row r="30" spans="2:21" ht="13.5" thickBot="1">
      <c r="B30" s="33"/>
      <c r="C30" s="34" t="s">
        <v>44</v>
      </c>
      <c r="D30" s="34"/>
      <c r="E30" s="35">
        <v>370947.7</v>
      </c>
      <c r="F30" s="35">
        <v>3747.5</v>
      </c>
      <c r="G30" s="35">
        <v>330.1</v>
      </c>
      <c r="H30" s="35">
        <v>544.2</v>
      </c>
      <c r="I30" s="35">
        <v>48937.3</v>
      </c>
      <c r="J30" s="35">
        <v>0</v>
      </c>
      <c r="K30" s="35">
        <v>4085.5</v>
      </c>
      <c r="L30" s="35">
        <v>2861.4</v>
      </c>
      <c r="M30" s="36">
        <v>431453.7</v>
      </c>
      <c r="N30" s="8"/>
      <c r="O30" s="6"/>
      <c r="P30" s="6"/>
      <c r="Q30" s="6"/>
      <c r="R30" s="6"/>
      <c r="S30" s="6"/>
      <c r="T30" s="6"/>
      <c r="U30" s="6"/>
    </row>
    <row r="31" spans="4:21" ht="13.5" thickTop="1">
      <c r="D31" s="6"/>
      <c r="E31" s="9"/>
      <c r="F31" s="9"/>
      <c r="G31" s="9"/>
      <c r="H31" s="9"/>
      <c r="I31" s="9"/>
      <c r="J31" s="9"/>
      <c r="K31" s="9"/>
      <c r="L31" s="9"/>
      <c r="M31" s="9"/>
      <c r="N31" s="8"/>
      <c r="O31" s="6"/>
      <c r="P31" s="6"/>
      <c r="Q31" s="6"/>
      <c r="R31" s="6"/>
      <c r="S31" s="6"/>
      <c r="T31" s="6"/>
      <c r="U31" s="6"/>
    </row>
    <row r="32" spans="2:21" ht="12.75">
      <c r="B32" s="1" t="s">
        <v>45</v>
      </c>
      <c r="D32" s="6"/>
      <c r="E32" s="6"/>
      <c r="F32" s="4"/>
      <c r="G32" s="5"/>
      <c r="H32" s="4"/>
      <c r="I32" s="4"/>
      <c r="J32" s="4"/>
      <c r="K32" s="4"/>
      <c r="L32" s="4"/>
      <c r="M32" s="4"/>
      <c r="N32" s="8"/>
      <c r="O32" s="4"/>
      <c r="P32" s="4"/>
      <c r="Q32" s="6"/>
      <c r="R32" s="6"/>
      <c r="S32" s="6"/>
      <c r="T32" s="6"/>
      <c r="U32" s="6"/>
    </row>
    <row r="33" spans="2:21" ht="12.75">
      <c r="B33" s="1" t="s">
        <v>46</v>
      </c>
      <c r="D33" s="6"/>
      <c r="E33" s="6"/>
      <c r="F33" s="4"/>
      <c r="G33" s="5"/>
      <c r="H33" s="4"/>
      <c r="I33" s="4"/>
      <c r="J33" s="4"/>
      <c r="K33" s="4"/>
      <c r="L33" s="4"/>
      <c r="M33" s="4"/>
      <c r="N33" s="8"/>
      <c r="O33" s="4"/>
      <c r="P33" s="4"/>
      <c r="Q33" s="4"/>
      <c r="R33" s="6"/>
      <c r="S33" s="6"/>
      <c r="T33" s="6"/>
      <c r="U33" s="6"/>
    </row>
    <row r="34" spans="2:21" ht="12.75">
      <c r="B34" s="1" t="s">
        <v>64</v>
      </c>
      <c r="D34" s="6"/>
      <c r="E34" s="6"/>
      <c r="F34" s="4"/>
      <c r="G34" s="5"/>
      <c r="H34" s="4"/>
      <c r="I34" s="4"/>
      <c r="J34" s="4"/>
      <c r="K34" s="4"/>
      <c r="L34" s="4"/>
      <c r="M34" s="4"/>
      <c r="N34" s="8"/>
      <c r="O34" s="4"/>
      <c r="P34" s="4"/>
      <c r="Q34" s="4"/>
      <c r="R34" s="4"/>
      <c r="S34" s="4"/>
      <c r="T34" s="4"/>
      <c r="U34" s="4"/>
    </row>
    <row r="35" spans="2:14" ht="12.75">
      <c r="B35" s="1" t="s">
        <v>65</v>
      </c>
      <c r="G35" s="7"/>
      <c r="N35" s="8"/>
    </row>
    <row r="36" spans="2:21" ht="12.75">
      <c r="B36" s="1" t="s">
        <v>66</v>
      </c>
      <c r="D36" s="6"/>
      <c r="E36" s="6"/>
      <c r="F36" s="4"/>
      <c r="G36" s="5"/>
      <c r="H36" s="4"/>
      <c r="I36" s="4"/>
      <c r="J36" s="4"/>
      <c r="K36" s="4"/>
      <c r="L36" s="4"/>
      <c r="M36" s="4"/>
      <c r="N36" s="8"/>
      <c r="O36" s="6"/>
      <c r="P36" s="6"/>
      <c r="Q36" s="6"/>
      <c r="R36" s="6"/>
      <c r="S36" s="6"/>
      <c r="T36" s="6"/>
      <c r="U36" s="6"/>
    </row>
    <row r="37" spans="7:14" ht="12.75">
      <c r="G37" s="7"/>
      <c r="N37" s="8"/>
    </row>
    <row r="38" spans="7:14" ht="12.75">
      <c r="G38" s="7"/>
      <c r="N38" s="8"/>
    </row>
    <row r="39" spans="7:45" ht="12.75">
      <c r="G39" s="7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7:45" ht="12.75">
      <c r="G40" s="7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7:45" ht="12.75">
      <c r="G41" s="7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7:45" ht="12.75">
      <c r="G42" s="7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7:45" ht="12.75">
      <c r="G43" s="7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7:45" ht="12.75">
      <c r="G44" s="7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ht="12.75">
      <c r="G45" s="7"/>
    </row>
    <row r="46" ht="12.75">
      <c r="G46" s="7"/>
    </row>
    <row r="47" ht="12.75">
      <c r="G47" s="7"/>
    </row>
    <row r="48" ht="12.75">
      <c r="G48" s="7"/>
    </row>
    <row r="49" ht="12.75">
      <c r="G49" s="7"/>
    </row>
    <row r="50" ht="12.75">
      <c r="G50" s="7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G61" s="7"/>
    </row>
    <row r="62" ht="12.75">
      <c r="G62" s="7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  <row r="327" ht="12.75">
      <c r="G327" s="7"/>
    </row>
    <row r="328" ht="12.75">
      <c r="G328" s="7"/>
    </row>
    <row r="329" ht="12.75">
      <c r="G329" s="7"/>
    </row>
    <row r="330" ht="12.75">
      <c r="G330" s="7"/>
    </row>
    <row r="331" ht="12.75">
      <c r="G331" s="7"/>
    </row>
    <row r="332" ht="12.75">
      <c r="G332" s="7"/>
    </row>
    <row r="333" ht="12.75">
      <c r="G333" s="7"/>
    </row>
    <row r="334" ht="12.75">
      <c r="G334" s="7"/>
    </row>
    <row r="335" ht="12.75">
      <c r="G335" s="7"/>
    </row>
    <row r="336" ht="12.75">
      <c r="G336" s="7"/>
    </row>
    <row r="337" ht="12.75">
      <c r="G337" s="7"/>
    </row>
    <row r="338" ht="12.75">
      <c r="G338" s="7"/>
    </row>
    <row r="339" ht="12.75">
      <c r="G339" s="7"/>
    </row>
    <row r="340" ht="12.75">
      <c r="G340" s="7"/>
    </row>
    <row r="341" ht="12.75">
      <c r="G341" s="7"/>
    </row>
    <row r="342" ht="12.75">
      <c r="G342" s="7"/>
    </row>
    <row r="343" ht="12.75">
      <c r="G343" s="7"/>
    </row>
    <row r="344" ht="12.75">
      <c r="G344" s="7"/>
    </row>
    <row r="345" ht="12.75">
      <c r="G345" s="7"/>
    </row>
    <row r="346" ht="12.75">
      <c r="G346" s="7"/>
    </row>
    <row r="347" ht="12.75">
      <c r="G347" s="7"/>
    </row>
    <row r="348" ht="12.75">
      <c r="G348" s="7"/>
    </row>
    <row r="349" ht="12.75">
      <c r="G349" s="7"/>
    </row>
    <row r="350" ht="12.75">
      <c r="G350" s="7"/>
    </row>
    <row r="351" ht="12.75">
      <c r="G351" s="7"/>
    </row>
    <row r="352" ht="12.75">
      <c r="G352" s="7"/>
    </row>
    <row r="353" ht="12.75">
      <c r="G353" s="7"/>
    </row>
    <row r="354" ht="12.75">
      <c r="G354" s="7"/>
    </row>
    <row r="355" ht="12.75">
      <c r="G355" s="7"/>
    </row>
    <row r="356" ht="12.75">
      <c r="G356" s="7"/>
    </row>
    <row r="357" ht="12.75">
      <c r="G357" s="7"/>
    </row>
    <row r="358" ht="12.75">
      <c r="G358" s="7"/>
    </row>
    <row r="359" ht="12.75">
      <c r="G359" s="7"/>
    </row>
    <row r="360" ht="12.75">
      <c r="G360" s="7"/>
    </row>
    <row r="361" ht="12.75">
      <c r="G361" s="7"/>
    </row>
    <row r="362" ht="12.75">
      <c r="G362" s="7"/>
    </row>
    <row r="363" ht="12.75">
      <c r="G363" s="7"/>
    </row>
    <row r="364" ht="12.75">
      <c r="G364" s="7"/>
    </row>
    <row r="365" ht="12.75">
      <c r="G365" s="7"/>
    </row>
    <row r="366" ht="12.75">
      <c r="G366" s="7"/>
    </row>
    <row r="367" ht="12.75">
      <c r="G367" s="7"/>
    </row>
    <row r="368" ht="12.75">
      <c r="G368" s="7"/>
    </row>
    <row r="369" ht="12.75">
      <c r="G369" s="7"/>
    </row>
    <row r="370" ht="12.75">
      <c r="G370" s="7"/>
    </row>
    <row r="371" ht="12.75">
      <c r="G371" s="7"/>
    </row>
    <row r="372" ht="12.75">
      <c r="G372" s="7"/>
    </row>
    <row r="373" ht="12.75">
      <c r="G373" s="7"/>
    </row>
    <row r="374" ht="12.75">
      <c r="G374" s="7"/>
    </row>
    <row r="375" ht="12.75">
      <c r="G375" s="7"/>
    </row>
    <row r="376" ht="12.75">
      <c r="G376" s="7"/>
    </row>
    <row r="377" ht="12.75">
      <c r="G377" s="7"/>
    </row>
    <row r="378" ht="12.75">
      <c r="G378" s="7"/>
    </row>
    <row r="379" ht="12.75">
      <c r="G379" s="7"/>
    </row>
    <row r="380" ht="12.75">
      <c r="G380" s="7"/>
    </row>
    <row r="381" ht="12.75">
      <c r="G381" s="7"/>
    </row>
    <row r="382" ht="12.75">
      <c r="G382" s="7"/>
    </row>
    <row r="383" ht="12.75">
      <c r="G383" s="7"/>
    </row>
    <row r="384" ht="12.75">
      <c r="G384" s="7"/>
    </row>
    <row r="385" ht="12.75">
      <c r="G385" s="7"/>
    </row>
    <row r="386" ht="12.75">
      <c r="G386" s="7"/>
    </row>
    <row r="387" ht="12.75">
      <c r="G387" s="7"/>
    </row>
    <row r="388" ht="12.75">
      <c r="G388" s="7"/>
    </row>
    <row r="389" ht="12.75">
      <c r="G389" s="7"/>
    </row>
    <row r="390" ht="12.75">
      <c r="G390" s="7"/>
    </row>
    <row r="391" ht="12.75">
      <c r="G391" s="7"/>
    </row>
    <row r="392" ht="12.75">
      <c r="G392" s="7"/>
    </row>
    <row r="393" ht="12.75">
      <c r="G393" s="7"/>
    </row>
    <row r="394" ht="12.75">
      <c r="G394" s="7"/>
    </row>
    <row r="395" ht="12.75">
      <c r="G395" s="7"/>
    </row>
    <row r="396" ht="12.75">
      <c r="G396" s="7"/>
    </row>
    <row r="397" ht="12.75">
      <c r="G397" s="7"/>
    </row>
    <row r="398" ht="12.75">
      <c r="G398" s="7"/>
    </row>
    <row r="399" ht="12.75">
      <c r="G399" s="7"/>
    </row>
    <row r="400" ht="12.75">
      <c r="G400" s="7"/>
    </row>
    <row r="401" ht="12.75">
      <c r="G401" s="7"/>
    </row>
    <row r="402" ht="12.75">
      <c r="G402" s="7"/>
    </row>
    <row r="403" ht="12.75">
      <c r="G403" s="7"/>
    </row>
    <row r="404" ht="12.75">
      <c r="G404" s="7"/>
    </row>
    <row r="405" ht="12.75">
      <c r="G405" s="7"/>
    </row>
    <row r="406" ht="12.75">
      <c r="G406" s="7"/>
    </row>
    <row r="407" ht="12.75">
      <c r="G407" s="7"/>
    </row>
    <row r="408" ht="12.75">
      <c r="G408" s="7"/>
    </row>
    <row r="409" ht="12.75">
      <c r="G409" s="7"/>
    </row>
    <row r="410" ht="12.75">
      <c r="G410" s="7"/>
    </row>
    <row r="411" ht="12.75">
      <c r="G411" s="7"/>
    </row>
    <row r="412" ht="12.75">
      <c r="G412" s="7"/>
    </row>
    <row r="413" ht="12.75">
      <c r="G413" s="7"/>
    </row>
    <row r="414" ht="12.75">
      <c r="G414" s="7"/>
    </row>
    <row r="415" ht="12.75">
      <c r="G415" s="7"/>
    </row>
    <row r="416" ht="12.75">
      <c r="G416" s="7"/>
    </row>
    <row r="417" ht="12.75">
      <c r="G417" s="7"/>
    </row>
    <row r="418" ht="12.75">
      <c r="G418" s="7"/>
    </row>
    <row r="419" ht="12.75">
      <c r="G419" s="7"/>
    </row>
    <row r="420" ht="12.75">
      <c r="G420" s="7"/>
    </row>
    <row r="421" ht="12.75">
      <c r="G421" s="7"/>
    </row>
    <row r="422" ht="12.75">
      <c r="G422" s="7"/>
    </row>
    <row r="423" ht="12.75">
      <c r="G423" s="7"/>
    </row>
    <row r="424" ht="12.75">
      <c r="G424" s="7"/>
    </row>
    <row r="425" ht="12.75">
      <c r="G425" s="7"/>
    </row>
    <row r="426" ht="12.75">
      <c r="G426" s="7"/>
    </row>
    <row r="427" ht="12.75">
      <c r="G427" s="7"/>
    </row>
    <row r="428" ht="12.75">
      <c r="G428" s="7"/>
    </row>
    <row r="429" ht="12.75">
      <c r="G429" s="7"/>
    </row>
    <row r="430" ht="12.75">
      <c r="G430" s="7"/>
    </row>
    <row r="431" ht="12.75">
      <c r="G431" s="7"/>
    </row>
    <row r="432" ht="12.75">
      <c r="G432" s="7"/>
    </row>
    <row r="433" ht="12.75">
      <c r="G433" s="7"/>
    </row>
    <row r="434" ht="12.75">
      <c r="G434" s="7"/>
    </row>
    <row r="435" ht="12.75">
      <c r="G435" s="7"/>
    </row>
    <row r="436" ht="12.75">
      <c r="G436" s="7"/>
    </row>
    <row r="437" ht="12.75">
      <c r="G437" s="7"/>
    </row>
    <row r="438" ht="12.75">
      <c r="G438" s="7"/>
    </row>
    <row r="439" ht="12.75">
      <c r="G439" s="7"/>
    </row>
    <row r="440" ht="12.75">
      <c r="G440" s="7"/>
    </row>
    <row r="441" ht="12.75">
      <c r="G441" s="7"/>
    </row>
    <row r="442" ht="12.75">
      <c r="G442" s="7"/>
    </row>
    <row r="443" ht="12.75">
      <c r="G443" s="7"/>
    </row>
    <row r="444" ht="12.75">
      <c r="G444" s="7"/>
    </row>
    <row r="445" ht="12.75">
      <c r="G445" s="7"/>
    </row>
    <row r="446" ht="12.75">
      <c r="G446" s="7"/>
    </row>
    <row r="447" ht="12.75">
      <c r="G447" s="7"/>
    </row>
    <row r="448" ht="12.75">
      <c r="G448" s="7"/>
    </row>
    <row r="449" ht="12.75">
      <c r="G449" s="7"/>
    </row>
    <row r="450" ht="12.75">
      <c r="G450" s="7"/>
    </row>
    <row r="451" ht="12.75">
      <c r="G451" s="7"/>
    </row>
    <row r="452" ht="12.75">
      <c r="G452" s="7"/>
    </row>
    <row r="453" ht="12.75">
      <c r="G453" s="7"/>
    </row>
    <row r="454" ht="12.75">
      <c r="G454" s="7"/>
    </row>
    <row r="455" ht="12.75">
      <c r="G455" s="7"/>
    </row>
    <row r="456" ht="12.75">
      <c r="G456" s="7"/>
    </row>
    <row r="457" ht="12.75">
      <c r="G457" s="7"/>
    </row>
    <row r="458" ht="12.75">
      <c r="G458" s="7"/>
    </row>
    <row r="459" ht="12.75">
      <c r="G459" s="7"/>
    </row>
    <row r="460" ht="12.75">
      <c r="G460" s="7"/>
    </row>
    <row r="461" ht="12.75">
      <c r="G461" s="7"/>
    </row>
    <row r="462" ht="12.75">
      <c r="G462" s="7"/>
    </row>
    <row r="463" ht="12.75">
      <c r="G463" s="7"/>
    </row>
    <row r="464" ht="12.75">
      <c r="G464" s="7"/>
    </row>
    <row r="465" ht="12.75">
      <c r="G465" s="7"/>
    </row>
    <row r="466" ht="12.75">
      <c r="G466" s="7"/>
    </row>
    <row r="467" ht="12.75">
      <c r="G467" s="7"/>
    </row>
    <row r="468" ht="12.75">
      <c r="G468" s="7"/>
    </row>
    <row r="469" ht="12.75">
      <c r="G469" s="7"/>
    </row>
    <row r="470" ht="12.75">
      <c r="G470" s="7"/>
    </row>
    <row r="471" ht="12.75">
      <c r="G471" s="7"/>
    </row>
    <row r="472" ht="12.75">
      <c r="G472" s="7"/>
    </row>
    <row r="473" ht="12.75">
      <c r="G473" s="7"/>
    </row>
    <row r="474" ht="12.75">
      <c r="G474" s="7"/>
    </row>
    <row r="475" ht="12.75">
      <c r="G475" s="7"/>
    </row>
    <row r="476" ht="12.75">
      <c r="G476" s="7"/>
    </row>
    <row r="477" ht="12.75">
      <c r="G477" s="7"/>
    </row>
    <row r="478" ht="12.75">
      <c r="G478" s="7"/>
    </row>
    <row r="479" ht="12.75">
      <c r="G479" s="7"/>
    </row>
    <row r="480" ht="12.75">
      <c r="G480" s="7"/>
    </row>
    <row r="481" ht="12.75">
      <c r="G481" s="7"/>
    </row>
    <row r="482" ht="12.75">
      <c r="G482" s="7"/>
    </row>
    <row r="483" ht="12.75">
      <c r="G483" s="7"/>
    </row>
    <row r="484" ht="12.75">
      <c r="G484" s="7"/>
    </row>
    <row r="485" ht="12.75">
      <c r="G485" s="7"/>
    </row>
    <row r="486" ht="12.75">
      <c r="G486" s="7"/>
    </row>
    <row r="487" ht="12.75">
      <c r="G487" s="7"/>
    </row>
    <row r="488" ht="12.75">
      <c r="G488" s="7"/>
    </row>
    <row r="489" ht="12.75">
      <c r="G489" s="7"/>
    </row>
    <row r="490" ht="12.75">
      <c r="G490" s="7"/>
    </row>
    <row r="491" ht="12.75">
      <c r="G491" s="7"/>
    </row>
    <row r="492" ht="12.75">
      <c r="G492" s="7"/>
    </row>
    <row r="493" ht="12.75">
      <c r="G493" s="7"/>
    </row>
    <row r="494" ht="12.75">
      <c r="G494" s="7"/>
    </row>
    <row r="495" ht="12.75">
      <c r="G495" s="7"/>
    </row>
    <row r="496" ht="12.75">
      <c r="G496" s="7"/>
    </row>
    <row r="497" ht="12.75">
      <c r="G497" s="7"/>
    </row>
    <row r="498" ht="12.75">
      <c r="G498" s="7"/>
    </row>
    <row r="499" ht="12.75">
      <c r="G499" s="7"/>
    </row>
    <row r="500" ht="12.75">
      <c r="G500" s="7"/>
    </row>
    <row r="501" ht="12.75">
      <c r="G501" s="7"/>
    </row>
    <row r="502" ht="12.75">
      <c r="G502" s="7"/>
    </row>
    <row r="503" ht="12.75">
      <c r="G503" s="7"/>
    </row>
    <row r="504" ht="12.75">
      <c r="G504" s="7"/>
    </row>
    <row r="505" ht="12.75">
      <c r="G505" s="7"/>
    </row>
    <row r="506" ht="12.75">
      <c r="G506" s="7"/>
    </row>
    <row r="507" ht="12.75">
      <c r="G507" s="7"/>
    </row>
    <row r="508" ht="12.75">
      <c r="G508" s="7"/>
    </row>
    <row r="509" ht="12.75">
      <c r="G509" s="7"/>
    </row>
    <row r="510" ht="12.75">
      <c r="G510" s="7"/>
    </row>
    <row r="511" ht="12.75">
      <c r="G511" s="7"/>
    </row>
    <row r="512" ht="12.75">
      <c r="G512" s="7"/>
    </row>
    <row r="513" ht="12.75">
      <c r="G513" s="7"/>
    </row>
    <row r="514" ht="12.75">
      <c r="G514" s="7"/>
    </row>
    <row r="515" ht="12.75">
      <c r="G515" s="7"/>
    </row>
    <row r="516" ht="12.75">
      <c r="G516" s="7"/>
    </row>
    <row r="517" ht="12.75">
      <c r="G517" s="7"/>
    </row>
    <row r="518" ht="12.75">
      <c r="G518" s="7"/>
    </row>
    <row r="519" ht="12.75">
      <c r="G519" s="7"/>
    </row>
    <row r="520" ht="12.75">
      <c r="G520" s="7"/>
    </row>
    <row r="521" ht="12.75">
      <c r="G521" s="7"/>
    </row>
    <row r="522" ht="12.75">
      <c r="G522" s="7"/>
    </row>
    <row r="523" ht="12.75">
      <c r="G523" s="7"/>
    </row>
    <row r="524" ht="12.75">
      <c r="G524" s="7"/>
    </row>
    <row r="525" ht="12.75">
      <c r="G525" s="7"/>
    </row>
    <row r="526" ht="12.75">
      <c r="G526" s="7"/>
    </row>
    <row r="527" ht="12.75">
      <c r="G527" s="7"/>
    </row>
    <row r="528" ht="12.75">
      <c r="G528" s="7"/>
    </row>
    <row r="529" ht="12.75">
      <c r="G529" s="7"/>
    </row>
    <row r="530" ht="12.75">
      <c r="G530" s="7"/>
    </row>
    <row r="531" ht="12.75">
      <c r="G531" s="7"/>
    </row>
    <row r="532" ht="12.75">
      <c r="G532" s="7"/>
    </row>
    <row r="533" ht="12.75">
      <c r="G533" s="7"/>
    </row>
    <row r="534" ht="12.75">
      <c r="G534" s="7"/>
    </row>
    <row r="535" ht="12.75">
      <c r="G535" s="7"/>
    </row>
    <row r="536" ht="12.75">
      <c r="G536" s="7"/>
    </row>
    <row r="537" ht="12.75">
      <c r="G537" s="7"/>
    </row>
    <row r="538" ht="12.75">
      <c r="G538" s="7"/>
    </row>
    <row r="539" ht="12.75">
      <c r="G539" s="7"/>
    </row>
    <row r="540" ht="12.75">
      <c r="G540" s="7"/>
    </row>
    <row r="541" ht="12.75">
      <c r="G541" s="7"/>
    </row>
    <row r="542" ht="12.75">
      <c r="G542" s="7"/>
    </row>
    <row r="543" ht="12.75">
      <c r="G543" s="7"/>
    </row>
    <row r="544" ht="12.75">
      <c r="G544" s="7"/>
    </row>
    <row r="545" ht="12.75">
      <c r="G545" s="7"/>
    </row>
    <row r="546" ht="12.75">
      <c r="G546" s="7"/>
    </row>
    <row r="547" ht="12.75">
      <c r="G547" s="7"/>
    </row>
    <row r="548" ht="12.75">
      <c r="G548" s="7"/>
    </row>
    <row r="549" ht="12.75">
      <c r="G549" s="7"/>
    </row>
    <row r="550" ht="12.75">
      <c r="G550" s="7"/>
    </row>
    <row r="551" ht="12.75">
      <c r="G551" s="7"/>
    </row>
    <row r="552" ht="12.75">
      <c r="G552" s="7"/>
    </row>
    <row r="553" ht="12.75">
      <c r="G553" s="7"/>
    </row>
    <row r="554" ht="12.75">
      <c r="G554" s="7"/>
    </row>
    <row r="555" ht="12.75">
      <c r="G555" s="7"/>
    </row>
    <row r="556" ht="12.75">
      <c r="G556" s="7"/>
    </row>
    <row r="557" ht="12.75">
      <c r="G557" s="7"/>
    </row>
    <row r="558" ht="12.75">
      <c r="G558" s="7"/>
    </row>
    <row r="559" ht="12.75">
      <c r="G559" s="7"/>
    </row>
    <row r="560" ht="12.75">
      <c r="G560" s="7"/>
    </row>
    <row r="561" ht="12.75">
      <c r="G561" s="7"/>
    </row>
    <row r="562" ht="12.75">
      <c r="G562" s="7"/>
    </row>
    <row r="563" ht="12.75">
      <c r="G563" s="7"/>
    </row>
    <row r="564" ht="12.75">
      <c r="G564" s="7"/>
    </row>
    <row r="565" ht="12.75">
      <c r="G565" s="7"/>
    </row>
    <row r="566" ht="12.75">
      <c r="G566" s="7"/>
    </row>
    <row r="567" ht="12.75">
      <c r="G567" s="7"/>
    </row>
    <row r="568" ht="12.75">
      <c r="G568" s="7"/>
    </row>
    <row r="569" ht="12.75">
      <c r="G569" s="7"/>
    </row>
    <row r="570" ht="12.75">
      <c r="G570" s="7"/>
    </row>
    <row r="571" ht="12.75">
      <c r="G571" s="7"/>
    </row>
    <row r="572" ht="12.75">
      <c r="G572" s="7"/>
    </row>
    <row r="573" ht="12.75">
      <c r="G573" s="7"/>
    </row>
    <row r="574" ht="12.75">
      <c r="G574" s="7"/>
    </row>
    <row r="575" ht="12.75">
      <c r="G575" s="7"/>
    </row>
    <row r="576" ht="12.75">
      <c r="G576" s="7"/>
    </row>
    <row r="577" ht="12.75">
      <c r="G577" s="7"/>
    </row>
    <row r="578" ht="12.75">
      <c r="G578" s="7"/>
    </row>
    <row r="579" ht="12.75">
      <c r="G579" s="7"/>
    </row>
    <row r="580" ht="12.75">
      <c r="G580" s="7"/>
    </row>
    <row r="581" ht="12.75">
      <c r="G581" s="7"/>
    </row>
    <row r="582" ht="12.75">
      <c r="G582" s="7"/>
    </row>
    <row r="583" ht="12.75">
      <c r="G583" s="7"/>
    </row>
    <row r="584" ht="12.75">
      <c r="G584" s="7"/>
    </row>
    <row r="585" ht="12.75">
      <c r="G585" s="7"/>
    </row>
    <row r="586" ht="12.75">
      <c r="G586" s="7"/>
    </row>
    <row r="587" ht="12.75">
      <c r="G587" s="7"/>
    </row>
    <row r="588" ht="12.75">
      <c r="G588" s="7"/>
    </row>
    <row r="589" ht="12.75">
      <c r="G589" s="7"/>
    </row>
    <row r="590" ht="12.75">
      <c r="G590" s="7"/>
    </row>
    <row r="591" ht="12.75">
      <c r="G591" s="7"/>
    </row>
    <row r="592" ht="12.75">
      <c r="G592" s="7"/>
    </row>
    <row r="593" ht="12.75">
      <c r="G593" s="7"/>
    </row>
    <row r="594" ht="12.75">
      <c r="G594" s="7"/>
    </row>
    <row r="595" ht="12.75">
      <c r="G595" s="7"/>
    </row>
    <row r="596" ht="12.75">
      <c r="G596" s="7"/>
    </row>
    <row r="597" ht="12.75">
      <c r="G597" s="7"/>
    </row>
    <row r="598" ht="12.75">
      <c r="G598" s="7"/>
    </row>
    <row r="599" ht="12.75">
      <c r="G599" s="7"/>
    </row>
    <row r="600" ht="12.75">
      <c r="G600" s="7"/>
    </row>
    <row r="601" ht="12.75">
      <c r="G601" s="7"/>
    </row>
    <row r="602" ht="12.75">
      <c r="G602" s="7"/>
    </row>
    <row r="603" ht="12.75">
      <c r="G603" s="7"/>
    </row>
    <row r="604" ht="12.75">
      <c r="G604" s="7"/>
    </row>
    <row r="605" ht="12.75">
      <c r="G605" s="7"/>
    </row>
    <row r="606" ht="12.75">
      <c r="G606" s="7"/>
    </row>
    <row r="607" ht="12.75">
      <c r="G607" s="7"/>
    </row>
    <row r="608" ht="12.75">
      <c r="G608" s="7"/>
    </row>
    <row r="609" ht="12.75">
      <c r="G609" s="7"/>
    </row>
    <row r="610" ht="12.75">
      <c r="G610" s="7"/>
    </row>
    <row r="611" ht="12.75">
      <c r="G611" s="7"/>
    </row>
    <row r="612" ht="12.75">
      <c r="G612" s="7"/>
    </row>
    <row r="613" ht="12.75">
      <c r="G613" s="7"/>
    </row>
    <row r="614" ht="12.75">
      <c r="G614" s="7"/>
    </row>
    <row r="615" ht="12.75">
      <c r="G615" s="7"/>
    </row>
    <row r="616" ht="12.75">
      <c r="G616" s="7"/>
    </row>
    <row r="617" ht="12.75">
      <c r="G617" s="7"/>
    </row>
    <row r="618" ht="12.75">
      <c r="G618" s="7"/>
    </row>
    <row r="619" ht="12.75">
      <c r="G619" s="7"/>
    </row>
    <row r="620" ht="12.75">
      <c r="G620" s="7"/>
    </row>
    <row r="621" ht="12.75">
      <c r="G621" s="7"/>
    </row>
    <row r="622" ht="12.75">
      <c r="G622" s="7"/>
    </row>
    <row r="623" ht="12.75">
      <c r="G623" s="7"/>
    </row>
    <row r="624" ht="12.75">
      <c r="G624" s="7"/>
    </row>
    <row r="625" ht="12.75">
      <c r="G625" s="7"/>
    </row>
    <row r="626" ht="12.75">
      <c r="G626" s="7"/>
    </row>
    <row r="627" ht="12.75">
      <c r="G627" s="7"/>
    </row>
    <row r="628" ht="12.75">
      <c r="G628" s="7"/>
    </row>
    <row r="629" ht="12.75">
      <c r="G629" s="7"/>
    </row>
    <row r="630" ht="12.75">
      <c r="G630" s="7"/>
    </row>
    <row r="631" ht="12.75">
      <c r="G631" s="7"/>
    </row>
    <row r="632" ht="12.75">
      <c r="G632" s="7"/>
    </row>
    <row r="633" ht="12.75">
      <c r="G633" s="7"/>
    </row>
    <row r="634" ht="12.75">
      <c r="G634" s="7"/>
    </row>
    <row r="635" ht="12.75">
      <c r="G635" s="7"/>
    </row>
    <row r="636" ht="12.75">
      <c r="G636" s="7"/>
    </row>
    <row r="637" ht="12.75">
      <c r="G637" s="7"/>
    </row>
    <row r="638" ht="12.75">
      <c r="G638" s="7"/>
    </row>
    <row r="639" ht="12.75">
      <c r="G639" s="7"/>
    </row>
    <row r="640" ht="12.75">
      <c r="G640" s="7"/>
    </row>
    <row r="641" ht="12.75">
      <c r="G641" s="7"/>
    </row>
    <row r="642" ht="12.75">
      <c r="G642" s="7"/>
    </row>
    <row r="643" ht="12.75">
      <c r="G643" s="7"/>
    </row>
    <row r="644" ht="12.75">
      <c r="G644" s="7"/>
    </row>
    <row r="645" ht="12.75">
      <c r="G645" s="7"/>
    </row>
    <row r="646" ht="12.75">
      <c r="G646" s="7"/>
    </row>
    <row r="647" ht="12.75">
      <c r="G647" s="7"/>
    </row>
    <row r="648" ht="12.75">
      <c r="G648" s="7"/>
    </row>
    <row r="649" ht="12.75">
      <c r="G649" s="7"/>
    </row>
    <row r="650" ht="12.75">
      <c r="G650" s="7"/>
    </row>
    <row r="651" ht="12.75">
      <c r="G651" s="7"/>
    </row>
    <row r="652" ht="12.75">
      <c r="G652" s="7"/>
    </row>
    <row r="653" ht="12.75">
      <c r="G653" s="7"/>
    </row>
    <row r="654" ht="12.75">
      <c r="G654" s="7"/>
    </row>
    <row r="655" ht="12.75">
      <c r="G655" s="7"/>
    </row>
    <row r="656" ht="12.75">
      <c r="G656" s="7"/>
    </row>
    <row r="657" ht="12.75">
      <c r="G657" s="7"/>
    </row>
    <row r="658" ht="12.75">
      <c r="G658" s="7"/>
    </row>
    <row r="659" ht="12.75">
      <c r="G659" s="7"/>
    </row>
    <row r="660" ht="12.75">
      <c r="G660" s="7"/>
    </row>
    <row r="661" ht="12.75">
      <c r="G661" s="7"/>
    </row>
    <row r="662" ht="12.75">
      <c r="G662" s="7"/>
    </row>
    <row r="663" ht="12.75">
      <c r="G663" s="7"/>
    </row>
    <row r="664" ht="12.75">
      <c r="G664" s="7"/>
    </row>
    <row r="665" ht="12.75">
      <c r="G665" s="7"/>
    </row>
    <row r="666" ht="12.75">
      <c r="G666" s="7"/>
    </row>
    <row r="667" ht="12.75">
      <c r="G667" s="7"/>
    </row>
    <row r="668" ht="12.75">
      <c r="G668" s="7"/>
    </row>
    <row r="669" ht="12.75">
      <c r="G669" s="7"/>
    </row>
    <row r="670" ht="12.75">
      <c r="G670" s="7"/>
    </row>
    <row r="671" ht="12.75">
      <c r="G671" s="7"/>
    </row>
    <row r="672" ht="12.75">
      <c r="G672" s="7"/>
    </row>
    <row r="673" ht="12.75">
      <c r="G673" s="7"/>
    </row>
    <row r="674" ht="12.75">
      <c r="G674" s="7"/>
    </row>
    <row r="675" ht="12.75">
      <c r="G675" s="7"/>
    </row>
    <row r="676" ht="12.75">
      <c r="G676" s="7"/>
    </row>
    <row r="677" ht="12.75">
      <c r="G677" s="7"/>
    </row>
    <row r="678" ht="12.75">
      <c r="G678" s="7"/>
    </row>
    <row r="679" ht="12.75">
      <c r="G679" s="7"/>
    </row>
    <row r="680" ht="12.75">
      <c r="G680" s="7"/>
    </row>
    <row r="681" ht="12.75">
      <c r="G681" s="7"/>
    </row>
    <row r="682" ht="12.75">
      <c r="G682" s="7"/>
    </row>
    <row r="683" ht="12.75">
      <c r="G683" s="7"/>
    </row>
    <row r="684" ht="12.75">
      <c r="G684" s="7"/>
    </row>
    <row r="685" ht="12.75">
      <c r="G685" s="7"/>
    </row>
    <row r="686" ht="12.75">
      <c r="G686" s="7"/>
    </row>
    <row r="687" ht="12.75">
      <c r="G687" s="7"/>
    </row>
    <row r="688" ht="12.75">
      <c r="G688" s="7"/>
    </row>
    <row r="689" ht="12.75">
      <c r="G689" s="7"/>
    </row>
    <row r="690" ht="12.75">
      <c r="G690" s="7"/>
    </row>
    <row r="691" ht="12.75">
      <c r="G691" s="7"/>
    </row>
    <row r="692" ht="12.75">
      <c r="G692" s="7"/>
    </row>
    <row r="693" ht="12.75">
      <c r="G693" s="7"/>
    </row>
    <row r="694" ht="12.75">
      <c r="G694" s="7"/>
    </row>
    <row r="695" ht="12.75">
      <c r="G695" s="7"/>
    </row>
    <row r="696" ht="12.75">
      <c r="G696" s="7"/>
    </row>
    <row r="697" ht="12.75">
      <c r="G697" s="7"/>
    </row>
    <row r="698" ht="12.75">
      <c r="G698" s="7"/>
    </row>
    <row r="699" ht="12.75">
      <c r="G699" s="7"/>
    </row>
    <row r="700" ht="12.75">
      <c r="G700" s="7"/>
    </row>
    <row r="701" ht="12.75">
      <c r="G701" s="7"/>
    </row>
    <row r="702" ht="12.75">
      <c r="G702" s="7"/>
    </row>
    <row r="703" ht="12.75">
      <c r="G703" s="7"/>
    </row>
    <row r="704" ht="12.75">
      <c r="G704" s="7"/>
    </row>
    <row r="705" ht="12.75">
      <c r="G705" s="7"/>
    </row>
    <row r="706" ht="12.75">
      <c r="G706" s="7"/>
    </row>
    <row r="707" ht="12.75">
      <c r="G707" s="7"/>
    </row>
    <row r="708" ht="12.75">
      <c r="G708" s="7"/>
    </row>
    <row r="709" ht="12.75">
      <c r="G709" s="7"/>
    </row>
    <row r="710" ht="12.75">
      <c r="G710" s="7"/>
    </row>
    <row r="711" ht="12.75">
      <c r="G711" s="7"/>
    </row>
    <row r="712" ht="12.75">
      <c r="G712" s="7"/>
    </row>
    <row r="713" ht="12.75">
      <c r="G713" s="7"/>
    </row>
    <row r="714" ht="12.75">
      <c r="G714" s="7"/>
    </row>
    <row r="715" ht="12.75">
      <c r="G715" s="7"/>
    </row>
    <row r="716" ht="12.75">
      <c r="G716" s="7"/>
    </row>
    <row r="717" ht="12.75">
      <c r="G717" s="7"/>
    </row>
    <row r="718" ht="12.75">
      <c r="G718" s="7"/>
    </row>
    <row r="719" ht="12.75">
      <c r="G719" s="7"/>
    </row>
    <row r="720" ht="12.75">
      <c r="G720" s="7"/>
    </row>
    <row r="721" ht="12.75">
      <c r="G721" s="7"/>
    </row>
    <row r="722" ht="12.75">
      <c r="G722" s="7"/>
    </row>
    <row r="723" ht="12.75">
      <c r="G723" s="7"/>
    </row>
    <row r="724" ht="12.75">
      <c r="G724" s="7"/>
    </row>
    <row r="725" ht="12.75">
      <c r="G725" s="7"/>
    </row>
    <row r="726" ht="12.75">
      <c r="G726" s="7"/>
    </row>
    <row r="727" ht="12.75">
      <c r="G727" s="7"/>
    </row>
    <row r="728" ht="12.75">
      <c r="G728" s="7"/>
    </row>
    <row r="729" ht="12.75">
      <c r="G729" s="7"/>
    </row>
    <row r="730" ht="12.75">
      <c r="G730" s="7"/>
    </row>
    <row r="731" ht="12.75">
      <c r="G731" s="7"/>
    </row>
    <row r="732" ht="12.75">
      <c r="G732" s="7"/>
    </row>
    <row r="733" ht="12.75">
      <c r="G733" s="7"/>
    </row>
    <row r="734" ht="12.75">
      <c r="G734" s="7"/>
    </row>
    <row r="735" ht="12.75">
      <c r="G735" s="7"/>
    </row>
    <row r="736" ht="12.75">
      <c r="G736" s="7"/>
    </row>
    <row r="737" ht="12.75">
      <c r="G737" s="7"/>
    </row>
    <row r="738" ht="12.75">
      <c r="G738" s="7"/>
    </row>
    <row r="739" ht="12.75">
      <c r="G739" s="7"/>
    </row>
    <row r="740" ht="12.75">
      <c r="G740" s="7"/>
    </row>
    <row r="741" ht="12.75">
      <c r="G741" s="7"/>
    </row>
    <row r="742" ht="12.75">
      <c r="G742" s="7"/>
    </row>
    <row r="743" ht="12.75">
      <c r="G743" s="7"/>
    </row>
    <row r="744" ht="12.75">
      <c r="G744" s="7"/>
    </row>
    <row r="745" ht="12.75">
      <c r="G745" s="7"/>
    </row>
    <row r="746" ht="12.75">
      <c r="G746" s="7"/>
    </row>
    <row r="747" ht="12.75">
      <c r="G747" s="7"/>
    </row>
    <row r="748" ht="12.75">
      <c r="G748" s="7"/>
    </row>
    <row r="749" ht="12.75">
      <c r="G749" s="7"/>
    </row>
    <row r="750" ht="12.75">
      <c r="G750" s="7"/>
    </row>
    <row r="751" ht="12.75">
      <c r="G751" s="7"/>
    </row>
    <row r="752" ht="12.75">
      <c r="G752" s="7"/>
    </row>
    <row r="753" ht="12.75">
      <c r="G753" s="7"/>
    </row>
    <row r="754" ht="12.75">
      <c r="G754" s="7"/>
    </row>
    <row r="755" ht="12.75">
      <c r="G755" s="7"/>
    </row>
    <row r="756" ht="12.75">
      <c r="G756" s="7"/>
    </row>
    <row r="757" ht="12.75">
      <c r="G757" s="7"/>
    </row>
    <row r="758" ht="12.75">
      <c r="G758" s="7"/>
    </row>
    <row r="759" ht="12.75">
      <c r="G759" s="7"/>
    </row>
    <row r="760" ht="12.75">
      <c r="G760" s="7"/>
    </row>
    <row r="761" ht="12.75">
      <c r="G761" s="7"/>
    </row>
    <row r="762" ht="12.75">
      <c r="G762" s="7"/>
    </row>
    <row r="763" ht="12.75">
      <c r="G763" s="7"/>
    </row>
    <row r="764" ht="12.75">
      <c r="G764" s="7"/>
    </row>
    <row r="765" ht="12.75">
      <c r="G765" s="7"/>
    </row>
    <row r="766" ht="12.75">
      <c r="G766" s="7"/>
    </row>
    <row r="767" ht="12.75">
      <c r="G767" s="7"/>
    </row>
    <row r="768" ht="12.75">
      <c r="G768" s="7"/>
    </row>
    <row r="769" ht="12.75">
      <c r="G769" s="7"/>
    </row>
    <row r="770" ht="12.75">
      <c r="G770" s="7"/>
    </row>
    <row r="771" ht="12.75">
      <c r="G771" s="7"/>
    </row>
    <row r="772" ht="12.75">
      <c r="G772" s="7"/>
    </row>
    <row r="773" ht="12.75">
      <c r="G773" s="7"/>
    </row>
    <row r="774" ht="12.75">
      <c r="G774" s="7"/>
    </row>
    <row r="775" ht="12.75">
      <c r="G775" s="7"/>
    </row>
    <row r="776" ht="12.75">
      <c r="G776" s="7"/>
    </row>
    <row r="777" ht="12.75">
      <c r="G777" s="7"/>
    </row>
    <row r="778" ht="12.75">
      <c r="G778" s="7"/>
    </row>
    <row r="779" ht="12.75">
      <c r="G779" s="7"/>
    </row>
    <row r="780" ht="12.75">
      <c r="G780" s="7"/>
    </row>
    <row r="781" ht="12.75">
      <c r="G781" s="7"/>
    </row>
    <row r="782" ht="12.75">
      <c r="G782" s="7"/>
    </row>
    <row r="783" ht="12.75">
      <c r="G783" s="7"/>
    </row>
    <row r="784" ht="12.75">
      <c r="G784" s="7"/>
    </row>
    <row r="785" ht="12.75">
      <c r="G785" s="7"/>
    </row>
    <row r="786" ht="12.75">
      <c r="G786" s="7"/>
    </row>
    <row r="787" ht="12.75">
      <c r="G787" s="7"/>
    </row>
    <row r="788" ht="12.75">
      <c r="G788" s="7"/>
    </row>
    <row r="789" ht="12.75">
      <c r="G789" s="7"/>
    </row>
    <row r="790" ht="12.75">
      <c r="G790" s="7"/>
    </row>
    <row r="791" ht="12.75">
      <c r="G791" s="7"/>
    </row>
    <row r="792" ht="12.75">
      <c r="G792" s="7"/>
    </row>
    <row r="793" ht="12.75">
      <c r="G793" s="7"/>
    </row>
    <row r="794" ht="12.75">
      <c r="G794" s="7"/>
    </row>
    <row r="795" ht="12.75">
      <c r="G795" s="7"/>
    </row>
    <row r="796" ht="12.75">
      <c r="G796" s="7"/>
    </row>
    <row r="797" ht="12.75">
      <c r="G797" s="7"/>
    </row>
    <row r="798" ht="12.75">
      <c r="G798" s="7"/>
    </row>
    <row r="799" ht="12.75">
      <c r="G799" s="7"/>
    </row>
    <row r="800" ht="12.75">
      <c r="G800" s="7"/>
    </row>
    <row r="801" ht="12.75">
      <c r="G801" s="7"/>
    </row>
    <row r="802" ht="12.75">
      <c r="G802" s="7"/>
    </row>
    <row r="803" ht="12.75">
      <c r="G803" s="7"/>
    </row>
    <row r="804" ht="12.75">
      <c r="G804" s="7"/>
    </row>
    <row r="805" ht="12.75">
      <c r="G805" s="7"/>
    </row>
    <row r="806" ht="12.75">
      <c r="G806" s="7"/>
    </row>
    <row r="807" ht="12.75">
      <c r="G807" s="7"/>
    </row>
    <row r="808" ht="12.75">
      <c r="G808" s="7"/>
    </row>
    <row r="809" ht="12.75">
      <c r="G809" s="7"/>
    </row>
    <row r="810" ht="12.75">
      <c r="G810" s="7"/>
    </row>
    <row r="811" ht="12.75">
      <c r="G811" s="7"/>
    </row>
    <row r="812" ht="12.75">
      <c r="G812" s="7"/>
    </row>
    <row r="813" ht="12.75">
      <c r="G813" s="7"/>
    </row>
    <row r="814" ht="12.75">
      <c r="G814" s="7"/>
    </row>
    <row r="815" ht="12.75">
      <c r="G815" s="7"/>
    </row>
    <row r="816" ht="12.75">
      <c r="G816" s="7"/>
    </row>
    <row r="817" ht="12.75">
      <c r="G817" s="7"/>
    </row>
    <row r="818" ht="12.75">
      <c r="G818" s="7"/>
    </row>
    <row r="819" ht="12.75">
      <c r="G819" s="7"/>
    </row>
    <row r="820" ht="12.75">
      <c r="G820" s="7"/>
    </row>
    <row r="821" ht="12.75">
      <c r="G821" s="7"/>
    </row>
    <row r="822" ht="12.75">
      <c r="G822" s="7"/>
    </row>
    <row r="823" ht="12.75">
      <c r="G823" s="7"/>
    </row>
    <row r="824" ht="12.75">
      <c r="G824" s="7"/>
    </row>
    <row r="825" ht="12.75">
      <c r="G825" s="7"/>
    </row>
    <row r="826" ht="12.75">
      <c r="G826" s="7"/>
    </row>
    <row r="827" ht="12.75">
      <c r="G827" s="7"/>
    </row>
    <row r="828" ht="12.75">
      <c r="G828" s="7"/>
    </row>
    <row r="829" ht="12.75">
      <c r="G829" s="7"/>
    </row>
    <row r="830" ht="12.75">
      <c r="G830" s="7"/>
    </row>
    <row r="831" ht="12.75">
      <c r="G831" s="7"/>
    </row>
    <row r="832" ht="12.75">
      <c r="G832" s="7"/>
    </row>
    <row r="833" ht="12.75">
      <c r="G833" s="7"/>
    </row>
    <row r="834" ht="12.75">
      <c r="G834" s="7"/>
    </row>
    <row r="835" ht="12.75">
      <c r="G835" s="7"/>
    </row>
    <row r="836" ht="12.75">
      <c r="G836" s="7"/>
    </row>
    <row r="837" ht="12.75">
      <c r="G837" s="7"/>
    </row>
    <row r="838" ht="12.75">
      <c r="G838" s="7"/>
    </row>
    <row r="839" ht="12.75">
      <c r="G839" s="7"/>
    </row>
    <row r="840" ht="12.75">
      <c r="G840" s="7"/>
    </row>
    <row r="841" ht="12.75">
      <c r="G841" s="7"/>
    </row>
    <row r="842" ht="12.75">
      <c r="G842" s="7"/>
    </row>
    <row r="843" ht="12.75">
      <c r="G843" s="7"/>
    </row>
    <row r="844" ht="12.75">
      <c r="G844" s="7"/>
    </row>
    <row r="845" ht="12.75">
      <c r="G845" s="7"/>
    </row>
    <row r="846" ht="12.75">
      <c r="G846" s="7"/>
    </row>
    <row r="847" ht="12.75">
      <c r="G847" s="7"/>
    </row>
    <row r="848" ht="12.75">
      <c r="G848" s="7"/>
    </row>
    <row r="849" ht="12.75">
      <c r="G849" s="7"/>
    </row>
    <row r="850" ht="12.75">
      <c r="G850" s="7"/>
    </row>
    <row r="851" ht="12.75">
      <c r="G851" s="7"/>
    </row>
    <row r="852" ht="12.75">
      <c r="G852" s="7"/>
    </row>
    <row r="853" ht="12.75">
      <c r="G853" s="7"/>
    </row>
    <row r="854" ht="12.75">
      <c r="G854" s="7"/>
    </row>
    <row r="855" ht="12.75">
      <c r="G855" s="7"/>
    </row>
    <row r="856" ht="12.75">
      <c r="G856" s="7"/>
    </row>
    <row r="857" ht="12.75">
      <c r="G857" s="7"/>
    </row>
    <row r="858" ht="12.75">
      <c r="G858" s="7"/>
    </row>
    <row r="859" ht="12.75">
      <c r="G859" s="7"/>
    </row>
    <row r="860" ht="12.75">
      <c r="G860" s="7"/>
    </row>
    <row r="861" ht="12.75">
      <c r="G861" s="7"/>
    </row>
    <row r="862" ht="12.75">
      <c r="G862" s="7"/>
    </row>
    <row r="863" ht="12.75">
      <c r="G863" s="7"/>
    </row>
    <row r="864" ht="12.75">
      <c r="G864" s="7"/>
    </row>
    <row r="865" ht="12.75">
      <c r="G865" s="7"/>
    </row>
    <row r="866" ht="12.75">
      <c r="G866" s="7"/>
    </row>
    <row r="867" ht="12.75">
      <c r="G867" s="7"/>
    </row>
    <row r="868" ht="12.75">
      <c r="G868" s="7"/>
    </row>
    <row r="869" ht="12.75">
      <c r="G869" s="7"/>
    </row>
    <row r="870" ht="12.75">
      <c r="G870" s="7"/>
    </row>
    <row r="871" ht="12.75">
      <c r="G871" s="7"/>
    </row>
    <row r="872" ht="12.75">
      <c r="G872" s="7"/>
    </row>
    <row r="873" ht="12.75">
      <c r="G873" s="7"/>
    </row>
    <row r="874" ht="12.75">
      <c r="G874" s="7"/>
    </row>
    <row r="875" ht="12.75">
      <c r="G875" s="7"/>
    </row>
    <row r="876" ht="12.75">
      <c r="G876" s="7"/>
    </row>
    <row r="877" ht="12.75">
      <c r="G877" s="7"/>
    </row>
    <row r="878" ht="12.75">
      <c r="G878" s="7"/>
    </row>
    <row r="879" ht="12.75">
      <c r="G879" s="7"/>
    </row>
    <row r="880" ht="12.75">
      <c r="G880" s="7"/>
    </row>
    <row r="881" ht="12.75">
      <c r="G881" s="7"/>
    </row>
    <row r="882" ht="12.75">
      <c r="G882" s="7"/>
    </row>
    <row r="883" ht="12.75">
      <c r="G883" s="7"/>
    </row>
    <row r="884" ht="12.75">
      <c r="G884" s="7"/>
    </row>
    <row r="885" ht="12.75">
      <c r="G885" s="7"/>
    </row>
    <row r="886" ht="12.75">
      <c r="G886" s="7"/>
    </row>
    <row r="887" ht="12.75">
      <c r="G887" s="7"/>
    </row>
    <row r="888" ht="12.75">
      <c r="G888" s="7"/>
    </row>
    <row r="889" ht="12.75">
      <c r="G889" s="7"/>
    </row>
    <row r="890" ht="12.75">
      <c r="G890" s="7"/>
    </row>
    <row r="891" ht="12.75">
      <c r="G891" s="7"/>
    </row>
    <row r="892" ht="12.75">
      <c r="G892" s="7"/>
    </row>
    <row r="893" ht="12.75">
      <c r="G893" s="7"/>
    </row>
    <row r="894" ht="12.75">
      <c r="G894" s="7"/>
    </row>
    <row r="895" ht="12.75">
      <c r="G895" s="7"/>
    </row>
    <row r="896" ht="12.75">
      <c r="G896" s="7"/>
    </row>
    <row r="897" ht="12.75">
      <c r="G897" s="7"/>
    </row>
    <row r="898" ht="12.75">
      <c r="G898" s="7"/>
    </row>
    <row r="899" ht="12.75">
      <c r="G899" s="7"/>
    </row>
    <row r="900" ht="12.75">
      <c r="G900" s="7"/>
    </row>
    <row r="901" ht="12.75">
      <c r="G901" s="7"/>
    </row>
    <row r="902" ht="12.75">
      <c r="G902" s="7"/>
    </row>
    <row r="903" ht="12.75">
      <c r="G903" s="7"/>
    </row>
    <row r="904" ht="12.75">
      <c r="G904" s="7"/>
    </row>
    <row r="905" ht="12.75">
      <c r="G905" s="7"/>
    </row>
    <row r="906" ht="12.75">
      <c r="G906" s="7"/>
    </row>
    <row r="907" ht="12.75">
      <c r="G907" s="7"/>
    </row>
    <row r="908" ht="12.75">
      <c r="G908" s="7"/>
    </row>
    <row r="909" ht="12.75">
      <c r="G909" s="7"/>
    </row>
    <row r="910" ht="12.75">
      <c r="G910" s="7"/>
    </row>
    <row r="911" ht="12.75">
      <c r="G911" s="7"/>
    </row>
    <row r="912" ht="12.75">
      <c r="G912" s="7"/>
    </row>
    <row r="913" ht="12.75">
      <c r="G913" s="7"/>
    </row>
    <row r="914" ht="12.75">
      <c r="G914" s="7"/>
    </row>
    <row r="915" ht="12.75">
      <c r="G915" s="7"/>
    </row>
    <row r="916" ht="12.75">
      <c r="G916" s="7"/>
    </row>
    <row r="917" ht="12.75">
      <c r="G917" s="7"/>
    </row>
    <row r="918" ht="12.75">
      <c r="G918" s="7"/>
    </row>
    <row r="919" ht="12.75">
      <c r="G919" s="7"/>
    </row>
    <row r="920" ht="12.75">
      <c r="G920" s="7"/>
    </row>
    <row r="921" ht="12.75">
      <c r="G921" s="7"/>
    </row>
    <row r="922" ht="12.75">
      <c r="G922" s="7"/>
    </row>
    <row r="923" ht="12.75">
      <c r="G923" s="7"/>
    </row>
    <row r="924" ht="12.75">
      <c r="G924" s="7"/>
    </row>
    <row r="925" ht="12.75">
      <c r="G925" s="7"/>
    </row>
    <row r="926" ht="12.75">
      <c r="G926" s="7"/>
    </row>
    <row r="927" ht="12.75">
      <c r="G927" s="7"/>
    </row>
    <row r="928" ht="12.75">
      <c r="G928" s="7"/>
    </row>
    <row r="929" ht="12.75">
      <c r="G929" s="7"/>
    </row>
    <row r="930" ht="12.75">
      <c r="G930" s="7"/>
    </row>
    <row r="931" ht="12.75">
      <c r="G931" s="7"/>
    </row>
    <row r="932" ht="12.75">
      <c r="G932" s="7"/>
    </row>
    <row r="933" ht="12.75">
      <c r="G933" s="7"/>
    </row>
    <row r="934" ht="12.75">
      <c r="G934" s="7"/>
    </row>
    <row r="935" ht="12.75">
      <c r="G935" s="7"/>
    </row>
    <row r="936" ht="12.75">
      <c r="G936" s="7"/>
    </row>
    <row r="937" ht="12.75">
      <c r="G937" s="7"/>
    </row>
    <row r="938" ht="12.75">
      <c r="G938" s="7"/>
    </row>
    <row r="939" ht="12.75">
      <c r="G939" s="7"/>
    </row>
    <row r="940" ht="12.75">
      <c r="G940" s="7"/>
    </row>
    <row r="941" ht="12.75">
      <c r="G941" s="7"/>
    </row>
    <row r="942" ht="12.75">
      <c r="G942" s="7"/>
    </row>
    <row r="943" ht="12.75">
      <c r="G943" s="7"/>
    </row>
    <row r="944" ht="12.75">
      <c r="G944" s="7"/>
    </row>
    <row r="945" ht="12.75">
      <c r="G945" s="7"/>
    </row>
    <row r="946" ht="12.75">
      <c r="G946" s="7"/>
    </row>
    <row r="947" ht="12.75">
      <c r="G947" s="7"/>
    </row>
    <row r="948" ht="12.75">
      <c r="G948" s="7"/>
    </row>
    <row r="949" ht="12.75">
      <c r="G949" s="7"/>
    </row>
    <row r="950" ht="12.75">
      <c r="G950" s="7"/>
    </row>
    <row r="951" ht="12.75">
      <c r="G951" s="7"/>
    </row>
    <row r="952" ht="12.75">
      <c r="G952" s="7"/>
    </row>
    <row r="953" ht="12.75">
      <c r="G953" s="7"/>
    </row>
    <row r="954" ht="12.75">
      <c r="G954" s="7"/>
    </row>
    <row r="955" ht="12.75">
      <c r="G955" s="7"/>
    </row>
    <row r="956" ht="12.75">
      <c r="G956" s="7"/>
    </row>
    <row r="957" ht="12.75">
      <c r="G957" s="7"/>
    </row>
    <row r="958" ht="12.75">
      <c r="G958" s="7"/>
    </row>
    <row r="959" ht="12.75">
      <c r="G959" s="7"/>
    </row>
    <row r="960" ht="12.75">
      <c r="G960" s="7"/>
    </row>
    <row r="961" ht="12.75">
      <c r="G961" s="7"/>
    </row>
    <row r="962" ht="12.75">
      <c r="G962" s="7"/>
    </row>
    <row r="963" ht="12.75">
      <c r="G963" s="7"/>
    </row>
    <row r="964" ht="12.75">
      <c r="G964" s="7"/>
    </row>
    <row r="965" ht="12.75">
      <c r="G965" s="7"/>
    </row>
    <row r="966" ht="12.75">
      <c r="G966" s="7"/>
    </row>
    <row r="967" ht="12.75">
      <c r="G967" s="7"/>
    </row>
    <row r="968" ht="12.75">
      <c r="G968" s="7"/>
    </row>
    <row r="969" ht="12.75">
      <c r="G969" s="7"/>
    </row>
    <row r="970" ht="12.75">
      <c r="G970" s="7"/>
    </row>
    <row r="971" ht="12.75">
      <c r="G971" s="7"/>
    </row>
    <row r="972" ht="12.75">
      <c r="G972" s="7"/>
    </row>
    <row r="973" ht="12.75">
      <c r="G973" s="7"/>
    </row>
    <row r="974" ht="12.75">
      <c r="G974" s="7"/>
    </row>
    <row r="975" ht="12.75">
      <c r="G975" s="7"/>
    </row>
    <row r="976" ht="12.75">
      <c r="G976" s="7"/>
    </row>
    <row r="977" ht="12.75">
      <c r="G977" s="7"/>
    </row>
    <row r="978" ht="12.75">
      <c r="G978" s="7"/>
    </row>
    <row r="979" ht="12.75">
      <c r="G979" s="7"/>
    </row>
    <row r="980" ht="12.75">
      <c r="G980" s="7"/>
    </row>
    <row r="981" ht="12.75">
      <c r="G981" s="7"/>
    </row>
    <row r="982" ht="12.75">
      <c r="G982" s="7"/>
    </row>
    <row r="983" ht="12.75">
      <c r="G983" s="7"/>
    </row>
    <row r="984" ht="12.75">
      <c r="G984" s="7"/>
    </row>
    <row r="985" ht="12.75">
      <c r="G985" s="7"/>
    </row>
    <row r="986" ht="12.75">
      <c r="G986" s="7"/>
    </row>
    <row r="987" ht="12.75">
      <c r="G987" s="7"/>
    </row>
    <row r="988" ht="12.75">
      <c r="G988" s="7"/>
    </row>
    <row r="989" ht="12.75">
      <c r="G989" s="7"/>
    </row>
    <row r="990" ht="12.75">
      <c r="G990" s="7"/>
    </row>
    <row r="991" ht="12.75">
      <c r="G991" s="7"/>
    </row>
    <row r="992" ht="12.75">
      <c r="G992" s="7"/>
    </row>
    <row r="993" ht="12.75">
      <c r="G993" s="7"/>
    </row>
    <row r="994" ht="12.75">
      <c r="G994" s="7"/>
    </row>
    <row r="995" ht="12.75">
      <c r="G995" s="7"/>
    </row>
    <row r="996" ht="12.75">
      <c r="G996" s="7"/>
    </row>
    <row r="997" ht="12.75">
      <c r="G997" s="7"/>
    </row>
    <row r="998" ht="12.75">
      <c r="G998" s="7"/>
    </row>
    <row r="999" ht="12.75">
      <c r="G999" s="7"/>
    </row>
    <row r="1000" ht="12.75">
      <c r="G1000" s="7"/>
    </row>
    <row r="1001" ht="12.75">
      <c r="G1001" s="7"/>
    </row>
    <row r="1002" ht="12.75">
      <c r="G1002" s="7"/>
    </row>
    <row r="1003" ht="12.75">
      <c r="G1003" s="7"/>
    </row>
    <row r="1004" ht="12.75">
      <c r="G1004" s="7"/>
    </row>
    <row r="1005" ht="12.75">
      <c r="G1005" s="7"/>
    </row>
    <row r="1006" ht="12.75">
      <c r="G1006" s="7"/>
    </row>
    <row r="1007" ht="12.75">
      <c r="G1007" s="7"/>
    </row>
    <row r="1008" ht="12.75">
      <c r="G1008" s="7"/>
    </row>
    <row r="1009" ht="12.75">
      <c r="G1009" s="7"/>
    </row>
    <row r="1010" ht="12.75">
      <c r="G1010" s="7"/>
    </row>
    <row r="1011" ht="12.75">
      <c r="G1011" s="7"/>
    </row>
    <row r="1012" ht="12.75">
      <c r="G1012" s="7"/>
    </row>
    <row r="1013" ht="12.75">
      <c r="G1013" s="7"/>
    </row>
    <row r="1014" ht="12.75">
      <c r="G1014" s="7"/>
    </row>
    <row r="1015" ht="12.75">
      <c r="G1015" s="7"/>
    </row>
    <row r="1016" ht="12.75">
      <c r="G1016" s="7"/>
    </row>
    <row r="1017" ht="12.75">
      <c r="G1017" s="7"/>
    </row>
    <row r="1018" ht="12.75">
      <c r="G1018" s="7"/>
    </row>
    <row r="1019" ht="12.75">
      <c r="G1019" s="7"/>
    </row>
    <row r="1020" ht="12.75">
      <c r="G1020" s="7"/>
    </row>
    <row r="1021" ht="12.75">
      <c r="G1021" s="7"/>
    </row>
    <row r="1022" ht="12.75">
      <c r="G1022" s="7"/>
    </row>
    <row r="1023" ht="12.75">
      <c r="G1023" s="7"/>
    </row>
    <row r="1024" ht="12.75">
      <c r="G1024" s="7"/>
    </row>
    <row r="1025" ht="12.75">
      <c r="G1025" s="7"/>
    </row>
    <row r="1026" ht="12.75">
      <c r="G1026" s="7"/>
    </row>
    <row r="1027" ht="12.75">
      <c r="G1027" s="7"/>
    </row>
    <row r="1028" ht="12.75">
      <c r="G1028" s="7"/>
    </row>
    <row r="1029" ht="12.75">
      <c r="G1029" s="7"/>
    </row>
    <row r="1030" ht="12.75">
      <c r="G1030" s="7"/>
    </row>
    <row r="1031" ht="12.75">
      <c r="G1031" s="7"/>
    </row>
    <row r="1032" ht="12.75">
      <c r="G1032" s="7"/>
    </row>
    <row r="1033" ht="12.75">
      <c r="G1033" s="7"/>
    </row>
    <row r="1034" ht="12.75">
      <c r="G1034" s="7"/>
    </row>
    <row r="1035" ht="12.75">
      <c r="G1035" s="7"/>
    </row>
    <row r="1036" ht="12.75">
      <c r="G1036" s="7"/>
    </row>
    <row r="1037" ht="12.75">
      <c r="G1037" s="7"/>
    </row>
    <row r="1038" ht="12.75">
      <c r="G1038" s="7"/>
    </row>
    <row r="1039" ht="12.75">
      <c r="G1039" s="7"/>
    </row>
    <row r="1040" ht="12.75">
      <c r="G1040" s="7"/>
    </row>
    <row r="1041" ht="12.75">
      <c r="G1041" s="7"/>
    </row>
    <row r="1042" ht="12.75">
      <c r="G1042" s="7"/>
    </row>
    <row r="1043" ht="12.75">
      <c r="G1043" s="7"/>
    </row>
    <row r="1044" ht="12.75">
      <c r="G1044" s="7"/>
    </row>
    <row r="1045" ht="12.75">
      <c r="G1045" s="7"/>
    </row>
    <row r="1046" ht="12.75">
      <c r="G1046" s="7"/>
    </row>
    <row r="1047" ht="12.75">
      <c r="G1047" s="7"/>
    </row>
    <row r="1048" ht="12.75">
      <c r="G1048" s="7"/>
    </row>
    <row r="1049" ht="12.75">
      <c r="G1049" s="7"/>
    </row>
    <row r="1050" ht="12.75">
      <c r="G1050" s="7"/>
    </row>
    <row r="1051" ht="12.75">
      <c r="G1051" s="7"/>
    </row>
    <row r="1052" ht="12.75">
      <c r="G1052" s="7"/>
    </row>
    <row r="1053" ht="12.75">
      <c r="G1053" s="7"/>
    </row>
    <row r="1054" ht="12.75">
      <c r="G1054" s="7"/>
    </row>
    <row r="1055" ht="12.75">
      <c r="G1055" s="7"/>
    </row>
    <row r="1056" ht="12.75">
      <c r="G1056" s="7"/>
    </row>
    <row r="1057" ht="12.75">
      <c r="G1057" s="7"/>
    </row>
    <row r="1058" ht="12.75">
      <c r="G1058" s="7"/>
    </row>
    <row r="1059" ht="12.75">
      <c r="G1059" s="7"/>
    </row>
    <row r="1060" ht="12.75">
      <c r="G1060" s="7"/>
    </row>
    <row r="1061" ht="12.75">
      <c r="G1061" s="7"/>
    </row>
    <row r="1062" ht="12.75">
      <c r="G1062" s="7"/>
    </row>
    <row r="1063" ht="12.75">
      <c r="G1063" s="7"/>
    </row>
    <row r="1064" ht="12.75">
      <c r="G1064" s="7"/>
    </row>
    <row r="1065" ht="12.75">
      <c r="G1065" s="7"/>
    </row>
    <row r="1066" ht="12.75">
      <c r="G1066" s="7"/>
    </row>
    <row r="1067" ht="12.75">
      <c r="G1067" s="7"/>
    </row>
    <row r="1068" ht="12.75">
      <c r="G1068" s="7"/>
    </row>
    <row r="1069" ht="12.75">
      <c r="G1069" s="7"/>
    </row>
    <row r="1070" ht="12.75">
      <c r="G1070" s="7"/>
    </row>
    <row r="1071" ht="12.75">
      <c r="G1071" s="7"/>
    </row>
    <row r="1072" ht="12.75">
      <c r="G1072" s="7"/>
    </row>
    <row r="1073" ht="12.75">
      <c r="G1073" s="7"/>
    </row>
    <row r="1074" ht="12.75">
      <c r="G1074" s="7"/>
    </row>
    <row r="1075" ht="12.75">
      <c r="G1075" s="7"/>
    </row>
    <row r="1076" ht="12.75">
      <c r="G1076" s="7"/>
    </row>
    <row r="1077" ht="12.75">
      <c r="G1077" s="7"/>
    </row>
    <row r="1078" ht="12.75">
      <c r="G1078" s="7"/>
    </row>
    <row r="1079" ht="12.75">
      <c r="G1079" s="7"/>
    </row>
    <row r="1080" ht="12.75">
      <c r="G1080" s="7"/>
    </row>
    <row r="1081" ht="12.75">
      <c r="G1081" s="7"/>
    </row>
    <row r="1082" ht="12.75">
      <c r="G1082" s="7"/>
    </row>
    <row r="1083" ht="12.75">
      <c r="G1083" s="7"/>
    </row>
    <row r="1084" ht="12.75">
      <c r="G1084" s="7"/>
    </row>
    <row r="1085" ht="12.75">
      <c r="G1085" s="7"/>
    </row>
    <row r="1086" ht="12.75">
      <c r="G1086" s="7"/>
    </row>
    <row r="1087" ht="12.75">
      <c r="G1087" s="7"/>
    </row>
    <row r="1088" ht="12.75">
      <c r="G1088" s="7"/>
    </row>
    <row r="1089" ht="12.75">
      <c r="G1089" s="7"/>
    </row>
    <row r="1090" ht="12.75">
      <c r="G1090" s="7"/>
    </row>
    <row r="1091" ht="12.75">
      <c r="G1091" s="7"/>
    </row>
    <row r="1092" ht="12.75">
      <c r="G1092" s="7"/>
    </row>
    <row r="1093" ht="12.75">
      <c r="G1093" s="7"/>
    </row>
    <row r="1094" ht="12.75">
      <c r="G1094" s="7"/>
    </row>
    <row r="1095" ht="12.75">
      <c r="G1095" s="7"/>
    </row>
    <row r="1096" ht="12.75">
      <c r="G1096" s="7"/>
    </row>
    <row r="1097" ht="12.75">
      <c r="G1097" s="7"/>
    </row>
    <row r="1098" ht="12.75">
      <c r="G1098" s="7"/>
    </row>
    <row r="1099" ht="12.75">
      <c r="G1099" s="7"/>
    </row>
    <row r="1100" ht="12.75">
      <c r="G1100" s="7"/>
    </row>
    <row r="1101" ht="12.75">
      <c r="G1101" s="7"/>
    </row>
    <row r="1102" ht="12.75">
      <c r="G1102" s="7"/>
    </row>
    <row r="1103" ht="12.75">
      <c r="G1103" s="7"/>
    </row>
    <row r="1104" ht="12.75">
      <c r="G1104" s="7"/>
    </row>
    <row r="1105" ht="12.75">
      <c r="G1105" s="7"/>
    </row>
    <row r="1106" ht="12.75">
      <c r="G1106" s="7"/>
    </row>
    <row r="1107" ht="12.75">
      <c r="G1107" s="7"/>
    </row>
    <row r="1108" ht="12.75">
      <c r="G1108" s="7"/>
    </row>
    <row r="1109" ht="12.75">
      <c r="G1109" s="7"/>
    </row>
    <row r="1110" ht="12.75">
      <c r="G1110" s="7"/>
    </row>
    <row r="1111" ht="12.75">
      <c r="G1111" s="7"/>
    </row>
    <row r="1112" ht="12.75">
      <c r="G1112" s="7"/>
    </row>
    <row r="1113" ht="12.75">
      <c r="G1113" s="7"/>
    </row>
    <row r="1114" ht="12.75">
      <c r="G1114" s="7"/>
    </row>
    <row r="1115" ht="12.75">
      <c r="G1115" s="7"/>
    </row>
    <row r="1116" ht="12.75">
      <c r="G1116" s="7"/>
    </row>
    <row r="1117" ht="12.75">
      <c r="G1117" s="7"/>
    </row>
    <row r="1118" ht="12.75">
      <c r="G1118" s="7"/>
    </row>
    <row r="1119" ht="12.75">
      <c r="G1119" s="7"/>
    </row>
    <row r="1120" ht="12.75">
      <c r="G1120" s="7"/>
    </row>
    <row r="1121" ht="12.75">
      <c r="G1121" s="7"/>
    </row>
    <row r="1122" ht="12.75">
      <c r="G1122" s="7"/>
    </row>
    <row r="1123" ht="12.75">
      <c r="G1123" s="7"/>
    </row>
    <row r="1124" ht="12.75">
      <c r="G1124" s="7"/>
    </row>
    <row r="1125" ht="12.75">
      <c r="G1125" s="7"/>
    </row>
    <row r="1126" ht="12.75">
      <c r="G1126" s="7"/>
    </row>
    <row r="1127" ht="12.75">
      <c r="G1127" s="7"/>
    </row>
    <row r="1128" ht="12.75">
      <c r="G1128" s="7"/>
    </row>
    <row r="1129" ht="12.75">
      <c r="G1129" s="7"/>
    </row>
    <row r="1130" ht="12.75">
      <c r="G1130" s="7"/>
    </row>
    <row r="1131" ht="12.75">
      <c r="G1131" s="7"/>
    </row>
    <row r="1132" ht="12.75">
      <c r="G1132" s="7"/>
    </row>
    <row r="1133" ht="12.75">
      <c r="G1133" s="7"/>
    </row>
    <row r="1134" ht="12.75">
      <c r="G1134" s="7"/>
    </row>
    <row r="1135" ht="12.75">
      <c r="G1135" s="7"/>
    </row>
    <row r="1136" ht="12.75">
      <c r="G1136" s="7"/>
    </row>
    <row r="1137" ht="12.75">
      <c r="G1137" s="7"/>
    </row>
    <row r="1138" ht="12.75">
      <c r="G1138" s="7"/>
    </row>
    <row r="1139" ht="12.75">
      <c r="G1139" s="7"/>
    </row>
    <row r="1140" ht="12.75">
      <c r="G1140" s="7"/>
    </row>
    <row r="1141" ht="12.75">
      <c r="G1141" s="7"/>
    </row>
    <row r="1142" ht="12.75">
      <c r="G1142" s="7"/>
    </row>
    <row r="1143" ht="12.75">
      <c r="G1143" s="7"/>
    </row>
    <row r="1144" ht="12.75">
      <c r="G1144" s="7"/>
    </row>
    <row r="1145" ht="12.75">
      <c r="G1145" s="7"/>
    </row>
    <row r="1146" ht="12.75">
      <c r="G1146" s="7"/>
    </row>
    <row r="1147" ht="12.75">
      <c r="G1147" s="7"/>
    </row>
    <row r="1148" ht="12.75">
      <c r="G1148" s="7"/>
    </row>
    <row r="1149" ht="12.75">
      <c r="G1149" s="7"/>
    </row>
    <row r="1150" ht="12.75">
      <c r="G1150" s="7"/>
    </row>
    <row r="1151" ht="12.75">
      <c r="G1151" s="7"/>
    </row>
    <row r="1152" ht="12.75">
      <c r="G1152" s="7"/>
    </row>
    <row r="1153" ht="12.75">
      <c r="G1153" s="7"/>
    </row>
    <row r="1154" ht="12.75">
      <c r="G1154" s="7"/>
    </row>
    <row r="1155" ht="12.75">
      <c r="G1155" s="7"/>
    </row>
    <row r="1156" ht="12.75">
      <c r="G1156" s="7"/>
    </row>
    <row r="1157" ht="12.75">
      <c r="G1157" s="7"/>
    </row>
    <row r="1158" ht="12.75">
      <c r="G1158" s="7"/>
    </row>
    <row r="1159" ht="12.75">
      <c r="G1159" s="7"/>
    </row>
    <row r="1160" ht="12.75">
      <c r="G1160" s="7"/>
    </row>
    <row r="1161" ht="12.75">
      <c r="G1161" s="7"/>
    </row>
    <row r="1162" ht="12.75">
      <c r="G1162" s="7"/>
    </row>
    <row r="1163" ht="12.75">
      <c r="G1163" s="7"/>
    </row>
    <row r="1164" ht="12.75">
      <c r="G1164" s="7"/>
    </row>
    <row r="1165" ht="12.75">
      <c r="G1165" s="7"/>
    </row>
    <row r="1166" ht="12.75">
      <c r="G1166" s="7"/>
    </row>
    <row r="1167" ht="12.75">
      <c r="G1167" s="7"/>
    </row>
    <row r="1168" ht="12.75">
      <c r="G1168" s="7"/>
    </row>
    <row r="1169" ht="12.75">
      <c r="G1169" s="7"/>
    </row>
    <row r="1170" ht="12.75">
      <c r="G1170" s="7"/>
    </row>
    <row r="1171" ht="12.75">
      <c r="G1171" s="7"/>
    </row>
    <row r="1172" ht="12.75">
      <c r="G1172" s="7"/>
    </row>
    <row r="1173" ht="12.75">
      <c r="G1173" s="7"/>
    </row>
    <row r="1174" ht="12.75">
      <c r="G1174" s="7"/>
    </row>
    <row r="1175" ht="12.75">
      <c r="G1175" s="7"/>
    </row>
    <row r="1176" ht="12.75">
      <c r="G1176" s="7"/>
    </row>
    <row r="1177" ht="12.75">
      <c r="G1177" s="7"/>
    </row>
    <row r="1178" ht="12.75">
      <c r="G1178" s="7"/>
    </row>
    <row r="1179" ht="12.75">
      <c r="G1179" s="7"/>
    </row>
    <row r="1180" ht="12.75">
      <c r="G1180" s="7"/>
    </row>
    <row r="1181" ht="12.75">
      <c r="G1181" s="7"/>
    </row>
    <row r="1182" ht="12.75">
      <c r="G1182" s="7"/>
    </row>
    <row r="1183" ht="12.75">
      <c r="G1183" s="7"/>
    </row>
    <row r="1184" ht="12.75">
      <c r="G1184" s="7"/>
    </row>
    <row r="1185" ht="12.75">
      <c r="G1185" s="7"/>
    </row>
    <row r="1186" ht="12.75">
      <c r="G1186" s="7"/>
    </row>
    <row r="1187" ht="12.75">
      <c r="G1187" s="7"/>
    </row>
    <row r="1188" ht="12.75">
      <c r="G1188" s="7"/>
    </row>
    <row r="1189" ht="12.75">
      <c r="G1189" s="7"/>
    </row>
    <row r="1190" ht="12.75">
      <c r="G1190" s="7"/>
    </row>
    <row r="1191" ht="12.75">
      <c r="G1191" s="7"/>
    </row>
    <row r="1192" ht="12.75">
      <c r="G1192" s="7"/>
    </row>
    <row r="1193" ht="12.75">
      <c r="G1193" s="7"/>
    </row>
    <row r="1194" ht="12.75">
      <c r="G1194" s="7"/>
    </row>
    <row r="1195" ht="12.75">
      <c r="G1195" s="7"/>
    </row>
    <row r="1196" ht="12.75">
      <c r="G1196" s="7"/>
    </row>
    <row r="1197" ht="12.75">
      <c r="G1197" s="7"/>
    </row>
    <row r="1198" ht="12.75">
      <c r="G1198" s="7"/>
    </row>
    <row r="1199" ht="12.75">
      <c r="G1199" s="7"/>
    </row>
    <row r="1200" ht="12.75">
      <c r="G1200" s="7"/>
    </row>
    <row r="1201" ht="12.75">
      <c r="G1201" s="7"/>
    </row>
    <row r="1202" ht="12.75">
      <c r="G1202" s="7"/>
    </row>
    <row r="1203" ht="12.75">
      <c r="G1203" s="7"/>
    </row>
    <row r="1204" ht="12.75">
      <c r="G1204" s="7"/>
    </row>
    <row r="1205" ht="12.75">
      <c r="G1205" s="7"/>
    </row>
    <row r="1206" ht="12.75">
      <c r="G1206" s="7"/>
    </row>
    <row r="1207" ht="12.75">
      <c r="G1207" s="7"/>
    </row>
    <row r="1208" ht="12.75">
      <c r="G1208" s="7"/>
    </row>
    <row r="1209" ht="12.75">
      <c r="G1209" s="7"/>
    </row>
    <row r="1210" ht="12.75">
      <c r="G1210" s="7"/>
    </row>
    <row r="1211" ht="12.75">
      <c r="G1211" s="7"/>
    </row>
    <row r="1212" ht="12.75">
      <c r="G1212" s="7"/>
    </row>
    <row r="1213" ht="12.75">
      <c r="G1213" s="7"/>
    </row>
    <row r="1214" ht="12.75">
      <c r="G1214" s="7"/>
    </row>
    <row r="1215" ht="12.75">
      <c r="G1215" s="7"/>
    </row>
    <row r="1216" ht="12.75">
      <c r="G1216" s="7"/>
    </row>
    <row r="1217" ht="12.75">
      <c r="G1217" s="7"/>
    </row>
    <row r="1218" ht="12.75">
      <c r="G1218" s="7"/>
    </row>
    <row r="1219" ht="12.75">
      <c r="G1219" s="7"/>
    </row>
    <row r="1220" ht="12.75">
      <c r="G1220" s="7"/>
    </row>
    <row r="1221" ht="12.75">
      <c r="G1221" s="7"/>
    </row>
    <row r="1222" ht="12.75">
      <c r="G1222" s="7"/>
    </row>
    <row r="1223" ht="12.75">
      <c r="G1223" s="7"/>
    </row>
    <row r="1224" ht="12.75">
      <c r="G1224" s="7"/>
    </row>
    <row r="1225" ht="12.75">
      <c r="G1225" s="7"/>
    </row>
    <row r="1226" ht="12.75">
      <c r="G1226" s="7"/>
    </row>
    <row r="1227" ht="12.75">
      <c r="G1227" s="7"/>
    </row>
    <row r="1228" ht="12.75">
      <c r="G1228" s="7"/>
    </row>
    <row r="1229" ht="12.75">
      <c r="G1229" s="7"/>
    </row>
    <row r="1230" ht="12.75">
      <c r="G1230" s="7"/>
    </row>
    <row r="1231" ht="12.75">
      <c r="G1231" s="7"/>
    </row>
    <row r="1232" ht="12.75">
      <c r="G1232" s="7"/>
    </row>
    <row r="1233" ht="12.75">
      <c r="G1233" s="7"/>
    </row>
    <row r="1234" ht="12.75">
      <c r="G1234" s="7"/>
    </row>
    <row r="1235" ht="12.75">
      <c r="G1235" s="7"/>
    </row>
    <row r="1236" ht="12.75">
      <c r="G1236" s="7"/>
    </row>
    <row r="1237" ht="12.75">
      <c r="G1237" s="7"/>
    </row>
    <row r="1238" ht="12.75">
      <c r="G1238" s="7"/>
    </row>
    <row r="1239" ht="12.75">
      <c r="G1239" s="7"/>
    </row>
    <row r="1240" ht="12.75">
      <c r="G1240" s="7"/>
    </row>
    <row r="1241" ht="12.75">
      <c r="G1241" s="7"/>
    </row>
    <row r="1242" ht="12.75">
      <c r="G1242" s="7"/>
    </row>
    <row r="1243" ht="12.75">
      <c r="G1243" s="7"/>
    </row>
    <row r="1244" ht="12.75">
      <c r="G1244" s="7"/>
    </row>
    <row r="1245" ht="12.75">
      <c r="G1245" s="7"/>
    </row>
    <row r="1246" ht="12.75">
      <c r="G1246" s="7"/>
    </row>
    <row r="1247" ht="12.75">
      <c r="G1247" s="7"/>
    </row>
    <row r="1248" ht="12.75">
      <c r="G1248" s="7"/>
    </row>
    <row r="1249" ht="12.75">
      <c r="G1249" s="7"/>
    </row>
    <row r="1250" ht="12.75">
      <c r="G1250" s="7"/>
    </row>
    <row r="1251" ht="12.75">
      <c r="G1251" s="7"/>
    </row>
    <row r="1252" ht="12.75">
      <c r="G1252" s="7"/>
    </row>
    <row r="1253" ht="12.75">
      <c r="G1253" s="7"/>
    </row>
    <row r="1254" ht="12.75">
      <c r="G1254" s="7"/>
    </row>
    <row r="1255" ht="12.75">
      <c r="G1255" s="7"/>
    </row>
    <row r="1256" ht="12.75">
      <c r="G1256" s="7"/>
    </row>
    <row r="1257" ht="12.75">
      <c r="G1257" s="7"/>
    </row>
    <row r="1258" ht="12.75">
      <c r="G1258" s="7"/>
    </row>
    <row r="1259" ht="12.75">
      <c r="G1259" s="7"/>
    </row>
    <row r="1260" ht="12.75">
      <c r="G1260" s="7"/>
    </row>
    <row r="1261" ht="12.75">
      <c r="G1261" s="7"/>
    </row>
    <row r="1262" ht="12.75">
      <c r="G1262" s="7"/>
    </row>
    <row r="1263" ht="12.75">
      <c r="G1263" s="7"/>
    </row>
    <row r="1264" ht="12.75">
      <c r="G1264" s="7"/>
    </row>
    <row r="1265" ht="12.75">
      <c r="G1265" s="7"/>
    </row>
    <row r="1266" ht="12.75">
      <c r="G1266" s="7"/>
    </row>
    <row r="1267" ht="12.75">
      <c r="G1267" s="7"/>
    </row>
    <row r="1268" ht="12.75">
      <c r="G1268" s="7"/>
    </row>
    <row r="1269" ht="12.75">
      <c r="G1269" s="7"/>
    </row>
    <row r="1270" ht="12.75">
      <c r="G1270" s="7"/>
    </row>
    <row r="1271" ht="12.75">
      <c r="G1271" s="7"/>
    </row>
    <row r="1272" ht="12.75">
      <c r="G1272" s="7"/>
    </row>
    <row r="1273" ht="12.75">
      <c r="G1273" s="7"/>
    </row>
    <row r="1274" ht="12.75">
      <c r="G1274" s="7"/>
    </row>
    <row r="1275" ht="12.75">
      <c r="G1275" s="7"/>
    </row>
    <row r="1276" ht="12.75">
      <c r="G1276" s="7"/>
    </row>
    <row r="1277" ht="12.75">
      <c r="G1277" s="7"/>
    </row>
    <row r="1278" ht="12.75">
      <c r="G1278" s="7"/>
    </row>
    <row r="1279" ht="12.75">
      <c r="G1279" s="7"/>
    </row>
    <row r="1280" ht="12.75">
      <c r="G1280" s="7"/>
    </row>
    <row r="1281" ht="12.75">
      <c r="G1281" s="7"/>
    </row>
    <row r="1282" ht="12.75">
      <c r="G1282" s="7"/>
    </row>
    <row r="1283" ht="12.75">
      <c r="G1283" s="7"/>
    </row>
    <row r="1284" ht="12.75">
      <c r="G1284" s="7"/>
    </row>
    <row r="1285" ht="12.75">
      <c r="G1285" s="7"/>
    </row>
    <row r="1286" ht="12.75">
      <c r="G1286" s="7"/>
    </row>
    <row r="1287" ht="12.75">
      <c r="G1287" s="7"/>
    </row>
    <row r="1288" ht="12.75">
      <c r="G1288" s="7"/>
    </row>
    <row r="1289" ht="12.75">
      <c r="G1289" s="7"/>
    </row>
    <row r="1290" ht="12.75">
      <c r="G1290" s="7"/>
    </row>
    <row r="1291" ht="12.75">
      <c r="G1291" s="7"/>
    </row>
    <row r="1292" ht="12.75">
      <c r="G1292" s="7"/>
    </row>
    <row r="1293" ht="12.75">
      <c r="G1293" s="7"/>
    </row>
    <row r="1294" ht="12.75">
      <c r="G1294" s="7"/>
    </row>
    <row r="1295" ht="12.75">
      <c r="G1295" s="7"/>
    </row>
    <row r="1296" ht="12.75">
      <c r="G1296" s="7"/>
    </row>
    <row r="1297" ht="12.75">
      <c r="G1297" s="7"/>
    </row>
    <row r="1298" ht="12.75">
      <c r="G1298" s="7"/>
    </row>
    <row r="1299" ht="12.75">
      <c r="G1299" s="7"/>
    </row>
    <row r="1300" ht="12.75">
      <c r="G1300" s="7"/>
    </row>
    <row r="1301" ht="12.75">
      <c r="G1301" s="7"/>
    </row>
    <row r="1302" ht="12.75">
      <c r="G1302" s="7"/>
    </row>
    <row r="1303" ht="12.75">
      <c r="G1303" s="7"/>
    </row>
    <row r="1304" ht="12.75">
      <c r="G1304" s="7"/>
    </row>
    <row r="1305" ht="12.75">
      <c r="G1305" s="7"/>
    </row>
    <row r="1306" ht="12.75">
      <c r="G1306" s="7"/>
    </row>
    <row r="1307" ht="12.75">
      <c r="G1307" s="7"/>
    </row>
    <row r="1308" ht="12.75">
      <c r="G1308" s="7"/>
    </row>
    <row r="1309" ht="12.75">
      <c r="G1309" s="7"/>
    </row>
    <row r="1310" ht="12.75">
      <c r="G1310" s="7"/>
    </row>
    <row r="1311" ht="12.75">
      <c r="G1311" s="7"/>
    </row>
    <row r="1312" ht="12.75">
      <c r="G1312" s="7"/>
    </row>
    <row r="1313" ht="12.75">
      <c r="G1313" s="7"/>
    </row>
    <row r="1314" ht="12.75">
      <c r="G1314" s="7"/>
    </row>
    <row r="1315" ht="12.75">
      <c r="G1315" s="7"/>
    </row>
    <row r="1316" ht="12.75">
      <c r="G1316" s="7"/>
    </row>
    <row r="1317" ht="12.75">
      <c r="G1317" s="7"/>
    </row>
    <row r="1318" ht="12.75">
      <c r="G1318" s="7"/>
    </row>
    <row r="1319" ht="12.75">
      <c r="G1319" s="7"/>
    </row>
    <row r="1320" ht="12.75">
      <c r="G1320" s="7"/>
    </row>
    <row r="1321" ht="12.75">
      <c r="G1321" s="7"/>
    </row>
    <row r="1322" ht="12.75">
      <c r="G1322" s="7"/>
    </row>
    <row r="1323" ht="12.75">
      <c r="G1323" s="7"/>
    </row>
    <row r="1324" ht="12.75">
      <c r="G1324" s="7"/>
    </row>
    <row r="1325" ht="12.75">
      <c r="G1325" s="7"/>
    </row>
    <row r="1326" ht="12.75">
      <c r="G1326" s="7"/>
    </row>
    <row r="1327" ht="12.75">
      <c r="G1327" s="7"/>
    </row>
    <row r="1328" ht="12.75">
      <c r="G1328" s="7"/>
    </row>
    <row r="1329" ht="12.75">
      <c r="G1329" s="7"/>
    </row>
    <row r="1330" ht="12.75">
      <c r="G1330" s="7"/>
    </row>
    <row r="1331" ht="12.75">
      <c r="G1331" s="7"/>
    </row>
    <row r="1332" ht="12.75">
      <c r="G1332" s="7"/>
    </row>
    <row r="1333" ht="12.75">
      <c r="G1333" s="7"/>
    </row>
    <row r="1334" ht="12.75">
      <c r="G1334" s="7"/>
    </row>
    <row r="1335" ht="12.75">
      <c r="G1335" s="7"/>
    </row>
    <row r="1336" ht="12.75">
      <c r="G1336" s="7"/>
    </row>
    <row r="1337" ht="12.75">
      <c r="G1337" s="7"/>
    </row>
    <row r="1338" ht="12.75">
      <c r="G1338" s="7"/>
    </row>
    <row r="1339" ht="12.75">
      <c r="G1339" s="7"/>
    </row>
    <row r="1340" ht="12.75">
      <c r="G1340" s="7"/>
    </row>
    <row r="1341" ht="12.75">
      <c r="G1341" s="7"/>
    </row>
    <row r="1342" ht="12.75">
      <c r="G1342" s="7"/>
    </row>
    <row r="1343" ht="12.75">
      <c r="G1343" s="7"/>
    </row>
    <row r="1344" ht="12.75">
      <c r="G1344" s="7"/>
    </row>
    <row r="1345" ht="12.75">
      <c r="G1345" s="7"/>
    </row>
    <row r="1346" ht="12.75">
      <c r="G1346" s="7"/>
    </row>
    <row r="1347" ht="12.75">
      <c r="G1347" s="7"/>
    </row>
    <row r="1348" ht="12.75">
      <c r="G1348" s="7"/>
    </row>
    <row r="1349" ht="12.75">
      <c r="G1349" s="7"/>
    </row>
    <row r="1350" ht="12.75">
      <c r="G1350" s="7"/>
    </row>
    <row r="1351" ht="12.75">
      <c r="G1351" s="7"/>
    </row>
    <row r="1352" ht="12.75">
      <c r="G1352" s="7"/>
    </row>
    <row r="1353" ht="12.75">
      <c r="G1353" s="7"/>
    </row>
    <row r="1354" ht="12.75">
      <c r="G1354" s="7"/>
    </row>
    <row r="1355" ht="12.75">
      <c r="G1355" s="7"/>
    </row>
    <row r="1356" ht="12.75">
      <c r="G1356" s="7"/>
    </row>
    <row r="1357" ht="12.75">
      <c r="G1357" s="7"/>
    </row>
    <row r="1358" ht="12.75">
      <c r="G1358" s="7"/>
    </row>
    <row r="1359" ht="12.75">
      <c r="G1359" s="7"/>
    </row>
    <row r="1360" ht="12.75">
      <c r="G1360" s="7"/>
    </row>
    <row r="1361" ht="12.75">
      <c r="G1361" s="7"/>
    </row>
    <row r="1362" ht="12.75">
      <c r="G1362" s="7"/>
    </row>
    <row r="1363" ht="12.75">
      <c r="G1363" s="7"/>
    </row>
    <row r="1364" ht="12.75">
      <c r="G1364" s="7"/>
    </row>
    <row r="1365" ht="12.75">
      <c r="G1365" s="7"/>
    </row>
    <row r="1366" ht="12.75">
      <c r="G1366" s="7"/>
    </row>
    <row r="1367" ht="12.75">
      <c r="G1367" s="7"/>
    </row>
    <row r="1368" ht="12.75">
      <c r="G1368" s="7"/>
    </row>
    <row r="1369" ht="12.75">
      <c r="G1369" s="7"/>
    </row>
    <row r="1370" ht="12.75">
      <c r="G1370" s="7"/>
    </row>
    <row r="1371" ht="12.75">
      <c r="G1371" s="7"/>
    </row>
    <row r="1372" ht="12.75">
      <c r="G1372" s="7"/>
    </row>
    <row r="1373" ht="12.75">
      <c r="G1373" s="7"/>
    </row>
    <row r="1374" ht="12.75">
      <c r="G1374" s="7"/>
    </row>
    <row r="1375" ht="12.75">
      <c r="G1375" s="7"/>
    </row>
    <row r="1376" ht="12.75">
      <c r="G1376" s="7"/>
    </row>
    <row r="1377" ht="12.75">
      <c r="G1377" s="7"/>
    </row>
    <row r="1378" ht="12.75">
      <c r="G1378" s="7"/>
    </row>
    <row r="1379" ht="12.75">
      <c r="G1379" s="7"/>
    </row>
    <row r="1380" ht="12.75">
      <c r="G1380" s="7"/>
    </row>
    <row r="1381" ht="12.75">
      <c r="G1381" s="7"/>
    </row>
    <row r="1382" ht="12.75">
      <c r="G1382" s="7"/>
    </row>
    <row r="1383" ht="12.75">
      <c r="G1383" s="7"/>
    </row>
    <row r="1384" ht="12.75">
      <c r="G1384" s="7"/>
    </row>
    <row r="1385" ht="12.75">
      <c r="G1385" s="7"/>
    </row>
    <row r="1386" ht="12.75">
      <c r="G1386" s="7"/>
    </row>
    <row r="1387" ht="12.75">
      <c r="G1387" s="7"/>
    </row>
    <row r="1388" ht="12.75">
      <c r="G1388" s="7"/>
    </row>
    <row r="1389" ht="12.75">
      <c r="G1389" s="7"/>
    </row>
    <row r="1390" ht="12.75">
      <c r="G1390" s="7"/>
    </row>
    <row r="1391" ht="12.75">
      <c r="G1391" s="7"/>
    </row>
    <row r="1392" ht="12.75">
      <c r="G1392" s="7"/>
    </row>
    <row r="1393" ht="12.75">
      <c r="G1393" s="7"/>
    </row>
    <row r="1394" ht="12.75">
      <c r="G1394" s="7"/>
    </row>
    <row r="1395" ht="12.75">
      <c r="G1395" s="7"/>
    </row>
    <row r="1396" ht="12.75">
      <c r="G1396" s="7"/>
    </row>
    <row r="1397" ht="12.75">
      <c r="G1397" s="7"/>
    </row>
    <row r="1398" ht="12.75">
      <c r="G1398" s="7"/>
    </row>
    <row r="1399" ht="12.75">
      <c r="G1399" s="7"/>
    </row>
    <row r="1400" ht="12.75">
      <c r="G1400" s="7"/>
    </row>
    <row r="1401" ht="12.75">
      <c r="G1401" s="7"/>
    </row>
    <row r="1402" ht="12.75">
      <c r="G1402" s="7"/>
    </row>
    <row r="1403" ht="12.75">
      <c r="G1403" s="7"/>
    </row>
    <row r="1404" ht="12.75">
      <c r="G1404" s="7"/>
    </row>
    <row r="1405" ht="12.75">
      <c r="G1405" s="7"/>
    </row>
    <row r="1406" ht="12.75">
      <c r="G1406" s="7"/>
    </row>
    <row r="1407" ht="12.75">
      <c r="G1407" s="7"/>
    </row>
    <row r="1408" ht="12.75">
      <c r="G1408" s="7"/>
    </row>
    <row r="1409" ht="12.75">
      <c r="G1409" s="7"/>
    </row>
    <row r="1410" ht="12.75">
      <c r="G1410" s="7"/>
    </row>
    <row r="1411" ht="12.75">
      <c r="G1411" s="7"/>
    </row>
    <row r="1412" ht="12.75">
      <c r="G1412" s="7"/>
    </row>
    <row r="1413" ht="12.75">
      <c r="G1413" s="7"/>
    </row>
    <row r="1414" ht="12.75">
      <c r="G1414" s="7"/>
    </row>
    <row r="1415" ht="12.75">
      <c r="G1415" s="7"/>
    </row>
    <row r="1416" ht="12.75">
      <c r="G1416" s="7"/>
    </row>
    <row r="1417" ht="12.75">
      <c r="G1417" s="7"/>
    </row>
    <row r="1418" ht="12.75">
      <c r="G1418" s="7"/>
    </row>
    <row r="1419" ht="12.75">
      <c r="G1419" s="7"/>
    </row>
    <row r="1420" ht="12.75">
      <c r="G1420" s="7"/>
    </row>
    <row r="1421" ht="12.75">
      <c r="G1421" s="7"/>
    </row>
    <row r="1422" ht="12.75">
      <c r="G1422" s="7"/>
    </row>
    <row r="1423" ht="12.75">
      <c r="G1423" s="7"/>
    </row>
    <row r="1424" ht="12.75">
      <c r="G1424" s="7"/>
    </row>
    <row r="1425" ht="12.75">
      <c r="G1425" s="7"/>
    </row>
    <row r="1426" ht="12.75">
      <c r="G1426" s="7"/>
    </row>
    <row r="1427" ht="12.75">
      <c r="G1427" s="7"/>
    </row>
    <row r="1428" ht="12.75">
      <c r="G1428" s="7"/>
    </row>
    <row r="1429" ht="12.75">
      <c r="G1429" s="7"/>
    </row>
    <row r="1430" ht="12.75">
      <c r="G1430" s="7"/>
    </row>
    <row r="1431" ht="12.75">
      <c r="G1431" s="7"/>
    </row>
    <row r="1432" ht="12.75">
      <c r="G1432" s="7"/>
    </row>
    <row r="1433" ht="12.75">
      <c r="G1433" s="7"/>
    </row>
    <row r="1434" ht="12.75">
      <c r="G1434" s="7"/>
    </row>
    <row r="1435" ht="12.75">
      <c r="G1435" s="7"/>
    </row>
    <row r="1436" ht="12.75">
      <c r="G1436" s="7"/>
    </row>
    <row r="1437" ht="12.75">
      <c r="G1437" s="7"/>
    </row>
    <row r="1438" ht="12.75">
      <c r="G1438" s="7"/>
    </row>
    <row r="1439" ht="12.75">
      <c r="G1439" s="7"/>
    </row>
    <row r="1440" ht="12.75">
      <c r="G1440" s="7"/>
    </row>
    <row r="1441" ht="12.75">
      <c r="G1441" s="7"/>
    </row>
    <row r="1442" ht="12.75">
      <c r="G1442" s="7"/>
    </row>
    <row r="1443" ht="12.75">
      <c r="G1443" s="7"/>
    </row>
    <row r="1444" ht="12.75">
      <c r="G1444" s="7"/>
    </row>
    <row r="1445" ht="12.75">
      <c r="G1445" s="7"/>
    </row>
    <row r="1446" ht="12.75">
      <c r="G1446" s="7"/>
    </row>
    <row r="1447" ht="12.75">
      <c r="G1447" s="7"/>
    </row>
    <row r="1448" ht="12.75">
      <c r="G1448" s="7"/>
    </row>
    <row r="1449" ht="12.75">
      <c r="G1449" s="7"/>
    </row>
    <row r="1450" ht="12.75">
      <c r="G1450" s="7"/>
    </row>
    <row r="1451" ht="12.75">
      <c r="G1451" s="7"/>
    </row>
    <row r="1452" ht="12.75">
      <c r="G1452" s="7"/>
    </row>
    <row r="1453" ht="12.75">
      <c r="G1453" s="7"/>
    </row>
    <row r="1454" ht="12.75">
      <c r="G1454" s="7"/>
    </row>
    <row r="1455" ht="12.75">
      <c r="G1455" s="7"/>
    </row>
    <row r="1456" ht="12.75">
      <c r="G1456" s="7"/>
    </row>
    <row r="1457" ht="12.75">
      <c r="G1457" s="7"/>
    </row>
    <row r="1458" ht="12.75">
      <c r="G1458" s="7"/>
    </row>
    <row r="1459" ht="12.75">
      <c r="G1459" s="7"/>
    </row>
    <row r="1460" ht="12.75">
      <c r="G1460" s="7"/>
    </row>
    <row r="1461" ht="12.75">
      <c r="G1461" s="7"/>
    </row>
    <row r="1462" ht="12.75">
      <c r="G1462" s="7"/>
    </row>
    <row r="1463" ht="12.75">
      <c r="G1463" s="7"/>
    </row>
    <row r="1464" ht="12.75">
      <c r="G1464" s="7"/>
    </row>
    <row r="1465" ht="12.75">
      <c r="G1465" s="7"/>
    </row>
    <row r="1466" ht="12.75">
      <c r="G1466" s="7"/>
    </row>
    <row r="1467" ht="12.75">
      <c r="G1467" s="7"/>
    </row>
    <row r="1468" ht="12.75">
      <c r="G1468" s="7"/>
    </row>
    <row r="1469" ht="12.75">
      <c r="G1469" s="7"/>
    </row>
    <row r="1470" ht="12.75">
      <c r="G1470" s="7"/>
    </row>
    <row r="1471" ht="12.75">
      <c r="G1471" s="7"/>
    </row>
    <row r="1472" ht="12.75">
      <c r="G1472" s="7"/>
    </row>
    <row r="1473" ht="12.75">
      <c r="G1473" s="7"/>
    </row>
    <row r="1474" ht="12.75">
      <c r="G1474" s="7"/>
    </row>
    <row r="1475" ht="12.75">
      <c r="G1475" s="7"/>
    </row>
    <row r="1476" ht="12.75">
      <c r="G1476" s="7"/>
    </row>
    <row r="1477" ht="12.75">
      <c r="G1477" s="7"/>
    </row>
    <row r="1478" ht="12.75">
      <c r="G1478" s="7"/>
    </row>
    <row r="1479" ht="12.75">
      <c r="G1479" s="7"/>
    </row>
    <row r="1480" ht="12.75">
      <c r="G1480" s="7"/>
    </row>
    <row r="1481" ht="12.75">
      <c r="G1481" s="7"/>
    </row>
    <row r="1482" ht="12.75">
      <c r="G1482" s="7"/>
    </row>
    <row r="1483" ht="12.75">
      <c r="G1483" s="7"/>
    </row>
    <row r="1484" ht="12.75">
      <c r="G1484" s="7"/>
    </row>
    <row r="1485" ht="12.75">
      <c r="G1485" s="7"/>
    </row>
    <row r="1486" ht="12.75">
      <c r="G1486" s="7"/>
    </row>
    <row r="1487" ht="12.75">
      <c r="G1487" s="7"/>
    </row>
    <row r="1488" ht="12.75">
      <c r="G1488" s="7"/>
    </row>
    <row r="1489" ht="12.75">
      <c r="G1489" s="7"/>
    </row>
    <row r="1490" ht="12.75">
      <c r="G1490" s="7"/>
    </row>
    <row r="1491" ht="12.75">
      <c r="G1491" s="7"/>
    </row>
    <row r="1492" ht="12.75">
      <c r="G1492" s="7"/>
    </row>
    <row r="1493" ht="12.75">
      <c r="G1493" s="7"/>
    </row>
    <row r="1494" ht="12.75">
      <c r="G1494" s="7"/>
    </row>
    <row r="1495" ht="12.75">
      <c r="G1495" s="7"/>
    </row>
    <row r="1496" ht="12.75">
      <c r="G1496" s="7"/>
    </row>
    <row r="1497" ht="12.75">
      <c r="G1497" s="7"/>
    </row>
    <row r="1498" ht="12.75">
      <c r="G1498" s="7"/>
    </row>
    <row r="1499" ht="12.75">
      <c r="G1499" s="7"/>
    </row>
    <row r="1500" ht="12.75">
      <c r="G1500" s="7"/>
    </row>
    <row r="1501" ht="12.75">
      <c r="G1501" s="7"/>
    </row>
    <row r="1502" ht="12.75">
      <c r="G1502" s="7"/>
    </row>
    <row r="1503" ht="12.75">
      <c r="G1503" s="7"/>
    </row>
    <row r="1504" ht="12.75">
      <c r="G1504" s="7"/>
    </row>
    <row r="1505" ht="12.75">
      <c r="G1505" s="7"/>
    </row>
    <row r="1506" ht="12.75">
      <c r="G1506" s="7"/>
    </row>
    <row r="1507" ht="12.75">
      <c r="G1507" s="7"/>
    </row>
    <row r="1508" ht="12.75">
      <c r="G1508" s="7"/>
    </row>
    <row r="1509" ht="12.75">
      <c r="G1509" s="7"/>
    </row>
    <row r="1510" ht="12.75">
      <c r="G1510" s="7"/>
    </row>
    <row r="1511" ht="12.75">
      <c r="G1511" s="7"/>
    </row>
    <row r="1512" ht="12.75">
      <c r="G1512" s="7"/>
    </row>
    <row r="1513" ht="12.75">
      <c r="G1513" s="7"/>
    </row>
    <row r="1514" ht="12.75">
      <c r="G1514" s="7"/>
    </row>
    <row r="1515" ht="12.75">
      <c r="G1515" s="7"/>
    </row>
    <row r="1516" ht="12.75">
      <c r="G1516" s="7"/>
    </row>
    <row r="1517" ht="12.75">
      <c r="G1517" s="7"/>
    </row>
    <row r="1518" ht="12.75">
      <c r="G1518" s="7"/>
    </row>
    <row r="1519" ht="12.75">
      <c r="G1519" s="7"/>
    </row>
    <row r="1520" ht="12.75">
      <c r="G1520" s="7"/>
    </row>
    <row r="1521" ht="12.75">
      <c r="G1521" s="7"/>
    </row>
    <row r="1522" ht="12.75">
      <c r="G1522" s="7"/>
    </row>
    <row r="1523" ht="12.75">
      <c r="G1523" s="7"/>
    </row>
    <row r="1524" ht="12.75">
      <c r="G1524" s="7"/>
    </row>
    <row r="1525" ht="12.75">
      <c r="G1525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2000-02-17T20:47:29Z</cp:lastPrinted>
  <dcterms:created xsi:type="dcterms:W3CDTF">1999-12-13T15:51:16Z</dcterms:created>
  <dcterms:modified xsi:type="dcterms:W3CDTF">2006-01-25T15:35:33Z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