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1505" activeTab="0"/>
  </bookViews>
  <sheets>
    <sheet name="rap_201012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<sst xmlns="http://schemas.openxmlformats.org/spreadsheetml/2006/main" count="63" uniqueCount="35">
  <si>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Rut Corredor</t>
  </si>
  <si>
    <t>Nombre del Corredor</t>
  </si>
  <si>
    <t>Facturas</t>
  </si>
  <si>
    <t>Maíz</t>
  </si>
  <si>
    <t>Vino</t>
  </si>
  <si>
    <t>Trigo</t>
  </si>
  <si>
    <t>Arroz</t>
  </si>
  <si>
    <t>Ganado Bovino</t>
  </si>
  <si>
    <t>Ganado Porcino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</si>
  <si>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</si>
  <si>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</si>
  <si>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</si>
  <si>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</si>
  <si>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</si>
  <si>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</si>
  <si>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</si>
  <si>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</si>
  <si>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</si>
  <si>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 Tattersall Corredores de Bolsa de Productos S.A.</t>
  </si>
  <si>
    <t>76030732-7</t>
  </si>
  <si>
    <t>Banosorno Corredores de Bolsa de Productos S.A.</t>
  </si>
  <si>
    <t>76089848-1</t>
  </si>
  <si>
    <t>Financia Capital Corredores de Bolsa de Productos S.A.</t>
  </si>
  <si>
    <t>TRANSACCIONES EFECTUADAS POR LOS CORREDORES DE BOLSA DE PRODUCTOS - BOLSA DE PRODUCTOS DE CHILE</t>
  </si>
  <si>
    <t>(Enero a Diciembre 2010, en pesos)</t>
  </si>
  <si>
    <t>Tipos de Productos (*)</t>
  </si>
  <si>
    <t>Total</t>
  </si>
  <si>
    <t xml:space="preserve">Total </t>
  </si>
  <si>
    <t>Total Anual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</si>
  <si>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</si>
  <si>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</si>
  <si>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</si>
  <si>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</si>
  <si>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(Enero a Diciembre 2010)</t>
  </si>
  <si>
    <t>Total Anual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</si>
</sst>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6" xfId="0" applyFill="1" applyBorder="1" applyAlignment="1">
      <alignment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Fill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41" sqref="A41:A43"/>
    </sheetView>
  </sheetViews>
  <sheetFormatPr defaultColWidth="11.421875" defaultRowHeight="12.75"/>
  <cols>
    <col min="2" max="2" width="48.57421875" style="0" bestFit="1" customWidth="1"/>
    <col min="3" max="3" width="16.421875" style="0" customWidth="1"/>
    <col min="4" max="4" width="13.7109375" style="0" bestFit="1" customWidth="1"/>
    <col min="6" max="7" width="13.7109375" style="0" bestFit="1" customWidth="1"/>
    <col min="8" max="8" width="15.00390625" style="0" customWidth="1"/>
    <col min="9" max="9" width="14.28125" style="0" bestFit="1" customWidth="1"/>
    <col min="10" max="10" width="15.7109375" style="0" customWidth="1"/>
  </cols>
  <sheetData>
    <row r="1" spans="1:8" ht="12.75">
      <c r="A1" s="42" t="s">
        <v>23</v>
      </c>
      <c r="B1" s="42"/>
      <c r="C1" s="42"/>
      <c r="D1" s="42"/>
      <c r="E1" s="42"/>
      <c r="F1" s="42"/>
      <c r="G1" s="42"/>
      <c r="H1" s="42"/>
    </row>
    <row r="2" spans="1:8" ht="12.75">
      <c r="A2" s="42" t="s">
        <v>24</v>
      </c>
      <c r="B2" s="42"/>
      <c r="C2" s="42"/>
      <c r="D2" s="42"/>
      <c r="E2" s="42"/>
      <c r="F2" s="42"/>
      <c r="G2" s="42"/>
      <c r="H2" s="4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10" ht="12.75">
      <c r="A5" s="35" t="s">
        <v>0</v>
      </c>
      <c r="B5" s="32" t="s">
        <v>1</v>
      </c>
      <c r="C5" s="38" t="s">
        <v>25</v>
      </c>
      <c r="D5" s="39"/>
      <c r="E5" s="39"/>
      <c r="F5" s="39"/>
      <c r="G5" s="39"/>
      <c r="H5" s="39"/>
      <c r="I5" s="40"/>
      <c r="J5" s="32" t="s">
        <v>26</v>
      </c>
    </row>
    <row r="6" spans="1:10" ht="12.75">
      <c r="A6" s="36"/>
      <c r="B6" s="37"/>
      <c r="C6" s="2" t="s">
        <v>2</v>
      </c>
      <c r="D6" s="4" t="s">
        <v>3</v>
      </c>
      <c r="E6" s="3" t="s">
        <v>4</v>
      </c>
      <c r="F6" s="4" t="s">
        <v>5</v>
      </c>
      <c r="G6" s="3" t="s">
        <v>6</v>
      </c>
      <c r="H6" s="10" t="s">
        <v>7</v>
      </c>
      <c r="I6" s="15" t="s">
        <v>8</v>
      </c>
      <c r="J6" s="33"/>
    </row>
    <row r="7" spans="1:10" ht="12.75">
      <c r="A7" s="5" t="s">
        <v>9</v>
      </c>
      <c r="B7" s="19" t="s">
        <v>10</v>
      </c>
      <c r="C7" s="18">
        <v>13518054921</v>
      </c>
      <c r="D7" s="6">
        <v>0</v>
      </c>
      <c r="E7" s="18">
        <v>0</v>
      </c>
      <c r="F7" s="6">
        <v>0</v>
      </c>
      <c r="G7" s="18">
        <v>0</v>
      </c>
      <c r="H7" s="6">
        <v>0</v>
      </c>
      <c r="I7" s="44">
        <v>0</v>
      </c>
      <c r="J7" s="6">
        <v>13518054921</v>
      </c>
    </row>
    <row r="8" spans="1:10" ht="12.75">
      <c r="A8" s="8" t="s">
        <v>11</v>
      </c>
      <c r="B8" s="20" t="s">
        <v>12</v>
      </c>
      <c r="C8" s="7">
        <v>111526685409</v>
      </c>
      <c r="D8" s="9">
        <v>1722249600</v>
      </c>
      <c r="E8" s="7">
        <v>0</v>
      </c>
      <c r="F8" s="9">
        <v>0</v>
      </c>
      <c r="G8" s="7">
        <v>3323091088</v>
      </c>
      <c r="H8" s="9">
        <v>0</v>
      </c>
      <c r="I8" s="44">
        <v>0</v>
      </c>
      <c r="J8" s="9">
        <v>116572026097</v>
      </c>
    </row>
    <row r="9" spans="1:10" ht="12.75">
      <c r="A9" s="8" t="s">
        <v>13</v>
      </c>
      <c r="B9" s="20" t="s">
        <v>14</v>
      </c>
      <c r="C9" s="7">
        <v>519799680406</v>
      </c>
      <c r="D9" s="9">
        <v>64948540800</v>
      </c>
      <c r="E9" s="7">
        <v>0</v>
      </c>
      <c r="F9" s="9">
        <v>2703748800</v>
      </c>
      <c r="G9" s="7">
        <v>1182170400</v>
      </c>
      <c r="H9" s="9">
        <v>15377220000</v>
      </c>
      <c r="I9" s="44">
        <v>1276500000</v>
      </c>
      <c r="J9" s="9">
        <v>605287860406</v>
      </c>
    </row>
    <row r="10" spans="1:10" ht="12.75">
      <c r="A10" s="8" t="s">
        <v>15</v>
      </c>
      <c r="B10" s="20" t="s">
        <v>16</v>
      </c>
      <c r="C10" s="7">
        <v>41757002858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44">
        <v>0</v>
      </c>
      <c r="J10" s="9">
        <v>41757002858</v>
      </c>
    </row>
    <row r="11" spans="1:10" ht="12.75">
      <c r="A11" s="8" t="s">
        <v>17</v>
      </c>
      <c r="B11" s="20" t="s">
        <v>18</v>
      </c>
      <c r="C11" s="7">
        <v>51111141317</v>
      </c>
      <c r="D11" s="9">
        <v>0</v>
      </c>
      <c r="E11" s="7">
        <v>0</v>
      </c>
      <c r="F11" s="9">
        <v>0</v>
      </c>
      <c r="G11" s="7">
        <v>0</v>
      </c>
      <c r="H11" s="9">
        <v>9031950000</v>
      </c>
      <c r="I11" s="44">
        <v>2087400000</v>
      </c>
      <c r="J11" s="9">
        <v>62230491317</v>
      </c>
    </row>
    <row r="12" spans="1:10" ht="12.75">
      <c r="A12" s="8" t="s">
        <v>19</v>
      </c>
      <c r="B12" s="20" t="s">
        <v>20</v>
      </c>
      <c r="C12" s="7">
        <v>11362015051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44">
        <v>0</v>
      </c>
      <c r="J12" s="9">
        <v>11362015051</v>
      </c>
    </row>
    <row r="13" spans="1:10" ht="12.75">
      <c r="A13" s="16" t="s">
        <v>21</v>
      </c>
      <c r="B13" s="21" t="s">
        <v>22</v>
      </c>
      <c r="C13" s="7">
        <v>17688404354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46">
        <v>1661400000</v>
      </c>
      <c r="J13" s="11">
        <v>19349804354</v>
      </c>
    </row>
    <row r="14" spans="1:10" ht="12.75">
      <c r="A14" s="12"/>
      <c r="B14" s="13" t="s">
        <v>27</v>
      </c>
      <c r="C14" s="22">
        <v>766762984316</v>
      </c>
      <c r="D14" s="22">
        <v>66670790400</v>
      </c>
      <c r="E14" s="22">
        <v>0</v>
      </c>
      <c r="F14" s="22">
        <v>2703748800</v>
      </c>
      <c r="G14" s="22">
        <v>4505261488</v>
      </c>
      <c r="H14" s="22">
        <v>24409170000</v>
      </c>
      <c r="I14" s="22">
        <v>5025300000</v>
      </c>
      <c r="J14" s="14">
        <v>870077255004</v>
      </c>
    </row>
    <row r="15" spans="2:10" ht="12.75">
      <c r="B15" s="13" t="s">
        <v>28</v>
      </c>
      <c r="C15" s="14">
        <v>371718285936</v>
      </c>
      <c r="D15" s="14">
        <v>81654087600</v>
      </c>
      <c r="E15" s="14">
        <v>0</v>
      </c>
      <c r="F15" s="14">
        <v>15747538800</v>
      </c>
      <c r="G15" s="14">
        <v>83170448400</v>
      </c>
      <c r="H15" s="11">
        <v>0</v>
      </c>
      <c r="I15" s="4">
        <v>0</v>
      </c>
      <c r="J15" s="14">
        <v>552290360736</v>
      </c>
    </row>
    <row r="18" ht="12.75">
      <c r="A18" t="s">
        <v>29</v>
      </c>
    </row>
    <row r="20" ht="12.75">
      <c r="A20" t="s">
        <v>30</v>
      </c>
    </row>
    <row r="23" spans="1:8" ht="12.75">
      <c r="A23" s="41" t="s">
        <v>31</v>
      </c>
      <c r="B23" s="41"/>
      <c r="C23" s="41"/>
      <c r="D23" s="41"/>
      <c r="E23" s="41"/>
      <c r="F23" s="41"/>
      <c r="G23" s="41"/>
      <c r="H23" s="41"/>
    </row>
    <row r="24" spans="1:8" ht="12.75">
      <c r="A24" s="41" t="s">
        <v>32</v>
      </c>
      <c r="B24" s="41"/>
      <c r="C24" s="41"/>
      <c r="D24" s="41"/>
      <c r="E24" s="41"/>
      <c r="F24" s="41"/>
      <c r="G24" s="41"/>
      <c r="H24" s="41"/>
    </row>
    <row r="25" spans="1:8" ht="12.75">
      <c r="A25" s="34" t="s">
        <v>33</v>
      </c>
      <c r="B25" s="34"/>
      <c r="C25" s="34"/>
      <c r="D25" s="34"/>
      <c r="E25" s="34"/>
      <c r="F25" s="34"/>
      <c r="G25" s="34"/>
      <c r="H25" s="34"/>
    </row>
    <row r="28" spans="1:10" ht="12.75">
      <c r="A28" s="35" t="s">
        <v>0</v>
      </c>
      <c r="B28" s="32" t="s">
        <v>1</v>
      </c>
      <c r="C28" s="38" t="s">
        <v>25</v>
      </c>
      <c r="D28" s="39"/>
      <c r="E28" s="39"/>
      <c r="F28" s="39"/>
      <c r="G28" s="39"/>
      <c r="H28" s="39"/>
      <c r="I28" s="40"/>
      <c r="J28" s="32" t="s">
        <v>26</v>
      </c>
    </row>
    <row r="29" spans="1:10" ht="12.75">
      <c r="A29" s="36"/>
      <c r="B29" s="37"/>
      <c r="C29" s="28" t="s">
        <v>2</v>
      </c>
      <c r="D29" s="4" t="s">
        <v>3</v>
      </c>
      <c r="E29" s="3" t="s">
        <v>4</v>
      </c>
      <c r="F29" s="4" t="s">
        <v>5</v>
      </c>
      <c r="G29" s="3" t="s">
        <v>6</v>
      </c>
      <c r="H29" s="10" t="s">
        <v>7</v>
      </c>
      <c r="I29" s="15" t="s">
        <v>8</v>
      </c>
      <c r="J29" s="33"/>
    </row>
    <row r="30" spans="1:10" ht="12.75">
      <c r="A30" s="5" t="s">
        <v>9</v>
      </c>
      <c r="B30" s="23" t="s">
        <v>10</v>
      </c>
      <c r="C30" s="29">
        <f>C7/$C$14*100</f>
        <v>1.7630030658116524</v>
      </c>
      <c r="D30" s="26">
        <v>0</v>
      </c>
      <c r="E30" s="18">
        <v>0</v>
      </c>
      <c r="F30" s="6">
        <v>0</v>
      </c>
      <c r="G30" s="18">
        <v>0</v>
      </c>
      <c r="H30" s="6">
        <v>0</v>
      </c>
      <c r="I30" s="44">
        <v>0</v>
      </c>
      <c r="J30" s="29">
        <f>J7/$J$14*100</f>
        <v>1.5536614528485582</v>
      </c>
    </row>
    <row r="31" spans="1:10" ht="12.75">
      <c r="A31" s="8" t="s">
        <v>11</v>
      </c>
      <c r="B31" s="24" t="s">
        <v>12</v>
      </c>
      <c r="C31" s="30">
        <f aca="true" t="shared" si="0" ref="C31:C36">C8/$C$14*100</f>
        <v>14.545131636536771</v>
      </c>
      <c r="D31" s="43">
        <f>D8/$D$14*100</f>
        <v>2.5832146126769184</v>
      </c>
      <c r="E31" s="7">
        <v>0</v>
      </c>
      <c r="F31" s="9">
        <v>0</v>
      </c>
      <c r="G31" s="7">
        <f>G8/$G$14*100</f>
        <v>73.76022672271581</v>
      </c>
      <c r="H31" s="9">
        <v>0</v>
      </c>
      <c r="I31" s="44">
        <v>0</v>
      </c>
      <c r="J31" s="30">
        <f>J8/$J$14*100</f>
        <v>13.397893741799294</v>
      </c>
    </row>
    <row r="32" spans="1:10" ht="12.75">
      <c r="A32" s="8" t="s">
        <v>13</v>
      </c>
      <c r="B32" s="24" t="s">
        <v>14</v>
      </c>
      <c r="C32" s="30">
        <f t="shared" si="0"/>
        <v>67.7914415586576</v>
      </c>
      <c r="D32" s="43">
        <f>D9/$D$14*100</f>
        <v>97.41678538732307</v>
      </c>
      <c r="E32" s="7">
        <v>0</v>
      </c>
      <c r="F32" s="9">
        <f>F9/F14*100</f>
        <v>100</v>
      </c>
      <c r="G32" s="7">
        <f>G9/$G$14*100</f>
        <v>26.23977327728419</v>
      </c>
      <c r="H32" s="9">
        <f>H9/$H$14*100</f>
        <v>62.99771766102658</v>
      </c>
      <c r="I32" s="45">
        <f>I9/$I$14*100</f>
        <v>25.401468569040652</v>
      </c>
      <c r="J32" s="30">
        <f>J9/$J$14*100</f>
        <v>69.56713980567362</v>
      </c>
    </row>
    <row r="33" spans="1:10" ht="12.75">
      <c r="A33" s="8" t="s">
        <v>15</v>
      </c>
      <c r="B33" s="24" t="s">
        <v>16</v>
      </c>
      <c r="C33" s="30">
        <f t="shared" si="0"/>
        <v>5.445881414743805</v>
      </c>
      <c r="D33" s="27">
        <v>0</v>
      </c>
      <c r="E33" s="7">
        <v>0</v>
      </c>
      <c r="F33" s="9">
        <v>0</v>
      </c>
      <c r="G33" s="7">
        <v>0</v>
      </c>
      <c r="H33" s="9">
        <v>0</v>
      </c>
      <c r="I33" s="44">
        <v>0</v>
      </c>
      <c r="J33" s="30">
        <f>J10/$J$14*100</f>
        <v>4.799229334848896</v>
      </c>
    </row>
    <row r="34" spans="1:10" ht="12.75">
      <c r="A34" s="8" t="s">
        <v>17</v>
      </c>
      <c r="B34" s="24" t="s">
        <v>18</v>
      </c>
      <c r="C34" s="30">
        <f t="shared" si="0"/>
        <v>6.665833166502462</v>
      </c>
      <c r="D34" s="27">
        <v>0</v>
      </c>
      <c r="E34" s="7">
        <v>0</v>
      </c>
      <c r="F34" s="9">
        <v>0</v>
      </c>
      <c r="G34" s="7">
        <v>0</v>
      </c>
      <c r="H34" s="9">
        <f>H11/$H$14*100</f>
        <v>37.00228233897342</v>
      </c>
      <c r="I34" s="45">
        <f>I11/$I$14*100</f>
        <v>41.53781863769328</v>
      </c>
      <c r="J34" s="30">
        <f>J11/$J$14*100</f>
        <v>7.152294920835955</v>
      </c>
    </row>
    <row r="35" spans="1:10" ht="12.75">
      <c r="A35" s="8" t="s">
        <v>19</v>
      </c>
      <c r="B35" s="24" t="s">
        <v>20</v>
      </c>
      <c r="C35" s="30">
        <f t="shared" si="0"/>
        <v>1.481815800111376</v>
      </c>
      <c r="D35" s="27">
        <v>0</v>
      </c>
      <c r="E35" s="7">
        <v>0</v>
      </c>
      <c r="F35" s="9">
        <v>0</v>
      </c>
      <c r="G35" s="7">
        <v>0</v>
      </c>
      <c r="H35" s="9">
        <v>0</v>
      </c>
      <c r="I35" s="44">
        <v>0</v>
      </c>
      <c r="J35" s="30">
        <f>J12/$J$14*100</f>
        <v>1.3058627823741658</v>
      </c>
    </row>
    <row r="36" spans="1:10" ht="12.75">
      <c r="A36" s="16" t="s">
        <v>21</v>
      </c>
      <c r="B36" s="25" t="s">
        <v>22</v>
      </c>
      <c r="C36" s="31">
        <f t="shared" si="0"/>
        <v>2.3068933576363433</v>
      </c>
      <c r="D36" s="27">
        <v>0</v>
      </c>
      <c r="E36" s="7">
        <v>0</v>
      </c>
      <c r="F36" s="9">
        <v>0</v>
      </c>
      <c r="G36" s="7">
        <v>0</v>
      </c>
      <c r="H36" s="9">
        <v>0</v>
      </c>
      <c r="I36" s="45">
        <f>I13/$I$14*100</f>
        <v>33.06071279326607</v>
      </c>
      <c r="J36" s="31">
        <f>J13/$J$14*100</f>
        <v>2.2239179616195166</v>
      </c>
    </row>
    <row r="37" spans="1:10" ht="12.75">
      <c r="A37" s="12"/>
      <c r="B37" s="13" t="s">
        <v>27</v>
      </c>
      <c r="C37" s="17">
        <f aca="true" t="shared" si="1" ref="C37:J37">SUM(C30:C36)</f>
        <v>100.00000000000001</v>
      </c>
      <c r="D37" s="22">
        <f t="shared" si="1"/>
        <v>99.99999999999999</v>
      </c>
      <c r="E37" s="22">
        <f t="shared" si="1"/>
        <v>0</v>
      </c>
      <c r="F37" s="22">
        <f t="shared" si="1"/>
        <v>100</v>
      </c>
      <c r="G37" s="22">
        <f t="shared" si="1"/>
        <v>100</v>
      </c>
      <c r="H37" s="22">
        <f t="shared" si="1"/>
        <v>100</v>
      </c>
      <c r="I37" s="22">
        <f t="shared" si="1"/>
        <v>100</v>
      </c>
      <c r="J37" s="11">
        <f t="shared" si="1"/>
        <v>100.00000000000001</v>
      </c>
    </row>
    <row r="38" spans="2:10" ht="12.75">
      <c r="B38" s="13" t="s">
        <v>34</v>
      </c>
      <c r="C38" s="22">
        <v>766762984316</v>
      </c>
      <c r="D38" s="22">
        <v>66670790400</v>
      </c>
      <c r="E38" s="22">
        <v>0</v>
      </c>
      <c r="F38" s="22">
        <v>2703748800</v>
      </c>
      <c r="G38" s="22">
        <v>4505261488</v>
      </c>
      <c r="H38" s="22">
        <v>24409170000</v>
      </c>
      <c r="I38" s="22">
        <v>5025300000</v>
      </c>
      <c r="J38" s="14">
        <v>870077255004</v>
      </c>
    </row>
    <row r="41" ht="12.75">
      <c r="A41" t="s">
        <v>29</v>
      </c>
    </row>
    <row r="43" ht="12.75">
      <c r="A43" t="s">
        <v>30</v>
      </c>
    </row>
  </sheetData>
  <mergeCells count="13">
    <mergeCell ref="A1:H1"/>
    <mergeCell ref="A2:H2"/>
    <mergeCell ref="A5:A6"/>
    <mergeCell ref="B5:B6"/>
    <mergeCell ref="J5:J6"/>
    <mergeCell ref="C5:I5"/>
    <mergeCell ref="A23:H23"/>
    <mergeCell ref="A24:H24"/>
    <mergeCell ref="J28:J29"/>
    <mergeCell ref="A25:H25"/>
    <mergeCell ref="A28:A29"/>
    <mergeCell ref="B28:B29"/>
    <mergeCell ref="C28:I2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vcastell</cp:lastModifiedBy>
  <dcterms:created xsi:type="dcterms:W3CDTF">2011-05-05T20:19:16Z</dcterms:created>
  <dcterms:modified xsi:type="dcterms:W3CDTF">2011-05-06T12:47:44Z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