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mp_200710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<sst xmlns="http://schemas.openxmlformats.org/spreadsheetml/2006/main" count="59" uniqueCount="32">
  <si>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Rut Corredor</t>
  </si>
  <si>
    <t>Maíz</t>
  </si>
  <si>
    <t>Arroz</t>
  </si>
  <si>
    <t>76497520-0</t>
  </si>
  <si>
    <t>Alfa Corredores de Bolsa de Productos S.A.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</si>
  <si>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</si>
  <si>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</si>
  <si>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</si>
  <si>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</si>
  <si>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</si>
  <si>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</si>
  <si>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</si>
  <si>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</si>
  <si>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</si>
  <si>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</si>
  <si>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</si>
  <si>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Product-Trust Corredores de Bolsa de Productos S.A</t>
  </si>
  <si>
    <t>Vino</t>
  </si>
  <si>
    <t>Facturas</t>
  </si>
  <si>
    <t>Nombre del Corredor</t>
  </si>
  <si>
    <t>Tipos de Productos (*)</t>
  </si>
  <si>
    <t>Total</t>
  </si>
  <si>
    <t>Trigo</t>
  </si>
  <si>
    <t>(*) INCLUYE COMPRAS Y VENTAS, TANTO EN OPERACIONES POR CUENTA PROPIA COMO DE INTERMEDIACIÓN POR CUENTA DE TERCEROS</t>
  </si>
  <si>
    <t>FUENTE: ELABORADO EN BASE A INFORMACIÓN DE LA BOLSA DE PRODUCTOS DE CHILE</t>
  </si>
  <si>
    <t>Total Mes anterior</t>
  </si>
  <si>
    <t>TRANSACCIONES EFECTUADAS POR LOS CORREDORES DE BOLSA DE PRODUCTOS - BOLSA DE PRODUCTOS DE CHILE</t>
  </si>
  <si>
    <t>(Octubre de 2007, en pesos)</t>
  </si>
  <si>
    <t xml:space="preserve">ESTRUCTURA PORCENTUAL DE LAS TRANSACCIONES </t>
  </si>
  <si>
    <t>EFECTUADAS POR LOS CORREDORES DE BOLSA DE PRODUCTOS - BOLSA DE PRODUCTOS DE CHILE</t>
  </si>
  <si>
    <t xml:space="preserve">Total Mes </t>
  </si>
  <si>
    <t>(Octubre de 2007)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</si>
</sst>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H1"/>
    </sheetView>
  </sheetViews>
  <sheetFormatPr defaultColWidth="11.421875" defaultRowHeight="12.75"/>
  <cols>
    <col min="2" max="2" width="48.421875" style="0" bestFit="1" customWidth="1"/>
    <col min="3" max="3" width="13.7109375" style="0" bestFit="1" customWidth="1"/>
    <col min="4" max="4" width="14.00390625" style="0" bestFit="1" customWidth="1"/>
    <col min="5" max="5" width="14.421875" style="0" bestFit="1" customWidth="1"/>
    <col min="6" max="6" width="10.421875" style="0" customWidth="1"/>
    <col min="7" max="7" width="10.140625" style="0" customWidth="1"/>
    <col min="8" max="8" width="13.7109375" style="0" bestFit="1" customWidth="1"/>
  </cols>
  <sheetData>
    <row r="1" spans="1:8" ht="12.75">
      <c r="A1" s="35" t="s">
        <v>26</v>
      </c>
      <c r="B1" s="35"/>
      <c r="C1" s="35"/>
      <c r="D1" s="35"/>
      <c r="E1" s="35"/>
      <c r="F1" s="35"/>
      <c r="G1" s="35"/>
      <c r="H1" s="35"/>
    </row>
    <row r="2" spans="1:8" ht="12.7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2.75">
      <c r="A3" s="18"/>
      <c r="B3" s="18"/>
      <c r="C3" s="18"/>
      <c r="D3" s="18"/>
      <c r="E3" s="18"/>
      <c r="F3" s="18"/>
      <c r="G3" s="18"/>
      <c r="H3" s="18"/>
    </row>
    <row r="5" spans="1:8" ht="12.75">
      <c r="A5" s="37" t="s">
        <v>0</v>
      </c>
      <c r="B5" s="39" t="s">
        <v>19</v>
      </c>
      <c r="C5" s="41" t="s">
        <v>20</v>
      </c>
      <c r="D5" s="42"/>
      <c r="E5" s="42"/>
      <c r="F5" s="42"/>
      <c r="G5" s="43"/>
      <c r="H5" s="39" t="s">
        <v>21</v>
      </c>
    </row>
    <row r="6" spans="1:8" ht="12.75">
      <c r="A6" s="38"/>
      <c r="B6" s="40"/>
      <c r="C6" s="1" t="s">
        <v>18</v>
      </c>
      <c r="D6" s="3" t="s">
        <v>1</v>
      </c>
      <c r="E6" s="2" t="s">
        <v>17</v>
      </c>
      <c r="F6" s="3" t="s">
        <v>22</v>
      </c>
      <c r="G6" s="2" t="s">
        <v>2</v>
      </c>
      <c r="H6" s="44"/>
    </row>
    <row r="7" spans="1:8" ht="12.75">
      <c r="A7" s="4" t="s">
        <v>3</v>
      </c>
      <c r="B7" s="5" t="s">
        <v>4</v>
      </c>
      <c r="C7" s="6">
        <v>70021708</v>
      </c>
      <c r="D7" s="5">
        <v>0</v>
      </c>
      <c r="E7" s="6">
        <v>0</v>
      </c>
      <c r="F7" s="5">
        <v>0</v>
      </c>
      <c r="G7" s="7">
        <v>0</v>
      </c>
      <c r="H7" s="6">
        <f>SUM(C7:G7)</f>
        <v>70021708</v>
      </c>
    </row>
    <row r="8" spans="1:8" ht="12.75">
      <c r="A8" s="8" t="s">
        <v>5</v>
      </c>
      <c r="B8" s="5" t="s">
        <v>6</v>
      </c>
      <c r="C8" s="9">
        <v>78756044</v>
      </c>
      <c r="D8" s="5">
        <v>0</v>
      </c>
      <c r="E8" s="9">
        <v>0</v>
      </c>
      <c r="F8" s="5">
        <v>0</v>
      </c>
      <c r="G8" s="10">
        <v>0</v>
      </c>
      <c r="H8" s="9">
        <f aca="true" t="shared" si="0" ref="H8:H13">SUM(C8:G8)</f>
        <v>78756044</v>
      </c>
    </row>
    <row r="9" spans="1:8" ht="12.75">
      <c r="A9" s="8" t="s">
        <v>7</v>
      </c>
      <c r="B9" s="5" t="s">
        <v>8</v>
      </c>
      <c r="C9" s="9">
        <v>0</v>
      </c>
      <c r="D9" s="5">
        <v>0</v>
      </c>
      <c r="E9" s="9">
        <v>0</v>
      </c>
      <c r="F9" s="5">
        <v>0</v>
      </c>
      <c r="G9" s="10">
        <v>0</v>
      </c>
      <c r="H9" s="9">
        <f t="shared" si="0"/>
        <v>0</v>
      </c>
    </row>
    <row r="10" spans="1:8" ht="12.75">
      <c r="A10" s="8" t="s">
        <v>9</v>
      </c>
      <c r="B10" s="5" t="s">
        <v>10</v>
      </c>
      <c r="C10" s="9">
        <v>0</v>
      </c>
      <c r="D10" s="5">
        <v>0</v>
      </c>
      <c r="E10" s="9">
        <v>0</v>
      </c>
      <c r="F10" s="5">
        <v>0</v>
      </c>
      <c r="G10" s="10">
        <v>0</v>
      </c>
      <c r="H10" s="9">
        <f t="shared" si="0"/>
        <v>0</v>
      </c>
    </row>
    <row r="11" spans="1:8" ht="12.75">
      <c r="A11" s="8" t="s">
        <v>11</v>
      </c>
      <c r="B11" s="5" t="s">
        <v>12</v>
      </c>
      <c r="C11" s="9">
        <v>2807398004</v>
      </c>
      <c r="D11" s="5">
        <v>876240000</v>
      </c>
      <c r="E11" s="9">
        <v>764469500</v>
      </c>
      <c r="F11" s="5">
        <v>0</v>
      </c>
      <c r="G11" s="10">
        <v>0</v>
      </c>
      <c r="H11" s="9">
        <f t="shared" si="0"/>
        <v>4448107504</v>
      </c>
    </row>
    <row r="12" spans="1:8" ht="12.75">
      <c r="A12" s="8" t="s">
        <v>13</v>
      </c>
      <c r="B12" s="9" t="s">
        <v>14</v>
      </c>
      <c r="C12" s="5">
        <v>2581351152</v>
      </c>
      <c r="D12" s="9">
        <v>876240000</v>
      </c>
      <c r="E12" s="5">
        <v>1728653500</v>
      </c>
      <c r="F12" s="10">
        <v>0</v>
      </c>
      <c r="G12" s="10">
        <v>0</v>
      </c>
      <c r="H12" s="9">
        <f t="shared" si="0"/>
        <v>5186244652</v>
      </c>
    </row>
    <row r="13" spans="1:8" ht="12.75">
      <c r="A13" s="11" t="s">
        <v>15</v>
      </c>
      <c r="B13" s="12" t="s">
        <v>16</v>
      </c>
      <c r="C13" s="13">
        <v>134271514</v>
      </c>
      <c r="D13" s="12">
        <v>0</v>
      </c>
      <c r="E13" s="13">
        <v>0</v>
      </c>
      <c r="F13" s="12">
        <v>0</v>
      </c>
      <c r="G13" s="14">
        <v>0</v>
      </c>
      <c r="H13" s="13">
        <f t="shared" si="0"/>
        <v>134271514</v>
      </c>
    </row>
    <row r="14" spans="1:8" ht="12.75">
      <c r="A14" s="15"/>
      <c r="B14" s="16" t="s">
        <v>21</v>
      </c>
      <c r="C14" s="17">
        <v>5671798422</v>
      </c>
      <c r="D14" s="17">
        <v>1752480000</v>
      </c>
      <c r="E14" s="17">
        <v>2493123000</v>
      </c>
      <c r="F14" s="17">
        <v>0</v>
      </c>
      <c r="G14" s="17">
        <v>0</v>
      </c>
      <c r="H14" s="13">
        <v>9917401422</v>
      </c>
    </row>
    <row r="15" spans="1:8" ht="12.75">
      <c r="A15" s="15"/>
      <c r="B15" s="16" t="s">
        <v>25</v>
      </c>
      <c r="C15" s="17">
        <v>1104030176</v>
      </c>
      <c r="D15" s="17">
        <v>0</v>
      </c>
      <c r="E15" s="17">
        <v>2148626000</v>
      </c>
      <c r="F15" s="17">
        <v>0</v>
      </c>
      <c r="G15" s="17">
        <v>0</v>
      </c>
      <c r="H15" s="17">
        <v>3252656176</v>
      </c>
    </row>
    <row r="17" ht="12.75">
      <c r="A17" t="s">
        <v>23</v>
      </c>
    </row>
    <row r="19" ht="12.75">
      <c r="A19" t="s">
        <v>24</v>
      </c>
    </row>
    <row r="22" spans="1:8" ht="12.75">
      <c r="A22" s="36" t="s">
        <v>28</v>
      </c>
      <c r="B22" s="36"/>
      <c r="C22" s="36"/>
      <c r="D22" s="36"/>
      <c r="E22" s="36"/>
      <c r="F22" s="36"/>
      <c r="G22" s="36"/>
      <c r="H22" s="36"/>
    </row>
    <row r="23" spans="1:8" ht="12.75">
      <c r="A23" s="36" t="s">
        <v>29</v>
      </c>
      <c r="B23" s="36"/>
      <c r="C23" s="36"/>
      <c r="D23" s="36"/>
      <c r="E23" s="36"/>
      <c r="F23" s="36"/>
      <c r="G23" s="36"/>
      <c r="H23" s="36"/>
    </row>
    <row r="24" spans="1:8" ht="12.75">
      <c r="A24" s="45" t="s">
        <v>31</v>
      </c>
      <c r="B24" s="45"/>
      <c r="C24" s="45"/>
      <c r="D24" s="45"/>
      <c r="E24" s="45"/>
      <c r="F24" s="45"/>
      <c r="G24" s="45"/>
      <c r="H24" s="45"/>
    </row>
    <row r="27" spans="1:8" ht="12.75">
      <c r="A27" s="37" t="s">
        <v>0</v>
      </c>
      <c r="B27" s="39" t="s">
        <v>19</v>
      </c>
      <c r="C27" s="41" t="s">
        <v>20</v>
      </c>
      <c r="D27" s="42"/>
      <c r="E27" s="42"/>
      <c r="F27" s="42"/>
      <c r="G27" s="43"/>
      <c r="H27" s="39" t="s">
        <v>21</v>
      </c>
    </row>
    <row r="28" spans="1:8" ht="12.75">
      <c r="A28" s="38"/>
      <c r="B28" s="40"/>
      <c r="C28" s="20" t="s">
        <v>18</v>
      </c>
      <c r="D28" s="21" t="s">
        <v>1</v>
      </c>
      <c r="E28" s="22" t="s">
        <v>17</v>
      </c>
      <c r="F28" s="3" t="s">
        <v>22</v>
      </c>
      <c r="G28" s="2" t="s">
        <v>2</v>
      </c>
      <c r="H28" s="44"/>
    </row>
    <row r="29" spans="1:8" ht="12.75">
      <c r="A29" s="4" t="s">
        <v>3</v>
      </c>
      <c r="B29" s="5" t="s">
        <v>4</v>
      </c>
      <c r="C29" s="23">
        <f>C7/$C$14*100</f>
        <v>1.234559178415033</v>
      </c>
      <c r="D29" s="23">
        <f>D7/$D$14*100</f>
        <v>0</v>
      </c>
      <c r="E29" s="24">
        <f>E7/$E$14*100</f>
        <v>0</v>
      </c>
      <c r="F29" s="25">
        <v>0</v>
      </c>
      <c r="G29" s="23">
        <v>0</v>
      </c>
      <c r="H29" s="24">
        <f>H7/$H$14*100</f>
        <v>0.706048943876258</v>
      </c>
    </row>
    <row r="30" spans="1:8" ht="12.75">
      <c r="A30" s="8" t="s">
        <v>5</v>
      </c>
      <c r="B30" s="5" t="s">
        <v>6</v>
      </c>
      <c r="C30" s="26">
        <f aca="true" t="shared" si="1" ref="C30:C36">C8/$C$14*100</f>
        <v>1.3885550603229813</v>
      </c>
      <c r="D30" s="26">
        <f aca="true" t="shared" si="2" ref="D30:D36">D8/$D$14*100</f>
        <v>0</v>
      </c>
      <c r="E30" s="27">
        <f aca="true" t="shared" si="3" ref="E30:E36">E8/$E$14*100</f>
        <v>0</v>
      </c>
      <c r="F30" s="28">
        <v>0</v>
      </c>
      <c r="G30" s="26">
        <v>0</v>
      </c>
      <c r="H30" s="27">
        <f aca="true" t="shared" si="4" ref="H30:H36">H8/$H$14*100</f>
        <v>0.7941197562629022</v>
      </c>
    </row>
    <row r="31" spans="1:8" ht="12.75">
      <c r="A31" s="8" t="s">
        <v>7</v>
      </c>
      <c r="B31" s="5" t="s">
        <v>8</v>
      </c>
      <c r="C31" s="26">
        <f t="shared" si="1"/>
        <v>0</v>
      </c>
      <c r="D31" s="26">
        <f t="shared" si="2"/>
        <v>0</v>
      </c>
      <c r="E31" s="27">
        <f t="shared" si="3"/>
        <v>0</v>
      </c>
      <c r="F31" s="28">
        <v>0</v>
      </c>
      <c r="G31" s="26">
        <v>0</v>
      </c>
      <c r="H31" s="27">
        <f t="shared" si="4"/>
        <v>0</v>
      </c>
    </row>
    <row r="32" spans="1:8" ht="12.75">
      <c r="A32" s="8" t="s">
        <v>9</v>
      </c>
      <c r="B32" s="5" t="s">
        <v>10</v>
      </c>
      <c r="C32" s="26">
        <f t="shared" si="1"/>
        <v>0</v>
      </c>
      <c r="D32" s="26">
        <f t="shared" si="2"/>
        <v>0</v>
      </c>
      <c r="E32" s="27">
        <f t="shared" si="3"/>
        <v>0</v>
      </c>
      <c r="F32" s="28">
        <v>0</v>
      </c>
      <c r="G32" s="26">
        <v>0</v>
      </c>
      <c r="H32" s="27">
        <f t="shared" si="4"/>
        <v>0</v>
      </c>
    </row>
    <row r="33" spans="1:8" ht="12.75">
      <c r="A33" s="8" t="s">
        <v>11</v>
      </c>
      <c r="B33" s="5" t="s">
        <v>12</v>
      </c>
      <c r="C33" s="26">
        <f t="shared" si="1"/>
        <v>49.49749259618522</v>
      </c>
      <c r="D33" s="26">
        <f t="shared" si="2"/>
        <v>50</v>
      </c>
      <c r="E33" s="27">
        <f t="shared" si="3"/>
        <v>30.663128132867897</v>
      </c>
      <c r="F33" s="28">
        <v>0</v>
      </c>
      <c r="G33" s="26">
        <v>0</v>
      </c>
      <c r="H33" s="27">
        <f t="shared" si="4"/>
        <v>44.85154240235411</v>
      </c>
    </row>
    <row r="34" spans="1:8" ht="12.75">
      <c r="A34" s="8" t="s">
        <v>13</v>
      </c>
      <c r="B34" s="10" t="s">
        <v>14</v>
      </c>
      <c r="C34" s="26">
        <f t="shared" si="1"/>
        <v>45.51203974364377</v>
      </c>
      <c r="D34" s="26">
        <f t="shared" si="2"/>
        <v>50</v>
      </c>
      <c r="E34" s="27">
        <f t="shared" si="3"/>
        <v>69.33687186713212</v>
      </c>
      <c r="F34" s="28">
        <v>0</v>
      </c>
      <c r="G34" s="26">
        <v>0</v>
      </c>
      <c r="H34" s="27">
        <f t="shared" si="4"/>
        <v>52.294390751343734</v>
      </c>
    </row>
    <row r="35" spans="1:8" ht="12.75">
      <c r="A35" s="11" t="s">
        <v>15</v>
      </c>
      <c r="B35" s="12" t="s">
        <v>16</v>
      </c>
      <c r="C35" s="26">
        <f t="shared" si="1"/>
        <v>2.367353421433002</v>
      </c>
      <c r="D35" s="26">
        <f t="shared" si="2"/>
        <v>0</v>
      </c>
      <c r="E35" s="27">
        <f t="shared" si="3"/>
        <v>0</v>
      </c>
      <c r="F35" s="29">
        <v>0</v>
      </c>
      <c r="G35" s="30">
        <v>0</v>
      </c>
      <c r="H35" s="27">
        <f t="shared" si="4"/>
        <v>1.35389814616299</v>
      </c>
    </row>
    <row r="36" spans="1:8" ht="12.75">
      <c r="A36" s="15"/>
      <c r="B36" s="19" t="s">
        <v>21</v>
      </c>
      <c r="C36" s="31">
        <f t="shared" si="1"/>
        <v>100</v>
      </c>
      <c r="D36" s="31">
        <f t="shared" si="2"/>
        <v>100</v>
      </c>
      <c r="E36" s="32">
        <f t="shared" si="3"/>
        <v>100</v>
      </c>
      <c r="F36" s="33">
        <v>0</v>
      </c>
      <c r="G36" s="31">
        <v>0</v>
      </c>
      <c r="H36" s="32">
        <f t="shared" si="4"/>
        <v>100</v>
      </c>
    </row>
    <row r="37" spans="1:8" ht="12.75">
      <c r="A37" s="15"/>
      <c r="B37" s="16" t="s">
        <v>30</v>
      </c>
      <c r="C37" s="13">
        <v>5671798422</v>
      </c>
      <c r="D37" s="13">
        <v>1752480000</v>
      </c>
      <c r="E37" s="13">
        <v>2493123000</v>
      </c>
      <c r="F37" s="34">
        <v>0</v>
      </c>
      <c r="G37" s="34">
        <v>0</v>
      </c>
      <c r="H37" s="13">
        <v>9917401422</v>
      </c>
    </row>
    <row r="39" ht="12.75">
      <c r="A39" t="s">
        <v>23</v>
      </c>
    </row>
    <row r="41" ht="12.75">
      <c r="A41" t="s">
        <v>24</v>
      </c>
    </row>
  </sheetData>
  <mergeCells count="13">
    <mergeCell ref="A24:H24"/>
    <mergeCell ref="A27:A28"/>
    <mergeCell ref="B27:B28"/>
    <mergeCell ref="C27:G27"/>
    <mergeCell ref="H27:H28"/>
    <mergeCell ref="A1:H1"/>
    <mergeCell ref="A2:H2"/>
    <mergeCell ref="A22:H22"/>
    <mergeCell ref="A23:H23"/>
    <mergeCell ref="A5:A6"/>
    <mergeCell ref="B5:B6"/>
    <mergeCell ref="C5:G5"/>
    <mergeCell ref="H5:H6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cp:lastPrinted>2007-11-13T16:22:07Z</cp:lastPrinted>
  <dcterms:created xsi:type="dcterms:W3CDTF">2007-11-13T15:59:28Z</dcterms:created>
  <dcterms:modified xsi:type="dcterms:W3CDTF">2007-11-13T16:22:39Z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