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5675" windowHeight="11250" activeTab="0"/>
  </bookViews>
  <sheets>
    <sheet name="ran_200912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<sst xmlns="http://schemas.openxmlformats.org/spreadsheetml/2006/main" count="51" uniqueCount="29">
  <si>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Rut Corredor</t>
  </si>
  <si>
    <t>Nombre del Corredor</t>
  </si>
  <si>
    <t>Facturas</t>
  </si>
  <si>
    <t>Productos Físicos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</si>
  <si>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</si>
  <si>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</si>
  <si>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</si>
  <si>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</si>
  <si>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</si>
  <si>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</si>
  <si>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</si>
  <si>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</si>
  <si>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</si>
  <si>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Contempora Corredores de Bolsa de Productos S.A</t>
  </si>
  <si>
    <t>76977670-2</t>
  </si>
  <si>
    <t xml:space="preserve">Tattersall Corredores de Bolsa de Productos S.A. </t>
  </si>
  <si>
    <t>Negocios (*)</t>
  </si>
  <si>
    <t>Total</t>
  </si>
  <si>
    <t>Repos</t>
  </si>
  <si>
    <t>TRANSACCIONES EFECTUADAS POR LOS CORREDORES DE BOLSA DE PRODUCTOS - BOLSA DE PRODUCTOS DE CHILE</t>
  </si>
  <si>
    <t>(Enero a Diciembre 2009, en pesos)</t>
  </si>
  <si>
    <t>Total Anual</t>
  </si>
  <si>
    <t>Total Anual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</si>
  <si>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</si>
  <si>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</si>
  <si>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</si>
  <si>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</si>
  <si>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a Diciembre 2009)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</si>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</sst>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4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1"/>
    </sheetView>
  </sheetViews>
  <sheetFormatPr defaultColWidth="11.421875" defaultRowHeight="12.75"/>
  <cols>
    <col min="2" max="2" width="48.421875" style="0" bestFit="1" customWidth="1"/>
    <col min="3" max="3" width="16.00390625" style="0" customWidth="1"/>
    <col min="4" max="4" width="15.57421875" style="0" customWidth="1"/>
    <col min="5" max="5" width="17.140625" style="0" customWidth="1"/>
    <col min="6" max="6" width="16.7109375" style="0" customWidth="1"/>
  </cols>
  <sheetData>
    <row r="1" spans="1:7" ht="12.75">
      <c r="A1" s="14" t="s">
        <v>19</v>
      </c>
      <c r="B1" s="14"/>
      <c r="C1" s="14"/>
      <c r="D1" s="14"/>
      <c r="E1" s="14"/>
      <c r="F1" s="14"/>
      <c r="G1" s="14"/>
    </row>
    <row r="2" spans="1:7" ht="12.75">
      <c r="A2" s="14" t="s">
        <v>20</v>
      </c>
      <c r="B2" s="14"/>
      <c r="C2" s="14"/>
      <c r="D2" s="14"/>
      <c r="E2" s="14"/>
      <c r="F2" s="14"/>
      <c r="G2" s="14"/>
    </row>
    <row r="5" spans="1:6" ht="12.75">
      <c r="A5" s="1" t="s">
        <v>0</v>
      </c>
      <c r="B5" s="2" t="s">
        <v>1</v>
      </c>
      <c r="C5" s="3" t="s">
        <v>16</v>
      </c>
      <c r="D5" s="4"/>
      <c r="E5" s="5"/>
      <c r="F5" s="2" t="s">
        <v>17</v>
      </c>
    </row>
    <row r="6" spans="1:6" ht="12.75">
      <c r="A6" s="6"/>
      <c r="B6" s="7"/>
      <c r="C6" s="8" t="s">
        <v>2</v>
      </c>
      <c r="D6" s="8" t="s">
        <v>18</v>
      </c>
      <c r="E6" s="8" t="s">
        <v>3</v>
      </c>
      <c r="F6" s="9"/>
    </row>
    <row r="7" spans="1:6" ht="12.75">
      <c r="A7" s="10" t="s">
        <v>4</v>
      </c>
      <c r="B7" s="10" t="s">
        <v>5</v>
      </c>
      <c r="C7" s="15">
        <v>0</v>
      </c>
      <c r="D7" s="16">
        <v>0</v>
      </c>
      <c r="E7" s="17">
        <v>0</v>
      </c>
      <c r="F7" s="15">
        <v>0</v>
      </c>
    </row>
    <row r="8" spans="1:6" ht="12.75">
      <c r="A8" s="11" t="s">
        <v>6</v>
      </c>
      <c r="B8" s="11" t="s">
        <v>7</v>
      </c>
      <c r="C8" s="16">
        <v>16807120662</v>
      </c>
      <c r="D8" s="16">
        <v>0</v>
      </c>
      <c r="E8" s="18">
        <v>0</v>
      </c>
      <c r="F8" s="16">
        <v>16807120662</v>
      </c>
    </row>
    <row r="9" spans="1:6" ht="12.75">
      <c r="A9" s="11" t="s">
        <v>8</v>
      </c>
      <c r="B9" s="11" t="s">
        <v>9</v>
      </c>
      <c r="C9" s="16">
        <v>49487390152</v>
      </c>
      <c r="D9" s="16">
        <v>2585616000</v>
      </c>
      <c r="E9" s="18">
        <v>0</v>
      </c>
      <c r="F9" s="16">
        <v>52073006152</v>
      </c>
    </row>
    <row r="10" spans="1:6" ht="12.75">
      <c r="A10" s="11" t="s">
        <v>10</v>
      </c>
      <c r="B10" s="11" t="s">
        <v>11</v>
      </c>
      <c r="C10" s="16">
        <v>238561651606</v>
      </c>
      <c r="D10" s="16">
        <v>177933618000</v>
      </c>
      <c r="E10" s="18">
        <v>0</v>
      </c>
      <c r="F10" s="16">
        <v>416495269606</v>
      </c>
    </row>
    <row r="11" spans="1:6" ht="12.75">
      <c r="A11" s="11" t="s">
        <v>12</v>
      </c>
      <c r="B11" s="11" t="s">
        <v>13</v>
      </c>
      <c r="C11" s="16">
        <v>18127891341</v>
      </c>
      <c r="D11" s="16">
        <v>0</v>
      </c>
      <c r="E11" s="18">
        <v>0</v>
      </c>
      <c r="F11" s="16">
        <v>18127891341</v>
      </c>
    </row>
    <row r="12" spans="1:6" ht="12.75">
      <c r="A12" s="12" t="s">
        <v>14</v>
      </c>
      <c r="B12" s="11" t="s">
        <v>15</v>
      </c>
      <c r="C12" s="16">
        <v>48734232175</v>
      </c>
      <c r="D12" s="16">
        <v>52840800</v>
      </c>
      <c r="E12" s="18">
        <v>0</v>
      </c>
      <c r="F12" s="19">
        <v>48787072975</v>
      </c>
    </row>
    <row r="13" spans="2:6" ht="12.75">
      <c r="B13" s="13" t="s">
        <v>28</v>
      </c>
      <c r="C13" s="20">
        <v>371718285936</v>
      </c>
      <c r="D13" s="20">
        <v>180572074800</v>
      </c>
      <c r="E13" s="20">
        <v>0</v>
      </c>
      <c r="F13" s="19">
        <v>552290360736</v>
      </c>
    </row>
    <row r="14" spans="2:6" ht="12.75">
      <c r="B14" s="13" t="s">
        <v>22</v>
      </c>
      <c r="C14" s="20">
        <v>157970111872</v>
      </c>
      <c r="D14" s="20">
        <v>269895784200</v>
      </c>
      <c r="E14" s="20">
        <v>0</v>
      </c>
      <c r="F14" s="19">
        <v>427865896072</v>
      </c>
    </row>
    <row r="17" ht="12.75">
      <c r="A17" t="s">
        <v>23</v>
      </c>
    </row>
    <row r="19" ht="12.75">
      <c r="A19" t="s">
        <v>24</v>
      </c>
    </row>
    <row r="24" spans="1:7" ht="12.75">
      <c r="A24" s="21" t="s">
        <v>25</v>
      </c>
      <c r="B24" s="21"/>
      <c r="C24" s="21"/>
      <c r="D24" s="21"/>
      <c r="E24" s="21"/>
      <c r="F24" s="21"/>
      <c r="G24" s="21"/>
    </row>
    <row r="25" spans="1:7" ht="12.75">
      <c r="A25" s="21" t="s">
        <v>26</v>
      </c>
      <c r="B25" s="21"/>
      <c r="C25" s="21"/>
      <c r="D25" s="21"/>
      <c r="E25" s="21"/>
      <c r="F25" s="21"/>
      <c r="G25" s="21"/>
    </row>
    <row r="26" spans="1:7" ht="12.75">
      <c r="A26" s="22" t="s">
        <v>27</v>
      </c>
      <c r="B26" s="22"/>
      <c r="C26" s="22"/>
      <c r="D26" s="22"/>
      <c r="E26" s="22"/>
      <c r="F26" s="22"/>
      <c r="G26" s="22"/>
    </row>
    <row r="29" spans="1:6" ht="12.75">
      <c r="A29" s="1" t="s">
        <v>0</v>
      </c>
      <c r="B29" s="2" t="s">
        <v>1</v>
      </c>
      <c r="C29" s="3" t="s">
        <v>16</v>
      </c>
      <c r="D29" s="4"/>
      <c r="E29" s="5"/>
      <c r="F29" s="2" t="s">
        <v>17</v>
      </c>
    </row>
    <row r="30" spans="1:6" ht="12.75">
      <c r="A30" s="6"/>
      <c r="B30" s="7"/>
      <c r="C30" s="8" t="s">
        <v>2</v>
      </c>
      <c r="D30" s="8" t="s">
        <v>18</v>
      </c>
      <c r="E30" s="8" t="s">
        <v>3</v>
      </c>
      <c r="F30" s="9"/>
    </row>
    <row r="31" spans="1:6" ht="12.75">
      <c r="A31" s="10" t="s">
        <v>4</v>
      </c>
      <c r="B31" s="10" t="s">
        <v>5</v>
      </c>
      <c r="C31" s="15">
        <v>0</v>
      </c>
      <c r="D31" s="16">
        <v>0</v>
      </c>
      <c r="E31" s="17">
        <v>0</v>
      </c>
      <c r="F31" s="15">
        <f>SUM(C31:E31)</f>
        <v>0</v>
      </c>
    </row>
    <row r="32" spans="1:6" ht="12.75">
      <c r="A32" s="11" t="s">
        <v>6</v>
      </c>
      <c r="B32" s="11" t="s">
        <v>7</v>
      </c>
      <c r="C32" s="23">
        <f>C8/$C$13*100</f>
        <v>4.521467277209424</v>
      </c>
      <c r="D32" s="16">
        <v>0</v>
      </c>
      <c r="E32" s="18">
        <v>0</v>
      </c>
      <c r="F32" s="23">
        <f>F8/$F$13*100</f>
        <v>3.0431674816128034</v>
      </c>
    </row>
    <row r="33" spans="1:6" ht="12.75">
      <c r="A33" s="11" t="s">
        <v>8</v>
      </c>
      <c r="B33" s="11" t="s">
        <v>9</v>
      </c>
      <c r="C33" s="23">
        <f>C9/$C$13*100</f>
        <v>13.313143857690232</v>
      </c>
      <c r="D33" s="23">
        <f>D9/$D$13*100</f>
        <v>1.4319024704477727</v>
      </c>
      <c r="E33" s="18">
        <v>0</v>
      </c>
      <c r="F33" s="23">
        <f>F9/$F$13*100</f>
        <v>9.428556037553475</v>
      </c>
    </row>
    <row r="34" spans="1:6" ht="12.75">
      <c r="A34" s="11" t="s">
        <v>10</v>
      </c>
      <c r="B34" s="11" t="s">
        <v>11</v>
      </c>
      <c r="C34" s="23">
        <f>C10/$C$13*100</f>
        <v>64.17807803167207</v>
      </c>
      <c r="D34" s="23">
        <f>D10/$D$13*100</f>
        <v>98.53883453301275</v>
      </c>
      <c r="E34" s="18">
        <v>0</v>
      </c>
      <c r="F34" s="23">
        <f>F10/$F$13*100</f>
        <v>75.41237349334958</v>
      </c>
    </row>
    <row r="35" spans="1:6" ht="12.75">
      <c r="A35" s="11" t="s">
        <v>12</v>
      </c>
      <c r="B35" s="11" t="s">
        <v>13</v>
      </c>
      <c r="C35" s="23">
        <f>C11/$C$13*100</f>
        <v>4.87678223721314</v>
      </c>
      <c r="D35" s="16">
        <v>0</v>
      </c>
      <c r="E35" s="18">
        <v>0</v>
      </c>
      <c r="F35" s="23">
        <f>F11/$F$13*100</f>
        <v>3.2823117384924454</v>
      </c>
    </row>
    <row r="36" spans="1:6" ht="12.75">
      <c r="A36" s="12" t="s">
        <v>14</v>
      </c>
      <c r="B36" s="11" t="s">
        <v>15</v>
      </c>
      <c r="C36" s="23">
        <f>C12/$C$13*100</f>
        <v>13.11052859621513</v>
      </c>
      <c r="D36" s="24">
        <f>D12/$D$13*100</f>
        <v>0.029262996539484852</v>
      </c>
      <c r="E36" s="18">
        <v>0</v>
      </c>
      <c r="F36" s="23">
        <f>F12/$F$13*100</f>
        <v>8.833591248991702</v>
      </c>
    </row>
    <row r="37" spans="2:6" ht="12.75">
      <c r="B37" s="13" t="s">
        <v>28</v>
      </c>
      <c r="C37" s="20">
        <f>SUM(C31:C36)</f>
        <v>100</v>
      </c>
      <c r="D37" s="20">
        <f>SUM(D31:D36)</f>
        <v>100</v>
      </c>
      <c r="E37" s="20">
        <f>SUM(E31:E36)</f>
        <v>0</v>
      </c>
      <c r="F37" s="20">
        <f>SUM(F31:F36)</f>
        <v>100</v>
      </c>
    </row>
    <row r="38" spans="2:6" ht="12.75">
      <c r="B38" s="13" t="s">
        <v>21</v>
      </c>
      <c r="C38" s="20">
        <v>371718285936</v>
      </c>
      <c r="D38" s="20">
        <v>180572074800</v>
      </c>
      <c r="E38" s="20">
        <v>0</v>
      </c>
      <c r="F38" s="19">
        <v>552290360736</v>
      </c>
    </row>
    <row r="41" ht="12.75">
      <c r="A41" t="s">
        <v>23</v>
      </c>
    </row>
    <row r="43" ht="12.75">
      <c r="A43" t="s">
        <v>24</v>
      </c>
    </row>
  </sheetData>
  <mergeCells count="13">
    <mergeCell ref="A26:G26"/>
    <mergeCell ref="A29:A30"/>
    <mergeCell ref="B29:B30"/>
    <mergeCell ref="C29:E29"/>
    <mergeCell ref="F29:F30"/>
    <mergeCell ref="A1:G1"/>
    <mergeCell ref="A2:G2"/>
    <mergeCell ref="A24:G24"/>
    <mergeCell ref="A25:G25"/>
    <mergeCell ref="A5:A6"/>
    <mergeCell ref="B5:B6"/>
    <mergeCell ref="C5:E5"/>
    <mergeCell ref="F5:F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2010-01-19T15:46:02Z</dcterms:created>
  <dcterms:modified xsi:type="dcterms:W3CDTF">2010-01-19T16:00:29Z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