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Mayo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<sst xmlns="http://schemas.openxmlformats.org/spreadsheetml/2006/main" count="76" uniqueCount="69">
  <si>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Sociedad emisora</t>
  </si>
  <si>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</si>
  <si>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</si>
  <si>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</si>
  <si>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</si>
  <si>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</si>
  <si>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Cencosud S.A.</t>
  </si>
  <si>
    <t>Almendral S.A.</t>
  </si>
  <si>
    <t>Compañías Cic S.A.</t>
  </si>
  <si>
    <t>Mayo de 2005</t>
  </si>
  <si>
    <t>CEM S.A.</t>
  </si>
  <si>
    <t>Molibdenos y Metales S.A.(2)</t>
  </si>
  <si>
    <t>Schwager S.A.</t>
  </si>
  <si>
    <t>Feria de Osorno S.A.</t>
  </si>
  <si>
    <t>Envases del Pacífico S.A.</t>
  </si>
  <si>
    <t>(2) Las acciones de Molibdenos y Metales S.A. fueron colocadas a US$2,50 por acción, utilizando el tipo de cambio publicado en el Diario Oficial el 13 de mayo de 2005, el que equivale  a  $577,27/US$.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</si>
  <si>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</si>
  <si>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</si>
  <si>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</si>
  <si>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</si>
  <si>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</si>
  <si>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</si>
  <si>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</si>
  <si>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Sociedad Emisora</t>
  </si>
  <si>
    <t>Nº</t>
  </si>
  <si>
    <t>Inscripción</t>
  </si>
  <si>
    <t>Vencimiento</t>
  </si>
  <si>
    <t>($)</t>
  </si>
  <si>
    <t>emitidas</t>
  </si>
  <si>
    <t>colocadas</t>
  </si>
  <si>
    <t>Empresa Nacional del Carbón S.A.</t>
  </si>
  <si>
    <t>Comercial e Industrial Viña S.A.</t>
  </si>
  <si>
    <t>Club Hípico de Peñuelas S.A.</t>
  </si>
  <si>
    <t>Empresas Cabo de Hornos S.A.</t>
  </si>
  <si>
    <t>Liga Independiente de Futbol S.A.</t>
  </si>
  <si>
    <t>Industria Nacional de Alimentos S.A.(Ex-Lucchetti)</t>
  </si>
  <si>
    <t>Instituto de Diagnóstico S.A. A</t>
  </si>
  <si>
    <t>Instituto de Diagnóstico S.A. B</t>
  </si>
  <si>
    <t>Telmex Corp S.A.(Ex-Chilesat)</t>
  </si>
  <si>
    <t>Termas de Puyehue S.A.</t>
  </si>
  <si>
    <t>Grupo Security S.A.</t>
  </si>
  <si>
    <t>Clínica Las Condes S.A.</t>
  </si>
  <si>
    <t>The Grange School S.A. (Serie B)</t>
  </si>
  <si>
    <t>Qulicura S.A.</t>
  </si>
  <si>
    <t>Sociedad Procesadora de Leche del Sur S.A.</t>
  </si>
  <si>
    <t>Redes, Telas y Plásticos Argentina S.A.</t>
  </si>
  <si>
    <t>CEM  S.A.</t>
  </si>
  <si>
    <t>Molibdenos y Metales S.A.</t>
  </si>
  <si>
    <t>US$26.000.000</t>
  </si>
  <si>
    <t>Viña Tarapacá Ex Zabala</t>
  </si>
  <si>
    <t>Marítima de Inversiones S.A.</t>
  </si>
  <si>
    <t>Infodema S.A.</t>
  </si>
  <si>
    <t>Navarino S.A.</t>
  </si>
  <si>
    <t>Ripley Corp S.A.</t>
  </si>
  <si>
    <t>Quemchi S.A.</t>
  </si>
  <si>
    <t>Blanco Y Negro S.A.</t>
  </si>
  <si>
    <t xml:space="preserve"> </t>
  </si>
  <si>
    <t>(1) :  Información que se obtiene del envío por parte de las sociedades de la Circular N°931</t>
  </si>
  <si>
    <t>(2) : Destinado a Planes de Compensación para los trabajadores</t>
  </si>
  <si>
    <t>(3) : Aumento de Capital dejado sin efecto por la sociedad</t>
  </si>
  <si>
    <t>(4) : Aumento de Capital reducido a lo efectivamente colocado, con fecha 8 de abril de 2005.</t>
  </si>
  <si>
    <t>Madeco S.A.(2)</t>
  </si>
  <si>
    <t>colocadasa mayo 2005</t>
  </si>
  <si>
    <t>Laboratorios Andromaco S.A.(2)</t>
  </si>
  <si>
    <t>Compañías Cic S.A.(3)</t>
  </si>
  <si>
    <t>Cencosud S.A.(3)</t>
  </si>
  <si>
    <t>Norte Grande S.A.(4)</t>
  </si>
  <si>
    <t>Sociedad de Inversiones Oro Blanco S.A.(4)</t>
  </si>
  <si>
    <t>Sociedad de Inversiones Pampa Calichera S.A.(Serie A)(4)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</si>
</sst>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15" fontId="8" fillId="2" borderId="7" xfId="0" applyNumberFormat="1" applyFont="1" applyFill="1" applyBorder="1" applyAlignment="1">
      <alignment horizontal="left"/>
    </xf>
    <xf numFmtId="15" fontId="8" fillId="2" borderId="8" xfId="0" applyNumberFormat="1" applyFont="1" applyFill="1" applyBorder="1" applyAlignment="1">
      <alignment horizontal="left"/>
    </xf>
    <xf numFmtId="3" fontId="8" fillId="2" borderId="7" xfId="0" applyNumberFormat="1" applyFont="1" applyFill="1" applyBorder="1" applyAlignment="1">
      <alignment horizontal="left"/>
    </xf>
    <xf numFmtId="10" fontId="8" fillId="2" borderId="7" xfId="0" applyNumberFormat="1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15" fontId="8" fillId="2" borderId="9" xfId="0" applyNumberFormat="1" applyFont="1" applyFill="1" applyBorder="1" applyAlignment="1">
      <alignment horizontal="left"/>
    </xf>
    <xf numFmtId="15" fontId="8" fillId="2" borderId="10" xfId="0" applyNumberFormat="1" applyFont="1" applyFill="1" applyBorder="1" applyAlignment="1">
      <alignment horizontal="left"/>
    </xf>
    <xf numFmtId="3" fontId="8" fillId="2" borderId="9" xfId="0" applyNumberFormat="1" applyFont="1" applyFill="1" applyBorder="1" applyAlignment="1">
      <alignment horizontal="center"/>
    </xf>
    <xf numFmtId="3" fontId="8" fillId="2" borderId="9" xfId="0" applyNumberFormat="1" applyFont="1" applyFill="1" applyBorder="1" applyAlignment="1">
      <alignment horizontal="left"/>
    </xf>
    <xf numFmtId="10" fontId="8" fillId="2" borderId="9" xfId="0" applyNumberFormat="1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15" fontId="7" fillId="0" borderId="7" xfId="0" applyNumberFormat="1" applyFont="1" applyBorder="1" applyAlignment="1">
      <alignment horizontal="left"/>
    </xf>
    <xf numFmtId="3" fontId="7" fillId="0" borderId="7" xfId="0" applyNumberFormat="1" applyFont="1" applyBorder="1" applyAlignment="1">
      <alignment horizontal="left"/>
    </xf>
    <xf numFmtId="10" fontId="7" fillId="0" borderId="7" xfId="0" applyNumberFormat="1" applyFont="1" applyBorder="1" applyAlignment="1">
      <alignment horizontal="left"/>
    </xf>
    <xf numFmtId="10" fontId="7" fillId="0" borderId="11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5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15" fontId="0" fillId="0" borderId="11" xfId="0" applyNumberFormat="1" applyFont="1" applyBorder="1" applyAlignment="1">
      <alignment horizontal="left" vertical="top"/>
    </xf>
    <xf numFmtId="3" fontId="0" fillId="0" borderId="11" xfId="0" applyNumberFormat="1" applyFont="1" applyBorder="1" applyAlignment="1">
      <alignment horizontal="left" vertical="top"/>
    </xf>
    <xf numFmtId="0" fontId="7" fillId="0" borderId="9" xfId="0" applyFont="1" applyBorder="1" applyAlignment="1">
      <alignment horizontal="left"/>
    </xf>
    <xf numFmtId="15" fontId="7" fillId="0" borderId="0" xfId="0" applyNumberFormat="1" applyFont="1" applyBorder="1" applyAlignment="1">
      <alignment horizontal="left"/>
    </xf>
    <xf numFmtId="10" fontId="7" fillId="0" borderId="0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5" fontId="0" fillId="0" borderId="9" xfId="0" applyNumberFormat="1" applyFont="1" applyBorder="1" applyAlignment="1">
      <alignment horizontal="left"/>
    </xf>
    <xf numFmtId="15" fontId="7" fillId="0" borderId="9" xfId="0" applyNumberFormat="1" applyFont="1" applyBorder="1" applyAlignment="1">
      <alignment horizontal="left"/>
    </xf>
    <xf numFmtId="3" fontId="7" fillId="0" borderId="9" xfId="0" applyNumberFormat="1" applyFont="1" applyBorder="1" applyAlignment="1">
      <alignment horizontal="left"/>
    </xf>
    <xf numFmtId="1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80" zoomScaleNormal="80" workbookViewId="0" topLeftCell="A1">
      <selection activeCell="A19" sqref="A19:C21"/>
    </sheetView>
  </sheetViews>
  <sheetFormatPr defaultColWidth="11.421875" defaultRowHeight="12.75"/>
  <cols>
    <col min="1" max="1" width="50.57421875" style="0" customWidth="1"/>
    <col min="2" max="2" width="17.00390625" style="1" bestFit="1" customWidth="1"/>
    <col min="3" max="3" width="12.00390625" style="1" bestFit="1" customWidth="1"/>
    <col min="4" max="4" width="13.28125" style="0" customWidth="1"/>
  </cols>
  <sheetData>
    <row r="1" ht="12.75">
      <c r="A1" s="12" t="s">
        <v>4</v>
      </c>
    </row>
    <row r="2" ht="12.75">
      <c r="A2" s="13" t="s">
        <v>9</v>
      </c>
    </row>
    <row r="3" ht="13.5" thickBot="1"/>
    <row r="4" spans="1:4" s="12" customFormat="1" ht="13.5" thickBot="1">
      <c r="A4" s="15" t="s">
        <v>0</v>
      </c>
      <c r="B4" s="16" t="s">
        <v>1</v>
      </c>
      <c r="C4" s="17" t="s">
        <v>2</v>
      </c>
      <c r="D4" s="14"/>
    </row>
    <row r="5" spans="1:3" ht="12.75">
      <c r="A5" s="9"/>
      <c r="B5" s="3"/>
      <c r="C5" s="10"/>
    </row>
    <row r="6" spans="1:3" ht="12.75">
      <c r="A6" s="9" t="s">
        <v>7</v>
      </c>
      <c r="B6" s="3">
        <v>422207338</v>
      </c>
      <c r="C6" s="11">
        <v>9735154</v>
      </c>
    </row>
    <row r="7" spans="1:3" ht="12.75">
      <c r="A7" s="9" t="s">
        <v>10</v>
      </c>
      <c r="B7" s="3">
        <v>72464996</v>
      </c>
      <c r="C7" s="11">
        <v>7971150</v>
      </c>
    </row>
    <row r="8" spans="1:3" ht="12.75">
      <c r="A8" s="9" t="s">
        <v>6</v>
      </c>
      <c r="B8" s="3">
        <v>1858588</v>
      </c>
      <c r="C8" s="11">
        <v>1709901</v>
      </c>
    </row>
    <row r="9" spans="1:3" ht="12.75">
      <c r="A9" s="9" t="s">
        <v>8</v>
      </c>
      <c r="B9" s="3">
        <v>3435790728</v>
      </c>
      <c r="C9" s="11">
        <v>3435791</v>
      </c>
    </row>
    <row r="10" spans="1:3" ht="12.75">
      <c r="A10" s="9" t="s">
        <v>14</v>
      </c>
      <c r="B10" s="3">
        <v>199499</v>
      </c>
      <c r="C10" s="11">
        <v>195509</v>
      </c>
    </row>
    <row r="11" spans="1:3" ht="12.75">
      <c r="A11" s="9" t="s">
        <v>13</v>
      </c>
      <c r="B11" s="3">
        <v>523507</v>
      </c>
      <c r="C11" s="11">
        <v>43102</v>
      </c>
    </row>
    <row r="12" spans="1:3" ht="12.75">
      <c r="A12" s="9" t="s">
        <v>11</v>
      </c>
      <c r="B12" s="3">
        <v>10399976</v>
      </c>
      <c r="C12" s="11">
        <v>15008985</v>
      </c>
    </row>
    <row r="13" spans="1:3" ht="12.75">
      <c r="A13" s="9" t="s">
        <v>12</v>
      </c>
      <c r="B13" s="3">
        <v>1754177731</v>
      </c>
      <c r="C13" s="11">
        <v>1754178</v>
      </c>
    </row>
    <row r="14" spans="1:3" ht="13.5" thickBot="1">
      <c r="A14" s="9"/>
      <c r="B14" s="3"/>
      <c r="C14" s="11"/>
    </row>
    <row r="15" spans="1:3" ht="13.5" thickBot="1">
      <c r="A15" s="6"/>
      <c r="B15" s="7"/>
      <c r="C15" s="8">
        <f>SUM(C5:C14)</f>
        <v>39853770</v>
      </c>
    </row>
    <row r="16" spans="1:3" ht="12.75">
      <c r="A16" s="5"/>
      <c r="B16" s="3"/>
      <c r="C16" s="3"/>
    </row>
    <row r="17" ht="12.75">
      <c r="A17" s="2" t="s">
        <v>3</v>
      </c>
    </row>
    <row r="18" ht="12.75">
      <c r="A18" s="4" t="s">
        <v>5</v>
      </c>
    </row>
    <row r="19" spans="1:4" ht="12.75" customHeight="1">
      <c r="A19" s="19" t="s">
        <v>15</v>
      </c>
      <c r="B19" s="19"/>
      <c r="C19" s="19"/>
      <c r="D19" s="18"/>
    </row>
    <row r="20" spans="1:4" ht="12.75">
      <c r="A20" s="19"/>
      <c r="B20" s="19"/>
      <c r="C20" s="19"/>
      <c r="D20" s="18"/>
    </row>
    <row r="21" spans="1:3" ht="12.75">
      <c r="A21" s="19"/>
      <c r="B21" s="19"/>
      <c r="C21" s="19"/>
    </row>
  </sheetData>
  <mergeCells count="1">
    <mergeCell ref="A19:C21"/>
  </mergeCells>
  <printOptions horizontalCentered="1"/>
  <pageMargins left="0.7874015748031497" right="0.3937007874015748" top="0.7874015748031497" bottom="0.7874015748031497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zoomScale="75" zoomScaleNormal="75" workbookViewId="0" topLeftCell="A23">
      <selection activeCell="A45" sqref="A45"/>
    </sheetView>
  </sheetViews>
  <sheetFormatPr defaultColWidth="11.421875" defaultRowHeight="12.75"/>
  <cols>
    <col min="1" max="1" width="2.00390625" style="20" customWidth="1"/>
    <col min="2" max="2" width="47.140625" style="20" customWidth="1"/>
    <col min="3" max="3" width="5.140625" style="20" bestFit="1" customWidth="1"/>
    <col min="4" max="4" width="12.140625" style="61" bestFit="1" customWidth="1"/>
    <col min="5" max="5" width="15.28125" style="61" bestFit="1" customWidth="1"/>
    <col min="6" max="6" width="18.57421875" style="46" customWidth="1"/>
    <col min="7" max="7" width="16.140625" style="46" bestFit="1" customWidth="1"/>
    <col min="8" max="8" width="11.7109375" style="62" bestFit="1" customWidth="1"/>
    <col min="9" max="9" width="24.7109375" style="20" customWidth="1"/>
    <col min="10" max="16384" width="11.421875" style="20" customWidth="1"/>
  </cols>
  <sheetData>
    <row r="1" spans="2:9" s="70" customFormat="1" ht="15" customHeight="1">
      <c r="B1" s="21" t="s">
        <v>16</v>
      </c>
      <c r="C1" s="21"/>
      <c r="D1" s="22"/>
      <c r="E1" s="22"/>
      <c r="F1" s="23"/>
      <c r="G1" s="23"/>
      <c r="H1" s="24"/>
      <c r="I1" s="21"/>
    </row>
    <row r="2" spans="2:8" s="25" customFormat="1" ht="15" customHeight="1">
      <c r="B2" s="25" t="s">
        <v>17</v>
      </c>
      <c r="D2" s="26"/>
      <c r="E2" s="26"/>
      <c r="F2" s="27"/>
      <c r="G2" s="27"/>
      <c r="H2" s="28"/>
    </row>
    <row r="3" spans="2:9" s="29" customFormat="1" ht="12.75">
      <c r="B3" s="30"/>
      <c r="C3" s="30"/>
      <c r="D3" s="31" t="s">
        <v>18</v>
      </c>
      <c r="E3" s="32" t="s">
        <v>18</v>
      </c>
      <c r="F3" s="33" t="s">
        <v>19</v>
      </c>
      <c r="G3" s="33" t="s">
        <v>20</v>
      </c>
      <c r="H3" s="34" t="s">
        <v>21</v>
      </c>
      <c r="I3" s="30" t="s">
        <v>22</v>
      </c>
    </row>
    <row r="4" spans="2:9" s="29" customFormat="1" ht="12.75">
      <c r="B4" s="35" t="s">
        <v>23</v>
      </c>
      <c r="C4" s="35" t="s">
        <v>24</v>
      </c>
      <c r="D4" s="36" t="s">
        <v>25</v>
      </c>
      <c r="E4" s="37" t="s">
        <v>26</v>
      </c>
      <c r="F4" s="38" t="s">
        <v>27</v>
      </c>
      <c r="G4" s="39" t="s">
        <v>28</v>
      </c>
      <c r="H4" s="40" t="s">
        <v>29</v>
      </c>
      <c r="I4" s="35" t="s">
        <v>62</v>
      </c>
    </row>
    <row r="5" spans="2:9" ht="12.75">
      <c r="B5" s="41"/>
      <c r="D5" s="42"/>
      <c r="E5" s="42"/>
      <c r="F5" s="43"/>
      <c r="G5" s="43"/>
      <c r="H5" s="44"/>
      <c r="I5" s="41"/>
    </row>
    <row r="6" spans="2:9" s="47" customFormat="1" ht="12.75">
      <c r="B6" s="48" t="s">
        <v>63</v>
      </c>
      <c r="C6" s="47">
        <v>674</v>
      </c>
      <c r="D6" s="49">
        <v>37571</v>
      </c>
      <c r="E6" s="49">
        <v>39055</v>
      </c>
      <c r="F6" s="50">
        <v>1040961999</v>
      </c>
      <c r="G6" s="50">
        <v>19400000</v>
      </c>
      <c r="H6" s="45">
        <v>0</v>
      </c>
      <c r="I6" s="50">
        <v>0</v>
      </c>
    </row>
    <row r="7" spans="2:9" s="47" customFormat="1" ht="12.75">
      <c r="B7" s="48" t="s">
        <v>30</v>
      </c>
      <c r="C7" s="47">
        <v>682</v>
      </c>
      <c r="D7" s="49">
        <v>37697</v>
      </c>
      <c r="E7" s="49">
        <v>38549</v>
      </c>
      <c r="F7" s="50">
        <v>15000000000</v>
      </c>
      <c r="G7" s="50">
        <v>150000000000</v>
      </c>
      <c r="H7" s="45">
        <v>0.9811675425666667</v>
      </c>
      <c r="I7" s="50">
        <v>147175131385</v>
      </c>
    </row>
    <row r="8" spans="2:9" s="47" customFormat="1" ht="12.75">
      <c r="B8" s="48" t="s">
        <v>61</v>
      </c>
      <c r="C8" s="47">
        <v>684</v>
      </c>
      <c r="D8" s="49">
        <v>37735</v>
      </c>
      <c r="E8" s="49">
        <v>39400</v>
      </c>
      <c r="F8" s="50">
        <v>8880012000</v>
      </c>
      <c r="G8" s="50">
        <v>493334000</v>
      </c>
      <c r="H8" s="45">
        <v>0.3692178605164047</v>
      </c>
      <c r="I8" s="50">
        <v>182147724</v>
      </c>
    </row>
    <row r="9" spans="2:9" s="47" customFormat="1" ht="12.75">
      <c r="B9" s="48" t="s">
        <v>31</v>
      </c>
      <c r="C9" s="47">
        <v>691</v>
      </c>
      <c r="D9" s="49">
        <v>37837</v>
      </c>
      <c r="E9" s="49">
        <v>38837</v>
      </c>
      <c r="F9" s="50">
        <v>95000000</v>
      </c>
      <c r="G9" s="50">
        <v>950000000000</v>
      </c>
      <c r="H9" s="45">
        <v>0.9978947368421053</v>
      </c>
      <c r="I9" s="50">
        <v>948000000000</v>
      </c>
    </row>
    <row r="10" spans="2:9" s="47" customFormat="1" ht="12.75">
      <c r="B10" s="48" t="s">
        <v>32</v>
      </c>
      <c r="C10" s="47">
        <v>692</v>
      </c>
      <c r="D10" s="49">
        <v>37840</v>
      </c>
      <c r="E10" s="49">
        <v>38739</v>
      </c>
      <c r="F10" s="50">
        <v>260000000</v>
      </c>
      <c r="G10" s="50">
        <v>400000000</v>
      </c>
      <c r="H10" s="45">
        <v>0.98486124</v>
      </c>
      <c r="I10" s="50">
        <v>393944496</v>
      </c>
    </row>
    <row r="11" spans="2:9" s="47" customFormat="1" ht="12.75">
      <c r="B11" s="48" t="s">
        <v>33</v>
      </c>
      <c r="C11" s="47">
        <v>696</v>
      </c>
      <c r="D11" s="49">
        <v>37889</v>
      </c>
      <c r="E11" s="49">
        <v>38905</v>
      </c>
      <c r="F11" s="50">
        <v>800000000</v>
      </c>
      <c r="G11" s="50">
        <v>200000000</v>
      </c>
      <c r="H11" s="45">
        <v>0.99981656</v>
      </c>
      <c r="I11" s="50">
        <v>199963312</v>
      </c>
    </row>
    <row r="12" spans="2:9" s="47" customFormat="1" ht="12.75">
      <c r="B12" s="48" t="s">
        <v>13</v>
      </c>
      <c r="C12" s="47">
        <v>697</v>
      </c>
      <c r="D12" s="49">
        <v>37904</v>
      </c>
      <c r="E12" s="49">
        <v>38832</v>
      </c>
      <c r="F12" s="50">
        <v>2040000000</v>
      </c>
      <c r="G12" s="50">
        <v>30000000</v>
      </c>
      <c r="H12" s="45">
        <v>0.9332065</v>
      </c>
      <c r="I12" s="50">
        <v>27996195</v>
      </c>
    </row>
    <row r="13" spans="2:9" s="47" customFormat="1" ht="12.75">
      <c r="B13" s="48" t="s">
        <v>34</v>
      </c>
      <c r="C13" s="47">
        <v>698</v>
      </c>
      <c r="D13" s="49">
        <v>37918</v>
      </c>
      <c r="E13" s="49">
        <v>38835</v>
      </c>
      <c r="F13" s="50">
        <v>500028345</v>
      </c>
      <c r="G13" s="50">
        <v>10869</v>
      </c>
      <c r="H13" s="45">
        <v>0.8161744410709357</v>
      </c>
      <c r="I13" s="50">
        <v>8871</v>
      </c>
    </row>
    <row r="14" spans="2:9" s="47" customFormat="1" ht="12.75">
      <c r="B14" s="48" t="s">
        <v>35</v>
      </c>
      <c r="C14" s="47">
        <v>701</v>
      </c>
      <c r="D14" s="49">
        <v>37965</v>
      </c>
      <c r="E14" s="49">
        <v>39006</v>
      </c>
      <c r="F14" s="50">
        <v>30244539995</v>
      </c>
      <c r="G14" s="50">
        <v>2739541667</v>
      </c>
      <c r="H14" s="45">
        <v>0.38268678612508944</v>
      </c>
      <c r="I14" s="50">
        <v>1048386396</v>
      </c>
    </row>
    <row r="15" spans="2:9" s="51" customFormat="1" ht="12.75">
      <c r="B15" s="52" t="s">
        <v>36</v>
      </c>
      <c r="C15" s="51">
        <v>702</v>
      </c>
      <c r="D15" s="53">
        <v>37973</v>
      </c>
      <c r="E15" s="53">
        <v>39024</v>
      </c>
      <c r="F15" s="54">
        <v>5863442927</v>
      </c>
      <c r="G15" s="54">
        <v>387104</v>
      </c>
      <c r="H15" s="45">
        <v>0.9612042241878151</v>
      </c>
      <c r="I15" s="54">
        <v>372086</v>
      </c>
    </row>
    <row r="16" spans="2:9" s="51" customFormat="1" ht="12.75">
      <c r="B16" s="52" t="s">
        <v>37</v>
      </c>
      <c r="D16" s="53"/>
      <c r="E16" s="53">
        <v>39024</v>
      </c>
      <c r="F16" s="54"/>
      <c r="G16" s="54">
        <v>26471066</v>
      </c>
      <c r="H16" s="45">
        <v>0.8239430931871048</v>
      </c>
      <c r="I16" s="54">
        <v>21810652</v>
      </c>
    </row>
    <row r="17" spans="2:9" s="47" customFormat="1" ht="12.75">
      <c r="B17" s="48" t="s">
        <v>64</v>
      </c>
      <c r="C17" s="47">
        <v>703</v>
      </c>
      <c r="D17" s="49">
        <v>37974</v>
      </c>
      <c r="E17" s="49">
        <v>38947</v>
      </c>
      <c r="F17" s="50">
        <v>6000000000</v>
      </c>
      <c r="G17" s="50">
        <v>1500000000</v>
      </c>
      <c r="H17" s="45">
        <v>0</v>
      </c>
      <c r="I17" s="50">
        <v>0</v>
      </c>
    </row>
    <row r="18" spans="2:9" s="47" customFormat="1" ht="12.75">
      <c r="B18" s="48" t="s">
        <v>38</v>
      </c>
      <c r="C18" s="47">
        <v>704</v>
      </c>
      <c r="D18" s="49">
        <v>37977</v>
      </c>
      <c r="E18" s="49">
        <v>38984</v>
      </c>
      <c r="F18" s="50">
        <v>16500000000</v>
      </c>
      <c r="G18" s="50">
        <v>137500000</v>
      </c>
      <c r="H18" s="45">
        <v>0.004233694545454546</v>
      </c>
      <c r="I18" s="50">
        <v>582133</v>
      </c>
    </row>
    <row r="19" spans="2:9" s="47" customFormat="1" ht="12.75">
      <c r="B19" s="48" t="s">
        <v>65</v>
      </c>
      <c r="C19" s="47">
        <v>712</v>
      </c>
      <c r="D19" s="49">
        <v>38063</v>
      </c>
      <c r="E19" s="49">
        <v>39089</v>
      </c>
      <c r="F19" s="50">
        <v>178060000000</v>
      </c>
      <c r="G19" s="50">
        <v>400000000</v>
      </c>
      <c r="H19" s="45">
        <v>0.94914955</v>
      </c>
      <c r="I19" s="50">
        <v>379659820</v>
      </c>
    </row>
    <row r="20" spans="2:9" s="47" customFormat="1" ht="12.75">
      <c r="B20" s="48" t="s">
        <v>39</v>
      </c>
      <c r="C20" s="47">
        <v>715</v>
      </c>
      <c r="D20" s="49">
        <v>38097</v>
      </c>
      <c r="E20" s="49">
        <v>39014</v>
      </c>
      <c r="F20" s="50">
        <v>18887600964</v>
      </c>
      <c r="G20" s="50">
        <v>1000000000</v>
      </c>
      <c r="H20" s="45">
        <v>0.533327939</v>
      </c>
      <c r="I20" s="50">
        <v>533327939</v>
      </c>
    </row>
    <row r="21" spans="2:9" s="47" customFormat="1" ht="12.75">
      <c r="B21" s="48" t="s">
        <v>41</v>
      </c>
      <c r="C21" s="47">
        <v>720</v>
      </c>
      <c r="D21" s="49">
        <v>38195</v>
      </c>
      <c r="E21" s="49">
        <v>39192</v>
      </c>
      <c r="F21" s="50">
        <v>6237165480</v>
      </c>
      <c r="G21" s="50">
        <v>650000</v>
      </c>
      <c r="H21" s="45">
        <v>0.14091846153846155</v>
      </c>
      <c r="I21" s="50">
        <v>91597</v>
      </c>
    </row>
    <row r="22" spans="2:9" s="47" customFormat="1" ht="12.75">
      <c r="B22" s="48" t="s">
        <v>42</v>
      </c>
      <c r="C22" s="47">
        <v>723</v>
      </c>
      <c r="D22" s="49">
        <v>38224</v>
      </c>
      <c r="E22" s="49">
        <v>39199</v>
      </c>
      <c r="F22" s="50">
        <v>1290000000</v>
      </c>
      <c r="G22" s="50">
        <v>5160</v>
      </c>
      <c r="H22" s="45">
        <v>0.33527131782945735</v>
      </c>
      <c r="I22" s="50">
        <v>1730</v>
      </c>
    </row>
    <row r="23" spans="2:9" s="47" customFormat="1" ht="12.75">
      <c r="B23" s="48" t="s">
        <v>43</v>
      </c>
      <c r="C23" s="47">
        <v>724</v>
      </c>
      <c r="D23" s="49">
        <v>38261</v>
      </c>
      <c r="E23" s="49">
        <v>38341</v>
      </c>
      <c r="F23" s="50">
        <v>182334516</v>
      </c>
      <c r="G23" s="50">
        <v>1001838</v>
      </c>
      <c r="H23" s="45">
        <v>0.9996396623006913</v>
      </c>
      <c r="I23" s="50">
        <v>1001477</v>
      </c>
    </row>
    <row r="24" spans="2:9" s="47" customFormat="1" ht="12.75">
      <c r="B24" s="48" t="s">
        <v>40</v>
      </c>
      <c r="C24" s="47">
        <v>725</v>
      </c>
      <c r="D24" s="49">
        <v>38264</v>
      </c>
      <c r="E24" s="49">
        <v>39296</v>
      </c>
      <c r="F24" s="50">
        <v>45000000000</v>
      </c>
      <c r="G24" s="50">
        <v>450000000</v>
      </c>
      <c r="H24" s="45">
        <v>0.6417650577777778</v>
      </c>
      <c r="I24" s="50">
        <v>288794276</v>
      </c>
    </row>
    <row r="25" spans="2:9" s="47" customFormat="1" ht="12.75" customHeight="1">
      <c r="B25" s="56" t="s">
        <v>44</v>
      </c>
      <c r="C25" s="51">
        <v>728</v>
      </c>
      <c r="D25" s="49">
        <v>38385</v>
      </c>
      <c r="E25" s="49">
        <v>38860</v>
      </c>
      <c r="F25" s="50">
        <v>10166850000</v>
      </c>
      <c r="G25" s="50">
        <v>1424928</v>
      </c>
      <c r="H25" s="55">
        <v>0.41310718857373846</v>
      </c>
      <c r="I25" s="50">
        <v>588648</v>
      </c>
    </row>
    <row r="26" spans="2:9" s="47" customFormat="1" ht="12.75">
      <c r="B26" s="56" t="s">
        <v>66</v>
      </c>
      <c r="C26" s="51">
        <v>729</v>
      </c>
      <c r="D26" s="49">
        <v>38386</v>
      </c>
      <c r="E26" s="49">
        <v>38695</v>
      </c>
      <c r="F26" s="50">
        <v>12100000000</v>
      </c>
      <c r="G26" s="50">
        <v>5931372549</v>
      </c>
      <c r="H26" s="55">
        <v>0.9831523003867212</v>
      </c>
      <c r="I26" s="50">
        <v>5831442566</v>
      </c>
    </row>
    <row r="27" spans="2:9" s="47" customFormat="1" ht="12.75" customHeight="1">
      <c r="B27" s="56" t="s">
        <v>67</v>
      </c>
      <c r="C27" s="51">
        <v>730</v>
      </c>
      <c r="D27" s="49">
        <v>38386</v>
      </c>
      <c r="E27" s="49">
        <v>38688</v>
      </c>
      <c r="F27" s="50">
        <v>14000000001</v>
      </c>
      <c r="G27" s="50">
        <v>8805031447</v>
      </c>
      <c r="H27" s="55">
        <v>0.9760362546948209</v>
      </c>
      <c r="I27" s="50">
        <v>8594029916</v>
      </c>
    </row>
    <row r="28" spans="2:9" s="47" customFormat="1" ht="12.75" customHeight="1">
      <c r="B28" s="56" t="s">
        <v>68</v>
      </c>
      <c r="C28" s="57">
        <v>731</v>
      </c>
      <c r="D28" s="58">
        <v>38386</v>
      </c>
      <c r="E28" s="58">
        <v>38688</v>
      </c>
      <c r="F28" s="59">
        <v>16850000024</v>
      </c>
      <c r="G28" s="59">
        <v>144325482</v>
      </c>
      <c r="H28" s="55">
        <v>0.9774323151056582</v>
      </c>
      <c r="I28" s="50">
        <v>141068390</v>
      </c>
    </row>
    <row r="29" spans="2:9" s="47" customFormat="1" ht="12.75" customHeight="1">
      <c r="B29" s="56" t="s">
        <v>45</v>
      </c>
      <c r="C29" s="51">
        <v>732</v>
      </c>
      <c r="D29" s="49">
        <v>38404</v>
      </c>
      <c r="E29" s="49">
        <v>38533</v>
      </c>
      <c r="F29" s="50">
        <v>846329988</v>
      </c>
      <c r="G29" s="50">
        <v>17535414728</v>
      </c>
      <c r="H29" s="55">
        <v>0.6959602944841169</v>
      </c>
      <c r="I29" s="50">
        <v>12203952398</v>
      </c>
    </row>
    <row r="30" spans="2:9" s="47" customFormat="1" ht="12.75">
      <c r="B30" s="56" t="s">
        <v>46</v>
      </c>
      <c r="C30" s="51">
        <v>733</v>
      </c>
      <c r="D30" s="49">
        <v>38412</v>
      </c>
      <c r="E30" s="49">
        <v>39408</v>
      </c>
      <c r="F30" s="50">
        <v>6960583516</v>
      </c>
      <c r="G30" s="50">
        <v>72809451</v>
      </c>
      <c r="H30" s="55">
        <v>0.9952690894482915</v>
      </c>
      <c r="I30" s="50">
        <v>72464996</v>
      </c>
    </row>
    <row r="31" spans="2:9" s="47" customFormat="1" ht="12.75">
      <c r="B31" s="56" t="s">
        <v>14</v>
      </c>
      <c r="C31" s="51">
        <v>734</v>
      </c>
      <c r="D31" s="49">
        <v>38414</v>
      </c>
      <c r="E31" s="49">
        <v>39460</v>
      </c>
      <c r="F31" s="50">
        <v>22313119439</v>
      </c>
      <c r="G31" s="50">
        <v>24000000</v>
      </c>
      <c r="H31" s="55">
        <v>0.5928635</v>
      </c>
      <c r="I31" s="50">
        <v>14228724</v>
      </c>
    </row>
    <row r="32" spans="2:9" s="47" customFormat="1" ht="12.75">
      <c r="B32" s="56" t="s">
        <v>47</v>
      </c>
      <c r="C32" s="51">
        <v>735</v>
      </c>
      <c r="D32" s="49">
        <v>38419</v>
      </c>
      <c r="E32" s="49">
        <v>38503</v>
      </c>
      <c r="F32" s="50" t="s">
        <v>48</v>
      </c>
      <c r="G32" s="50">
        <v>10400000</v>
      </c>
      <c r="H32" s="55">
        <v>0.9999976923076923</v>
      </c>
      <c r="I32" s="50">
        <v>10399976</v>
      </c>
    </row>
    <row r="33" spans="2:9" s="47" customFormat="1" ht="12.75">
      <c r="B33" s="56" t="s">
        <v>7</v>
      </c>
      <c r="C33" s="51">
        <v>736</v>
      </c>
      <c r="D33" s="49">
        <v>38425</v>
      </c>
      <c r="E33" s="49">
        <v>39493</v>
      </c>
      <c r="F33" s="50">
        <v>287500000000</v>
      </c>
      <c r="G33" s="50">
        <v>12500000000</v>
      </c>
      <c r="H33" s="55">
        <v>0.99217494232</v>
      </c>
      <c r="I33" s="50">
        <v>12402186779</v>
      </c>
    </row>
    <row r="34" spans="2:9" s="47" customFormat="1" ht="12.75">
      <c r="B34" s="56" t="s">
        <v>6</v>
      </c>
      <c r="C34" s="51">
        <v>737</v>
      </c>
      <c r="D34" s="49">
        <v>38425</v>
      </c>
      <c r="E34" s="49">
        <v>39478</v>
      </c>
      <c r="F34" s="50">
        <v>324793224014</v>
      </c>
      <c r="G34" s="50">
        <v>670340180</v>
      </c>
      <c r="H34" s="55">
        <v>0.46576922332180654</v>
      </c>
      <c r="I34" s="50">
        <v>312223825</v>
      </c>
    </row>
    <row r="35" spans="2:9" s="47" customFormat="1" ht="12.75">
      <c r="B35" s="56" t="s">
        <v>49</v>
      </c>
      <c r="C35" s="51">
        <v>738</v>
      </c>
      <c r="D35" s="49">
        <v>38442</v>
      </c>
      <c r="E35" s="49">
        <v>39509</v>
      </c>
      <c r="F35" s="50">
        <v>6048048370</v>
      </c>
      <c r="G35" s="50">
        <v>700000</v>
      </c>
      <c r="H35" s="55">
        <v>0.38293571428571427</v>
      </c>
      <c r="I35" s="50">
        <v>268055</v>
      </c>
    </row>
    <row r="36" spans="2:9" s="47" customFormat="1" ht="12.75">
      <c r="B36" s="56" t="s">
        <v>8</v>
      </c>
      <c r="C36" s="51">
        <v>740</v>
      </c>
      <c r="D36" s="49">
        <v>38443</v>
      </c>
      <c r="E36" s="49">
        <v>39478</v>
      </c>
      <c r="F36" s="50">
        <v>15000000000</v>
      </c>
      <c r="G36" s="50">
        <v>15000000000</v>
      </c>
      <c r="H36" s="55">
        <v>0.6620061891333333</v>
      </c>
      <c r="I36" s="50">
        <v>9930092837</v>
      </c>
    </row>
    <row r="37" spans="2:9" s="47" customFormat="1" ht="12.75">
      <c r="B37" s="56" t="s">
        <v>12</v>
      </c>
      <c r="C37" s="51">
        <v>741</v>
      </c>
      <c r="D37" s="49">
        <v>38467</v>
      </c>
      <c r="E37" s="49">
        <v>39293</v>
      </c>
      <c r="F37" s="50">
        <v>1800000000</v>
      </c>
      <c r="G37" s="50">
        <v>1800000000</v>
      </c>
      <c r="H37" s="55">
        <v>0.9745431838888889</v>
      </c>
      <c r="I37" s="50">
        <v>1754177731</v>
      </c>
    </row>
    <row r="38" spans="2:9" s="47" customFormat="1" ht="12.75">
      <c r="B38" s="56" t="s">
        <v>50</v>
      </c>
      <c r="C38" s="51">
        <v>742</v>
      </c>
      <c r="D38" s="49">
        <v>38490</v>
      </c>
      <c r="E38" s="49">
        <v>39538</v>
      </c>
      <c r="F38" s="50">
        <v>8500200000</v>
      </c>
      <c r="G38" s="50">
        <v>28334000</v>
      </c>
      <c r="H38" s="55">
        <v>0</v>
      </c>
      <c r="I38" s="50">
        <v>0</v>
      </c>
    </row>
    <row r="39" spans="2:9" s="47" customFormat="1" ht="12.75">
      <c r="B39" s="56" t="s">
        <v>51</v>
      </c>
      <c r="C39" s="51">
        <v>743</v>
      </c>
      <c r="D39" s="49">
        <v>38492</v>
      </c>
      <c r="E39" s="49">
        <v>39433</v>
      </c>
      <c r="F39" s="50">
        <v>1955561284</v>
      </c>
      <c r="G39" s="50">
        <v>151220563</v>
      </c>
      <c r="H39" s="55">
        <v>0</v>
      </c>
      <c r="I39" s="50">
        <v>0</v>
      </c>
    </row>
    <row r="40" spans="2:9" s="47" customFormat="1" ht="12.75">
      <c r="B40" s="56" t="s">
        <v>52</v>
      </c>
      <c r="C40" s="51">
        <v>744</v>
      </c>
      <c r="D40" s="49">
        <v>38498</v>
      </c>
      <c r="E40" s="49">
        <v>39542</v>
      </c>
      <c r="F40" s="50">
        <v>6000000500</v>
      </c>
      <c r="G40" s="50">
        <v>2429150</v>
      </c>
      <c r="H40" s="55">
        <v>0</v>
      </c>
      <c r="I40" s="50">
        <v>0</v>
      </c>
    </row>
    <row r="41" spans="2:9" s="47" customFormat="1" ht="12.75">
      <c r="B41" s="56" t="s">
        <v>53</v>
      </c>
      <c r="C41" s="51">
        <v>745</v>
      </c>
      <c r="D41" s="49">
        <v>38498</v>
      </c>
      <c r="E41" s="49">
        <v>39501</v>
      </c>
      <c r="F41" s="50">
        <v>48431637529</v>
      </c>
      <c r="G41" s="50">
        <v>270000000</v>
      </c>
      <c r="H41" s="55">
        <v>0</v>
      </c>
      <c r="I41" s="50">
        <v>0</v>
      </c>
    </row>
    <row r="42" spans="2:9" s="47" customFormat="1" ht="12.75">
      <c r="B42" s="56" t="s">
        <v>54</v>
      </c>
      <c r="C42" s="51">
        <v>746</v>
      </c>
      <c r="D42" s="49">
        <v>38502</v>
      </c>
      <c r="E42" s="49">
        <v>39544</v>
      </c>
      <c r="F42" s="50">
        <v>4500000300</v>
      </c>
      <c r="G42" s="50">
        <v>1764706</v>
      </c>
      <c r="H42" s="55">
        <v>0</v>
      </c>
      <c r="I42" s="50">
        <v>0</v>
      </c>
    </row>
    <row r="43" spans="2:9" s="47" customFormat="1" ht="12.75">
      <c r="B43" s="56" t="s">
        <v>55</v>
      </c>
      <c r="C43" s="51">
        <v>747</v>
      </c>
      <c r="D43" s="49">
        <v>38503</v>
      </c>
      <c r="E43" s="49">
        <v>38523</v>
      </c>
      <c r="F43" s="50">
        <v>14999999400</v>
      </c>
      <c r="G43" s="50">
        <v>99999996</v>
      </c>
      <c r="H43" s="55">
        <v>0</v>
      </c>
      <c r="I43" s="50">
        <v>0</v>
      </c>
    </row>
    <row r="44" spans="2:9" ht="12.75">
      <c r="B44" s="60"/>
      <c r="C44" s="63"/>
      <c r="D44" s="64"/>
      <c r="E44" s="65"/>
      <c r="F44" s="66"/>
      <c r="G44" s="66"/>
      <c r="H44" s="67"/>
      <c r="I44" s="68"/>
    </row>
    <row r="46" spans="2:9" ht="12.75">
      <c r="B46" s="69" t="s">
        <v>57</v>
      </c>
      <c r="G46" s="46" t="s">
        <v>56</v>
      </c>
      <c r="I46" s="46"/>
    </row>
    <row r="47" ht="12.75">
      <c r="B47" s="69" t="s">
        <v>58</v>
      </c>
    </row>
    <row r="48" ht="12.75">
      <c r="B48" s="69" t="s">
        <v>59</v>
      </c>
    </row>
    <row r="49" ht="12.75">
      <c r="B49" s="69" t="s">
        <v>60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2005-05-13T14:20:34Z</cp:lastPrinted>
  <dcterms:created xsi:type="dcterms:W3CDTF">1999-07-16T15:49:48Z</dcterms:created>
  <dcterms:modified xsi:type="dcterms:W3CDTF">2005-06-14T20:50:54Z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1658590164</vt:i4>
  </property>
  <property fmtid="{D5CDD505-2E9C-101B-9397-08002B2CF9AE}" pid="3" name="_EmailSubject">
    <vt:lpwstr>Colocación acciones a Mayo</vt:lpwstr>
  </property>
  <property fmtid="{D5CDD505-2E9C-101B-9397-08002B2CF9AE}" pid="4" name="_AuthorEmail">
    <vt:lpwstr>XJofre@svs.cl</vt:lpwstr>
  </property>
  <property fmtid="{D5CDD505-2E9C-101B-9397-08002B2CF9AE}" pid="5" name="_AuthorEmailDisplayName">
    <vt:lpwstr>Jofre Elorza Ximena</vt:lpwstr>
  </property>
  <property fmtid="{D5CDD505-2E9C-101B-9397-08002B2CF9AE}" pid="6" name="_PreviousAdHocReviewCycleID">
    <vt:i4>482314734</vt:i4>
  </property>
</Properties>
</file>