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Ago-10" sheetId="1" r:id="rId1"/>
  </sheets>
  <definedNames/>
  <calcPr fullCalcOnLoad="1"/>
</workbook>
</file>

<file path=xl/sharedStrings.xml><?xml version="1.0" encoding="utf-8"?>
<sst xmlns="http://schemas.openxmlformats.org/spreadsheetml/2006/main" count="220" uniqueCount="33">
  <si>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</si>
  <si>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</si>
  <si>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</si>
  <si>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</si>
  <si>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</si>
  <si>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</si>
  <si>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</si>
  <si>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</si>
  <si>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</si>
  <si>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</si>
  <si>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</si>
  <si>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</si>
  <si>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</si>
  <si>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</si>
  <si>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</si>
  <si>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</si>
  <si>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</si>
  <si>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</si>
  <si>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</si>
  <si>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</si>
  <si>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</si>
  <si>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</si>
  <si>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</si>
  <si>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</si>
  <si>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</si>
  <si>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</si>
  <si>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</si>
  <si>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</si>
  <si>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</si>
  <si>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</si>
  <si>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AGOSTO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</si>
  <si>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</si>
  <si>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-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</si>
</sst>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3804095"/>
        <c:crosses val="autoZero"/>
        <c:auto val="1"/>
        <c:lblOffset val="100"/>
        <c:noMultiLvlLbl val="0"/>
      </c:catAx>
      <c:valAx>
        <c:axId val="1380409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1359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('Ago-10'!$J$13:$K$24,'Ago-10'!$J$26:$K$37)</c:f>
              <c:numCache/>
            </c:numRef>
          </c:cat>
          <c:val>
            <c:numRef>
              <c:f>('Ago-10'!$F$13:$F$24,'Ago-10'!$F$26:$F$33)</c:f>
              <c:numCache/>
            </c:numRef>
          </c:val>
          <c:smooth val="0"/>
        </c:ser>
        <c:ser>
          <c:idx val="1"/>
          <c:order val="1"/>
          <c:tx>
            <c:strRef>
              <c:f>'Ago-10'!$G$12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('Ago-10'!$J$13:$K$24,'Ago-10'!$J$26:$K$37)</c:f>
              <c:numCache/>
            </c:numRef>
          </c:cat>
          <c:val>
            <c:numRef>
              <c:f>('Ago-10'!$G$13:$G$24,'Ago-10'!$G$26:$G$33)</c:f>
              <c:numCache/>
            </c:numRef>
          </c:val>
          <c:smooth val="0"/>
        </c:ser>
        <c:ser>
          <c:idx val="2"/>
          <c:order val="2"/>
          <c:tx>
            <c:strRef>
              <c:f>'Ago-10'!$H$12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('Ago-10'!$J$13:$K$24,'Ago-10'!$J$26:$K$37)</c:f>
              <c:numCache/>
            </c:numRef>
          </c:cat>
          <c:val>
            <c:numRef>
              <c:f>('Ago-10'!$H$13:$H$24,'Ago-10'!$H$26:$H$33)</c:f>
              <c:numCache/>
            </c:numRef>
          </c:val>
          <c:smooth val="0"/>
        </c:ser>
        <c:ser>
          <c:idx val="3"/>
          <c:order val="3"/>
          <c:tx>
            <c:strRef>
              <c:f>'Ago-10'!$I$11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('Ago-10'!$J$13:$K$24,'Ago-10'!$J$26:$K$37)</c:f>
              <c:numCache/>
            </c:numRef>
          </c:cat>
          <c:val>
            <c:numRef>
              <c:f>('Ago-10'!$I$13:$I$24,'Ago-10'!$I$26:$I$33)</c:f>
              <c:numCache/>
            </c:numRef>
          </c:val>
          <c:smooth val="0"/>
        </c:ser>
        <c:axId val="62597128"/>
        <c:axId val="26503241"/>
      </c:lineChart>
      <c:catAx>
        <c:axId val="62597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6503241"/>
        <c:crosses val="autoZero"/>
        <c:auto val="1"/>
        <c:lblOffset val="100"/>
        <c:noMultiLvlLbl val="0"/>
      </c:catAx>
      <c:valAx>
        <c:axId val="2650324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712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('Ago-10'!$G$46:$H$57,'Ago-10'!$G$59:$H$70)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('Ago-10'!$F$46:$F$57,'Ago-10'!$F$59:$F$66)</c:f>
              <c:numCache>
                <c:ptCount val="20"/>
                <c:pt idx="0">
                  <c:v>2430</c:v>
                </c:pt>
                <c:pt idx="1">
                  <c:v>2142</c:v>
                </c:pt>
                <c:pt idx="2">
                  <c:v>2299</c:v>
                </c:pt>
                <c:pt idx="3">
                  <c:v>2801</c:v>
                </c:pt>
                <c:pt idx="4">
                  <c:v>2588</c:v>
                </c:pt>
                <c:pt idx="5">
                  <c:v>2308</c:v>
                </c:pt>
                <c:pt idx="6">
                  <c:v>2453</c:v>
                </c:pt>
                <c:pt idx="7">
                  <c:v>1805</c:v>
                </c:pt>
                <c:pt idx="8">
                  <c:v>2371</c:v>
                </c:pt>
                <c:pt idx="9">
                  <c:v>1789</c:v>
                </c:pt>
                <c:pt idx="10">
                  <c:v>1026</c:v>
                </c:pt>
                <c:pt idx="11">
                  <c:v>1066</c:v>
                </c:pt>
                <c:pt idx="12">
                  <c:v>925</c:v>
                </c:pt>
                <c:pt idx="13">
                  <c:v>677</c:v>
                </c:pt>
                <c:pt idx="14">
                  <c:v>1113</c:v>
                </c:pt>
                <c:pt idx="15">
                  <c:v>923</c:v>
                </c:pt>
                <c:pt idx="16">
                  <c:v>1074</c:v>
                </c:pt>
                <c:pt idx="17">
                  <c:v>1034</c:v>
                </c:pt>
                <c:pt idx="18">
                  <c:v>1259</c:v>
                </c:pt>
                <c:pt idx="19">
                  <c:v>2053</c:v>
                </c:pt>
              </c:numCache>
            </c:numRef>
          </c:val>
          <c:smooth val="0"/>
        </c:ser>
        <c:axId val="37202578"/>
        <c:axId val="66387747"/>
      </c:lineChart>
      <c:catAx>
        <c:axId val="37202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6387747"/>
        <c:crosses val="autoZero"/>
        <c:auto val="1"/>
        <c:lblOffset val="100"/>
        <c:noMultiLvlLbl val="0"/>
      </c:catAx>
      <c:valAx>
        <c:axId val="66387747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202578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('Ago-10'!$G$46:$H$57,'Ago-10'!$G$59:$H$70)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('Ago-10'!$F$79:$F$90,'Ago-10'!$F$92:$F$99)</c:f>
              <c:numCache>
                <c:ptCount val="20"/>
                <c:pt idx="0">
                  <c:v>3298</c:v>
                </c:pt>
                <c:pt idx="1">
                  <c:v>3443</c:v>
                </c:pt>
                <c:pt idx="2">
                  <c:v>3196</c:v>
                </c:pt>
                <c:pt idx="3">
                  <c:v>4786</c:v>
                </c:pt>
                <c:pt idx="4">
                  <c:v>4412</c:v>
                </c:pt>
                <c:pt idx="5">
                  <c:v>3850</c:v>
                </c:pt>
                <c:pt idx="6">
                  <c:v>4041</c:v>
                </c:pt>
                <c:pt idx="7">
                  <c:v>3127</c:v>
                </c:pt>
                <c:pt idx="8">
                  <c:v>2826</c:v>
                </c:pt>
                <c:pt idx="9">
                  <c:v>2403</c:v>
                </c:pt>
                <c:pt idx="10">
                  <c:v>1819</c:v>
                </c:pt>
                <c:pt idx="11">
                  <c:v>1535</c:v>
                </c:pt>
                <c:pt idx="12">
                  <c:v>1215</c:v>
                </c:pt>
                <c:pt idx="13">
                  <c:v>1004</c:v>
                </c:pt>
                <c:pt idx="14">
                  <c:v>1377</c:v>
                </c:pt>
                <c:pt idx="15">
                  <c:v>1429</c:v>
                </c:pt>
                <c:pt idx="16">
                  <c:v>1296</c:v>
                </c:pt>
                <c:pt idx="17">
                  <c:v>1374</c:v>
                </c:pt>
                <c:pt idx="18">
                  <c:v>1894</c:v>
                </c:pt>
                <c:pt idx="19">
                  <c:v>3200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('Ago-10'!$G$79:$G$90,'Ago-10'!$G$92:$G$99)</c:f>
              <c:numCache>
                <c:ptCount val="20"/>
                <c:pt idx="0">
                  <c:v>17512</c:v>
                </c:pt>
                <c:pt idx="1">
                  <c:v>15589</c:v>
                </c:pt>
                <c:pt idx="2">
                  <c:v>16592</c:v>
                </c:pt>
                <c:pt idx="3">
                  <c:v>20691</c:v>
                </c:pt>
                <c:pt idx="4">
                  <c:v>19057</c:v>
                </c:pt>
                <c:pt idx="5">
                  <c:v>16871</c:v>
                </c:pt>
                <c:pt idx="6">
                  <c:v>18543</c:v>
                </c:pt>
                <c:pt idx="7">
                  <c:v>13454</c:v>
                </c:pt>
                <c:pt idx="8">
                  <c:v>16169</c:v>
                </c:pt>
                <c:pt idx="9">
                  <c:v>12860</c:v>
                </c:pt>
                <c:pt idx="10">
                  <c:v>7396</c:v>
                </c:pt>
                <c:pt idx="11">
                  <c:v>7625</c:v>
                </c:pt>
                <c:pt idx="12">
                  <c:v>6848</c:v>
                </c:pt>
                <c:pt idx="13">
                  <c:v>4973</c:v>
                </c:pt>
                <c:pt idx="14">
                  <c:v>7642</c:v>
                </c:pt>
                <c:pt idx="15">
                  <c:v>6484</c:v>
                </c:pt>
                <c:pt idx="16">
                  <c:v>7150</c:v>
                </c:pt>
                <c:pt idx="17">
                  <c:v>6804</c:v>
                </c:pt>
                <c:pt idx="18">
                  <c:v>9754</c:v>
                </c:pt>
                <c:pt idx="19">
                  <c:v>16057</c:v>
                </c:pt>
              </c:numCache>
            </c:numRef>
          </c:val>
          <c:smooth val="0"/>
        </c:ser>
        <c:axId val="60618812"/>
        <c:axId val="8698397"/>
      </c:lineChart>
      <c:catAx>
        <c:axId val="60618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698397"/>
        <c:crosses val="autoZero"/>
        <c:auto val="1"/>
        <c:lblOffset val="100"/>
        <c:noMultiLvlLbl val="0"/>
      </c:catAx>
      <c:valAx>
        <c:axId val="8698397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0618812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'Ago-10'!$F$116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('Ago-10'!$J$117:$K$128,'Ago-10'!$J$130:$K$141)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('Ago-10'!$F$117:$F$128,'Ago-10'!$F$130:$F$137)</c:f>
              <c:numCache>
                <c:ptCount val="20"/>
                <c:pt idx="0">
                  <c:v>222.1904761904762</c:v>
                </c:pt>
                <c:pt idx="1">
                  <c:v>175.65</c:v>
                </c:pt>
                <c:pt idx="2">
                  <c:v>203.13636363636363</c:v>
                </c:pt>
                <c:pt idx="3">
                  <c:v>209.8095238095238</c:v>
                </c:pt>
                <c:pt idx="4">
                  <c:v>242</c:v>
                </c:pt>
                <c:pt idx="5">
                  <c:v>237.76190476190476</c:v>
                </c:pt>
                <c:pt idx="6">
                  <c:v>221.4090909090909</c:v>
                </c:pt>
                <c:pt idx="7">
                  <c:v>228.14285714285714</c:v>
                </c:pt>
                <c:pt idx="8">
                  <c:v>266.95238095238096</c:v>
                </c:pt>
                <c:pt idx="9">
                  <c:v>252.23809523809524</c:v>
                </c:pt>
                <c:pt idx="10">
                  <c:v>278.6190476190476</c:v>
                </c:pt>
                <c:pt idx="11">
                  <c:v>218.35</c:v>
                </c:pt>
                <c:pt idx="12">
                  <c:v>229.65</c:v>
                </c:pt>
                <c:pt idx="13">
                  <c:v>222.35</c:v>
                </c:pt>
                <c:pt idx="14">
                  <c:v>242.0909090909091</c:v>
                </c:pt>
                <c:pt idx="15">
                  <c:v>222.95238095238096</c:v>
                </c:pt>
                <c:pt idx="16">
                  <c:v>140.35</c:v>
                </c:pt>
                <c:pt idx="17">
                  <c:v>128.3095238095238</c:v>
                </c:pt>
                <c:pt idx="18">
                  <c:v>152.16666666666666</c:v>
                </c:pt>
                <c:pt idx="19">
                  <c:v>160.52272727272728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('Ago-10'!$J$117:$K$128,'Ago-10'!$J$130:$K$141)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('Ago-10'!$G$117:$G$128,'Ago-10'!$G$130:$G$137)</c:f>
              <c:numCache>
                <c:ptCount val="20"/>
                <c:pt idx="0">
                  <c:v>84.38095238095238</c:v>
                </c:pt>
                <c:pt idx="1">
                  <c:v>74.15</c:v>
                </c:pt>
                <c:pt idx="2">
                  <c:v>92.54545454545455</c:v>
                </c:pt>
                <c:pt idx="3">
                  <c:v>82.47619047619048</c:v>
                </c:pt>
                <c:pt idx="4">
                  <c:v>118.73684210526316</c:v>
                </c:pt>
                <c:pt idx="5">
                  <c:v>118.85714285714286</c:v>
                </c:pt>
                <c:pt idx="6">
                  <c:v>108.68181818181819</c:v>
                </c:pt>
                <c:pt idx="7">
                  <c:v>109.66666666666667</c:v>
                </c:pt>
                <c:pt idx="8">
                  <c:v>121.52380952380952</c:v>
                </c:pt>
                <c:pt idx="9">
                  <c:v>378.6666666666667</c:v>
                </c:pt>
                <c:pt idx="10">
                  <c:v>235.14285714285714</c:v>
                </c:pt>
                <c:pt idx="11">
                  <c:v>98.4</c:v>
                </c:pt>
                <c:pt idx="12">
                  <c:v>85.05</c:v>
                </c:pt>
                <c:pt idx="13">
                  <c:v>85.2</c:v>
                </c:pt>
                <c:pt idx="14">
                  <c:v>115.63636363636364</c:v>
                </c:pt>
                <c:pt idx="15">
                  <c:v>96.0952380952381</c:v>
                </c:pt>
                <c:pt idx="16">
                  <c:v>65.175</c:v>
                </c:pt>
                <c:pt idx="17">
                  <c:v>78.04761904761905</c:v>
                </c:pt>
                <c:pt idx="18">
                  <c:v>87.23809523809524</c:v>
                </c:pt>
                <c:pt idx="19">
                  <c:v>101.86363636363636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('Ago-10'!$J$117:$K$128,'Ago-10'!$J$130:$K$141)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('Ago-10'!$H$117:$H$128,'Ago-10'!$H$130:$H$137)</c:f>
              <c:numCache>
                <c:ptCount val="20"/>
                <c:pt idx="0">
                  <c:v>717.5238095238095</c:v>
                </c:pt>
                <c:pt idx="1">
                  <c:v>567.45</c:v>
                </c:pt>
                <c:pt idx="2">
                  <c:v>659.0454545454545</c:v>
                </c:pt>
                <c:pt idx="3">
                  <c:v>692.2380952380952</c:v>
                </c:pt>
                <c:pt idx="4">
                  <c:v>833</c:v>
                </c:pt>
                <c:pt idx="5">
                  <c:v>841.047619047619</c:v>
                </c:pt>
                <c:pt idx="6">
                  <c:v>718.9090909090909</c:v>
                </c:pt>
                <c:pt idx="7">
                  <c:v>774.6666666666666</c:v>
                </c:pt>
                <c:pt idx="8">
                  <c:v>813.0952380952381</c:v>
                </c:pt>
                <c:pt idx="9">
                  <c:v>867.3333333333334</c:v>
                </c:pt>
                <c:pt idx="10">
                  <c:v>951.3333333333334</c:v>
                </c:pt>
                <c:pt idx="11">
                  <c:v>994.45</c:v>
                </c:pt>
                <c:pt idx="12">
                  <c:v>960.1</c:v>
                </c:pt>
                <c:pt idx="13">
                  <c:v>736.1</c:v>
                </c:pt>
                <c:pt idx="14">
                  <c:v>934.6363636363636</c:v>
                </c:pt>
                <c:pt idx="15">
                  <c:v>894.3333333333334</c:v>
                </c:pt>
                <c:pt idx="16">
                  <c:v>1026.65</c:v>
                </c:pt>
                <c:pt idx="17">
                  <c:v>889.1428571428571</c:v>
                </c:pt>
                <c:pt idx="18">
                  <c:v>987.6666666666666</c:v>
                </c:pt>
                <c:pt idx="19">
                  <c:v>1216.1363636363637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'Ago-10'!$I$115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('Ago-10'!$J$117:$K$128,'Ago-10'!$J$130:$K$141)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('Ago-10'!$I$117:$I$128,'Ago-10'!$I$130:$I$137)</c:f>
              <c:numCache>
                <c:ptCount val="20"/>
                <c:pt idx="0">
                  <c:v>1024.095238095238</c:v>
                </c:pt>
                <c:pt idx="1">
                  <c:v>817.25</c:v>
                </c:pt>
                <c:pt idx="2">
                  <c:v>954.7272727272726</c:v>
                </c:pt>
                <c:pt idx="3">
                  <c:v>984.5238095238094</c:v>
                </c:pt>
                <c:pt idx="4">
                  <c:v>1193.7368421052631</c:v>
                </c:pt>
                <c:pt idx="5">
                  <c:v>1197.6666666666667</c:v>
                </c:pt>
                <c:pt idx="6">
                  <c:v>1049</c:v>
                </c:pt>
                <c:pt idx="7">
                  <c:v>1112.4761904761904</c:v>
                </c:pt>
                <c:pt idx="8">
                  <c:v>1201.5714285714284</c:v>
                </c:pt>
                <c:pt idx="9">
                  <c:v>1498.2380952380952</c:v>
                </c:pt>
                <c:pt idx="10">
                  <c:v>1465.095238095238</c:v>
                </c:pt>
                <c:pt idx="11">
                  <c:v>1311.2</c:v>
                </c:pt>
                <c:pt idx="12">
                  <c:v>1274.8000000000002</c:v>
                </c:pt>
                <c:pt idx="13">
                  <c:v>1043.65</c:v>
                </c:pt>
                <c:pt idx="14">
                  <c:v>1292.3636363636363</c:v>
                </c:pt>
                <c:pt idx="15">
                  <c:v>1213.3809523809523</c:v>
                </c:pt>
                <c:pt idx="16">
                  <c:v>1232.175</c:v>
                </c:pt>
                <c:pt idx="17">
                  <c:v>1095.5</c:v>
                </c:pt>
                <c:pt idx="18">
                  <c:v>1227.0714285714287</c:v>
                </c:pt>
                <c:pt idx="19">
                  <c:v>1478.5227272727273</c:v>
                </c:pt>
              </c:numCache>
            </c:numRef>
          </c:val>
          <c:smooth val="0"/>
        </c:ser>
        <c:axId val="11176710"/>
        <c:axId val="33481527"/>
      </c:lineChart>
      <c:catAx>
        <c:axId val="11176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481527"/>
        <c:crosses val="autoZero"/>
        <c:auto val="1"/>
        <c:lblOffset val="100"/>
        <c:noMultiLvlLbl val="0"/>
      </c:catAx>
      <c:valAx>
        <c:axId val="33481527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176710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('Ago-10'!$I$150:$J$161,'Ago-10'!$I$163:$J$174)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('Ago-10'!$F$150:$F$161,'Ago-10'!$F$163:$F$170)</c:f>
              <c:numCache>
                <c:ptCount val="20"/>
                <c:pt idx="0">
                  <c:v>115.71428571428571</c:v>
                </c:pt>
                <c:pt idx="1">
                  <c:v>107.1</c:v>
                </c:pt>
                <c:pt idx="2">
                  <c:v>104.5</c:v>
                </c:pt>
                <c:pt idx="3">
                  <c:v>133.38095238095238</c:v>
                </c:pt>
                <c:pt idx="4">
                  <c:v>136.21052631578948</c:v>
                </c:pt>
                <c:pt idx="5">
                  <c:v>109.9047619047619</c:v>
                </c:pt>
                <c:pt idx="6">
                  <c:v>111.5</c:v>
                </c:pt>
                <c:pt idx="7">
                  <c:v>85.95238095238095</c:v>
                </c:pt>
                <c:pt idx="8">
                  <c:v>112.9047619047619</c:v>
                </c:pt>
                <c:pt idx="9">
                  <c:v>85.19047619047619</c:v>
                </c:pt>
                <c:pt idx="10">
                  <c:v>48.857142857142854</c:v>
                </c:pt>
                <c:pt idx="11">
                  <c:v>53.3</c:v>
                </c:pt>
                <c:pt idx="12">
                  <c:v>46.25</c:v>
                </c:pt>
                <c:pt idx="13">
                  <c:v>33.85</c:v>
                </c:pt>
                <c:pt idx="14">
                  <c:v>50.59090909090909</c:v>
                </c:pt>
                <c:pt idx="15">
                  <c:v>43.95238095238095</c:v>
                </c:pt>
                <c:pt idx="16">
                  <c:v>53.7</c:v>
                </c:pt>
                <c:pt idx="17">
                  <c:v>49.23809523809524</c:v>
                </c:pt>
                <c:pt idx="18">
                  <c:v>59.95238095238095</c:v>
                </c:pt>
                <c:pt idx="19">
                  <c:v>93.31818181818181</c:v>
                </c:pt>
              </c:numCache>
            </c:numRef>
          </c:val>
          <c:smooth val="0"/>
        </c:ser>
        <c:axId val="32898288"/>
        <c:axId val="27649137"/>
      </c:lineChart>
      <c:catAx>
        <c:axId val="32898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27649137"/>
        <c:crossesAt val="0"/>
        <c:auto val="1"/>
        <c:lblOffset val="100"/>
        <c:noMultiLvlLbl val="0"/>
      </c:catAx>
      <c:valAx>
        <c:axId val="27649137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898288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'Ago-10'!$F$182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('Ago-10'!$I$183:$J$194,'Ago-10'!$I$196:$J$207)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('Ago-10'!$F$183:$F$194,'Ago-10'!$F$196:$F$203)</c:f>
              <c:numCache>
                <c:ptCount val="20"/>
                <c:pt idx="0">
                  <c:v>157.04761904761904</c:v>
                </c:pt>
                <c:pt idx="1">
                  <c:v>172.15</c:v>
                </c:pt>
                <c:pt idx="2">
                  <c:v>145.27272727272728</c:v>
                </c:pt>
                <c:pt idx="3">
                  <c:v>227.9047619047619</c:v>
                </c:pt>
                <c:pt idx="4">
                  <c:v>232.21052631578948</c:v>
                </c:pt>
                <c:pt idx="5">
                  <c:v>183.33333333333334</c:v>
                </c:pt>
                <c:pt idx="6">
                  <c:v>183.6818181818182</c:v>
                </c:pt>
                <c:pt idx="7">
                  <c:v>148.9047619047619</c:v>
                </c:pt>
                <c:pt idx="8">
                  <c:v>134.57142857142858</c:v>
                </c:pt>
                <c:pt idx="9">
                  <c:v>114.42857142857143</c:v>
                </c:pt>
                <c:pt idx="10">
                  <c:v>86.61904761904762</c:v>
                </c:pt>
                <c:pt idx="11">
                  <c:v>76.75</c:v>
                </c:pt>
                <c:pt idx="12">
                  <c:v>60.75</c:v>
                </c:pt>
                <c:pt idx="13">
                  <c:v>50.2</c:v>
                </c:pt>
                <c:pt idx="14">
                  <c:v>62.59090909090909</c:v>
                </c:pt>
                <c:pt idx="15">
                  <c:v>68.04761904761905</c:v>
                </c:pt>
                <c:pt idx="16">
                  <c:v>64.8</c:v>
                </c:pt>
                <c:pt idx="17">
                  <c:v>65.42857142857143</c:v>
                </c:pt>
                <c:pt idx="18">
                  <c:v>90.19047619047619</c:v>
                </c:pt>
                <c:pt idx="19">
                  <c:v>145.45454545454547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('Ago-10'!$I$183:$J$194,'Ago-10'!$I$196:$J$207)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('Ago-10'!$G$183:$G$194,'Ago-10'!$G$196:$G$203)</c:f>
              <c:numCache>
                <c:ptCount val="20"/>
                <c:pt idx="0">
                  <c:v>833.9047619047619</c:v>
                </c:pt>
                <c:pt idx="1">
                  <c:v>779.45</c:v>
                </c:pt>
                <c:pt idx="2">
                  <c:v>754.1818181818181</c:v>
                </c:pt>
                <c:pt idx="3">
                  <c:v>985.2857142857143</c:v>
                </c:pt>
                <c:pt idx="4">
                  <c:v>1003</c:v>
                </c:pt>
                <c:pt idx="5">
                  <c:v>803.3809523809524</c:v>
                </c:pt>
                <c:pt idx="6">
                  <c:v>842.8636363636364</c:v>
                </c:pt>
                <c:pt idx="7">
                  <c:v>640.6666666666666</c:v>
                </c:pt>
                <c:pt idx="8">
                  <c:v>769.952380952381</c:v>
                </c:pt>
                <c:pt idx="9">
                  <c:v>612.3809523809524</c:v>
                </c:pt>
                <c:pt idx="10">
                  <c:v>352.1904761904762</c:v>
                </c:pt>
                <c:pt idx="11">
                  <c:v>381.25</c:v>
                </c:pt>
                <c:pt idx="12">
                  <c:v>342.4</c:v>
                </c:pt>
                <c:pt idx="13">
                  <c:v>248.65</c:v>
                </c:pt>
                <c:pt idx="14">
                  <c:v>347.3636363636364</c:v>
                </c:pt>
                <c:pt idx="15">
                  <c:v>308.76190476190476</c:v>
                </c:pt>
                <c:pt idx="16">
                  <c:v>357.5</c:v>
                </c:pt>
                <c:pt idx="17">
                  <c:v>324</c:v>
                </c:pt>
                <c:pt idx="18">
                  <c:v>464.4761904761905</c:v>
                </c:pt>
                <c:pt idx="19">
                  <c:v>729.8636363636364</c:v>
                </c:pt>
              </c:numCache>
            </c:numRef>
          </c:val>
          <c:smooth val="0"/>
        </c:ser>
        <c:axId val="47515642"/>
        <c:axId val="24987595"/>
      </c:lineChart>
      <c:catAx>
        <c:axId val="47515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24987595"/>
        <c:crossesAt val="0"/>
        <c:auto val="1"/>
        <c:lblOffset val="100"/>
        <c:noMultiLvlLbl val="0"/>
      </c:catAx>
      <c:valAx>
        <c:axId val="24987595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751564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127992"/>
        <c:axId val="44389881"/>
      </c:barChart>
      <c:catAx>
        <c:axId val="57127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4389881"/>
        <c:crosses val="autoZero"/>
        <c:auto val="1"/>
        <c:lblOffset val="100"/>
        <c:noMultiLvlLbl val="0"/>
      </c:catAx>
      <c:valAx>
        <c:axId val="4438988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1279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8810579"/>
        <c:crosses val="autoZero"/>
        <c:auto val="1"/>
        <c:lblOffset val="100"/>
        <c:noMultiLvlLbl val="0"/>
      </c:catAx>
      <c:valAx>
        <c:axId val="388105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3964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13750892"/>
        <c:axId val="56649165"/>
      </c:barChart>
      <c:catAx>
        <c:axId val="13750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6649165"/>
        <c:crosses val="autoZero"/>
        <c:auto val="1"/>
        <c:lblOffset val="100"/>
        <c:noMultiLvlLbl val="0"/>
      </c:catAx>
      <c:valAx>
        <c:axId val="5664916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37508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0080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25290016"/>
        <c:axId val="26283553"/>
      </c:barChart>
      <c:catAx>
        <c:axId val="25290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6283553"/>
        <c:crosses val="autoZero"/>
        <c:auto val="1"/>
        <c:lblOffset val="100"/>
        <c:noMultiLvlLbl val="0"/>
      </c:catAx>
      <c:valAx>
        <c:axId val="2628355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5290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5225386"/>
        <c:axId val="48593019"/>
      </c:barChart>
      <c:catAx>
        <c:axId val="3522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8593019"/>
        <c:crosses val="autoZero"/>
        <c:auto val="1"/>
        <c:lblOffset val="100"/>
        <c:noMultiLvlLbl val="0"/>
      </c:catAx>
      <c:valAx>
        <c:axId val="485930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5225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34683988"/>
        <c:axId val="43720437"/>
      </c:barChart>
      <c:catAx>
        <c:axId val="3468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3720437"/>
        <c:crosses val="autoZero"/>
        <c:auto val="1"/>
        <c:lblOffset val="100"/>
        <c:noMultiLvlLbl val="0"/>
      </c:catAx>
      <c:valAx>
        <c:axId val="4372043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346839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'Ago-10'!#REF!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('Ago-10'!#REF!,'Ago-10'!#REF!)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('Ago-10'!#REF!,'Ago-10'!#REF!)</c:f>
              <c:numCache>
                <c:ptCount val="1"/>
                <c:pt idx="0">
                  <c:v>0</c:v>
                </c:pt>
              </c:numCache>
            </c:numRef>
          </c:val>
        </c:ser>
        <c:overlap val="100"/>
        <c:axId val="57939614"/>
        <c:axId val="51694479"/>
      </c:barChart>
      <c:catAx>
        <c:axId val="57939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1694479"/>
        <c:crosses val="autoZero"/>
        <c:auto val="1"/>
        <c:lblOffset val="100"/>
        <c:noMultiLvlLbl val="0"/>
      </c:catAx>
      <c:valAx>
        <c:axId val="5169447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9396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B10" sqref="B10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2" t="s">
        <v>30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</row>
    <row r="3" spans="3:20" ht="13.5" customHeight="1" thickBot="1">
      <c r="C3" s="75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7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6"/>
      <c r="F8" s="6"/>
      <c r="G8" s="6"/>
      <c r="H8" s="6"/>
      <c r="I8" s="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6"/>
      <c r="F9" s="6"/>
      <c r="G9" s="6"/>
      <c r="H9" s="6"/>
      <c r="I9" s="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6"/>
      <c r="F10" s="6"/>
      <c r="G10" s="6"/>
      <c r="H10" s="6"/>
      <c r="I10" s="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0" t="s">
        <v>1</v>
      </c>
      <c r="E11" s="62" t="s">
        <v>2</v>
      </c>
      <c r="F11" s="68" t="s">
        <v>3</v>
      </c>
      <c r="G11" s="68"/>
      <c r="H11" s="69"/>
      <c r="I11" s="70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1"/>
      <c r="E12" s="63"/>
      <c r="F12" s="10" t="s">
        <v>5</v>
      </c>
      <c r="G12" s="11" t="s">
        <v>6</v>
      </c>
      <c r="H12" s="12" t="s">
        <v>7</v>
      </c>
      <c r="I12" s="71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52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 aca="true" t="shared" si="0" ref="I13:I24">+H13+G13+F13</f>
        <v>21506</v>
      </c>
      <c r="J13" s="55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53"/>
      <c r="E14" s="20" t="s">
        <v>9</v>
      </c>
      <c r="F14" s="21">
        <v>3513</v>
      </c>
      <c r="G14" s="22">
        <v>1483</v>
      </c>
      <c r="H14" s="23">
        <v>11349</v>
      </c>
      <c r="I14" s="23">
        <f t="shared" si="0"/>
        <v>16345</v>
      </c>
      <c r="J14" s="55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53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5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53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5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53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5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53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5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53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5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53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5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53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5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53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5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53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5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54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5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6">
        <v>2009</v>
      </c>
      <c r="E25" s="57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8"/>
      <c r="K25" s="59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52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 aca="true" t="shared" si="1" ref="I26:I37">+H26+G26+F26</f>
        <v>25496</v>
      </c>
      <c r="J26" s="55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53"/>
      <c r="E27" s="20" t="s">
        <v>9</v>
      </c>
      <c r="F27" s="21">
        <v>4447</v>
      </c>
      <c r="G27" s="22">
        <v>1704</v>
      </c>
      <c r="H27" s="23">
        <v>14722</v>
      </c>
      <c r="I27" s="23">
        <f t="shared" si="1"/>
        <v>20873</v>
      </c>
      <c r="J27" s="55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53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5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53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5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53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5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53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5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53"/>
      <c r="E32" s="20" t="s">
        <v>14</v>
      </c>
      <c r="F32" s="21">
        <v>3195.5</v>
      </c>
      <c r="G32" s="22">
        <v>1832</v>
      </c>
      <c r="H32" s="23">
        <v>20741</v>
      </c>
      <c r="I32" s="23">
        <f t="shared" si="1"/>
        <v>25768.5</v>
      </c>
      <c r="J32" s="55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53"/>
      <c r="E33" s="20" t="s">
        <v>15</v>
      </c>
      <c r="F33" s="21">
        <v>3531.5</v>
      </c>
      <c r="G33" s="22">
        <v>2241</v>
      </c>
      <c r="H33" s="23">
        <v>26755</v>
      </c>
      <c r="I33" s="23">
        <f t="shared" si="1"/>
        <v>32527.5</v>
      </c>
      <c r="J33" s="55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53"/>
      <c r="E34" s="20" t="s">
        <v>16</v>
      </c>
      <c r="F34" s="21">
        <v>0</v>
      </c>
      <c r="G34" s="22">
        <v>0</v>
      </c>
      <c r="H34" s="23">
        <v>0</v>
      </c>
      <c r="I34" s="23">
        <f t="shared" si="1"/>
        <v>0</v>
      </c>
      <c r="J34" s="55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53"/>
      <c r="E35" s="20" t="s">
        <v>17</v>
      </c>
      <c r="F35" s="21">
        <v>0</v>
      </c>
      <c r="G35" s="22">
        <v>0</v>
      </c>
      <c r="H35" s="23">
        <v>0</v>
      </c>
      <c r="I35" s="23">
        <f t="shared" si="1"/>
        <v>0</v>
      </c>
      <c r="J35" s="55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53"/>
      <c r="E36" s="20" t="s">
        <v>18</v>
      </c>
      <c r="F36" s="21">
        <v>0</v>
      </c>
      <c r="G36" s="22">
        <v>0</v>
      </c>
      <c r="H36" s="23">
        <v>0</v>
      </c>
      <c r="I36" s="23">
        <f t="shared" si="1"/>
        <v>0</v>
      </c>
      <c r="J36" s="55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54"/>
      <c r="E37" s="24" t="s">
        <v>19</v>
      </c>
      <c r="F37" s="25">
        <v>0</v>
      </c>
      <c r="G37" s="26">
        <v>0</v>
      </c>
      <c r="H37" s="27">
        <v>0</v>
      </c>
      <c r="I37" s="27">
        <f t="shared" si="1"/>
        <v>0</v>
      </c>
      <c r="J37" s="55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6">
        <v>2010</v>
      </c>
      <c r="E38" s="57"/>
      <c r="F38" s="31">
        <f>SUM(F26:F37)</f>
        <v>31276.5</v>
      </c>
      <c r="G38" s="32">
        <f>SUM(G26:G37)</f>
        <v>14982.5</v>
      </c>
      <c r="H38" s="33">
        <f>SUM(H26:H37)</f>
        <v>159968</v>
      </c>
      <c r="I38" s="33">
        <f>SUM(I26:I37)</f>
        <v>206227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0" t="s">
        <v>1</v>
      </c>
      <c r="E44" s="62" t="s">
        <v>2</v>
      </c>
      <c r="F44" s="66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1"/>
      <c r="E45" s="63"/>
      <c r="F45" s="7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52">
        <v>2009</v>
      </c>
      <c r="E46" s="34" t="s">
        <v>8</v>
      </c>
      <c r="F46" s="35">
        <v>2430</v>
      </c>
      <c r="G46" s="55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53"/>
      <c r="E47" s="36" t="s">
        <v>9</v>
      </c>
      <c r="F47" s="37">
        <v>2142</v>
      </c>
      <c r="G47" s="55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53"/>
      <c r="E48" s="36" t="s">
        <v>10</v>
      </c>
      <c r="F48" s="37">
        <v>2299</v>
      </c>
      <c r="G48" s="55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53"/>
      <c r="E49" s="36" t="s">
        <v>11</v>
      </c>
      <c r="F49" s="37">
        <v>2801</v>
      </c>
      <c r="G49" s="55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53"/>
      <c r="E50" s="36" t="s">
        <v>12</v>
      </c>
      <c r="F50" s="37">
        <v>2588</v>
      </c>
      <c r="G50" s="55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53"/>
      <c r="E51" s="36" t="s">
        <v>13</v>
      </c>
      <c r="F51" s="37">
        <v>2308</v>
      </c>
      <c r="G51" s="55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53"/>
      <c r="E52" s="36" t="s">
        <v>14</v>
      </c>
      <c r="F52" s="37">
        <v>2453</v>
      </c>
      <c r="G52" s="55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53"/>
      <c r="E53" s="36" t="s">
        <v>15</v>
      </c>
      <c r="F53" s="37">
        <v>1805</v>
      </c>
      <c r="G53" s="55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53"/>
      <c r="E54" s="36" t="s">
        <v>16</v>
      </c>
      <c r="F54" s="37">
        <v>2371</v>
      </c>
      <c r="G54" s="55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53"/>
      <c r="E55" s="36" t="s">
        <v>17</v>
      </c>
      <c r="F55" s="37">
        <v>1789</v>
      </c>
      <c r="G55" s="55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53"/>
      <c r="E56" s="36" t="s">
        <v>18</v>
      </c>
      <c r="F56" s="37">
        <v>1026</v>
      </c>
      <c r="G56" s="55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54"/>
      <c r="E57" s="38" t="s">
        <v>19</v>
      </c>
      <c r="F57" s="39">
        <v>1066</v>
      </c>
      <c r="G57" s="55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6">
        <v>2009</v>
      </c>
      <c r="E58" s="57"/>
      <c r="F58" s="30">
        <f>SUM(F46:F57)</f>
        <v>25078</v>
      </c>
      <c r="G58" s="58"/>
      <c r="H58" s="59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52">
        <v>2010</v>
      </c>
      <c r="E59" s="14" t="s">
        <v>8</v>
      </c>
      <c r="F59" s="17">
        <v>925</v>
      </c>
      <c r="G59" s="55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53"/>
      <c r="E60" s="20" t="s">
        <v>9</v>
      </c>
      <c r="F60" s="23">
        <v>677</v>
      </c>
      <c r="G60" s="55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53"/>
      <c r="E61" s="20" t="s">
        <v>10</v>
      </c>
      <c r="F61" s="23">
        <v>1113</v>
      </c>
      <c r="G61" s="55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53"/>
      <c r="E62" s="20" t="s">
        <v>11</v>
      </c>
      <c r="F62" s="23">
        <v>923</v>
      </c>
      <c r="G62" s="55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53"/>
      <c r="E63" s="20" t="s">
        <v>12</v>
      </c>
      <c r="F63" s="23">
        <v>1074</v>
      </c>
      <c r="G63" s="55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53"/>
      <c r="E64" s="20" t="s">
        <v>13</v>
      </c>
      <c r="F64" s="23">
        <v>1034</v>
      </c>
      <c r="G64" s="55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53"/>
      <c r="E65" s="20" t="s">
        <v>14</v>
      </c>
      <c r="F65" s="23">
        <v>1259</v>
      </c>
      <c r="G65" s="55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53"/>
      <c r="E66" s="20" t="s">
        <v>15</v>
      </c>
      <c r="F66" s="23">
        <v>2053</v>
      </c>
      <c r="G66" s="55"/>
      <c r="H66" s="18">
        <v>40391</v>
      </c>
    </row>
    <row r="67" spans="2:8" ht="12.75">
      <c r="B67" s="9">
        <v>9</v>
      </c>
      <c r="C67" s="2">
        <v>2010</v>
      </c>
      <c r="D67" s="53"/>
      <c r="E67" s="20" t="s">
        <v>16</v>
      </c>
      <c r="F67" s="23" t="s">
        <v>32</v>
      </c>
      <c r="G67" s="55"/>
      <c r="H67" s="18">
        <v>40422</v>
      </c>
    </row>
    <row r="68" spans="2:8" ht="12.75">
      <c r="B68" s="9">
        <v>10</v>
      </c>
      <c r="C68" s="2">
        <v>2010</v>
      </c>
      <c r="D68" s="53"/>
      <c r="E68" s="20" t="s">
        <v>17</v>
      </c>
      <c r="F68" s="23" t="s">
        <v>32</v>
      </c>
      <c r="G68" s="55"/>
      <c r="H68" s="18">
        <v>40452</v>
      </c>
    </row>
    <row r="69" spans="2:8" ht="12.75">
      <c r="B69" s="9">
        <v>11</v>
      </c>
      <c r="C69" s="2">
        <v>2010</v>
      </c>
      <c r="D69" s="53"/>
      <c r="E69" s="20" t="s">
        <v>18</v>
      </c>
      <c r="F69" s="23" t="s">
        <v>32</v>
      </c>
      <c r="G69" s="55"/>
      <c r="H69" s="18">
        <v>40483</v>
      </c>
    </row>
    <row r="70" spans="2:8" ht="13.5" thickBot="1">
      <c r="B70" s="9">
        <v>12</v>
      </c>
      <c r="C70" s="2">
        <v>2010</v>
      </c>
      <c r="D70" s="54"/>
      <c r="E70" s="24" t="s">
        <v>19</v>
      </c>
      <c r="F70" s="27" t="s">
        <v>32</v>
      </c>
      <c r="G70" s="55"/>
      <c r="H70" s="18">
        <v>40513</v>
      </c>
    </row>
    <row r="71" spans="4:6" ht="13.5" thickBot="1">
      <c r="D71" s="56">
        <v>2010</v>
      </c>
      <c r="E71" s="57"/>
      <c r="F71" s="33">
        <f>SUM(F59:F70)</f>
        <v>9058</v>
      </c>
    </row>
    <row r="75" ht="15.75">
      <c r="C75" s="7" t="s">
        <v>22</v>
      </c>
    </row>
    <row r="76" ht="13.5" thickBot="1"/>
    <row r="77" spans="4:19" ht="13.5" thickBot="1">
      <c r="D77" s="60" t="s">
        <v>1</v>
      </c>
      <c r="E77" s="62" t="s">
        <v>2</v>
      </c>
      <c r="F77" s="64" t="s">
        <v>23</v>
      </c>
      <c r="G77" s="65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1"/>
      <c r="E78" s="63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52">
        <v>2009</v>
      </c>
      <c r="E79" s="14" t="s">
        <v>8</v>
      </c>
      <c r="F79" s="17">
        <v>3298</v>
      </c>
      <c r="G79" s="17">
        <v>17512</v>
      </c>
      <c r="I79" s="55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53"/>
      <c r="E80" s="20" t="s">
        <v>9</v>
      </c>
      <c r="F80" s="23">
        <v>3443</v>
      </c>
      <c r="G80" s="23">
        <v>15589</v>
      </c>
      <c r="I80" s="55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53"/>
      <c r="E81" s="20" t="s">
        <v>10</v>
      </c>
      <c r="F81" s="23">
        <v>3196</v>
      </c>
      <c r="G81" s="23">
        <v>16592</v>
      </c>
      <c r="I81" s="55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53"/>
      <c r="E82" s="20" t="s">
        <v>11</v>
      </c>
      <c r="F82" s="23">
        <v>4786</v>
      </c>
      <c r="G82" s="23">
        <v>20691</v>
      </c>
      <c r="I82" s="55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53"/>
      <c r="E83" s="20" t="s">
        <v>12</v>
      </c>
      <c r="F83" s="23">
        <v>4412</v>
      </c>
      <c r="G83" s="23">
        <v>19057</v>
      </c>
      <c r="I83" s="55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53"/>
      <c r="E84" s="20" t="s">
        <v>13</v>
      </c>
      <c r="F84" s="23">
        <v>3850</v>
      </c>
      <c r="G84" s="23">
        <v>16871</v>
      </c>
      <c r="I84" s="55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53"/>
      <c r="E85" s="20" t="s">
        <v>14</v>
      </c>
      <c r="F85" s="23">
        <v>4041</v>
      </c>
      <c r="G85" s="23">
        <v>18543</v>
      </c>
      <c r="I85" s="55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53"/>
      <c r="E86" s="20" t="s">
        <v>15</v>
      </c>
      <c r="F86" s="23">
        <v>3127</v>
      </c>
      <c r="G86" s="23">
        <v>13454</v>
      </c>
      <c r="I86" s="55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53"/>
      <c r="E87" s="20" t="s">
        <v>16</v>
      </c>
      <c r="F87" s="23">
        <v>2826</v>
      </c>
      <c r="G87" s="23">
        <v>16169</v>
      </c>
      <c r="I87" s="55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53"/>
      <c r="E88" s="20" t="s">
        <v>17</v>
      </c>
      <c r="F88" s="23">
        <v>2403</v>
      </c>
      <c r="G88" s="23">
        <v>12860</v>
      </c>
      <c r="I88" s="55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53"/>
      <c r="E89" s="20" t="s">
        <v>18</v>
      </c>
      <c r="F89" s="23">
        <v>1819</v>
      </c>
      <c r="G89" s="23">
        <v>7396</v>
      </c>
      <c r="I89" s="55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54"/>
      <c r="E90" s="24" t="s">
        <v>19</v>
      </c>
      <c r="F90" s="27">
        <v>1535</v>
      </c>
      <c r="G90" s="27">
        <v>7625</v>
      </c>
      <c r="I90" s="55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6">
        <f>+D79</f>
        <v>2009</v>
      </c>
      <c r="E91" s="57"/>
      <c r="F91" s="30">
        <f>SUM(F79:F90)</f>
        <v>38736</v>
      </c>
      <c r="G91" s="30">
        <f>SUM(G79:G90)</f>
        <v>182359</v>
      </c>
      <c r="I91" s="58"/>
      <c r="J91" s="59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52">
        <v>2010</v>
      </c>
      <c r="E92" s="14" t="s">
        <v>8</v>
      </c>
      <c r="F92" s="17">
        <v>1215</v>
      </c>
      <c r="G92" s="17">
        <v>6848</v>
      </c>
      <c r="I92" s="55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53"/>
      <c r="E93" s="20" t="s">
        <v>9</v>
      </c>
      <c r="F93" s="23">
        <v>1004</v>
      </c>
      <c r="G93" s="23">
        <v>4973</v>
      </c>
      <c r="I93" s="55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53"/>
      <c r="E94" s="20" t="s">
        <v>10</v>
      </c>
      <c r="F94" s="23">
        <v>1377</v>
      </c>
      <c r="G94" s="23">
        <v>7642</v>
      </c>
      <c r="I94" s="55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53"/>
      <c r="E95" s="20" t="s">
        <v>11</v>
      </c>
      <c r="F95" s="23">
        <v>1429</v>
      </c>
      <c r="G95" s="23">
        <v>6484</v>
      </c>
      <c r="I95" s="55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53"/>
      <c r="E96" s="20" t="s">
        <v>12</v>
      </c>
      <c r="F96" s="23">
        <v>1296</v>
      </c>
      <c r="G96" s="23">
        <v>7150</v>
      </c>
      <c r="I96" s="55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53"/>
      <c r="E97" s="20" t="s">
        <v>13</v>
      </c>
      <c r="F97" s="23">
        <v>1374</v>
      </c>
      <c r="G97" s="23">
        <v>6804</v>
      </c>
      <c r="I97" s="55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53"/>
      <c r="E98" s="20" t="s">
        <v>14</v>
      </c>
      <c r="F98" s="23">
        <v>1894</v>
      </c>
      <c r="G98" s="23">
        <v>9754</v>
      </c>
      <c r="I98" s="55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53"/>
      <c r="E99" s="20" t="s">
        <v>15</v>
      </c>
      <c r="F99" s="23">
        <v>3200</v>
      </c>
      <c r="G99" s="23">
        <v>16057</v>
      </c>
      <c r="I99" s="55"/>
      <c r="J99" s="18">
        <v>40026</v>
      </c>
    </row>
    <row r="100" spans="2:10" ht="12.75">
      <c r="B100" s="9">
        <v>9</v>
      </c>
      <c r="C100" s="2">
        <v>2010</v>
      </c>
      <c r="D100" s="53"/>
      <c r="E100" s="20" t="s">
        <v>16</v>
      </c>
      <c r="F100" s="23" t="s">
        <v>32</v>
      </c>
      <c r="G100" s="23" t="s">
        <v>32</v>
      </c>
      <c r="I100" s="55"/>
      <c r="J100" s="18">
        <v>40057</v>
      </c>
    </row>
    <row r="101" spans="2:10" ht="12.75">
      <c r="B101" s="9">
        <v>10</v>
      </c>
      <c r="C101" s="2">
        <v>2010</v>
      </c>
      <c r="D101" s="53"/>
      <c r="E101" s="20" t="s">
        <v>17</v>
      </c>
      <c r="F101" s="23" t="s">
        <v>32</v>
      </c>
      <c r="G101" s="23" t="s">
        <v>32</v>
      </c>
      <c r="I101" s="55"/>
      <c r="J101" s="18">
        <v>40087</v>
      </c>
    </row>
    <row r="102" spans="2:10" ht="12.75">
      <c r="B102" s="9">
        <v>11</v>
      </c>
      <c r="C102" s="2">
        <v>2010</v>
      </c>
      <c r="D102" s="53"/>
      <c r="E102" s="20" t="s">
        <v>18</v>
      </c>
      <c r="F102" s="23" t="s">
        <v>32</v>
      </c>
      <c r="G102" s="23" t="s">
        <v>32</v>
      </c>
      <c r="I102" s="55"/>
      <c r="J102" s="18">
        <v>40118</v>
      </c>
    </row>
    <row r="103" spans="2:10" ht="13.5" thickBot="1">
      <c r="B103" s="9">
        <v>12</v>
      </c>
      <c r="C103" s="2">
        <v>2010</v>
      </c>
      <c r="D103" s="54"/>
      <c r="E103" s="24" t="s">
        <v>19</v>
      </c>
      <c r="F103" s="27" t="s">
        <v>32</v>
      </c>
      <c r="G103" s="27" t="s">
        <v>32</v>
      </c>
      <c r="I103" s="55"/>
      <c r="J103" s="18">
        <v>40148</v>
      </c>
    </row>
    <row r="104" spans="4:7" ht="13.5" thickBot="1">
      <c r="D104" s="56">
        <f>+D92</f>
        <v>2010</v>
      </c>
      <c r="E104" s="57"/>
      <c r="F104" s="33">
        <f>SUM(F92:F103)</f>
        <v>12789</v>
      </c>
      <c r="G104" s="33">
        <f>SUM(G92:G103)</f>
        <v>65712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"/>
      <c r="F112" s="5"/>
      <c r="G112" s="5"/>
      <c r="H112" s="5"/>
      <c r="I112" s="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"/>
      <c r="F113" s="5"/>
      <c r="G113" s="5"/>
      <c r="H113" s="5"/>
      <c r="I113" s="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"/>
      <c r="F114" s="5"/>
      <c r="G114" s="5"/>
      <c r="H114" s="5"/>
      <c r="I114" s="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0" t="s">
        <v>1</v>
      </c>
      <c r="E115" s="62" t="s">
        <v>2</v>
      </c>
      <c r="F115" s="68" t="s">
        <v>3</v>
      </c>
      <c r="G115" s="68"/>
      <c r="H115" s="69"/>
      <c r="I115" s="70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1"/>
      <c r="E116" s="63"/>
      <c r="F116" s="10" t="s">
        <v>5</v>
      </c>
      <c r="G116" s="11" t="s">
        <v>6</v>
      </c>
      <c r="H116" s="12" t="s">
        <v>7</v>
      </c>
      <c r="I116" s="71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52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 aca="true" t="shared" si="2" ref="I117:I128">IF(ISERROR(H117+G117+F117),"-",H117+G117+F117)</f>
        <v>1024.095238095238</v>
      </c>
      <c r="J117" s="55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53"/>
      <c r="E118" s="20" t="s">
        <v>9</v>
      </c>
      <c r="F118" s="21">
        <v>175.65</v>
      </c>
      <c r="G118" s="22">
        <v>74.15</v>
      </c>
      <c r="H118" s="42">
        <v>567.45</v>
      </c>
      <c r="I118" s="37">
        <f t="shared" si="2"/>
        <v>817.25</v>
      </c>
      <c r="J118" s="55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53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5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53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5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53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5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53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5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53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5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53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5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53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5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53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5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53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5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54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5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6">
        <f>+D117</f>
        <v>2009</v>
      </c>
      <c r="E129" s="57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8"/>
      <c r="K129" s="59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52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5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53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5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53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5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53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5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53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5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53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5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53"/>
      <c r="E136" s="20" t="s">
        <v>14</v>
      </c>
      <c r="F136" s="21">
        <v>152.16666666666666</v>
      </c>
      <c r="G136" s="22">
        <v>87.23809523809524</v>
      </c>
      <c r="H136" s="23">
        <v>987.6666666666666</v>
      </c>
      <c r="I136" s="23">
        <f t="shared" si="3"/>
        <v>1227.0714285714287</v>
      </c>
      <c r="J136" s="55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53"/>
      <c r="E137" s="20" t="s">
        <v>15</v>
      </c>
      <c r="F137" s="21">
        <v>160.52272727272728</v>
      </c>
      <c r="G137" s="22">
        <v>101.86363636363636</v>
      </c>
      <c r="H137" s="23">
        <v>1216.1363636363637</v>
      </c>
      <c r="I137" s="23">
        <f t="shared" si="3"/>
        <v>1478.5227272727273</v>
      </c>
      <c r="J137" s="55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53"/>
      <c r="E138" s="20" t="s">
        <v>16</v>
      </c>
      <c r="F138" s="21" t="s">
        <v>32</v>
      </c>
      <c r="G138" s="22" t="s">
        <v>32</v>
      </c>
      <c r="H138" s="23" t="s">
        <v>32</v>
      </c>
      <c r="I138" s="23" t="str">
        <f t="shared" si="3"/>
        <v>-</v>
      </c>
      <c r="J138" s="55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53"/>
      <c r="E139" s="20" t="s">
        <v>17</v>
      </c>
      <c r="F139" s="21" t="s">
        <v>32</v>
      </c>
      <c r="G139" s="22" t="s">
        <v>32</v>
      </c>
      <c r="H139" s="23" t="s">
        <v>32</v>
      </c>
      <c r="I139" s="23" t="str">
        <f t="shared" si="3"/>
        <v>-</v>
      </c>
      <c r="J139" s="55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53"/>
      <c r="E140" s="20" t="s">
        <v>18</v>
      </c>
      <c r="F140" s="21" t="s">
        <v>32</v>
      </c>
      <c r="G140" s="22" t="s">
        <v>32</v>
      </c>
      <c r="H140" s="23" t="s">
        <v>32</v>
      </c>
      <c r="I140" s="23" t="str">
        <f t="shared" si="3"/>
        <v>-</v>
      </c>
      <c r="J140" s="55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54"/>
      <c r="E141" s="24" t="s">
        <v>19</v>
      </c>
      <c r="F141" s="25" t="s">
        <v>32</v>
      </c>
      <c r="G141" s="26" t="s">
        <v>32</v>
      </c>
      <c r="H141" s="27" t="s">
        <v>32</v>
      </c>
      <c r="I141" s="27" t="str">
        <f t="shared" si="3"/>
        <v>-</v>
      </c>
      <c r="J141" s="55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6">
        <f>+D130</f>
        <v>2010</v>
      </c>
      <c r="E142" s="57"/>
      <c r="F142" s="31">
        <f>SUM(F130:F141)</f>
        <v>1498.392207792208</v>
      </c>
      <c r="G142" s="32">
        <f>SUM(G130:G141)</f>
        <v>714.3059523809524</v>
      </c>
      <c r="H142" s="33">
        <f>SUM(H130:H141)</f>
        <v>7644.765584415585</v>
      </c>
      <c r="I142" s="33">
        <f>SUM(I130:I141)</f>
        <v>9857.463744588746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0" t="s">
        <v>1</v>
      </c>
      <c r="E148" s="62" t="s">
        <v>2</v>
      </c>
      <c r="F148" s="66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1"/>
      <c r="E149" s="63"/>
      <c r="F149" s="67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52">
        <v>2009</v>
      </c>
      <c r="E150" s="14" t="s">
        <v>8</v>
      </c>
      <c r="F150" s="44">
        <v>115.71428571428571</v>
      </c>
      <c r="G150" s="55">
        <v>2009</v>
      </c>
      <c r="H150" s="18">
        <v>39814</v>
      </c>
      <c r="I150" s="55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53"/>
      <c r="E151" s="20" t="s">
        <v>9</v>
      </c>
      <c r="F151" s="45">
        <v>107.1</v>
      </c>
      <c r="G151" s="55"/>
      <c r="H151" s="18">
        <v>39845</v>
      </c>
      <c r="I151" s="55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53"/>
      <c r="E152" s="20" t="s">
        <v>10</v>
      </c>
      <c r="F152" s="45">
        <v>104.5</v>
      </c>
      <c r="G152" s="55"/>
      <c r="H152" s="18">
        <v>39873</v>
      </c>
      <c r="I152" s="55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53"/>
      <c r="E153" s="20" t="s">
        <v>11</v>
      </c>
      <c r="F153" s="45">
        <v>133.38095238095238</v>
      </c>
      <c r="G153" s="55"/>
      <c r="H153" s="18">
        <v>39904</v>
      </c>
      <c r="I153" s="55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53"/>
      <c r="E154" s="20" t="s">
        <v>12</v>
      </c>
      <c r="F154" s="45">
        <v>136.21052631578948</v>
      </c>
      <c r="G154" s="55"/>
      <c r="H154" s="18">
        <v>39934</v>
      </c>
      <c r="I154" s="55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53"/>
      <c r="E155" s="20" t="s">
        <v>13</v>
      </c>
      <c r="F155" s="45">
        <v>109.9047619047619</v>
      </c>
      <c r="G155" s="55"/>
      <c r="H155" s="18">
        <v>39965</v>
      </c>
      <c r="I155" s="55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53"/>
      <c r="E156" s="20" t="s">
        <v>14</v>
      </c>
      <c r="F156" s="45">
        <v>111.5</v>
      </c>
      <c r="G156" s="55"/>
      <c r="H156" s="18">
        <v>39995</v>
      </c>
      <c r="I156" s="55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53"/>
      <c r="E157" s="20" t="s">
        <v>15</v>
      </c>
      <c r="F157" s="45">
        <v>85.95238095238095</v>
      </c>
      <c r="G157" s="55"/>
      <c r="H157" s="18">
        <v>40026</v>
      </c>
      <c r="I157" s="55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53"/>
      <c r="E158" s="20" t="s">
        <v>16</v>
      </c>
      <c r="F158" s="45">
        <v>112.9047619047619</v>
      </c>
      <c r="G158" s="55"/>
      <c r="H158" s="18">
        <v>40057</v>
      </c>
      <c r="I158" s="55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53"/>
      <c r="E159" s="20" t="s">
        <v>17</v>
      </c>
      <c r="F159" s="45">
        <v>85.19047619047619</v>
      </c>
      <c r="G159" s="55"/>
      <c r="H159" s="18">
        <v>40087</v>
      </c>
      <c r="I159" s="55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53"/>
      <c r="E160" s="20" t="s">
        <v>18</v>
      </c>
      <c r="F160" s="45">
        <v>48.857142857142854</v>
      </c>
      <c r="G160" s="55"/>
      <c r="H160" s="18">
        <v>40118</v>
      </c>
      <c r="I160" s="55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54"/>
      <c r="E161" s="24" t="s">
        <v>19</v>
      </c>
      <c r="F161" s="46">
        <v>53.3</v>
      </c>
      <c r="G161" s="55"/>
      <c r="H161" s="18">
        <v>40148</v>
      </c>
      <c r="I161" s="55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6">
        <f>+D150</f>
        <v>2009</v>
      </c>
      <c r="E162" s="57"/>
      <c r="F162" s="47">
        <f>SUM(F150:F161)</f>
        <v>1204.5152882205514</v>
      </c>
      <c r="G162" s="58"/>
      <c r="H162" s="59"/>
      <c r="I162" s="58"/>
      <c r="J162" s="59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52">
        <v>2010</v>
      </c>
      <c r="E163" s="14" t="s">
        <v>8</v>
      </c>
      <c r="F163" s="48">
        <v>46.25</v>
      </c>
      <c r="G163" s="55">
        <v>2010</v>
      </c>
      <c r="H163" s="18">
        <v>40179</v>
      </c>
      <c r="I163" s="55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53"/>
      <c r="E164" s="20" t="s">
        <v>9</v>
      </c>
      <c r="F164" s="49">
        <v>33.85</v>
      </c>
      <c r="G164" s="55"/>
      <c r="H164" s="18">
        <v>40210</v>
      </c>
      <c r="I164" s="55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53"/>
      <c r="E165" s="20" t="s">
        <v>10</v>
      </c>
      <c r="F165" s="49">
        <v>50.59090909090909</v>
      </c>
      <c r="G165" s="55"/>
      <c r="H165" s="18">
        <v>40238</v>
      </c>
      <c r="I165" s="55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53"/>
      <c r="E166" s="20" t="s">
        <v>11</v>
      </c>
      <c r="F166" s="49">
        <v>43.95238095238095</v>
      </c>
      <c r="G166" s="55"/>
      <c r="H166" s="18">
        <v>40269</v>
      </c>
      <c r="I166" s="55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53"/>
      <c r="E167" s="20" t="s">
        <v>12</v>
      </c>
      <c r="F167" s="49">
        <v>53.7</v>
      </c>
      <c r="G167" s="55"/>
      <c r="H167" s="18">
        <v>40299</v>
      </c>
      <c r="I167" s="55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53"/>
      <c r="E168" s="20" t="s">
        <v>13</v>
      </c>
      <c r="F168" s="49">
        <v>49.23809523809524</v>
      </c>
      <c r="G168" s="55"/>
      <c r="H168" s="18">
        <v>40330</v>
      </c>
      <c r="I168" s="55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53"/>
      <c r="E169" s="20" t="s">
        <v>14</v>
      </c>
      <c r="F169" s="49">
        <v>59.95238095238095</v>
      </c>
      <c r="G169" s="55"/>
      <c r="H169" s="18">
        <v>40360</v>
      </c>
      <c r="I169" s="55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53"/>
      <c r="E170" s="20" t="s">
        <v>15</v>
      </c>
      <c r="F170" s="49">
        <v>93.31818181818181</v>
      </c>
      <c r="G170" s="55"/>
      <c r="H170" s="18">
        <v>40391</v>
      </c>
      <c r="I170" s="55"/>
      <c r="J170" s="18">
        <v>40026</v>
      </c>
    </row>
    <row r="171" spans="2:10" ht="12.75">
      <c r="B171" s="2">
        <v>9</v>
      </c>
      <c r="C171" s="9">
        <v>2010</v>
      </c>
      <c r="D171" s="53"/>
      <c r="E171" s="20" t="s">
        <v>16</v>
      </c>
      <c r="F171" s="49" t="s">
        <v>32</v>
      </c>
      <c r="G171" s="55"/>
      <c r="H171" s="18">
        <v>40422</v>
      </c>
      <c r="I171" s="55"/>
      <c r="J171" s="18">
        <v>40057</v>
      </c>
    </row>
    <row r="172" spans="2:10" ht="12.75">
      <c r="B172" s="2">
        <v>10</v>
      </c>
      <c r="C172" s="9">
        <v>2010</v>
      </c>
      <c r="D172" s="53"/>
      <c r="E172" s="20" t="s">
        <v>17</v>
      </c>
      <c r="F172" s="49" t="s">
        <v>32</v>
      </c>
      <c r="G172" s="55"/>
      <c r="H172" s="18">
        <v>40452</v>
      </c>
      <c r="I172" s="55"/>
      <c r="J172" s="18">
        <v>40087</v>
      </c>
    </row>
    <row r="173" spans="2:10" ht="12.75">
      <c r="B173" s="2">
        <v>11</v>
      </c>
      <c r="C173" s="9">
        <v>2010</v>
      </c>
      <c r="D173" s="53"/>
      <c r="E173" s="20" t="s">
        <v>18</v>
      </c>
      <c r="F173" s="49" t="s">
        <v>32</v>
      </c>
      <c r="G173" s="55"/>
      <c r="H173" s="18">
        <v>40483</v>
      </c>
      <c r="I173" s="55"/>
      <c r="J173" s="18">
        <v>40118</v>
      </c>
    </row>
    <row r="174" spans="2:10" ht="13.5" thickBot="1">
      <c r="B174" s="2">
        <v>12</v>
      </c>
      <c r="C174" s="9">
        <v>2010</v>
      </c>
      <c r="D174" s="54"/>
      <c r="E174" s="24" t="s">
        <v>19</v>
      </c>
      <c r="F174" s="50" t="s">
        <v>32</v>
      </c>
      <c r="G174" s="55"/>
      <c r="H174" s="18">
        <v>40513</v>
      </c>
      <c r="I174" s="55"/>
      <c r="J174" s="18">
        <v>40148</v>
      </c>
    </row>
    <row r="175" spans="4:6" ht="13.5" thickBot="1">
      <c r="D175" s="56">
        <f>+D163</f>
        <v>2010</v>
      </c>
      <c r="E175" s="57"/>
      <c r="F175" s="51">
        <f>SUM(F163:F174)</f>
        <v>430.85194805194806</v>
      </c>
    </row>
    <row r="179" ht="15.75">
      <c r="C179" s="7" t="s">
        <v>29</v>
      </c>
    </row>
    <row r="180" ht="13.5" thickBot="1"/>
    <row r="181" spans="4:19" ht="13.5" thickBot="1">
      <c r="D181" s="60" t="s">
        <v>1</v>
      </c>
      <c r="E181" s="62" t="s">
        <v>2</v>
      </c>
      <c r="F181" s="64" t="s">
        <v>23</v>
      </c>
      <c r="G181" s="6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1"/>
      <c r="E182" s="63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52">
        <v>2009</v>
      </c>
      <c r="E183" s="14" t="s">
        <v>8</v>
      </c>
      <c r="F183" s="17">
        <v>157.04761904761904</v>
      </c>
      <c r="G183" s="17">
        <v>833.9047619047619</v>
      </c>
      <c r="I183" s="55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53"/>
      <c r="E184" s="20" t="s">
        <v>9</v>
      </c>
      <c r="F184" s="23">
        <v>172.15</v>
      </c>
      <c r="G184" s="23">
        <v>779.45</v>
      </c>
      <c r="I184" s="55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53"/>
      <c r="E185" s="20" t="s">
        <v>10</v>
      </c>
      <c r="F185" s="23">
        <v>145.27272727272728</v>
      </c>
      <c r="G185" s="23">
        <v>754.1818181818181</v>
      </c>
      <c r="I185" s="55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53"/>
      <c r="E186" s="20" t="s">
        <v>11</v>
      </c>
      <c r="F186" s="23">
        <v>227.9047619047619</v>
      </c>
      <c r="G186" s="23">
        <v>985.2857142857143</v>
      </c>
      <c r="I186" s="55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53"/>
      <c r="E187" s="20" t="s">
        <v>12</v>
      </c>
      <c r="F187" s="23">
        <v>232.21052631578948</v>
      </c>
      <c r="G187" s="23">
        <v>1003</v>
      </c>
      <c r="I187" s="55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53"/>
      <c r="E188" s="20" t="s">
        <v>13</v>
      </c>
      <c r="F188" s="23">
        <v>183.33333333333334</v>
      </c>
      <c r="G188" s="23">
        <v>803.3809523809524</v>
      </c>
      <c r="I188" s="55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53"/>
      <c r="E189" s="20" t="s">
        <v>14</v>
      </c>
      <c r="F189" s="23">
        <v>183.6818181818182</v>
      </c>
      <c r="G189" s="23">
        <v>842.8636363636364</v>
      </c>
      <c r="I189" s="55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53"/>
      <c r="E190" s="20" t="s">
        <v>15</v>
      </c>
      <c r="F190" s="23">
        <v>148.9047619047619</v>
      </c>
      <c r="G190" s="23">
        <v>640.6666666666666</v>
      </c>
      <c r="I190" s="55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53"/>
      <c r="E191" s="20" t="s">
        <v>16</v>
      </c>
      <c r="F191" s="23">
        <v>134.57142857142858</v>
      </c>
      <c r="G191" s="23">
        <v>769.952380952381</v>
      </c>
      <c r="I191" s="55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53"/>
      <c r="E192" s="20" t="s">
        <v>17</v>
      </c>
      <c r="F192" s="23">
        <v>114.42857142857143</v>
      </c>
      <c r="G192" s="23">
        <v>612.3809523809524</v>
      </c>
      <c r="I192" s="55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53"/>
      <c r="E193" s="20" t="s">
        <v>18</v>
      </c>
      <c r="F193" s="23">
        <v>86.61904761904762</v>
      </c>
      <c r="G193" s="23">
        <v>352.1904761904762</v>
      </c>
      <c r="I193" s="55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54"/>
      <c r="E194" s="24" t="s">
        <v>19</v>
      </c>
      <c r="F194" s="27">
        <v>76.75</v>
      </c>
      <c r="G194" s="27">
        <v>381.25</v>
      </c>
      <c r="I194" s="55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6">
        <f>+D183</f>
        <v>2009</v>
      </c>
      <c r="E195" s="57"/>
      <c r="F195" s="30">
        <f>SUM(F183:F194)</f>
        <v>1862.8745955798588</v>
      </c>
      <c r="G195" s="30">
        <f>SUM(G183:G194)</f>
        <v>8758.50735930736</v>
      </c>
      <c r="I195" s="58"/>
      <c r="J195" s="59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52">
        <v>2010</v>
      </c>
      <c r="E196" s="14" t="s">
        <v>8</v>
      </c>
      <c r="F196" s="17">
        <v>60.75</v>
      </c>
      <c r="G196" s="17">
        <v>342.4</v>
      </c>
      <c r="I196" s="55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53"/>
      <c r="E197" s="20" t="s">
        <v>9</v>
      </c>
      <c r="F197" s="23">
        <v>50.2</v>
      </c>
      <c r="G197" s="23">
        <v>248.65</v>
      </c>
      <c r="I197" s="55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53"/>
      <c r="E198" s="20" t="s">
        <v>10</v>
      </c>
      <c r="F198" s="23">
        <v>62.59090909090909</v>
      </c>
      <c r="G198" s="23">
        <v>347.3636363636364</v>
      </c>
      <c r="I198" s="55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53"/>
      <c r="E199" s="20" t="s">
        <v>11</v>
      </c>
      <c r="F199" s="23">
        <v>68.04761904761905</v>
      </c>
      <c r="G199" s="23">
        <v>308.76190476190476</v>
      </c>
      <c r="I199" s="55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53"/>
      <c r="E200" s="20" t="s">
        <v>12</v>
      </c>
      <c r="F200" s="23">
        <v>64.8</v>
      </c>
      <c r="G200" s="23">
        <v>357.5</v>
      </c>
      <c r="I200" s="55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53"/>
      <c r="E201" s="20" t="s">
        <v>13</v>
      </c>
      <c r="F201" s="23">
        <v>65.42857142857143</v>
      </c>
      <c r="G201" s="23">
        <v>324</v>
      </c>
      <c r="I201" s="55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53"/>
      <c r="E202" s="20" t="s">
        <v>14</v>
      </c>
      <c r="F202" s="23">
        <v>90.19047619047619</v>
      </c>
      <c r="G202" s="23">
        <v>464.4761904761905</v>
      </c>
      <c r="I202" s="55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53"/>
      <c r="E203" s="20" t="s">
        <v>15</v>
      </c>
      <c r="F203" s="23">
        <v>145.45454545454547</v>
      </c>
      <c r="G203" s="23">
        <v>729.8636363636364</v>
      </c>
      <c r="I203" s="55"/>
      <c r="J203" s="18">
        <v>40391</v>
      </c>
    </row>
    <row r="204" spans="2:10" ht="12.75">
      <c r="B204" s="2">
        <v>9</v>
      </c>
      <c r="C204" s="9">
        <v>2010</v>
      </c>
      <c r="D204" s="53"/>
      <c r="E204" s="20" t="s">
        <v>16</v>
      </c>
      <c r="F204" s="23" t="s">
        <v>32</v>
      </c>
      <c r="G204" s="23" t="s">
        <v>32</v>
      </c>
      <c r="I204" s="55"/>
      <c r="J204" s="18">
        <v>40422</v>
      </c>
    </row>
    <row r="205" spans="2:10" ht="12.75">
      <c r="B205" s="2">
        <v>10</v>
      </c>
      <c r="C205" s="9">
        <v>2010</v>
      </c>
      <c r="D205" s="53"/>
      <c r="E205" s="20" t="s">
        <v>17</v>
      </c>
      <c r="F205" s="23" t="s">
        <v>32</v>
      </c>
      <c r="G205" s="23" t="s">
        <v>32</v>
      </c>
      <c r="I205" s="55"/>
      <c r="J205" s="18">
        <v>40452</v>
      </c>
    </row>
    <row r="206" spans="2:10" ht="12.75">
      <c r="B206" s="2">
        <v>11</v>
      </c>
      <c r="C206" s="9">
        <v>2010</v>
      </c>
      <c r="D206" s="53"/>
      <c r="E206" s="20" t="s">
        <v>18</v>
      </c>
      <c r="F206" s="23" t="s">
        <v>32</v>
      </c>
      <c r="G206" s="23" t="s">
        <v>32</v>
      </c>
      <c r="I206" s="55"/>
      <c r="J206" s="18">
        <v>40483</v>
      </c>
    </row>
    <row r="207" spans="2:10" ht="13.5" thickBot="1">
      <c r="B207" s="2">
        <v>12</v>
      </c>
      <c r="C207" s="9">
        <v>2010</v>
      </c>
      <c r="D207" s="54"/>
      <c r="E207" s="24" t="s">
        <v>19</v>
      </c>
      <c r="F207" s="27" t="s">
        <v>32</v>
      </c>
      <c r="G207" s="27" t="s">
        <v>32</v>
      </c>
      <c r="I207" s="55"/>
      <c r="J207" s="18">
        <v>40513</v>
      </c>
    </row>
    <row r="208" spans="4:7" ht="13.5" thickBot="1">
      <c r="D208" s="56">
        <v>2010</v>
      </c>
      <c r="E208" s="57"/>
      <c r="F208" s="33">
        <f>SUM(F196:F207)</f>
        <v>607.4621212121212</v>
      </c>
      <c r="G208" s="33">
        <f>SUM(G196:G207)</f>
        <v>3123.015367965368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2010-10-05T14:27:26Z</dcterms:created>
  <dcterms:modified xsi:type="dcterms:W3CDTF">2010-10-05T21:55:21Z</dcterms:modified>
  <cp:category/>
  <cp:version/>
  <cp:contentType/>
  <cp:contentStatus/>
</cp:coreProperties>
</file>