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250" activeTab="0"/>
  </bookViews>
  <sheets>
    <sheet name="Ene" sheetId="1" r:id="rId1"/>
  </sheets>
  <externalReferences>
    <externalReference r:id="rId4"/>
  </externalReferences>
  <definedNames>
    <definedName name="_xlfn.BAHTTEXT" hidden="1">#NAME?</definedName>
    <definedName name="_xlnm.Print_Area" localSheetId="0">'Ene'!$A$1:$U$77</definedName>
  </definedNames>
  <calcPr fullCalcOnLoad="1"/>
</workbook>
</file>

<file path=xl/sharedStrings.xml><?xml version="1.0" encoding="utf-8"?>
<sst xmlns="http://schemas.openxmlformats.org/spreadsheetml/2006/main" count="88" uniqueCount="49">
  <si>
    <r>
      <t xml:space="preserve">OPERACIONES LIQUIDADAS FUERA DEL SISTEMA DE COMPENSACIÓN Y LIQUIDACIÓN DE LA BOLSA DE COMERCIO DE SANTIAGO (SCL)*  </t>
    </r>
    <r>
      <rPr>
        <b/>
        <sz val="14"/>
        <color indexed="10"/>
        <rFont val="Arial"/>
        <family val="2"/>
      </rPr>
      <t>ENERO 2010</t>
    </r>
  </si>
  <si>
    <t>Fuente: Estadísticas desarrolladas por la SVS en base a información proporcionada la Bolsa de Comercio de Santiago (BCS)</t>
  </si>
  <si>
    <t>N° de operaciones diarias liquidadas fuera del SCL, por cada mercado.</t>
  </si>
  <si>
    <t>Fecha</t>
  </si>
  <si>
    <t>Acciones</t>
  </si>
  <si>
    <t>Cuotas de Fondos</t>
  </si>
  <si>
    <t>Intermediación Financiera</t>
  </si>
  <si>
    <t>Monedas</t>
  </si>
  <si>
    <t>Renta Fija</t>
  </si>
  <si>
    <t>Simultáneas</t>
  </si>
  <si>
    <t>Acciones Off-Shore (AO)</t>
  </si>
  <si>
    <t>Total general</t>
  </si>
  <si>
    <t xml:space="preserve"> </t>
  </si>
  <si>
    <t>Monto (MM$) de operaciones diarias liquidadas fuera del SCL, por cada mercado.</t>
  </si>
  <si>
    <t>Principales instrumentos objeto de liquidación fuera de SCL: Enero 2010</t>
  </si>
  <si>
    <t>N° operaciones</t>
  </si>
  <si>
    <t>Mercado</t>
  </si>
  <si>
    <t>INT.FINANCIERA</t>
  </si>
  <si>
    <t>ACCIONES</t>
  </si>
  <si>
    <r>
      <t>*</t>
    </r>
    <r>
      <rPr>
        <b/>
        <sz val="10"/>
        <rFont val="Arial Narrow"/>
        <family val="2"/>
      </rPr>
      <t xml:space="preserve"> Las operaciones que se resumen a continuación, dado el tipo instrumento negociado, la moneda bajo la cual se emitieron o sus condiciones particulares de liquidación, fueron liquidadas de manera bruta y bilateral, fuera del ámbito de operación del sistema de compensación y liquidación administrado por la Bolsa de Comercio de Santiago. </t>
    </r>
  </si>
  <si>
    <t>PAGARE R</t>
  </si>
  <si>
    <t>PAGARE NR</t>
  </si>
  <si>
    <t>PDBC</t>
  </si>
  <si>
    <t>SQM-B</t>
  </si>
  <si>
    <t>CAP</t>
  </si>
  <si>
    <t>ENERSIS</t>
  </si>
  <si>
    <t>LAN</t>
  </si>
  <si>
    <t>CENCOSUD</t>
  </si>
  <si>
    <t>ENDESA</t>
  </si>
  <si>
    <t>LA POLAR</t>
  </si>
  <si>
    <t>04/01/2010</t>
  </si>
  <si>
    <t>05/01/2010</t>
  </si>
  <si>
    <t>07/01/2010</t>
  </si>
  <si>
    <t>08/01/2010</t>
  </si>
  <si>
    <t>11/01/2010</t>
  </si>
  <si>
    <t>12/01/2010</t>
  </si>
  <si>
    <t>13/01/2010</t>
  </si>
  <si>
    <t>14/01/2010</t>
  </si>
  <si>
    <t>15/01/2010</t>
  </si>
  <si>
    <t>18/01/2010</t>
  </si>
  <si>
    <t>19/01/2010</t>
  </si>
  <si>
    <t>20/01/2010</t>
  </si>
  <si>
    <t>21/01/2010</t>
  </si>
  <si>
    <t>22/01/2010</t>
  </si>
  <si>
    <t>25/01/2010</t>
  </si>
  <si>
    <t>26/01/2010</t>
  </si>
  <si>
    <t>27/01/2010</t>
  </si>
  <si>
    <t>28/01/2010</t>
  </si>
  <si>
    <t>29/01/2010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</si>
</sst>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[$-80A]dddd\,\ dd&quot; de &quot;mmmm&quot; de &quot;yyyy"/>
    <numFmt numFmtId="179" formatCode="dd/mm/yyyy;@"/>
    <numFmt numFmtId="180" formatCode="_-* #,##0.0_-;\-* #,##0.0_-;_-* &quot;-&quot;??_-;_-@_-"/>
    <numFmt numFmtId="181" formatCode="_-* #,##0_-;\-* #,##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-* #,##0.000_-;\-* #,##0.000_-;_-* &quot;-&quot;??_-;_-@_-"/>
    <numFmt numFmtId="187" formatCode="_-* #,##0.0000_-;\-* #,##0.0000_-;_-* &quot;-&quot;??_-;_-@_-"/>
    <numFmt numFmtId="188" formatCode="_-* #,##0.00000_-;\-* #,##0.00000_-;_-* &quot;-&quot;??_-;_-@_-"/>
    <numFmt numFmtId="189" formatCode="0.0%"/>
    <numFmt numFmtId="190" formatCode="_-[$€-2]\ * #,##0.00_-;\-[$€-2]\ * #,##0.00_-;_-[$€-2]\ * &quot;-&quot;??_-"/>
    <numFmt numFmtId="191" formatCode="_-* #,##0\ _p_t_a_-;\-* #,##0\ _p_t_a_-;_-* &quot;-&quot;??\ _p_t_a_-;_-@_-"/>
    <numFmt numFmtId="192" formatCode="_-* #,##0\ _€_-;\-* #,##0\ _€_-;_-* &quot;-&quot;??\ _€_-;_-@_-"/>
    <numFmt numFmtId="193" formatCode="_-* #,##0.00\ _p_t_a_-;\-* #,##0.00\ _p_t_a_-;_-* &quot;-&quot;??\ _p_t_a_-;_-@_-"/>
    <numFmt numFmtId="194" formatCode="mm"/>
    <numFmt numFmtId="195" formatCode="0.000%"/>
    <numFmt numFmtId="196" formatCode="0.0000%"/>
    <numFmt numFmtId="197" formatCode="0.0000"/>
    <numFmt numFmtId="198" formatCode="#,##0.0000"/>
    <numFmt numFmtId="199" formatCode="[$-C0A]dddd\,\ dd&quot; de &quot;mmmm&quot; de &quot;yyyy"/>
    <numFmt numFmtId="200" formatCode="0.0"/>
    <numFmt numFmtId="201" formatCode="0.00000"/>
    <numFmt numFmtId="202" formatCode="#,##0_ ;\-#,##0\ "/>
    <numFmt numFmtId="203" formatCode="#,##0.0_ ;\-#,##0.0\ "/>
    <numFmt numFmtId="204" formatCode="[$-80A]hh:mm:ss\ AM/PM"/>
    <numFmt numFmtId="205" formatCode="yyyy/mm/dd"/>
    <numFmt numFmtId="206" formatCode="0.000"/>
    <numFmt numFmtId="207" formatCode="#,##0.00_ ;\-#,##0.00\ "/>
    <numFmt numFmtId="208" formatCode="[$-340A]dddd\,\ dd&quot; de &quot;mmmm&quot; de &quot;yyyy"/>
  </numFmts>
  <fonts count="16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9.25"/>
      <name val="Arial"/>
      <family val="0"/>
    </font>
    <font>
      <sz val="10.25"/>
      <name val="Arial"/>
      <family val="2"/>
    </font>
    <font>
      <sz val="8"/>
      <name val="Arial"/>
      <family val="0"/>
    </font>
    <font>
      <sz val="8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9" fontId="0" fillId="0" borderId="1" xfId="0" applyNumberFormat="1" applyBorder="1" applyAlignment="1" quotePrefix="1">
      <alignment horizontal="center"/>
    </xf>
    <xf numFmtId="181" fontId="0" fillId="0" borderId="1" xfId="0" applyNumberFormat="1" applyBorder="1" applyAlignment="1">
      <alignment/>
    </xf>
    <xf numFmtId="181" fontId="0" fillId="0" borderId="1" xfId="0" applyNumberFormat="1" applyFont="1" applyBorder="1" applyAlignment="1">
      <alignment/>
    </xf>
    <xf numFmtId="179" fontId="0" fillId="0" borderId="0" xfId="0" applyNumberFormat="1" applyBorder="1" applyAlignment="1" quotePrefix="1">
      <alignment horizontal="center"/>
    </xf>
    <xf numFmtId="181" fontId="0" fillId="0" borderId="0" xfId="0" applyNumberFormat="1" applyBorder="1" applyAlignment="1">
      <alignment/>
    </xf>
    <xf numFmtId="181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 quotePrefix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3" fontId="0" fillId="0" borderId="1" xfId="0" applyNumberFormat="1" applyFont="1" applyBorder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181" fontId="0" fillId="0" borderId="2" xfId="18" applyNumberFormat="1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81" fontId="0" fillId="0" borderId="0" xfId="18" applyNumberFormat="1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181" fontId="0" fillId="0" borderId="3" xfId="18" applyNumberFormat="1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N° de operaciones liquidadas diariamente fuera de SCL, por mercado:
Enero 2010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675"/>
          <c:w val="0.89775"/>
          <c:h val="0.7897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Ene!$B$10:$B$29</c:f>
              <c:strCache>
                <c:ptCount val="20"/>
                <c:pt idx="0">
                  <c:v>04/01/2010</c:v>
                </c:pt>
                <c:pt idx="1">
                  <c:v>05/01/2010</c:v>
                </c:pt>
                <c:pt idx="2">
                  <c:v>06/01/2010</c:v>
                </c:pt>
                <c:pt idx="3">
                  <c:v>07/01/2010</c:v>
                </c:pt>
                <c:pt idx="4">
                  <c:v>08/01/2010</c:v>
                </c:pt>
                <c:pt idx="5">
                  <c:v>11/01/2010</c:v>
                </c:pt>
                <c:pt idx="6">
                  <c:v>12/01/2010</c:v>
                </c:pt>
                <c:pt idx="7">
                  <c:v>13/01/2010</c:v>
                </c:pt>
                <c:pt idx="8">
                  <c:v>14/01/2010</c:v>
                </c:pt>
                <c:pt idx="9">
                  <c:v>15/01/2010</c:v>
                </c:pt>
                <c:pt idx="10">
                  <c:v>18/01/2010</c:v>
                </c:pt>
                <c:pt idx="11">
                  <c:v>19/01/2010</c:v>
                </c:pt>
                <c:pt idx="12">
                  <c:v>20/01/2010</c:v>
                </c:pt>
                <c:pt idx="13">
                  <c:v>21/01/2010</c:v>
                </c:pt>
                <c:pt idx="14">
                  <c:v>22/01/2010</c:v>
                </c:pt>
                <c:pt idx="15">
                  <c:v>25/01/2010</c:v>
                </c:pt>
                <c:pt idx="16">
                  <c:v>26/01/2010</c:v>
                </c:pt>
                <c:pt idx="17">
                  <c:v>27/01/2010</c:v>
                </c:pt>
                <c:pt idx="18">
                  <c:v>28/01/2010</c:v>
                </c:pt>
                <c:pt idx="19">
                  <c:v>29/01/2010</c:v>
                </c:pt>
              </c:strCache>
            </c:strRef>
          </c:cat>
          <c:val>
            <c:numRef>
              <c:f>Ene!$C$10:$C$29</c:f>
              <c:numCache>
                <c:ptCount val="20"/>
                <c:pt idx="0">
                  <c:v>618</c:v>
                </c:pt>
                <c:pt idx="1">
                  <c:v>791</c:v>
                </c:pt>
                <c:pt idx="2">
                  <c:v>599</c:v>
                </c:pt>
                <c:pt idx="3">
                  <c:v>621</c:v>
                </c:pt>
                <c:pt idx="4">
                  <c:v>589</c:v>
                </c:pt>
                <c:pt idx="5">
                  <c:v>916</c:v>
                </c:pt>
                <c:pt idx="6">
                  <c:v>715</c:v>
                </c:pt>
                <c:pt idx="7">
                  <c:v>637</c:v>
                </c:pt>
                <c:pt idx="8">
                  <c:v>664</c:v>
                </c:pt>
                <c:pt idx="9">
                  <c:v>554</c:v>
                </c:pt>
                <c:pt idx="10">
                  <c:v>485</c:v>
                </c:pt>
                <c:pt idx="11">
                  <c:v>572</c:v>
                </c:pt>
                <c:pt idx="12">
                  <c:v>538</c:v>
                </c:pt>
                <c:pt idx="13">
                  <c:v>631</c:v>
                </c:pt>
                <c:pt idx="14">
                  <c:v>492</c:v>
                </c:pt>
                <c:pt idx="15">
                  <c:v>473</c:v>
                </c:pt>
                <c:pt idx="16">
                  <c:v>390</c:v>
                </c:pt>
                <c:pt idx="17">
                  <c:v>495</c:v>
                </c:pt>
                <c:pt idx="18">
                  <c:v>391</c:v>
                </c:pt>
                <c:pt idx="19">
                  <c:v>384</c:v>
                </c:pt>
              </c:numCache>
            </c:numRef>
          </c:val>
        </c:ser>
        <c:ser>
          <c:idx val="1"/>
          <c:order val="1"/>
          <c:tx>
            <c:strRef>
              <c:f>Ene!$D$9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Ene!$B$10:$B$29</c:f>
              <c:strCache>
                <c:ptCount val="20"/>
                <c:pt idx="0">
                  <c:v>04/01/2010</c:v>
                </c:pt>
                <c:pt idx="1">
                  <c:v>05/01/2010</c:v>
                </c:pt>
                <c:pt idx="2">
                  <c:v>06/01/2010</c:v>
                </c:pt>
                <c:pt idx="3">
                  <c:v>07/01/2010</c:v>
                </c:pt>
                <c:pt idx="4">
                  <c:v>08/01/2010</c:v>
                </c:pt>
                <c:pt idx="5">
                  <c:v>11/01/2010</c:v>
                </c:pt>
                <c:pt idx="6">
                  <c:v>12/01/2010</c:v>
                </c:pt>
                <c:pt idx="7">
                  <c:v>13/01/2010</c:v>
                </c:pt>
                <c:pt idx="8">
                  <c:v>14/01/2010</c:v>
                </c:pt>
                <c:pt idx="9">
                  <c:v>15/01/2010</c:v>
                </c:pt>
                <c:pt idx="10">
                  <c:v>18/01/2010</c:v>
                </c:pt>
                <c:pt idx="11">
                  <c:v>19/01/2010</c:v>
                </c:pt>
                <c:pt idx="12">
                  <c:v>20/01/2010</c:v>
                </c:pt>
                <c:pt idx="13">
                  <c:v>21/01/2010</c:v>
                </c:pt>
                <c:pt idx="14">
                  <c:v>22/01/2010</c:v>
                </c:pt>
                <c:pt idx="15">
                  <c:v>25/01/2010</c:v>
                </c:pt>
                <c:pt idx="16">
                  <c:v>26/01/2010</c:v>
                </c:pt>
                <c:pt idx="17">
                  <c:v>27/01/2010</c:v>
                </c:pt>
                <c:pt idx="18">
                  <c:v>28/01/2010</c:v>
                </c:pt>
                <c:pt idx="19">
                  <c:v>29/01/2010</c:v>
                </c:pt>
              </c:strCache>
            </c:strRef>
          </c:cat>
          <c:val>
            <c:numRef>
              <c:f>Ene!$D$10:$D$29</c:f>
              <c:numCache>
                <c:ptCount val="20"/>
                <c:pt idx="0">
                  <c:v>3</c:v>
                </c:pt>
                <c:pt idx="1">
                  <c:v>2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7</c:v>
                </c:pt>
                <c:pt idx="10">
                  <c:v>4</c:v>
                </c:pt>
                <c:pt idx="11">
                  <c:v>6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</c:numCache>
            </c:numRef>
          </c:val>
        </c:ser>
        <c:ser>
          <c:idx val="2"/>
          <c:order val="2"/>
          <c:tx>
            <c:strRef>
              <c:f>Ene!$E$9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Ene!$B$10:$B$29</c:f>
              <c:strCache>
                <c:ptCount val="20"/>
                <c:pt idx="0">
                  <c:v>04/01/2010</c:v>
                </c:pt>
                <c:pt idx="1">
                  <c:v>05/01/2010</c:v>
                </c:pt>
                <c:pt idx="2">
                  <c:v>06/01/2010</c:v>
                </c:pt>
                <c:pt idx="3">
                  <c:v>07/01/2010</c:v>
                </c:pt>
                <c:pt idx="4">
                  <c:v>08/01/2010</c:v>
                </c:pt>
                <c:pt idx="5">
                  <c:v>11/01/2010</c:v>
                </c:pt>
                <c:pt idx="6">
                  <c:v>12/01/2010</c:v>
                </c:pt>
                <c:pt idx="7">
                  <c:v>13/01/2010</c:v>
                </c:pt>
                <c:pt idx="8">
                  <c:v>14/01/2010</c:v>
                </c:pt>
                <c:pt idx="9">
                  <c:v>15/01/2010</c:v>
                </c:pt>
                <c:pt idx="10">
                  <c:v>18/01/2010</c:v>
                </c:pt>
                <c:pt idx="11">
                  <c:v>19/01/2010</c:v>
                </c:pt>
                <c:pt idx="12">
                  <c:v>20/01/2010</c:v>
                </c:pt>
                <c:pt idx="13">
                  <c:v>21/01/2010</c:v>
                </c:pt>
                <c:pt idx="14">
                  <c:v>22/01/2010</c:v>
                </c:pt>
                <c:pt idx="15">
                  <c:v>25/01/2010</c:v>
                </c:pt>
                <c:pt idx="16">
                  <c:v>26/01/2010</c:v>
                </c:pt>
                <c:pt idx="17">
                  <c:v>27/01/2010</c:v>
                </c:pt>
                <c:pt idx="18">
                  <c:v>28/01/2010</c:v>
                </c:pt>
                <c:pt idx="19">
                  <c:v>29/01/2010</c:v>
                </c:pt>
              </c:strCache>
            </c:strRef>
          </c:cat>
          <c:val>
            <c:numRef>
              <c:f>Ene!$E$10:$E$29</c:f>
              <c:numCache>
                <c:ptCount val="20"/>
                <c:pt idx="0">
                  <c:v>87</c:v>
                </c:pt>
                <c:pt idx="1">
                  <c:v>152</c:v>
                </c:pt>
                <c:pt idx="2">
                  <c:v>156</c:v>
                </c:pt>
                <c:pt idx="3">
                  <c:v>138</c:v>
                </c:pt>
                <c:pt idx="4">
                  <c:v>120</c:v>
                </c:pt>
                <c:pt idx="5">
                  <c:v>118</c:v>
                </c:pt>
                <c:pt idx="6">
                  <c:v>127</c:v>
                </c:pt>
                <c:pt idx="7">
                  <c:v>119</c:v>
                </c:pt>
                <c:pt idx="8">
                  <c:v>118</c:v>
                </c:pt>
                <c:pt idx="9">
                  <c:v>133</c:v>
                </c:pt>
                <c:pt idx="10">
                  <c:v>73</c:v>
                </c:pt>
                <c:pt idx="11">
                  <c:v>83</c:v>
                </c:pt>
                <c:pt idx="12">
                  <c:v>121</c:v>
                </c:pt>
                <c:pt idx="13">
                  <c:v>219</c:v>
                </c:pt>
                <c:pt idx="14">
                  <c:v>142</c:v>
                </c:pt>
                <c:pt idx="15">
                  <c:v>118</c:v>
                </c:pt>
                <c:pt idx="16">
                  <c:v>136</c:v>
                </c:pt>
                <c:pt idx="17">
                  <c:v>257</c:v>
                </c:pt>
                <c:pt idx="18">
                  <c:v>268</c:v>
                </c:pt>
                <c:pt idx="19">
                  <c:v>154</c:v>
                </c:pt>
              </c:numCache>
            </c:numRef>
          </c:val>
        </c:ser>
        <c:ser>
          <c:idx val="3"/>
          <c:order val="3"/>
          <c:tx>
            <c:strRef>
              <c:f>Ene!$F$9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Ene!$B$10:$B$29</c:f>
              <c:strCache>
                <c:ptCount val="20"/>
                <c:pt idx="0">
                  <c:v>04/01/2010</c:v>
                </c:pt>
                <c:pt idx="1">
                  <c:v>05/01/2010</c:v>
                </c:pt>
                <c:pt idx="2">
                  <c:v>06/01/2010</c:v>
                </c:pt>
                <c:pt idx="3">
                  <c:v>07/01/2010</c:v>
                </c:pt>
                <c:pt idx="4">
                  <c:v>08/01/2010</c:v>
                </c:pt>
                <c:pt idx="5">
                  <c:v>11/01/2010</c:v>
                </c:pt>
                <c:pt idx="6">
                  <c:v>12/01/2010</c:v>
                </c:pt>
                <c:pt idx="7">
                  <c:v>13/01/2010</c:v>
                </c:pt>
                <c:pt idx="8">
                  <c:v>14/01/2010</c:v>
                </c:pt>
                <c:pt idx="9">
                  <c:v>15/01/2010</c:v>
                </c:pt>
                <c:pt idx="10">
                  <c:v>18/01/2010</c:v>
                </c:pt>
                <c:pt idx="11">
                  <c:v>19/01/2010</c:v>
                </c:pt>
                <c:pt idx="12">
                  <c:v>20/01/2010</c:v>
                </c:pt>
                <c:pt idx="13">
                  <c:v>21/01/2010</c:v>
                </c:pt>
                <c:pt idx="14">
                  <c:v>22/01/2010</c:v>
                </c:pt>
                <c:pt idx="15">
                  <c:v>25/01/2010</c:v>
                </c:pt>
                <c:pt idx="16">
                  <c:v>26/01/2010</c:v>
                </c:pt>
                <c:pt idx="17">
                  <c:v>27/01/2010</c:v>
                </c:pt>
                <c:pt idx="18">
                  <c:v>28/01/2010</c:v>
                </c:pt>
                <c:pt idx="19">
                  <c:v>29/01/2010</c:v>
                </c:pt>
              </c:strCache>
            </c:strRef>
          </c:cat>
          <c:val>
            <c:numRef>
              <c:f>Ene!$F$10:$F$29</c:f>
              <c:numCache>
                <c:ptCount val="20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7</c:v>
                </c:pt>
                <c:pt idx="8">
                  <c:v>4</c:v>
                </c:pt>
                <c:pt idx="9">
                  <c:v>6</c:v>
                </c:pt>
                <c:pt idx="10">
                  <c:v>3</c:v>
                </c:pt>
                <c:pt idx="11">
                  <c:v>4</c:v>
                </c:pt>
                <c:pt idx="12">
                  <c:v>2</c:v>
                </c:pt>
                <c:pt idx="13">
                  <c:v>5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5</c:v>
                </c:pt>
                <c:pt idx="19">
                  <c:v>8</c:v>
                </c:pt>
              </c:numCache>
            </c:numRef>
          </c:val>
        </c:ser>
        <c:ser>
          <c:idx val="4"/>
          <c:order val="4"/>
          <c:tx>
            <c:strRef>
              <c:f>Ene!$G$9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Ene!$B$10:$B$29</c:f>
              <c:strCache>
                <c:ptCount val="20"/>
                <c:pt idx="0">
                  <c:v>04/01/2010</c:v>
                </c:pt>
                <c:pt idx="1">
                  <c:v>05/01/2010</c:v>
                </c:pt>
                <c:pt idx="2">
                  <c:v>06/01/2010</c:v>
                </c:pt>
                <c:pt idx="3">
                  <c:v>07/01/2010</c:v>
                </c:pt>
                <c:pt idx="4">
                  <c:v>08/01/2010</c:v>
                </c:pt>
                <c:pt idx="5">
                  <c:v>11/01/2010</c:v>
                </c:pt>
                <c:pt idx="6">
                  <c:v>12/01/2010</c:v>
                </c:pt>
                <c:pt idx="7">
                  <c:v>13/01/2010</c:v>
                </c:pt>
                <c:pt idx="8">
                  <c:v>14/01/2010</c:v>
                </c:pt>
                <c:pt idx="9">
                  <c:v>15/01/2010</c:v>
                </c:pt>
                <c:pt idx="10">
                  <c:v>18/01/2010</c:v>
                </c:pt>
                <c:pt idx="11">
                  <c:v>19/01/2010</c:v>
                </c:pt>
                <c:pt idx="12">
                  <c:v>20/01/2010</c:v>
                </c:pt>
                <c:pt idx="13">
                  <c:v>21/01/2010</c:v>
                </c:pt>
                <c:pt idx="14">
                  <c:v>22/01/2010</c:v>
                </c:pt>
                <c:pt idx="15">
                  <c:v>25/01/2010</c:v>
                </c:pt>
                <c:pt idx="16">
                  <c:v>26/01/2010</c:v>
                </c:pt>
                <c:pt idx="17">
                  <c:v>27/01/2010</c:v>
                </c:pt>
                <c:pt idx="18">
                  <c:v>28/01/2010</c:v>
                </c:pt>
                <c:pt idx="19">
                  <c:v>29/01/2010</c:v>
                </c:pt>
              </c:strCache>
            </c:strRef>
          </c:cat>
          <c:val>
            <c:numRef>
              <c:f>Ene!$G$10:$G$29</c:f>
              <c:numCache>
                <c:ptCount val="20"/>
                <c:pt idx="0">
                  <c:v>22</c:v>
                </c:pt>
                <c:pt idx="1">
                  <c:v>19</c:v>
                </c:pt>
                <c:pt idx="2">
                  <c:v>13</c:v>
                </c:pt>
                <c:pt idx="3">
                  <c:v>12</c:v>
                </c:pt>
                <c:pt idx="4">
                  <c:v>22</c:v>
                </c:pt>
                <c:pt idx="5">
                  <c:v>25</c:v>
                </c:pt>
                <c:pt idx="6">
                  <c:v>16</c:v>
                </c:pt>
                <c:pt idx="7">
                  <c:v>14</c:v>
                </c:pt>
                <c:pt idx="8">
                  <c:v>7</c:v>
                </c:pt>
                <c:pt idx="9">
                  <c:v>13</c:v>
                </c:pt>
                <c:pt idx="10">
                  <c:v>9</c:v>
                </c:pt>
                <c:pt idx="11">
                  <c:v>31</c:v>
                </c:pt>
                <c:pt idx="12">
                  <c:v>16</c:v>
                </c:pt>
                <c:pt idx="13">
                  <c:v>10</c:v>
                </c:pt>
                <c:pt idx="14">
                  <c:v>19</c:v>
                </c:pt>
                <c:pt idx="15">
                  <c:v>19</c:v>
                </c:pt>
                <c:pt idx="16">
                  <c:v>15</c:v>
                </c:pt>
                <c:pt idx="17">
                  <c:v>29</c:v>
                </c:pt>
                <c:pt idx="18">
                  <c:v>28</c:v>
                </c:pt>
                <c:pt idx="19">
                  <c:v>22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Ene!$B$10:$B$29</c:f>
              <c:strCache>
                <c:ptCount val="20"/>
                <c:pt idx="0">
                  <c:v>04/01/2010</c:v>
                </c:pt>
                <c:pt idx="1">
                  <c:v>05/01/2010</c:v>
                </c:pt>
                <c:pt idx="2">
                  <c:v>06/01/2010</c:v>
                </c:pt>
                <c:pt idx="3">
                  <c:v>07/01/2010</c:v>
                </c:pt>
                <c:pt idx="4">
                  <c:v>08/01/2010</c:v>
                </c:pt>
                <c:pt idx="5">
                  <c:v>11/01/2010</c:v>
                </c:pt>
                <c:pt idx="6">
                  <c:v>12/01/2010</c:v>
                </c:pt>
                <c:pt idx="7">
                  <c:v>13/01/2010</c:v>
                </c:pt>
                <c:pt idx="8">
                  <c:v>14/01/2010</c:v>
                </c:pt>
                <c:pt idx="9">
                  <c:v>15/01/2010</c:v>
                </c:pt>
                <c:pt idx="10">
                  <c:v>18/01/2010</c:v>
                </c:pt>
                <c:pt idx="11">
                  <c:v>19/01/2010</c:v>
                </c:pt>
                <c:pt idx="12">
                  <c:v>20/01/2010</c:v>
                </c:pt>
                <c:pt idx="13">
                  <c:v>21/01/2010</c:v>
                </c:pt>
                <c:pt idx="14">
                  <c:v>22/01/2010</c:v>
                </c:pt>
                <c:pt idx="15">
                  <c:v>25/01/2010</c:v>
                </c:pt>
                <c:pt idx="16">
                  <c:v>26/01/2010</c:v>
                </c:pt>
                <c:pt idx="17">
                  <c:v>27/01/2010</c:v>
                </c:pt>
                <c:pt idx="18">
                  <c:v>28/01/2010</c:v>
                </c:pt>
                <c:pt idx="19">
                  <c:v>29/01/2010</c:v>
                </c:pt>
              </c:strCache>
            </c:strRef>
          </c:cat>
          <c:val>
            <c:numRef>
              <c:f>Ene!$H$10:$H$29</c:f>
              <c:numCache>
                <c:ptCount val="20"/>
                <c:pt idx="0">
                  <c:v>32</c:v>
                </c:pt>
                <c:pt idx="1">
                  <c:v>18</c:v>
                </c:pt>
                <c:pt idx="2">
                  <c:v>16</c:v>
                </c:pt>
                <c:pt idx="3">
                  <c:v>58</c:v>
                </c:pt>
                <c:pt idx="4">
                  <c:v>74</c:v>
                </c:pt>
                <c:pt idx="5">
                  <c:v>40</c:v>
                </c:pt>
                <c:pt idx="6">
                  <c:v>58</c:v>
                </c:pt>
                <c:pt idx="7">
                  <c:v>36</c:v>
                </c:pt>
                <c:pt idx="8">
                  <c:v>20</c:v>
                </c:pt>
                <c:pt idx="9">
                  <c:v>56</c:v>
                </c:pt>
                <c:pt idx="10">
                  <c:v>24</c:v>
                </c:pt>
                <c:pt idx="11">
                  <c:v>19</c:v>
                </c:pt>
                <c:pt idx="12">
                  <c:v>26</c:v>
                </c:pt>
                <c:pt idx="13">
                  <c:v>21</c:v>
                </c:pt>
                <c:pt idx="14">
                  <c:v>44</c:v>
                </c:pt>
                <c:pt idx="15">
                  <c:v>21</c:v>
                </c:pt>
                <c:pt idx="16">
                  <c:v>12</c:v>
                </c:pt>
                <c:pt idx="17">
                  <c:v>5</c:v>
                </c:pt>
                <c:pt idx="18">
                  <c:v>26</c:v>
                </c:pt>
                <c:pt idx="19">
                  <c:v>41</c:v>
                </c:pt>
              </c:numCache>
            </c:numRef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Ene!$I$10:$I$29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overlap val="100"/>
        <c:gapWidth val="50"/>
        <c:axId val="14829283"/>
        <c:axId val="66354684"/>
      </c:barChart>
      <c:catAx>
        <c:axId val="14829283"/>
        <c:scaling>
          <c:orientation val="minMax"/>
          <c:max val="39994"/>
          <c:min val="3996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6354684"/>
        <c:crosses val="autoZero"/>
        <c:auto val="1"/>
        <c:lblOffset val="100"/>
        <c:noMultiLvlLbl val="0"/>
      </c:catAx>
      <c:valAx>
        <c:axId val="66354684"/>
        <c:scaling>
          <c:orientation val="minMax"/>
          <c:max val="12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4829283"/>
        <c:crossesAt val="1"/>
        <c:crossBetween val="between"/>
        <c:dispUnits/>
        <c:majorUnit val="1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25"/>
          <c:y val="0.94125"/>
          <c:w val="0.88475"/>
          <c:h val="0.0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Monto (MM$) operaciones liquidadas diariamente fuera de SCL, por mercado:  
Enero 2010</a:t>
            </a:r>
          </a:p>
        </c:rich>
      </c:tx>
      <c:layout>
        <c:manualLayout>
          <c:xMode val="factor"/>
          <c:yMode val="factor"/>
          <c:x val="-0.001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55"/>
          <c:w val="0.89775"/>
          <c:h val="0.791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Ene!$B$35:$B$54</c:f>
              <c:strCache>
                <c:ptCount val="20"/>
                <c:pt idx="0">
                  <c:v>04/01/2010</c:v>
                </c:pt>
                <c:pt idx="1">
                  <c:v>05/01/2010</c:v>
                </c:pt>
                <c:pt idx="2">
                  <c:v>06/01/2010</c:v>
                </c:pt>
                <c:pt idx="3">
                  <c:v>07/01/2010</c:v>
                </c:pt>
                <c:pt idx="4">
                  <c:v>08/01/2010</c:v>
                </c:pt>
                <c:pt idx="5">
                  <c:v>11/01/2010</c:v>
                </c:pt>
                <c:pt idx="6">
                  <c:v>12/01/2010</c:v>
                </c:pt>
                <c:pt idx="7">
                  <c:v>13/01/2010</c:v>
                </c:pt>
                <c:pt idx="8">
                  <c:v>14/01/2010</c:v>
                </c:pt>
                <c:pt idx="9">
                  <c:v>15/01/2010</c:v>
                </c:pt>
                <c:pt idx="10">
                  <c:v>18/01/2010</c:v>
                </c:pt>
                <c:pt idx="11">
                  <c:v>19/01/2010</c:v>
                </c:pt>
                <c:pt idx="12">
                  <c:v>20/01/2010</c:v>
                </c:pt>
                <c:pt idx="13">
                  <c:v>21/01/2010</c:v>
                </c:pt>
                <c:pt idx="14">
                  <c:v>22/01/2010</c:v>
                </c:pt>
                <c:pt idx="15">
                  <c:v>25/01/2010</c:v>
                </c:pt>
                <c:pt idx="16">
                  <c:v>26/01/2010</c:v>
                </c:pt>
                <c:pt idx="17">
                  <c:v>27/01/2010</c:v>
                </c:pt>
                <c:pt idx="18">
                  <c:v>28/01/2010</c:v>
                </c:pt>
                <c:pt idx="19">
                  <c:v>29/01/2010</c:v>
                </c:pt>
              </c:strCache>
            </c:strRef>
          </c:cat>
          <c:val>
            <c:numRef>
              <c:f>Ene!$C$35:$C$54</c:f>
              <c:numCache>
                <c:ptCount val="20"/>
                <c:pt idx="0">
                  <c:v>289298.024251</c:v>
                </c:pt>
                <c:pt idx="1">
                  <c:v>110050.078289</c:v>
                </c:pt>
                <c:pt idx="2">
                  <c:v>54482.929149</c:v>
                </c:pt>
                <c:pt idx="3">
                  <c:v>68795.970889</c:v>
                </c:pt>
                <c:pt idx="4">
                  <c:v>46279.82872</c:v>
                </c:pt>
                <c:pt idx="5">
                  <c:v>39744.038938</c:v>
                </c:pt>
                <c:pt idx="6">
                  <c:v>25968.588215</c:v>
                </c:pt>
                <c:pt idx="7">
                  <c:v>18763.99054</c:v>
                </c:pt>
                <c:pt idx="8">
                  <c:v>46011.561472</c:v>
                </c:pt>
                <c:pt idx="9">
                  <c:v>44368.192195</c:v>
                </c:pt>
                <c:pt idx="10">
                  <c:v>18211.890102</c:v>
                </c:pt>
                <c:pt idx="11">
                  <c:v>41401.092049</c:v>
                </c:pt>
                <c:pt idx="12">
                  <c:v>39745.536587</c:v>
                </c:pt>
                <c:pt idx="13">
                  <c:v>30458.329782</c:v>
                </c:pt>
                <c:pt idx="14">
                  <c:v>21123.64983</c:v>
                </c:pt>
                <c:pt idx="15">
                  <c:v>15025.828166</c:v>
                </c:pt>
                <c:pt idx="16">
                  <c:v>11775.185176</c:v>
                </c:pt>
                <c:pt idx="17">
                  <c:v>43307.75795</c:v>
                </c:pt>
                <c:pt idx="18">
                  <c:v>23517.496523</c:v>
                </c:pt>
                <c:pt idx="19">
                  <c:v>15281.147253</c:v>
                </c:pt>
              </c:numCache>
            </c:numRef>
          </c:val>
        </c:ser>
        <c:ser>
          <c:idx val="1"/>
          <c:order val="1"/>
          <c:tx>
            <c:strRef>
              <c:f>Ene!$D$34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Ene!$B$35:$B$54</c:f>
              <c:strCache>
                <c:ptCount val="20"/>
                <c:pt idx="0">
                  <c:v>04/01/2010</c:v>
                </c:pt>
                <c:pt idx="1">
                  <c:v>05/01/2010</c:v>
                </c:pt>
                <c:pt idx="2">
                  <c:v>06/01/2010</c:v>
                </c:pt>
                <c:pt idx="3">
                  <c:v>07/01/2010</c:v>
                </c:pt>
                <c:pt idx="4">
                  <c:v>08/01/2010</c:v>
                </c:pt>
                <c:pt idx="5">
                  <c:v>11/01/2010</c:v>
                </c:pt>
                <c:pt idx="6">
                  <c:v>12/01/2010</c:v>
                </c:pt>
                <c:pt idx="7">
                  <c:v>13/01/2010</c:v>
                </c:pt>
                <c:pt idx="8">
                  <c:v>14/01/2010</c:v>
                </c:pt>
                <c:pt idx="9">
                  <c:v>15/01/2010</c:v>
                </c:pt>
                <c:pt idx="10">
                  <c:v>18/01/2010</c:v>
                </c:pt>
                <c:pt idx="11">
                  <c:v>19/01/2010</c:v>
                </c:pt>
                <c:pt idx="12">
                  <c:v>20/01/2010</c:v>
                </c:pt>
                <c:pt idx="13">
                  <c:v>21/01/2010</c:v>
                </c:pt>
                <c:pt idx="14">
                  <c:v>22/01/2010</c:v>
                </c:pt>
                <c:pt idx="15">
                  <c:v>25/01/2010</c:v>
                </c:pt>
                <c:pt idx="16">
                  <c:v>26/01/2010</c:v>
                </c:pt>
                <c:pt idx="17">
                  <c:v>27/01/2010</c:v>
                </c:pt>
                <c:pt idx="18">
                  <c:v>28/01/2010</c:v>
                </c:pt>
                <c:pt idx="19">
                  <c:v>29/01/2010</c:v>
                </c:pt>
              </c:strCache>
            </c:strRef>
          </c:cat>
          <c:val>
            <c:numRef>
              <c:f>Ene!$D$35:$D$54</c:f>
              <c:numCache>
                <c:ptCount val="20"/>
                <c:pt idx="0">
                  <c:v>86.903318</c:v>
                </c:pt>
                <c:pt idx="1">
                  <c:v>129.030842</c:v>
                </c:pt>
                <c:pt idx="2">
                  <c:v>244.974657</c:v>
                </c:pt>
                <c:pt idx="3">
                  <c:v>116.729544</c:v>
                </c:pt>
                <c:pt idx="4">
                  <c:v>199.343538</c:v>
                </c:pt>
                <c:pt idx="5">
                  <c:v>21.409174</c:v>
                </c:pt>
                <c:pt idx="6">
                  <c:v>26.204165</c:v>
                </c:pt>
                <c:pt idx="7">
                  <c:v>78.977253</c:v>
                </c:pt>
                <c:pt idx="8">
                  <c:v>2211.162162</c:v>
                </c:pt>
                <c:pt idx="9">
                  <c:v>2978.477984</c:v>
                </c:pt>
                <c:pt idx="10">
                  <c:v>5697.391249</c:v>
                </c:pt>
                <c:pt idx="11">
                  <c:v>120.681557</c:v>
                </c:pt>
                <c:pt idx="12">
                  <c:v>95.33595</c:v>
                </c:pt>
                <c:pt idx="13">
                  <c:v>2668.184082</c:v>
                </c:pt>
                <c:pt idx="14">
                  <c:v>134.946632</c:v>
                </c:pt>
                <c:pt idx="15">
                  <c:v>93.03261</c:v>
                </c:pt>
                <c:pt idx="16">
                  <c:v>0</c:v>
                </c:pt>
                <c:pt idx="17">
                  <c:v>0.922932</c:v>
                </c:pt>
                <c:pt idx="18">
                  <c:v>63.5659</c:v>
                </c:pt>
                <c:pt idx="19">
                  <c:v>138.896722</c:v>
                </c:pt>
              </c:numCache>
            </c:numRef>
          </c:val>
        </c:ser>
        <c:ser>
          <c:idx val="2"/>
          <c:order val="2"/>
          <c:tx>
            <c:strRef>
              <c:f>Ene!$E$34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Ene!$B$35:$B$54</c:f>
              <c:strCache>
                <c:ptCount val="20"/>
                <c:pt idx="0">
                  <c:v>04/01/2010</c:v>
                </c:pt>
                <c:pt idx="1">
                  <c:v>05/01/2010</c:v>
                </c:pt>
                <c:pt idx="2">
                  <c:v>06/01/2010</c:v>
                </c:pt>
                <c:pt idx="3">
                  <c:v>07/01/2010</c:v>
                </c:pt>
                <c:pt idx="4">
                  <c:v>08/01/2010</c:v>
                </c:pt>
                <c:pt idx="5">
                  <c:v>11/01/2010</c:v>
                </c:pt>
                <c:pt idx="6">
                  <c:v>12/01/2010</c:v>
                </c:pt>
                <c:pt idx="7">
                  <c:v>13/01/2010</c:v>
                </c:pt>
                <c:pt idx="8">
                  <c:v>14/01/2010</c:v>
                </c:pt>
                <c:pt idx="9">
                  <c:v>15/01/2010</c:v>
                </c:pt>
                <c:pt idx="10">
                  <c:v>18/01/2010</c:v>
                </c:pt>
                <c:pt idx="11">
                  <c:v>19/01/2010</c:v>
                </c:pt>
                <c:pt idx="12">
                  <c:v>20/01/2010</c:v>
                </c:pt>
                <c:pt idx="13">
                  <c:v>21/01/2010</c:v>
                </c:pt>
                <c:pt idx="14">
                  <c:v>22/01/2010</c:v>
                </c:pt>
                <c:pt idx="15">
                  <c:v>25/01/2010</c:v>
                </c:pt>
                <c:pt idx="16">
                  <c:v>26/01/2010</c:v>
                </c:pt>
                <c:pt idx="17">
                  <c:v>27/01/2010</c:v>
                </c:pt>
                <c:pt idx="18">
                  <c:v>28/01/2010</c:v>
                </c:pt>
                <c:pt idx="19">
                  <c:v>29/01/2010</c:v>
                </c:pt>
              </c:strCache>
            </c:strRef>
          </c:cat>
          <c:val>
            <c:numRef>
              <c:f>Ene!$E$35:$E$54</c:f>
              <c:numCache>
                <c:ptCount val="20"/>
                <c:pt idx="0">
                  <c:v>8338.024959</c:v>
                </c:pt>
                <c:pt idx="1">
                  <c:v>48758.86765</c:v>
                </c:pt>
                <c:pt idx="2">
                  <c:v>28758.484252</c:v>
                </c:pt>
                <c:pt idx="3">
                  <c:v>38893.395208</c:v>
                </c:pt>
                <c:pt idx="4">
                  <c:v>51126.38045</c:v>
                </c:pt>
                <c:pt idx="5">
                  <c:v>32125.497065</c:v>
                </c:pt>
                <c:pt idx="6">
                  <c:v>42454.131559</c:v>
                </c:pt>
                <c:pt idx="7">
                  <c:v>42309.626491</c:v>
                </c:pt>
                <c:pt idx="8">
                  <c:v>39452.707066</c:v>
                </c:pt>
                <c:pt idx="9">
                  <c:v>20877.791716</c:v>
                </c:pt>
                <c:pt idx="10">
                  <c:v>28277.805387</c:v>
                </c:pt>
                <c:pt idx="11">
                  <c:v>22329.543556</c:v>
                </c:pt>
                <c:pt idx="12">
                  <c:v>10980.962934</c:v>
                </c:pt>
                <c:pt idx="13">
                  <c:v>30017.816018</c:v>
                </c:pt>
                <c:pt idx="14">
                  <c:v>38575.85231</c:v>
                </c:pt>
                <c:pt idx="15">
                  <c:v>16808.55258</c:v>
                </c:pt>
                <c:pt idx="16">
                  <c:v>18230.969346</c:v>
                </c:pt>
                <c:pt idx="17">
                  <c:v>31600.359366</c:v>
                </c:pt>
                <c:pt idx="18">
                  <c:v>52197.23292</c:v>
                </c:pt>
                <c:pt idx="19">
                  <c:v>20481.550067</c:v>
                </c:pt>
              </c:numCache>
            </c:numRef>
          </c:val>
        </c:ser>
        <c:ser>
          <c:idx val="3"/>
          <c:order val="3"/>
          <c:tx>
            <c:strRef>
              <c:f>Ene!$F$34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Ene!$B$35:$B$54</c:f>
              <c:strCache>
                <c:ptCount val="20"/>
                <c:pt idx="0">
                  <c:v>04/01/2010</c:v>
                </c:pt>
                <c:pt idx="1">
                  <c:v>05/01/2010</c:v>
                </c:pt>
                <c:pt idx="2">
                  <c:v>06/01/2010</c:v>
                </c:pt>
                <c:pt idx="3">
                  <c:v>07/01/2010</c:v>
                </c:pt>
                <c:pt idx="4">
                  <c:v>08/01/2010</c:v>
                </c:pt>
                <c:pt idx="5">
                  <c:v>11/01/2010</c:v>
                </c:pt>
                <c:pt idx="6">
                  <c:v>12/01/2010</c:v>
                </c:pt>
                <c:pt idx="7">
                  <c:v>13/01/2010</c:v>
                </c:pt>
                <c:pt idx="8">
                  <c:v>14/01/2010</c:v>
                </c:pt>
                <c:pt idx="9">
                  <c:v>15/01/2010</c:v>
                </c:pt>
                <c:pt idx="10">
                  <c:v>18/01/2010</c:v>
                </c:pt>
                <c:pt idx="11">
                  <c:v>19/01/2010</c:v>
                </c:pt>
                <c:pt idx="12">
                  <c:v>20/01/2010</c:v>
                </c:pt>
                <c:pt idx="13">
                  <c:v>21/01/2010</c:v>
                </c:pt>
                <c:pt idx="14">
                  <c:v>22/01/2010</c:v>
                </c:pt>
                <c:pt idx="15">
                  <c:v>25/01/2010</c:v>
                </c:pt>
                <c:pt idx="16">
                  <c:v>26/01/2010</c:v>
                </c:pt>
                <c:pt idx="17">
                  <c:v>27/01/2010</c:v>
                </c:pt>
                <c:pt idx="18">
                  <c:v>28/01/2010</c:v>
                </c:pt>
                <c:pt idx="19">
                  <c:v>29/01/2010</c:v>
                </c:pt>
              </c:strCache>
            </c:strRef>
          </c:cat>
          <c:val>
            <c:numRef>
              <c:f>Ene!$F$35:$F$54</c:f>
              <c:numCache>
                <c:ptCount val="20"/>
                <c:pt idx="0">
                  <c:v>5.907</c:v>
                </c:pt>
                <c:pt idx="1">
                  <c:v>0.96</c:v>
                </c:pt>
                <c:pt idx="2">
                  <c:v>1.95</c:v>
                </c:pt>
                <c:pt idx="3">
                  <c:v>8.61499</c:v>
                </c:pt>
                <c:pt idx="4">
                  <c:v>1.9</c:v>
                </c:pt>
                <c:pt idx="5">
                  <c:v>5.73</c:v>
                </c:pt>
                <c:pt idx="6">
                  <c:v>1.9</c:v>
                </c:pt>
                <c:pt idx="7">
                  <c:v>34.2</c:v>
                </c:pt>
                <c:pt idx="8">
                  <c:v>9.87999</c:v>
                </c:pt>
                <c:pt idx="9">
                  <c:v>8.36</c:v>
                </c:pt>
                <c:pt idx="10">
                  <c:v>4.94</c:v>
                </c:pt>
                <c:pt idx="11">
                  <c:v>11.4</c:v>
                </c:pt>
                <c:pt idx="12">
                  <c:v>9.49</c:v>
                </c:pt>
                <c:pt idx="13">
                  <c:v>3.398</c:v>
                </c:pt>
                <c:pt idx="14">
                  <c:v>0.378</c:v>
                </c:pt>
                <c:pt idx="15">
                  <c:v>1.506</c:v>
                </c:pt>
                <c:pt idx="16">
                  <c:v>17.531</c:v>
                </c:pt>
                <c:pt idx="17">
                  <c:v>1.119</c:v>
                </c:pt>
                <c:pt idx="18">
                  <c:v>10.156</c:v>
                </c:pt>
                <c:pt idx="19">
                  <c:v>13.901</c:v>
                </c:pt>
              </c:numCache>
            </c:numRef>
          </c:val>
        </c:ser>
        <c:ser>
          <c:idx val="4"/>
          <c:order val="4"/>
          <c:tx>
            <c:strRef>
              <c:f>Ene!$G$34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Ene!$B$35:$B$54</c:f>
              <c:strCache>
                <c:ptCount val="20"/>
                <c:pt idx="0">
                  <c:v>04/01/2010</c:v>
                </c:pt>
                <c:pt idx="1">
                  <c:v>05/01/2010</c:v>
                </c:pt>
                <c:pt idx="2">
                  <c:v>06/01/2010</c:v>
                </c:pt>
                <c:pt idx="3">
                  <c:v>07/01/2010</c:v>
                </c:pt>
                <c:pt idx="4">
                  <c:v>08/01/2010</c:v>
                </c:pt>
                <c:pt idx="5">
                  <c:v>11/01/2010</c:v>
                </c:pt>
                <c:pt idx="6">
                  <c:v>12/01/2010</c:v>
                </c:pt>
                <c:pt idx="7">
                  <c:v>13/01/2010</c:v>
                </c:pt>
                <c:pt idx="8">
                  <c:v>14/01/2010</c:v>
                </c:pt>
                <c:pt idx="9">
                  <c:v>15/01/2010</c:v>
                </c:pt>
                <c:pt idx="10">
                  <c:v>18/01/2010</c:v>
                </c:pt>
                <c:pt idx="11">
                  <c:v>19/01/2010</c:v>
                </c:pt>
                <c:pt idx="12">
                  <c:v>20/01/2010</c:v>
                </c:pt>
                <c:pt idx="13">
                  <c:v>21/01/2010</c:v>
                </c:pt>
                <c:pt idx="14">
                  <c:v>22/01/2010</c:v>
                </c:pt>
                <c:pt idx="15">
                  <c:v>25/01/2010</c:v>
                </c:pt>
                <c:pt idx="16">
                  <c:v>26/01/2010</c:v>
                </c:pt>
                <c:pt idx="17">
                  <c:v>27/01/2010</c:v>
                </c:pt>
                <c:pt idx="18">
                  <c:v>28/01/2010</c:v>
                </c:pt>
                <c:pt idx="19">
                  <c:v>29/01/2010</c:v>
                </c:pt>
              </c:strCache>
            </c:strRef>
          </c:cat>
          <c:val>
            <c:numRef>
              <c:f>Ene!$G$35:$G$54</c:f>
              <c:numCache>
                <c:ptCount val="20"/>
                <c:pt idx="0">
                  <c:v>1978.037575</c:v>
                </c:pt>
                <c:pt idx="1">
                  <c:v>2385.778551</c:v>
                </c:pt>
                <c:pt idx="2">
                  <c:v>1579.101008</c:v>
                </c:pt>
                <c:pt idx="3">
                  <c:v>1178.336454</c:v>
                </c:pt>
                <c:pt idx="4">
                  <c:v>1363.509102</c:v>
                </c:pt>
                <c:pt idx="5">
                  <c:v>1055.226363</c:v>
                </c:pt>
                <c:pt idx="6">
                  <c:v>970.207081</c:v>
                </c:pt>
                <c:pt idx="7">
                  <c:v>877.931111</c:v>
                </c:pt>
                <c:pt idx="8">
                  <c:v>283.088775</c:v>
                </c:pt>
                <c:pt idx="9">
                  <c:v>352.364757</c:v>
                </c:pt>
                <c:pt idx="10">
                  <c:v>4077.985187</c:v>
                </c:pt>
                <c:pt idx="11">
                  <c:v>1563.892837</c:v>
                </c:pt>
                <c:pt idx="12">
                  <c:v>3385.228515</c:v>
                </c:pt>
                <c:pt idx="13">
                  <c:v>937.681546</c:v>
                </c:pt>
                <c:pt idx="14">
                  <c:v>2922.724324</c:v>
                </c:pt>
                <c:pt idx="15">
                  <c:v>958.902118</c:v>
                </c:pt>
                <c:pt idx="16">
                  <c:v>4201.587057</c:v>
                </c:pt>
                <c:pt idx="17">
                  <c:v>4621.846525</c:v>
                </c:pt>
                <c:pt idx="18">
                  <c:v>2291.965308</c:v>
                </c:pt>
                <c:pt idx="19">
                  <c:v>2619.226475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Ene!$B$35:$B$54</c:f>
              <c:strCache>
                <c:ptCount val="20"/>
                <c:pt idx="0">
                  <c:v>04/01/2010</c:v>
                </c:pt>
                <c:pt idx="1">
                  <c:v>05/01/2010</c:v>
                </c:pt>
                <c:pt idx="2">
                  <c:v>06/01/2010</c:v>
                </c:pt>
                <c:pt idx="3">
                  <c:v>07/01/2010</c:v>
                </c:pt>
                <c:pt idx="4">
                  <c:v>08/01/2010</c:v>
                </c:pt>
                <c:pt idx="5">
                  <c:v>11/01/2010</c:v>
                </c:pt>
                <c:pt idx="6">
                  <c:v>12/01/2010</c:v>
                </c:pt>
                <c:pt idx="7">
                  <c:v>13/01/2010</c:v>
                </c:pt>
                <c:pt idx="8">
                  <c:v>14/01/2010</c:v>
                </c:pt>
                <c:pt idx="9">
                  <c:v>15/01/2010</c:v>
                </c:pt>
                <c:pt idx="10">
                  <c:v>18/01/2010</c:v>
                </c:pt>
                <c:pt idx="11">
                  <c:v>19/01/2010</c:v>
                </c:pt>
                <c:pt idx="12">
                  <c:v>20/01/2010</c:v>
                </c:pt>
                <c:pt idx="13">
                  <c:v>21/01/2010</c:v>
                </c:pt>
                <c:pt idx="14">
                  <c:v>22/01/2010</c:v>
                </c:pt>
                <c:pt idx="15">
                  <c:v>25/01/2010</c:v>
                </c:pt>
                <c:pt idx="16">
                  <c:v>26/01/2010</c:v>
                </c:pt>
                <c:pt idx="17">
                  <c:v>27/01/2010</c:v>
                </c:pt>
                <c:pt idx="18">
                  <c:v>28/01/2010</c:v>
                </c:pt>
                <c:pt idx="19">
                  <c:v>29/01/2010</c:v>
                </c:pt>
              </c:strCache>
            </c:strRef>
          </c:cat>
          <c:val>
            <c:numRef>
              <c:f>Ene!$H$35:$H$54</c:f>
              <c:numCache>
                <c:ptCount val="20"/>
                <c:pt idx="0">
                  <c:v>395.094006</c:v>
                </c:pt>
                <c:pt idx="1">
                  <c:v>555.496927</c:v>
                </c:pt>
                <c:pt idx="2">
                  <c:v>896.375005</c:v>
                </c:pt>
                <c:pt idx="3">
                  <c:v>2542.879451</c:v>
                </c:pt>
                <c:pt idx="4">
                  <c:v>5773.127159</c:v>
                </c:pt>
                <c:pt idx="5">
                  <c:v>2061.974615</c:v>
                </c:pt>
                <c:pt idx="6">
                  <c:v>1078.364164</c:v>
                </c:pt>
                <c:pt idx="7">
                  <c:v>1416.983827</c:v>
                </c:pt>
                <c:pt idx="8">
                  <c:v>174.410234</c:v>
                </c:pt>
                <c:pt idx="9">
                  <c:v>1847.035234</c:v>
                </c:pt>
                <c:pt idx="10">
                  <c:v>173.482063</c:v>
                </c:pt>
                <c:pt idx="11">
                  <c:v>359.309417</c:v>
                </c:pt>
                <c:pt idx="12">
                  <c:v>534.945693</c:v>
                </c:pt>
                <c:pt idx="13">
                  <c:v>498.193215</c:v>
                </c:pt>
                <c:pt idx="14">
                  <c:v>774.090385</c:v>
                </c:pt>
                <c:pt idx="15">
                  <c:v>319.191121</c:v>
                </c:pt>
                <c:pt idx="16">
                  <c:v>113.587334</c:v>
                </c:pt>
                <c:pt idx="17">
                  <c:v>61.400846</c:v>
                </c:pt>
                <c:pt idx="18">
                  <c:v>454.806098</c:v>
                </c:pt>
                <c:pt idx="19">
                  <c:v>1800.571316</c:v>
                </c:pt>
              </c:numCache>
            </c:numRef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Ene!$I$35:$I$54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0.536846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0.00733</c:v>
                </c:pt>
                <c:pt idx="10">
                  <c:v>0</c:v>
                </c:pt>
                <c:pt idx="11">
                  <c:v>0</c:v>
                </c:pt>
                <c:pt idx="12">
                  <c:v>0.098919</c:v>
                </c:pt>
                <c:pt idx="13">
                  <c:v>0.00994</c:v>
                </c:pt>
                <c:pt idx="14">
                  <c:v>0</c:v>
                </c:pt>
                <c:pt idx="15">
                  <c:v>0</c:v>
                </c:pt>
                <c:pt idx="16">
                  <c:v>2.10154</c:v>
                </c:pt>
                <c:pt idx="17">
                  <c:v>0</c:v>
                </c:pt>
                <c:pt idx="18">
                  <c:v>0.057118</c:v>
                </c:pt>
                <c:pt idx="19">
                  <c:v>0.115112</c:v>
                </c:pt>
              </c:numCache>
            </c:numRef>
          </c:val>
        </c:ser>
        <c:overlap val="100"/>
        <c:gapWidth val="50"/>
        <c:axId val="60321245"/>
        <c:axId val="6020294"/>
      </c:barChart>
      <c:catAx>
        <c:axId val="60321245"/>
        <c:scaling>
          <c:orientation val="minMax"/>
          <c:max val="39994"/>
          <c:min val="3996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020294"/>
        <c:crosses val="autoZero"/>
        <c:auto val="1"/>
        <c:lblOffset val="100"/>
        <c:noMultiLvlLbl val="0"/>
      </c:catAx>
      <c:valAx>
        <c:axId val="6020294"/>
        <c:scaling>
          <c:orientation val="minMax"/>
          <c:max val="3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0321245"/>
        <c:crossesAt val="1"/>
        <c:crossBetween val="between"/>
        <c:dispUnits/>
        <c:majorUnit val="50000"/>
        <c:min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725"/>
          <c:y val="0.9415"/>
          <c:w val="0.87"/>
          <c:h val="0.0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Principales instrumentos liquidados fuera del SCL Enero 2010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25"/>
          <c:y val="0.3005"/>
          <c:w val="0.47975"/>
          <c:h val="0.4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Ene!$B$59:$B$68</c:f>
              <c:strCache>
                <c:ptCount val="10"/>
                <c:pt idx="0">
                  <c:v>PAGARE R</c:v>
                </c:pt>
                <c:pt idx="1">
                  <c:v>PAGARE NR</c:v>
                </c:pt>
                <c:pt idx="2">
                  <c:v>SQM-B</c:v>
                </c:pt>
                <c:pt idx="3">
                  <c:v>CENCOSUD</c:v>
                </c:pt>
                <c:pt idx="4">
                  <c:v>PDBC</c:v>
                </c:pt>
                <c:pt idx="5">
                  <c:v>LA POLAR</c:v>
                </c:pt>
                <c:pt idx="6">
                  <c:v>LAN</c:v>
                </c:pt>
                <c:pt idx="7">
                  <c:v>CAP</c:v>
                </c:pt>
                <c:pt idx="8">
                  <c:v>ENDESA</c:v>
                </c:pt>
                <c:pt idx="9">
                  <c:v>ENERSIS</c:v>
                </c:pt>
              </c:strCache>
            </c:strRef>
          </c:cat>
          <c:val>
            <c:numRef>
              <c:f>Ene!$E$59:$E$68</c:f>
              <c:numCache>
                <c:ptCount val="10"/>
                <c:pt idx="0">
                  <c:v>4593</c:v>
                </c:pt>
                <c:pt idx="1">
                  <c:v>3108</c:v>
                </c:pt>
                <c:pt idx="2">
                  <c:v>2676</c:v>
                </c:pt>
                <c:pt idx="3">
                  <c:v>2574</c:v>
                </c:pt>
                <c:pt idx="4">
                  <c:v>2280</c:v>
                </c:pt>
                <c:pt idx="5">
                  <c:v>1945</c:v>
                </c:pt>
                <c:pt idx="6">
                  <c:v>1918</c:v>
                </c:pt>
                <c:pt idx="7">
                  <c:v>1884</c:v>
                </c:pt>
                <c:pt idx="8">
                  <c:v>1624</c:v>
                </c:pt>
                <c:pt idx="9">
                  <c:v>1413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725"/>
          <c:w val="0.98025"/>
          <c:h val="0.08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6</xdr:row>
      <xdr:rowOff>142875</xdr:rowOff>
    </xdr:from>
    <xdr:to>
      <xdr:col>20</xdr:col>
      <xdr:colOff>371475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9210675" y="1571625"/>
        <a:ext cx="78009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180975</xdr:colOff>
      <xdr:row>32</xdr:row>
      <xdr:rowOff>28575</xdr:rowOff>
    </xdr:from>
    <xdr:to>
      <xdr:col>20</xdr:col>
      <xdr:colOff>371475</xdr:colOff>
      <xdr:row>56</xdr:row>
      <xdr:rowOff>38100</xdr:rowOff>
    </xdr:to>
    <xdr:graphicFrame>
      <xdr:nvGraphicFramePr>
        <xdr:cNvPr id="2" name="Chart 2"/>
        <xdr:cNvGraphicFramePr/>
      </xdr:nvGraphicFramePr>
      <xdr:xfrm>
        <a:off x="9201150" y="6267450"/>
        <a:ext cx="781050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180975</xdr:colOff>
      <xdr:row>56</xdr:row>
      <xdr:rowOff>142875</xdr:rowOff>
    </xdr:from>
    <xdr:to>
      <xdr:col>20</xdr:col>
      <xdr:colOff>361950</xdr:colOff>
      <xdr:row>76</xdr:row>
      <xdr:rowOff>38100</xdr:rowOff>
    </xdr:to>
    <xdr:graphicFrame>
      <xdr:nvGraphicFramePr>
        <xdr:cNvPr id="3" name="Chart 3"/>
        <xdr:cNvGraphicFramePr/>
      </xdr:nvGraphicFramePr>
      <xdr:xfrm>
        <a:off x="9201150" y="10934700"/>
        <a:ext cx="7800975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SCL\SCL-202\Matriz_Op.extra%20SCL_2010%20(Ener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redores &amp; monedas"/>
      <sheetName val="Nov-Ene"/>
      <sheetName val="Parámetros"/>
      <sheetName val="Reporte Web"/>
      <sheetName val="Tablas dinámicas (Monto y N°)"/>
      <sheetName val="Tablas dinámicas (Inst y Corr)"/>
      <sheetName val="Otras tablas"/>
      <sheetName val="Reporte N°Op.NoSCL"/>
      <sheetName val="Reporte Monto Op.NoSC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GridLines="0" tabSelected="1" zoomScale="75" zoomScaleNormal="75" zoomScaleSheetLayoutView="75" workbookViewId="0" topLeftCell="A1">
      <selection activeCell="K7" sqref="K7"/>
    </sheetView>
  </sheetViews>
  <sheetFormatPr defaultColWidth="11.421875" defaultRowHeight="12.75"/>
  <cols>
    <col min="1" max="1" width="6.00390625" style="0" customWidth="1"/>
    <col min="2" max="2" width="14.8515625" style="0" customWidth="1"/>
    <col min="3" max="3" width="12.57421875" style="0" customWidth="1"/>
    <col min="4" max="4" width="11.140625" style="0" customWidth="1"/>
    <col min="5" max="5" width="15.421875" style="0" customWidth="1"/>
    <col min="6" max="6" width="12.421875" style="0" customWidth="1"/>
    <col min="7" max="9" width="15.140625" style="0" customWidth="1"/>
    <col min="10" max="10" width="17.421875" style="0" customWidth="1"/>
    <col min="22" max="22" width="13.140625" style="0" customWidth="1"/>
  </cols>
  <sheetData>
    <row r="1" ht="13.5" thickBot="1">
      <c r="E1" s="1"/>
    </row>
    <row r="2" spans="1:20" ht="18.75" thickBot="1">
      <c r="A2" t="s">
        <v>12</v>
      </c>
      <c r="B2" s="27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9"/>
    </row>
    <row r="3" ht="12.75">
      <c r="B3" s="2" t="s">
        <v>1</v>
      </c>
    </row>
    <row r="4" ht="12.75">
      <c r="B4" s="2"/>
    </row>
    <row r="5" spans="2:20" ht="42" customHeight="1">
      <c r="B5" s="35" t="s">
        <v>19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7"/>
    </row>
    <row r="6" ht="12.75">
      <c r="B6" s="2"/>
    </row>
    <row r="8" spans="2:10" ht="27" customHeight="1">
      <c r="B8" s="32" t="s">
        <v>2</v>
      </c>
      <c r="C8" s="33"/>
      <c r="D8" s="33"/>
      <c r="E8" s="33"/>
      <c r="F8" s="33"/>
      <c r="G8" s="33"/>
      <c r="H8" s="33"/>
      <c r="I8" s="33"/>
      <c r="J8" s="34"/>
    </row>
    <row r="9" spans="2:10" ht="45" customHeight="1"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4" t="s">
        <v>10</v>
      </c>
      <c r="J9" s="3" t="s">
        <v>11</v>
      </c>
    </row>
    <row r="10" spans="2:10" ht="12.75">
      <c r="B10" s="5" t="s">
        <v>30</v>
      </c>
      <c r="C10" s="6">
        <v>618</v>
      </c>
      <c r="D10" s="6">
        <v>3</v>
      </c>
      <c r="E10" s="6">
        <v>87</v>
      </c>
      <c r="F10" s="6">
        <v>4</v>
      </c>
      <c r="G10" s="6">
        <v>22</v>
      </c>
      <c r="H10" s="6">
        <v>32</v>
      </c>
      <c r="I10" s="6">
        <v>0</v>
      </c>
      <c r="J10" s="7">
        <f aca="true" t="shared" si="0" ref="J10:J29">SUM(C10:I10)</f>
        <v>766</v>
      </c>
    </row>
    <row r="11" spans="2:10" ht="12.75" customHeight="1">
      <c r="B11" s="5" t="s">
        <v>31</v>
      </c>
      <c r="C11" s="6">
        <v>791</v>
      </c>
      <c r="D11" s="6">
        <v>2</v>
      </c>
      <c r="E11" s="6">
        <v>152</v>
      </c>
      <c r="F11" s="6">
        <v>2</v>
      </c>
      <c r="G11" s="6">
        <v>19</v>
      </c>
      <c r="H11" s="6">
        <v>18</v>
      </c>
      <c r="I11" s="6">
        <v>0</v>
      </c>
      <c r="J11" s="7">
        <f t="shared" si="0"/>
        <v>984</v>
      </c>
    </row>
    <row r="12" spans="2:10" ht="12.75" customHeight="1">
      <c r="B12" s="5">
        <v>40184</v>
      </c>
      <c r="C12" s="6">
        <v>599</v>
      </c>
      <c r="D12" s="6">
        <v>7</v>
      </c>
      <c r="E12" s="6">
        <v>156</v>
      </c>
      <c r="F12" s="6">
        <v>3</v>
      </c>
      <c r="G12" s="6">
        <v>13</v>
      </c>
      <c r="H12" s="6">
        <v>16</v>
      </c>
      <c r="I12" s="6">
        <v>0</v>
      </c>
      <c r="J12" s="7">
        <f t="shared" si="0"/>
        <v>794</v>
      </c>
    </row>
    <row r="13" spans="2:10" ht="12.75" customHeight="1">
      <c r="B13" s="5" t="s">
        <v>32</v>
      </c>
      <c r="C13" s="6">
        <v>621</v>
      </c>
      <c r="D13" s="6">
        <v>6</v>
      </c>
      <c r="E13" s="6">
        <v>138</v>
      </c>
      <c r="F13" s="6">
        <v>6</v>
      </c>
      <c r="G13" s="6">
        <v>12</v>
      </c>
      <c r="H13" s="6">
        <v>58</v>
      </c>
      <c r="I13" s="6">
        <v>0</v>
      </c>
      <c r="J13" s="7">
        <f t="shared" si="0"/>
        <v>841</v>
      </c>
    </row>
    <row r="14" spans="2:10" ht="12.75" customHeight="1">
      <c r="B14" s="5" t="s">
        <v>33</v>
      </c>
      <c r="C14" s="6">
        <v>589</v>
      </c>
      <c r="D14" s="6">
        <v>6</v>
      </c>
      <c r="E14" s="6">
        <v>120</v>
      </c>
      <c r="F14" s="6">
        <v>2</v>
      </c>
      <c r="G14" s="6">
        <v>22</v>
      </c>
      <c r="H14" s="6">
        <v>74</v>
      </c>
      <c r="I14" s="6">
        <v>0</v>
      </c>
      <c r="J14" s="7">
        <f t="shared" si="0"/>
        <v>813</v>
      </c>
    </row>
    <row r="15" spans="2:10" ht="12.75" customHeight="1">
      <c r="B15" s="5" t="s">
        <v>34</v>
      </c>
      <c r="C15" s="6">
        <v>916</v>
      </c>
      <c r="D15" s="6">
        <v>1</v>
      </c>
      <c r="E15" s="6">
        <v>118</v>
      </c>
      <c r="F15" s="6">
        <v>3</v>
      </c>
      <c r="G15" s="6">
        <v>25</v>
      </c>
      <c r="H15" s="6">
        <v>40</v>
      </c>
      <c r="I15" s="6">
        <v>2</v>
      </c>
      <c r="J15" s="7">
        <f t="shared" si="0"/>
        <v>1105</v>
      </c>
    </row>
    <row r="16" spans="2:10" ht="12.75" customHeight="1">
      <c r="B16" s="5" t="s">
        <v>35</v>
      </c>
      <c r="C16" s="6">
        <v>715</v>
      </c>
      <c r="D16" s="6">
        <v>1</v>
      </c>
      <c r="E16" s="6">
        <v>127</v>
      </c>
      <c r="F16" s="6">
        <v>1</v>
      </c>
      <c r="G16" s="6">
        <v>16</v>
      </c>
      <c r="H16" s="6">
        <v>58</v>
      </c>
      <c r="I16" s="6">
        <v>0</v>
      </c>
      <c r="J16" s="7">
        <f t="shared" si="0"/>
        <v>918</v>
      </c>
    </row>
    <row r="17" spans="2:10" ht="12.75" customHeight="1">
      <c r="B17" s="5" t="s">
        <v>36</v>
      </c>
      <c r="C17" s="6">
        <v>637</v>
      </c>
      <c r="D17" s="6">
        <v>4</v>
      </c>
      <c r="E17" s="6">
        <v>119</v>
      </c>
      <c r="F17" s="6">
        <v>7</v>
      </c>
      <c r="G17" s="6">
        <v>14</v>
      </c>
      <c r="H17" s="6">
        <v>36</v>
      </c>
      <c r="I17" s="6">
        <v>0</v>
      </c>
      <c r="J17" s="7">
        <f t="shared" si="0"/>
        <v>817</v>
      </c>
    </row>
    <row r="18" spans="2:10" ht="13.5" customHeight="1">
      <c r="B18" s="5" t="s">
        <v>37</v>
      </c>
      <c r="C18" s="6">
        <v>664</v>
      </c>
      <c r="D18" s="6">
        <v>3</v>
      </c>
      <c r="E18" s="6">
        <v>118</v>
      </c>
      <c r="F18" s="6">
        <v>4</v>
      </c>
      <c r="G18" s="6">
        <v>7</v>
      </c>
      <c r="H18" s="6">
        <v>20</v>
      </c>
      <c r="I18" s="6">
        <v>0</v>
      </c>
      <c r="J18" s="7">
        <f t="shared" si="0"/>
        <v>816</v>
      </c>
    </row>
    <row r="19" spans="2:10" ht="12.75">
      <c r="B19" s="5" t="s">
        <v>38</v>
      </c>
      <c r="C19" s="6">
        <v>554</v>
      </c>
      <c r="D19" s="6">
        <v>7</v>
      </c>
      <c r="E19" s="6">
        <v>133</v>
      </c>
      <c r="F19" s="6">
        <v>6</v>
      </c>
      <c r="G19" s="6">
        <v>13</v>
      </c>
      <c r="H19" s="6">
        <v>56</v>
      </c>
      <c r="I19" s="6">
        <v>1</v>
      </c>
      <c r="J19" s="7">
        <f t="shared" si="0"/>
        <v>770</v>
      </c>
    </row>
    <row r="20" spans="2:10" ht="12.75">
      <c r="B20" s="5" t="s">
        <v>39</v>
      </c>
      <c r="C20" s="6">
        <v>485</v>
      </c>
      <c r="D20" s="6">
        <v>4</v>
      </c>
      <c r="E20" s="6">
        <v>73</v>
      </c>
      <c r="F20" s="6">
        <v>3</v>
      </c>
      <c r="G20" s="6">
        <v>9</v>
      </c>
      <c r="H20" s="6">
        <v>24</v>
      </c>
      <c r="I20" s="6">
        <v>0</v>
      </c>
      <c r="J20" s="7">
        <f t="shared" si="0"/>
        <v>598</v>
      </c>
    </row>
    <row r="21" spans="2:10" ht="12.75">
      <c r="B21" s="5" t="s">
        <v>40</v>
      </c>
      <c r="C21" s="6">
        <v>572</v>
      </c>
      <c r="D21" s="6">
        <v>6</v>
      </c>
      <c r="E21" s="6">
        <v>83</v>
      </c>
      <c r="F21" s="6">
        <v>4</v>
      </c>
      <c r="G21" s="6">
        <v>31</v>
      </c>
      <c r="H21" s="6">
        <v>19</v>
      </c>
      <c r="I21" s="6">
        <v>0</v>
      </c>
      <c r="J21" s="7">
        <f t="shared" si="0"/>
        <v>715</v>
      </c>
    </row>
    <row r="22" spans="2:10" ht="12.75">
      <c r="B22" s="5" t="s">
        <v>41</v>
      </c>
      <c r="C22" s="6">
        <v>538</v>
      </c>
      <c r="D22" s="6">
        <v>2</v>
      </c>
      <c r="E22" s="6">
        <v>121</v>
      </c>
      <c r="F22" s="6">
        <v>2</v>
      </c>
      <c r="G22" s="6">
        <v>16</v>
      </c>
      <c r="H22" s="6">
        <v>26</v>
      </c>
      <c r="I22" s="6">
        <v>1</v>
      </c>
      <c r="J22" s="7">
        <f t="shared" si="0"/>
        <v>706</v>
      </c>
    </row>
    <row r="23" spans="2:10" ht="12.75">
      <c r="B23" s="5" t="s">
        <v>42</v>
      </c>
      <c r="C23" s="6">
        <v>631</v>
      </c>
      <c r="D23" s="6">
        <v>4</v>
      </c>
      <c r="E23" s="6">
        <v>219</v>
      </c>
      <c r="F23" s="6">
        <v>5</v>
      </c>
      <c r="G23" s="6">
        <v>10</v>
      </c>
      <c r="H23" s="6">
        <v>21</v>
      </c>
      <c r="I23" s="6">
        <v>1</v>
      </c>
      <c r="J23" s="7">
        <f t="shared" si="0"/>
        <v>891</v>
      </c>
    </row>
    <row r="24" spans="2:10" ht="12.75">
      <c r="B24" s="5" t="s">
        <v>43</v>
      </c>
      <c r="C24" s="6">
        <v>492</v>
      </c>
      <c r="D24" s="6">
        <v>3</v>
      </c>
      <c r="E24" s="6">
        <v>142</v>
      </c>
      <c r="F24" s="6">
        <v>1</v>
      </c>
      <c r="G24" s="6">
        <v>19</v>
      </c>
      <c r="H24" s="6">
        <v>44</v>
      </c>
      <c r="I24" s="6">
        <v>0</v>
      </c>
      <c r="J24" s="7">
        <f t="shared" si="0"/>
        <v>701</v>
      </c>
    </row>
    <row r="25" spans="2:10" ht="12.75">
      <c r="B25" s="5" t="s">
        <v>44</v>
      </c>
      <c r="C25" s="6">
        <v>473</v>
      </c>
      <c r="D25" s="6">
        <v>2</v>
      </c>
      <c r="E25" s="6">
        <v>118</v>
      </c>
      <c r="F25" s="6">
        <v>2</v>
      </c>
      <c r="G25" s="6">
        <v>19</v>
      </c>
      <c r="H25" s="6">
        <v>21</v>
      </c>
      <c r="I25" s="6">
        <v>0</v>
      </c>
      <c r="J25" s="7">
        <f t="shared" si="0"/>
        <v>635</v>
      </c>
    </row>
    <row r="26" spans="2:10" ht="12.75">
      <c r="B26" s="5" t="s">
        <v>45</v>
      </c>
      <c r="C26" s="6">
        <v>390</v>
      </c>
      <c r="D26" s="6">
        <v>0</v>
      </c>
      <c r="E26" s="6">
        <v>136</v>
      </c>
      <c r="F26" s="6">
        <v>3</v>
      </c>
      <c r="G26" s="6">
        <v>15</v>
      </c>
      <c r="H26" s="6">
        <v>12</v>
      </c>
      <c r="I26" s="6">
        <v>1</v>
      </c>
      <c r="J26" s="7">
        <f t="shared" si="0"/>
        <v>557</v>
      </c>
    </row>
    <row r="27" spans="2:10" ht="12.75">
      <c r="B27" s="5" t="s">
        <v>46</v>
      </c>
      <c r="C27" s="6">
        <v>495</v>
      </c>
      <c r="D27" s="6">
        <v>1</v>
      </c>
      <c r="E27" s="6">
        <v>257</v>
      </c>
      <c r="F27" s="6">
        <v>1</v>
      </c>
      <c r="G27" s="6">
        <v>29</v>
      </c>
      <c r="H27" s="6">
        <v>5</v>
      </c>
      <c r="I27" s="6">
        <v>0</v>
      </c>
      <c r="J27" s="7">
        <f t="shared" si="0"/>
        <v>788</v>
      </c>
    </row>
    <row r="28" spans="2:10" ht="12.75">
      <c r="B28" s="5" t="s">
        <v>47</v>
      </c>
      <c r="C28" s="6">
        <v>391</v>
      </c>
      <c r="D28" s="6">
        <v>3</v>
      </c>
      <c r="E28" s="6">
        <v>268</v>
      </c>
      <c r="F28" s="6">
        <v>5</v>
      </c>
      <c r="G28" s="6">
        <v>28</v>
      </c>
      <c r="H28" s="6">
        <v>26</v>
      </c>
      <c r="I28" s="6">
        <v>2</v>
      </c>
      <c r="J28" s="7">
        <f t="shared" si="0"/>
        <v>723</v>
      </c>
    </row>
    <row r="29" spans="2:10" ht="12.75">
      <c r="B29" s="5" t="s">
        <v>48</v>
      </c>
      <c r="C29" s="6">
        <v>384</v>
      </c>
      <c r="D29" s="6">
        <v>2</v>
      </c>
      <c r="E29" s="6">
        <v>154</v>
      </c>
      <c r="F29" s="6">
        <v>8</v>
      </c>
      <c r="G29" s="6">
        <v>22</v>
      </c>
      <c r="H29" s="6">
        <v>41</v>
      </c>
      <c r="I29" s="6">
        <v>5</v>
      </c>
      <c r="J29" s="7">
        <f t="shared" si="0"/>
        <v>616</v>
      </c>
    </row>
    <row r="30" spans="2:10" ht="12.75">
      <c r="B30" s="8"/>
      <c r="C30" s="9"/>
      <c r="D30" s="9"/>
      <c r="E30" s="9"/>
      <c r="F30" s="9"/>
      <c r="G30" s="9"/>
      <c r="H30" s="9"/>
      <c r="I30" s="9" t="s">
        <v>12</v>
      </c>
      <c r="J30" s="10"/>
    </row>
    <row r="31" spans="2:10" ht="12.75">
      <c r="B31" s="11"/>
      <c r="C31" s="12"/>
      <c r="D31" s="12"/>
      <c r="E31" s="13" t="s">
        <v>12</v>
      </c>
      <c r="F31" s="12"/>
      <c r="G31" s="12"/>
      <c r="H31" s="12"/>
      <c r="I31" s="12"/>
      <c r="J31" s="10"/>
    </row>
    <row r="32" spans="2:10" ht="12.75">
      <c r="B32" s="14"/>
      <c r="C32" s="14"/>
      <c r="D32" s="14"/>
      <c r="E32" s="14"/>
      <c r="F32" s="14"/>
      <c r="G32" s="14"/>
      <c r="H32" s="14"/>
      <c r="I32" s="14"/>
      <c r="J32" s="14"/>
    </row>
    <row r="33" spans="2:10" ht="31.5" customHeight="1">
      <c r="B33" s="32" t="s">
        <v>13</v>
      </c>
      <c r="C33" s="33"/>
      <c r="D33" s="33"/>
      <c r="E33" s="33"/>
      <c r="F33" s="33"/>
      <c r="G33" s="33"/>
      <c r="H33" s="33"/>
      <c r="I33" s="33"/>
      <c r="J33" s="34"/>
    </row>
    <row r="34" spans="2:10" ht="46.5" customHeight="1">
      <c r="B34" s="3" t="s">
        <v>3</v>
      </c>
      <c r="C34" s="3" t="s">
        <v>4</v>
      </c>
      <c r="D34" s="3" t="s">
        <v>5</v>
      </c>
      <c r="E34" s="3" t="s">
        <v>6</v>
      </c>
      <c r="F34" s="3" t="s">
        <v>7</v>
      </c>
      <c r="G34" s="3" t="s">
        <v>8</v>
      </c>
      <c r="H34" s="3" t="s">
        <v>9</v>
      </c>
      <c r="I34" s="4" t="s">
        <v>10</v>
      </c>
      <c r="J34" s="3" t="s">
        <v>11</v>
      </c>
    </row>
    <row r="35" spans="2:10" ht="12.75">
      <c r="B35" s="5" t="s">
        <v>30</v>
      </c>
      <c r="C35" s="7">
        <v>289298.024251</v>
      </c>
      <c r="D35" s="7">
        <v>86.903318</v>
      </c>
      <c r="E35" s="7">
        <v>8338.024959</v>
      </c>
      <c r="F35" s="7">
        <v>5.907</v>
      </c>
      <c r="G35" s="7">
        <v>1978.037575</v>
      </c>
      <c r="H35" s="7">
        <v>395.094006</v>
      </c>
      <c r="I35" s="7">
        <v>0</v>
      </c>
      <c r="J35" s="7">
        <f aca="true" t="shared" si="1" ref="J35:J54">SUM(C35:I35)</f>
        <v>300101.9911090001</v>
      </c>
    </row>
    <row r="36" spans="2:10" ht="12.75">
      <c r="B36" s="5" t="s">
        <v>31</v>
      </c>
      <c r="C36" s="7">
        <v>110050.078289</v>
      </c>
      <c r="D36" s="7">
        <v>129.030842</v>
      </c>
      <c r="E36" s="7">
        <v>48758.86765</v>
      </c>
      <c r="F36" s="7">
        <v>0.96</v>
      </c>
      <c r="G36" s="7">
        <v>2385.778551</v>
      </c>
      <c r="H36" s="7">
        <v>555.496927</v>
      </c>
      <c r="I36" s="7">
        <v>0</v>
      </c>
      <c r="J36" s="7">
        <f t="shared" si="1"/>
        <v>161880.21225899996</v>
      </c>
    </row>
    <row r="37" spans="2:10" ht="12.75">
      <c r="B37" s="5">
        <v>40184</v>
      </c>
      <c r="C37" s="7">
        <v>54482.929149</v>
      </c>
      <c r="D37" s="7">
        <v>244.974657</v>
      </c>
      <c r="E37" s="7">
        <v>28758.484252</v>
      </c>
      <c r="F37" s="7">
        <v>1.95</v>
      </c>
      <c r="G37" s="7">
        <v>1579.101008</v>
      </c>
      <c r="H37" s="7">
        <v>896.375005</v>
      </c>
      <c r="I37" s="7">
        <v>0</v>
      </c>
      <c r="J37" s="7">
        <f t="shared" si="1"/>
        <v>85963.81407099999</v>
      </c>
    </row>
    <row r="38" spans="2:10" ht="12.75">
      <c r="B38" s="5" t="s">
        <v>32</v>
      </c>
      <c r="C38" s="7">
        <v>68795.970889</v>
      </c>
      <c r="D38" s="7">
        <v>116.729544</v>
      </c>
      <c r="E38" s="7">
        <v>38893.395208</v>
      </c>
      <c r="F38" s="7">
        <v>8.61499</v>
      </c>
      <c r="G38" s="7">
        <v>1178.336454</v>
      </c>
      <c r="H38" s="7">
        <v>2542.879451</v>
      </c>
      <c r="I38" s="7">
        <v>0</v>
      </c>
      <c r="J38" s="7">
        <f t="shared" si="1"/>
        <v>111535.92653600001</v>
      </c>
    </row>
    <row r="39" spans="2:10" ht="12.75">
      <c r="B39" s="5" t="s">
        <v>33</v>
      </c>
      <c r="C39" s="7">
        <v>46279.82872</v>
      </c>
      <c r="D39" s="7">
        <v>199.343538</v>
      </c>
      <c r="E39" s="7">
        <v>51126.38045</v>
      </c>
      <c r="F39" s="7">
        <v>1.9</v>
      </c>
      <c r="G39" s="7">
        <v>1363.509102</v>
      </c>
      <c r="H39" s="7">
        <v>5773.127159</v>
      </c>
      <c r="I39" s="7">
        <v>0</v>
      </c>
      <c r="J39" s="7">
        <f t="shared" si="1"/>
        <v>104744.08896899999</v>
      </c>
    </row>
    <row r="40" spans="2:10" ht="12.75">
      <c r="B40" s="5" t="s">
        <v>34</v>
      </c>
      <c r="C40" s="7">
        <v>39744.038938</v>
      </c>
      <c r="D40" s="7">
        <v>21.409174</v>
      </c>
      <c r="E40" s="7">
        <v>32125.497065</v>
      </c>
      <c r="F40" s="7">
        <v>5.73</v>
      </c>
      <c r="G40" s="7">
        <v>1055.226363</v>
      </c>
      <c r="H40" s="7">
        <v>2061.974615</v>
      </c>
      <c r="I40" s="15">
        <v>0.536846</v>
      </c>
      <c r="J40" s="7">
        <f t="shared" si="1"/>
        <v>75014.413001</v>
      </c>
    </row>
    <row r="41" spans="2:10" ht="12.75">
      <c r="B41" s="5" t="s">
        <v>35</v>
      </c>
      <c r="C41" s="7">
        <v>25968.588215</v>
      </c>
      <c r="D41" s="7">
        <v>26.204165</v>
      </c>
      <c r="E41" s="7">
        <v>42454.131559</v>
      </c>
      <c r="F41" s="7">
        <v>1.9</v>
      </c>
      <c r="G41" s="7">
        <v>970.207081</v>
      </c>
      <c r="H41" s="7">
        <v>1078.364164</v>
      </c>
      <c r="I41" s="7">
        <v>0</v>
      </c>
      <c r="J41" s="7">
        <f t="shared" si="1"/>
        <v>70499.395184</v>
      </c>
    </row>
    <row r="42" spans="2:10" ht="12.75">
      <c r="B42" s="5" t="s">
        <v>36</v>
      </c>
      <c r="C42" s="7">
        <v>18763.99054</v>
      </c>
      <c r="D42" s="7">
        <v>78.977253</v>
      </c>
      <c r="E42" s="7">
        <v>42309.626491</v>
      </c>
      <c r="F42" s="7">
        <v>34.2</v>
      </c>
      <c r="G42" s="7">
        <v>877.931111</v>
      </c>
      <c r="H42" s="7">
        <v>1416.983827</v>
      </c>
      <c r="I42" s="15">
        <v>0</v>
      </c>
      <c r="J42" s="7">
        <f t="shared" si="1"/>
        <v>63481.709222000005</v>
      </c>
    </row>
    <row r="43" spans="2:10" ht="12.75">
      <c r="B43" s="5" t="s">
        <v>37</v>
      </c>
      <c r="C43" s="7">
        <v>46011.561472</v>
      </c>
      <c r="D43" s="7">
        <v>2211.162162</v>
      </c>
      <c r="E43" s="7">
        <v>39452.707066</v>
      </c>
      <c r="F43" s="7">
        <v>9.87999</v>
      </c>
      <c r="G43" s="7">
        <v>283.088775</v>
      </c>
      <c r="H43" s="7">
        <v>174.410234</v>
      </c>
      <c r="I43" s="7">
        <v>0</v>
      </c>
      <c r="J43" s="7">
        <f t="shared" si="1"/>
        <v>88142.80969899999</v>
      </c>
    </row>
    <row r="44" spans="2:10" ht="12.75">
      <c r="B44" s="5" t="s">
        <v>38</v>
      </c>
      <c r="C44" s="7">
        <v>44368.192195</v>
      </c>
      <c r="D44" s="7">
        <v>2978.477984</v>
      </c>
      <c r="E44" s="7">
        <v>20877.791716</v>
      </c>
      <c r="F44" s="7">
        <v>8.36</v>
      </c>
      <c r="G44" s="7">
        <v>352.364757</v>
      </c>
      <c r="H44" s="7">
        <v>1847.035234</v>
      </c>
      <c r="I44" s="15">
        <v>0.00733</v>
      </c>
      <c r="J44" s="7">
        <f t="shared" si="1"/>
        <v>70432.22921599999</v>
      </c>
    </row>
    <row r="45" spans="2:10" ht="12.75">
      <c r="B45" s="5" t="s">
        <v>39</v>
      </c>
      <c r="C45" s="7">
        <v>18211.890102</v>
      </c>
      <c r="D45" s="7">
        <v>5697.391249</v>
      </c>
      <c r="E45" s="7">
        <v>28277.805387</v>
      </c>
      <c r="F45" s="7">
        <v>4.94</v>
      </c>
      <c r="G45" s="7">
        <v>4077.985187</v>
      </c>
      <c r="H45" s="7">
        <v>173.482063</v>
      </c>
      <c r="I45" s="7">
        <v>0</v>
      </c>
      <c r="J45" s="7">
        <f t="shared" si="1"/>
        <v>56443.493988</v>
      </c>
    </row>
    <row r="46" spans="2:10" ht="12.75">
      <c r="B46" s="5" t="s">
        <v>40</v>
      </c>
      <c r="C46" s="7">
        <v>41401.092049</v>
      </c>
      <c r="D46" s="7">
        <v>120.681557</v>
      </c>
      <c r="E46" s="7">
        <v>22329.543556</v>
      </c>
      <c r="F46" s="7">
        <v>11.4</v>
      </c>
      <c r="G46" s="7">
        <v>1563.892837</v>
      </c>
      <c r="H46" s="7">
        <v>359.309417</v>
      </c>
      <c r="I46" s="15">
        <v>0</v>
      </c>
      <c r="J46" s="7">
        <f t="shared" si="1"/>
        <v>65785.919416</v>
      </c>
    </row>
    <row r="47" spans="2:10" ht="12.75">
      <c r="B47" s="5" t="s">
        <v>41</v>
      </c>
      <c r="C47" s="7">
        <v>39745.536587</v>
      </c>
      <c r="D47" s="7">
        <v>95.33595</v>
      </c>
      <c r="E47" s="7">
        <v>10980.962934</v>
      </c>
      <c r="F47" s="7">
        <v>9.49</v>
      </c>
      <c r="G47" s="7">
        <v>3385.228515</v>
      </c>
      <c r="H47" s="7">
        <v>534.945693</v>
      </c>
      <c r="I47" s="7">
        <v>0.098919</v>
      </c>
      <c r="J47" s="7">
        <f t="shared" si="1"/>
        <v>54751.598598</v>
      </c>
    </row>
    <row r="48" spans="2:10" ht="12.75">
      <c r="B48" s="5" t="s">
        <v>42</v>
      </c>
      <c r="C48" s="7">
        <v>30458.329782</v>
      </c>
      <c r="D48" s="7">
        <v>2668.184082</v>
      </c>
      <c r="E48" s="7">
        <v>30017.816018</v>
      </c>
      <c r="F48" s="7">
        <v>3.398</v>
      </c>
      <c r="G48" s="7">
        <v>937.681546</v>
      </c>
      <c r="H48" s="7">
        <v>498.193215</v>
      </c>
      <c r="I48" s="15">
        <v>0.00994</v>
      </c>
      <c r="J48" s="7">
        <f t="shared" si="1"/>
        <v>64583.61258300001</v>
      </c>
    </row>
    <row r="49" spans="2:10" ht="12.75">
      <c r="B49" s="5" t="s">
        <v>43</v>
      </c>
      <c r="C49" s="7">
        <v>21123.64983</v>
      </c>
      <c r="D49" s="7">
        <v>134.946632</v>
      </c>
      <c r="E49" s="7">
        <v>38575.85231</v>
      </c>
      <c r="F49" s="7">
        <v>0.378</v>
      </c>
      <c r="G49" s="7">
        <v>2922.724324</v>
      </c>
      <c r="H49" s="7">
        <v>774.090385</v>
      </c>
      <c r="I49" s="7">
        <v>0</v>
      </c>
      <c r="J49" s="7">
        <f t="shared" si="1"/>
        <v>63531.641481000006</v>
      </c>
    </row>
    <row r="50" spans="2:10" ht="12.75">
      <c r="B50" s="5" t="s">
        <v>44</v>
      </c>
      <c r="C50" s="7">
        <v>15025.828166</v>
      </c>
      <c r="D50" s="7">
        <v>93.03261</v>
      </c>
      <c r="E50" s="7">
        <v>16808.55258</v>
      </c>
      <c r="F50" s="7">
        <v>1.506</v>
      </c>
      <c r="G50" s="7">
        <v>958.902118</v>
      </c>
      <c r="H50" s="7">
        <v>319.191121</v>
      </c>
      <c r="I50" s="15">
        <v>0</v>
      </c>
      <c r="J50" s="7">
        <f t="shared" si="1"/>
        <v>33207.012595</v>
      </c>
    </row>
    <row r="51" spans="2:10" ht="12.75">
      <c r="B51" s="5" t="s">
        <v>45</v>
      </c>
      <c r="C51" s="7">
        <v>11775.185176</v>
      </c>
      <c r="D51" s="7">
        <v>0</v>
      </c>
      <c r="E51" s="7">
        <v>18230.969346</v>
      </c>
      <c r="F51" s="7">
        <v>17.531</v>
      </c>
      <c r="G51" s="7">
        <v>4201.587057</v>
      </c>
      <c r="H51" s="7">
        <v>113.587334</v>
      </c>
      <c r="I51" s="15">
        <v>2.10154</v>
      </c>
      <c r="J51" s="7">
        <f t="shared" si="1"/>
        <v>34340.96145300001</v>
      </c>
    </row>
    <row r="52" spans="2:10" ht="12.75">
      <c r="B52" s="5" t="s">
        <v>46</v>
      </c>
      <c r="C52" s="7">
        <v>43307.75795</v>
      </c>
      <c r="D52" s="7">
        <v>0.922932</v>
      </c>
      <c r="E52" s="7">
        <v>31600.359366</v>
      </c>
      <c r="F52" s="7">
        <v>1.119</v>
      </c>
      <c r="G52" s="7">
        <v>4621.846525</v>
      </c>
      <c r="H52" s="7">
        <v>61.400846</v>
      </c>
      <c r="I52" s="7">
        <v>0</v>
      </c>
      <c r="J52" s="7">
        <f t="shared" si="1"/>
        <v>79593.40661900002</v>
      </c>
    </row>
    <row r="53" spans="2:10" ht="12.75">
      <c r="B53" s="5" t="s">
        <v>47</v>
      </c>
      <c r="C53" s="7">
        <v>23517.496523</v>
      </c>
      <c r="D53" s="7">
        <v>63.5659</v>
      </c>
      <c r="E53" s="7">
        <v>52197.23292</v>
      </c>
      <c r="F53" s="7">
        <v>10.156</v>
      </c>
      <c r="G53" s="7">
        <v>2291.965308</v>
      </c>
      <c r="H53" s="7">
        <v>454.806098</v>
      </c>
      <c r="I53" s="7">
        <v>0.057118</v>
      </c>
      <c r="J53" s="7">
        <f t="shared" si="1"/>
        <v>78535.279867</v>
      </c>
    </row>
    <row r="54" spans="2:10" ht="12.75">
      <c r="B54" s="5" t="s">
        <v>48</v>
      </c>
      <c r="C54" s="7">
        <v>15281.147253</v>
      </c>
      <c r="D54" s="7">
        <v>138.896722</v>
      </c>
      <c r="E54" s="7">
        <v>20481.550067</v>
      </c>
      <c r="F54" s="7">
        <v>13.901</v>
      </c>
      <c r="G54" s="7">
        <v>2619.226475</v>
      </c>
      <c r="H54" s="7">
        <v>1800.571316</v>
      </c>
      <c r="I54" s="15">
        <v>0.115112</v>
      </c>
      <c r="J54" s="7">
        <f t="shared" si="1"/>
        <v>40335.407945</v>
      </c>
    </row>
    <row r="55" spans="2:10" ht="12.75">
      <c r="B55" s="8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1"/>
      <c r="C56" s="10"/>
      <c r="D56" s="10"/>
      <c r="E56" s="10"/>
      <c r="F56" s="10"/>
      <c r="G56" s="10"/>
      <c r="H56" s="10"/>
      <c r="I56" s="10"/>
      <c r="J56" s="10"/>
    </row>
    <row r="57" spans="2:10" ht="12.75">
      <c r="B57" s="14"/>
      <c r="C57" s="14"/>
      <c r="D57" s="14"/>
      <c r="E57" s="14"/>
      <c r="F57" s="14"/>
      <c r="G57" s="14"/>
      <c r="H57" s="14"/>
      <c r="I57" s="14"/>
      <c r="J57" s="14"/>
    </row>
    <row r="58" spans="2:10" ht="39" customHeight="1">
      <c r="B58" s="30" t="s">
        <v>14</v>
      </c>
      <c r="C58" s="30"/>
      <c r="D58" s="30"/>
      <c r="E58" s="31" t="s">
        <v>15</v>
      </c>
      <c r="F58" s="31"/>
      <c r="G58" s="16" t="s">
        <v>16</v>
      </c>
      <c r="H58" s="17"/>
      <c r="I58" s="17"/>
      <c r="J58" s="14"/>
    </row>
    <row r="59" spans="2:10" ht="14.25" customHeight="1">
      <c r="B59" s="18" t="s">
        <v>20</v>
      </c>
      <c r="C59" s="18"/>
      <c r="D59" s="18"/>
      <c r="E59" s="19">
        <v>4593</v>
      </c>
      <c r="F59" s="19"/>
      <c r="G59" s="20" t="s">
        <v>17</v>
      </c>
      <c r="H59" s="21"/>
      <c r="I59" s="21"/>
      <c r="J59" s="14"/>
    </row>
    <row r="60" spans="2:10" ht="14.25" customHeight="1">
      <c r="B60" s="22" t="s">
        <v>21</v>
      </c>
      <c r="C60" s="22"/>
      <c r="D60" s="22"/>
      <c r="E60" s="23">
        <v>3108</v>
      </c>
      <c r="F60" s="23"/>
      <c r="G60" s="21" t="s">
        <v>17</v>
      </c>
      <c r="H60" s="21"/>
      <c r="I60" s="21"/>
      <c r="J60" s="14"/>
    </row>
    <row r="61" spans="2:10" ht="14.25" customHeight="1">
      <c r="B61" s="22" t="s">
        <v>23</v>
      </c>
      <c r="C61" s="22"/>
      <c r="D61" s="22"/>
      <c r="E61" s="23">
        <v>2676</v>
      </c>
      <c r="F61" s="23"/>
      <c r="G61" s="21" t="s">
        <v>18</v>
      </c>
      <c r="H61" s="21"/>
      <c r="I61" s="21"/>
      <c r="J61" s="14"/>
    </row>
    <row r="62" spans="2:10" ht="14.25" customHeight="1">
      <c r="B62" s="22" t="s">
        <v>27</v>
      </c>
      <c r="C62" s="22"/>
      <c r="D62" s="22"/>
      <c r="E62" s="23">
        <v>2574</v>
      </c>
      <c r="F62" s="23"/>
      <c r="G62" s="21" t="s">
        <v>18</v>
      </c>
      <c r="H62" s="21"/>
      <c r="I62" s="21"/>
      <c r="J62" s="14"/>
    </row>
    <row r="63" spans="2:10" ht="14.25" customHeight="1">
      <c r="B63" s="22" t="s">
        <v>22</v>
      </c>
      <c r="C63" s="22"/>
      <c r="D63" s="22"/>
      <c r="E63" s="23">
        <v>2280</v>
      </c>
      <c r="F63" s="23"/>
      <c r="G63" s="21" t="s">
        <v>18</v>
      </c>
      <c r="H63" s="21"/>
      <c r="I63" s="21"/>
      <c r="J63" s="14"/>
    </row>
    <row r="64" spans="2:10" ht="14.25" customHeight="1">
      <c r="B64" s="22" t="s">
        <v>29</v>
      </c>
      <c r="C64" s="22"/>
      <c r="D64" s="22"/>
      <c r="E64" s="23">
        <v>1945</v>
      </c>
      <c r="F64" s="23"/>
      <c r="G64" s="21" t="s">
        <v>18</v>
      </c>
      <c r="H64" s="21"/>
      <c r="I64" s="21"/>
      <c r="J64" s="14"/>
    </row>
    <row r="65" spans="2:10" ht="14.25" customHeight="1">
      <c r="B65" s="22" t="s">
        <v>26</v>
      </c>
      <c r="C65" s="22"/>
      <c r="D65" s="22"/>
      <c r="E65" s="23">
        <v>1918</v>
      </c>
      <c r="F65" s="23"/>
      <c r="G65" s="21" t="s">
        <v>18</v>
      </c>
      <c r="H65" s="21"/>
      <c r="I65" s="21"/>
      <c r="J65" s="14"/>
    </row>
    <row r="66" spans="2:10" ht="14.25" customHeight="1">
      <c r="B66" s="22" t="s">
        <v>24</v>
      </c>
      <c r="C66" s="22"/>
      <c r="D66" s="22"/>
      <c r="E66" s="23">
        <v>1884</v>
      </c>
      <c r="F66" s="23"/>
      <c r="G66" s="21" t="s">
        <v>17</v>
      </c>
      <c r="H66" s="21"/>
      <c r="I66" s="21"/>
      <c r="J66" s="14"/>
    </row>
    <row r="67" spans="2:10" ht="14.25" customHeight="1">
      <c r="B67" s="22" t="s">
        <v>28</v>
      </c>
      <c r="C67" s="22"/>
      <c r="D67" s="22"/>
      <c r="E67" s="23">
        <v>1624</v>
      </c>
      <c r="F67" s="23"/>
      <c r="G67" s="21" t="s">
        <v>18</v>
      </c>
      <c r="H67" s="21"/>
      <c r="I67" s="21"/>
      <c r="J67" s="14"/>
    </row>
    <row r="68" spans="2:10" ht="13.5" thickBot="1">
      <c r="B68" s="24" t="s">
        <v>25</v>
      </c>
      <c r="C68" s="24"/>
      <c r="D68" s="24"/>
      <c r="E68" s="25">
        <v>1413</v>
      </c>
      <c r="F68" s="25"/>
      <c r="G68" s="26" t="s">
        <v>18</v>
      </c>
      <c r="H68" s="21"/>
      <c r="I68" s="21"/>
      <c r="J68" s="14"/>
    </row>
    <row r="69" spans="2:10" ht="13.5" thickTop="1">
      <c r="B69" s="14"/>
      <c r="C69" s="14"/>
      <c r="D69" s="14"/>
      <c r="E69" s="14"/>
      <c r="F69" s="14"/>
      <c r="G69" s="14"/>
      <c r="H69" s="14"/>
      <c r="I69" s="14"/>
      <c r="J69" s="14"/>
    </row>
    <row r="70" spans="2:10" ht="12.75">
      <c r="B70" s="14"/>
      <c r="C70" s="14"/>
      <c r="D70" s="14"/>
      <c r="E70" s="14"/>
      <c r="F70" s="14"/>
      <c r="G70" s="14"/>
      <c r="H70" s="14"/>
      <c r="I70" s="14"/>
      <c r="J70" s="14"/>
    </row>
    <row r="71" spans="2:10" ht="12.75">
      <c r="B71" s="14"/>
      <c r="C71" s="14"/>
      <c r="D71" s="14"/>
      <c r="E71" s="14"/>
      <c r="F71" s="14"/>
      <c r="G71" s="14"/>
      <c r="H71" s="14"/>
      <c r="I71" s="14"/>
      <c r="J71" s="14"/>
    </row>
    <row r="72" spans="2:14" ht="12.75">
      <c r="B72" s="14"/>
      <c r="C72" s="14"/>
      <c r="D72" s="14"/>
      <c r="E72" s="14"/>
      <c r="F72" s="14"/>
      <c r="G72" s="14"/>
      <c r="H72" s="14"/>
      <c r="I72" s="14"/>
      <c r="J72" s="14"/>
      <c r="N72" t="s">
        <v>12</v>
      </c>
    </row>
    <row r="73" spans="2:10" ht="12.75">
      <c r="B73" s="14"/>
      <c r="C73" s="14"/>
      <c r="D73" s="14"/>
      <c r="E73" s="14"/>
      <c r="F73" s="14"/>
      <c r="G73" s="14"/>
      <c r="H73" s="14"/>
      <c r="I73" s="14"/>
      <c r="J73" s="14"/>
    </row>
  </sheetData>
  <mergeCells count="6">
    <mergeCell ref="B2:T2"/>
    <mergeCell ref="B58:D58"/>
    <mergeCell ref="E58:F58"/>
    <mergeCell ref="B8:J8"/>
    <mergeCell ref="B33:J33"/>
    <mergeCell ref="B5:T5"/>
  </mergeCells>
  <printOptions/>
  <pageMargins left="0.32" right="0.56" top="0.38" bottom="0.29" header="0" footer="0"/>
  <pageSetup fitToHeight="1" fitToWidth="1" horizontalDpi="300" verticalDpi="3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dcterms:created xsi:type="dcterms:W3CDTF">2010-02-16T22:12:26Z</dcterms:created>
  <dcterms:modified xsi:type="dcterms:W3CDTF">2010-02-18T14:01:44Z</dcterms:modified>
  <cp:category/>
  <cp:version/>
  <cp:contentType/>
  <cp:contentStatus/>
</cp:coreProperties>
</file>