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7935" activeTab="0"/>
  </bookViews>
  <sheets>
    <sheet name="Reporte Web" sheetId="1" r:id="rId1"/>
  </sheets>
  <externalReferences>
    <externalReference r:id="rId4"/>
  </externalReferences>
  <definedNames>
    <definedName name="_xlfn.BAHTTEXT" hidden="1">#NAME?</definedName>
    <definedName name="_xlnm.Print_Area" localSheetId="0">'Reporte Web'!$A$1:$U$78</definedName>
  </definedNames>
  <calcPr fullCalcOnLoad="1"/>
</workbook>
</file>

<file path=xl/sharedStrings.xml><?xml version="1.0" encoding="utf-8"?>
<sst xmlns="http://schemas.openxmlformats.org/spreadsheetml/2006/main" count="48" uniqueCount="30">
  <si>
    <t xml:space="preserve"> </t>
  </si>
  <si>
    <r>
      <t xml:space="preserve">OPERACIONES LIQUIDADAS FUERA DEL SISTEMA DE COMPENSACIÓN Y LIQUIDACIÓN DE LA BOLSA DE COMERCIO DE SANTIAGO (SCL)*  </t>
    </r>
    <r>
      <rPr>
        <b/>
        <sz val="14"/>
        <color indexed="10"/>
        <rFont val="Arial"/>
        <family val="2"/>
      </rPr>
      <t>JUNIO 2010</t>
    </r>
  </si>
  <si>
    <t>Fuente: Estadísticas desarrolladas por la SVS en base a información proporcionada la Bolsa de Comercio de Santiago (BCS)</t>
  </si>
  <si>
    <t>N° de operaciones diarias liquidadas fuera del SCL, por cada mercado.</t>
  </si>
  <si>
    <t>Fecha</t>
  </si>
  <si>
    <t>Acciones</t>
  </si>
  <si>
    <t>Cuotas de Fondos</t>
  </si>
  <si>
    <t>Intermediación Financiera</t>
  </si>
  <si>
    <t>Monedas</t>
  </si>
  <si>
    <t>Renta Fija</t>
  </si>
  <si>
    <t>Simultáneas</t>
  </si>
  <si>
    <t>Acciones Off-Shore (AO)</t>
  </si>
  <si>
    <t>Total general</t>
  </si>
  <si>
    <t>Monto (MM$) de operaciones diarias liquidadas fuera del SCL, por cada mercado.</t>
  </si>
  <si>
    <t>Principales instrumentos objeto de liquidación fuera de SCL: Marzo 2010</t>
  </si>
  <si>
    <t>N° operaciones</t>
  </si>
  <si>
    <t>Mercado</t>
  </si>
  <si>
    <t>INT.FINANCIERA</t>
  </si>
  <si>
    <t>ACCIONES</t>
  </si>
  <si>
    <r>
      <t>*</t>
    </r>
    <r>
      <rPr>
        <b/>
        <sz val="10"/>
        <rFont val="Arial Narrow"/>
        <family val="2"/>
      </rPr>
      <t xml:space="preserve"> Las operaciones que se resumen a continuación, dado el tipo instrumento negociado, la moneda bajo la cual se emitieron o sus condiciones particulares de liquidación, fueron liquidadas de manera bruta y bilateral, fuera del ámbito de operación del sistem</t>
    </r>
  </si>
  <si>
    <t>PAGARE R</t>
  </si>
  <si>
    <t>PAGARE NR</t>
  </si>
  <si>
    <t>PDBC</t>
  </si>
  <si>
    <t>SQM-B</t>
  </si>
  <si>
    <t>CAP</t>
  </si>
  <si>
    <t>ENERSIS</t>
  </si>
  <si>
    <t>COPEC</t>
  </si>
  <si>
    <t>CENCOSUD</t>
  </si>
  <si>
    <t>ENDESA</t>
  </si>
  <si>
    <t>LA POLAR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</si>
</sst>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[$-80A]dddd\,\ dd&quot; de &quot;mmmm&quot; de &quot;yyyy"/>
    <numFmt numFmtId="179" formatCode="dd/mm/yyyy;@"/>
    <numFmt numFmtId="180" formatCode="_-* #,##0.0_-;\-* #,##0.0_-;_-* &quot;-&quot;??_-;_-@_-"/>
    <numFmt numFmtId="181" formatCode="_-* #,##0_-;\-* #,##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_-* #,##0.000_-;\-* #,##0.000_-;_-* &quot;-&quot;??_-;_-@_-"/>
    <numFmt numFmtId="187" formatCode="_-* #,##0.0000_-;\-* #,##0.0000_-;_-* &quot;-&quot;??_-;_-@_-"/>
    <numFmt numFmtId="188" formatCode="_-* #,##0.00000_-;\-* #,##0.00000_-;_-* &quot;-&quot;??_-;_-@_-"/>
    <numFmt numFmtId="189" formatCode="0.0%"/>
    <numFmt numFmtId="190" formatCode="_-[$€-2]\ * #,##0.00_-;\-[$€-2]\ * #,##0.00_-;_-[$€-2]\ * &quot;-&quot;??_-"/>
    <numFmt numFmtId="191" formatCode="_-* #,##0\ _p_t_a_-;\-* #,##0\ _p_t_a_-;_-* &quot;-&quot;??\ _p_t_a_-;_-@_-"/>
    <numFmt numFmtId="192" formatCode="_-* #,##0\ _€_-;\-* #,##0\ _€_-;_-* &quot;-&quot;??\ _€_-;_-@_-"/>
    <numFmt numFmtId="193" formatCode="_-* #,##0.00\ _p_t_a_-;\-* #,##0.00\ _p_t_a_-;_-* &quot;-&quot;??\ _p_t_a_-;_-@_-"/>
    <numFmt numFmtId="194" formatCode="mm"/>
    <numFmt numFmtId="195" formatCode="0.000%"/>
    <numFmt numFmtId="196" formatCode="0.0000%"/>
    <numFmt numFmtId="197" formatCode="0.0000"/>
    <numFmt numFmtId="198" formatCode="#,##0.0000"/>
    <numFmt numFmtId="199" formatCode="[$-C0A]dddd\,\ dd&quot; de &quot;mmmm&quot; de &quot;yyyy"/>
    <numFmt numFmtId="200" formatCode="0.0"/>
    <numFmt numFmtId="201" formatCode="0.00000"/>
    <numFmt numFmtId="202" formatCode="#,##0_ ;\-#,##0\ "/>
    <numFmt numFmtId="203" formatCode="#,##0.0_ ;\-#,##0.0\ "/>
    <numFmt numFmtId="204" formatCode="[$-80A]hh:mm:ss\ AM/PM"/>
    <numFmt numFmtId="205" formatCode="yyyy/mm/dd"/>
    <numFmt numFmtId="206" formatCode="0.000"/>
    <numFmt numFmtId="207" formatCode="#,##0.00_ ;\-#,##0.00\ "/>
    <numFmt numFmtId="208" formatCode="[$-340A]dddd\,\ dd&quot; de &quot;mmmm&quot; de &quot;yyyy"/>
    <numFmt numFmtId="209" formatCode="d/mm/yyyy;@"/>
    <numFmt numFmtId="210" formatCode="dd\-mm\-yy;@"/>
  </numFmts>
  <fonts count="16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8.5"/>
      <name val="Arial"/>
      <family val="2"/>
    </font>
    <font>
      <b/>
      <sz val="11.75"/>
      <name val="Arial"/>
      <family val="2"/>
    </font>
    <font>
      <sz val="8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0" xfId="0" applyFont="1" applyAlignment="1">
      <alignment vertical="top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209" fontId="0" fillId="0" borderId="7" xfId="0" applyNumberFormat="1" applyBorder="1" applyAlignment="1" quotePrefix="1">
      <alignment horizontal="center"/>
    </xf>
    <xf numFmtId="181" fontId="0" fillId="0" borderId="7" xfId="0" applyNumberFormat="1" applyBorder="1" applyAlignment="1">
      <alignment/>
    </xf>
    <xf numFmtId="181" fontId="0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179" fontId="0" fillId="0" borderId="7" xfId="0" applyNumberFormat="1" applyBorder="1" applyAlignment="1" quotePrefix="1">
      <alignment horizontal="center"/>
    </xf>
    <xf numFmtId="171" fontId="0" fillId="0" borderId="7" xfId="0" applyNumberFormat="1" applyFont="1" applyBorder="1" applyAlignment="1">
      <alignment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181" fontId="0" fillId="0" borderId="8" xfId="18" applyNumberFormat="1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81" fontId="0" fillId="0" borderId="0" xfId="18" applyNumberFormat="1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181" fontId="0" fillId="0" borderId="9" xfId="18" applyNumberFormat="1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181" fontId="0" fillId="0" borderId="0" xfId="0" applyNumberFormat="1" applyFont="1" applyAlignment="1">
      <alignment/>
    </xf>
    <xf numFmtId="9" fontId="0" fillId="0" borderId="0" xfId="22" applyFont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Principales instrumentos liquidados fuera del SCL Junio 2010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625"/>
          <c:y val="0.3005"/>
          <c:w val="0.47975"/>
          <c:h val="0.41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</c:spPr>
          </c:dP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Pt>
            <c:idx val="5"/>
            <c:spPr>
              <a:solidFill>
                <a:srgbClr val="FFFF99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'Reporte Web'!$B$60:$B$69</c:f>
              <c:strCache>
                <c:ptCount val="10"/>
                <c:pt idx="0">
                  <c:v>PAGARE R</c:v>
                </c:pt>
                <c:pt idx="1">
                  <c:v>PAGARE NR</c:v>
                </c:pt>
                <c:pt idx="2">
                  <c:v>SQM-B</c:v>
                </c:pt>
                <c:pt idx="3">
                  <c:v>LA POLAR</c:v>
                </c:pt>
                <c:pt idx="4">
                  <c:v>ENDESA</c:v>
                </c:pt>
                <c:pt idx="5">
                  <c:v>PDBC</c:v>
                </c:pt>
                <c:pt idx="6">
                  <c:v>CENCOSUD</c:v>
                </c:pt>
                <c:pt idx="7">
                  <c:v>CAP</c:v>
                </c:pt>
                <c:pt idx="8">
                  <c:v>COPEC</c:v>
                </c:pt>
                <c:pt idx="9">
                  <c:v>ENERSIS</c:v>
                </c:pt>
              </c:strCache>
            </c:strRef>
          </c:cat>
          <c:val>
            <c:numRef>
              <c:f>'Reporte Web'!$E$60:$E$69</c:f>
              <c:numCache>
                <c:ptCount val="10"/>
                <c:pt idx="0">
                  <c:v>2537</c:v>
                </c:pt>
                <c:pt idx="1">
                  <c:v>1153</c:v>
                </c:pt>
                <c:pt idx="2">
                  <c:v>1027</c:v>
                </c:pt>
                <c:pt idx="3">
                  <c:v>725</c:v>
                </c:pt>
                <c:pt idx="4">
                  <c:v>709</c:v>
                </c:pt>
                <c:pt idx="5">
                  <c:v>634</c:v>
                </c:pt>
                <c:pt idx="6">
                  <c:v>616</c:v>
                </c:pt>
                <c:pt idx="7">
                  <c:v>609</c:v>
                </c:pt>
                <c:pt idx="8">
                  <c:v>544</c:v>
                </c:pt>
                <c:pt idx="9">
                  <c:v>525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75"/>
          <c:y val="0.89725"/>
          <c:w val="0.98025"/>
          <c:h val="0.08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N° de operaciones liquidadas diariamente fuera de SCL, por mercado:
Junio 2010</a:t>
            </a:r>
          </a:p>
        </c:rich>
      </c:tx>
      <c:layout>
        <c:manualLayout>
          <c:xMode val="factor"/>
          <c:yMode val="factor"/>
          <c:x val="0.011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3325"/>
          <c:w val="0.898"/>
          <c:h val="0.77925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Web'!$B$10:$B$30</c:f>
              <c:strCache>
                <c:ptCount val="21"/>
                <c:pt idx="0">
                  <c:v>40330</c:v>
                </c:pt>
                <c:pt idx="1">
                  <c:v>40331</c:v>
                </c:pt>
                <c:pt idx="2">
                  <c:v>40332</c:v>
                </c:pt>
                <c:pt idx="3">
                  <c:v>40333</c:v>
                </c:pt>
                <c:pt idx="4">
                  <c:v>40336</c:v>
                </c:pt>
                <c:pt idx="5">
                  <c:v>40337</c:v>
                </c:pt>
                <c:pt idx="6">
                  <c:v>40338</c:v>
                </c:pt>
                <c:pt idx="7">
                  <c:v>40339</c:v>
                </c:pt>
                <c:pt idx="8">
                  <c:v>40340</c:v>
                </c:pt>
                <c:pt idx="9">
                  <c:v>40343</c:v>
                </c:pt>
                <c:pt idx="10">
                  <c:v>40344</c:v>
                </c:pt>
                <c:pt idx="11">
                  <c:v>40345</c:v>
                </c:pt>
                <c:pt idx="12">
                  <c:v>40346</c:v>
                </c:pt>
                <c:pt idx="13">
                  <c:v>40347</c:v>
                </c:pt>
                <c:pt idx="14">
                  <c:v>40350</c:v>
                </c:pt>
                <c:pt idx="15">
                  <c:v>40351</c:v>
                </c:pt>
                <c:pt idx="16">
                  <c:v>40352</c:v>
                </c:pt>
                <c:pt idx="17">
                  <c:v>40353</c:v>
                </c:pt>
                <c:pt idx="18">
                  <c:v>40354</c:v>
                </c:pt>
                <c:pt idx="19">
                  <c:v>40358</c:v>
                </c:pt>
                <c:pt idx="20">
                  <c:v>40359</c:v>
                </c:pt>
              </c:strCache>
            </c:strRef>
          </c:cat>
          <c:val>
            <c:numRef>
              <c:f>'Reporte Web'!$C$10:$C$30</c:f>
              <c:numCache>
                <c:ptCount val="21"/>
                <c:pt idx="0">
                  <c:v>543</c:v>
                </c:pt>
                <c:pt idx="1">
                  <c:v>522</c:v>
                </c:pt>
                <c:pt idx="2">
                  <c:v>594</c:v>
                </c:pt>
                <c:pt idx="3">
                  <c:v>425</c:v>
                </c:pt>
                <c:pt idx="4">
                  <c:v>429</c:v>
                </c:pt>
                <c:pt idx="5">
                  <c:v>449</c:v>
                </c:pt>
                <c:pt idx="6">
                  <c:v>564</c:v>
                </c:pt>
                <c:pt idx="7">
                  <c:v>570</c:v>
                </c:pt>
                <c:pt idx="8">
                  <c:v>521</c:v>
                </c:pt>
                <c:pt idx="9">
                  <c:v>570</c:v>
                </c:pt>
                <c:pt idx="10">
                  <c:v>577</c:v>
                </c:pt>
                <c:pt idx="11">
                  <c:v>483</c:v>
                </c:pt>
                <c:pt idx="12">
                  <c:v>597</c:v>
                </c:pt>
                <c:pt idx="13">
                  <c:v>601</c:v>
                </c:pt>
                <c:pt idx="14">
                  <c:v>506</c:v>
                </c:pt>
                <c:pt idx="15">
                  <c:v>514</c:v>
                </c:pt>
                <c:pt idx="16">
                  <c:v>495</c:v>
                </c:pt>
                <c:pt idx="17">
                  <c:v>456</c:v>
                </c:pt>
                <c:pt idx="18">
                  <c:v>432</c:v>
                </c:pt>
                <c:pt idx="19">
                  <c:v>469</c:v>
                </c:pt>
                <c:pt idx="20">
                  <c:v>778</c:v>
                </c:pt>
              </c:numCache>
            </c:numRef>
          </c:val>
        </c:ser>
        <c:ser>
          <c:idx val="1"/>
          <c:order val="1"/>
          <c:tx>
            <c:strRef>
              <c:f>'Reporte Web'!$D$9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Web'!$B$10:$B$30</c:f>
              <c:strCache>
                <c:ptCount val="21"/>
                <c:pt idx="0">
                  <c:v>40330</c:v>
                </c:pt>
                <c:pt idx="1">
                  <c:v>40331</c:v>
                </c:pt>
                <c:pt idx="2">
                  <c:v>40332</c:v>
                </c:pt>
                <c:pt idx="3">
                  <c:v>40333</c:v>
                </c:pt>
                <c:pt idx="4">
                  <c:v>40336</c:v>
                </c:pt>
                <c:pt idx="5">
                  <c:v>40337</c:v>
                </c:pt>
                <c:pt idx="6">
                  <c:v>40338</c:v>
                </c:pt>
                <c:pt idx="7">
                  <c:v>40339</c:v>
                </c:pt>
                <c:pt idx="8">
                  <c:v>40340</c:v>
                </c:pt>
                <c:pt idx="9">
                  <c:v>40343</c:v>
                </c:pt>
                <c:pt idx="10">
                  <c:v>40344</c:v>
                </c:pt>
                <c:pt idx="11">
                  <c:v>40345</c:v>
                </c:pt>
                <c:pt idx="12">
                  <c:v>40346</c:v>
                </c:pt>
                <c:pt idx="13">
                  <c:v>40347</c:v>
                </c:pt>
                <c:pt idx="14">
                  <c:v>40350</c:v>
                </c:pt>
                <c:pt idx="15">
                  <c:v>40351</c:v>
                </c:pt>
                <c:pt idx="16">
                  <c:v>40352</c:v>
                </c:pt>
                <c:pt idx="17">
                  <c:v>40353</c:v>
                </c:pt>
                <c:pt idx="18">
                  <c:v>40354</c:v>
                </c:pt>
                <c:pt idx="19">
                  <c:v>40358</c:v>
                </c:pt>
                <c:pt idx="20">
                  <c:v>40359</c:v>
                </c:pt>
              </c:strCache>
            </c:strRef>
          </c:cat>
          <c:val>
            <c:numRef>
              <c:f>'Reporte Web'!$D$10:$D$30</c:f>
              <c:numCache>
                <c:ptCount val="21"/>
                <c:pt idx="0">
                  <c:v>3</c:v>
                </c:pt>
                <c:pt idx="1">
                  <c:v>2</c:v>
                </c:pt>
                <c:pt idx="2">
                  <c:v>7</c:v>
                </c:pt>
                <c:pt idx="3">
                  <c:v>6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8</c:v>
                </c:pt>
                <c:pt idx="11">
                  <c:v>7</c:v>
                </c:pt>
                <c:pt idx="12">
                  <c:v>5</c:v>
                </c:pt>
                <c:pt idx="13">
                  <c:v>10</c:v>
                </c:pt>
                <c:pt idx="14">
                  <c:v>5</c:v>
                </c:pt>
                <c:pt idx="15">
                  <c:v>14</c:v>
                </c:pt>
                <c:pt idx="16">
                  <c:v>4</c:v>
                </c:pt>
                <c:pt idx="17">
                  <c:v>7</c:v>
                </c:pt>
                <c:pt idx="18">
                  <c:v>3</c:v>
                </c:pt>
                <c:pt idx="19">
                  <c:v>3</c:v>
                </c:pt>
                <c:pt idx="20">
                  <c:v>7</c:v>
                </c:pt>
              </c:numCache>
            </c:numRef>
          </c:val>
        </c:ser>
        <c:ser>
          <c:idx val="2"/>
          <c:order val="2"/>
          <c:tx>
            <c:strRef>
              <c:f>'Reporte Web'!$E$9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Web'!$B$10:$B$30</c:f>
              <c:strCache>
                <c:ptCount val="21"/>
                <c:pt idx="0">
                  <c:v>40330</c:v>
                </c:pt>
                <c:pt idx="1">
                  <c:v>40331</c:v>
                </c:pt>
                <c:pt idx="2">
                  <c:v>40332</c:v>
                </c:pt>
                <c:pt idx="3">
                  <c:v>40333</c:v>
                </c:pt>
                <c:pt idx="4">
                  <c:v>40336</c:v>
                </c:pt>
                <c:pt idx="5">
                  <c:v>40337</c:v>
                </c:pt>
                <c:pt idx="6">
                  <c:v>40338</c:v>
                </c:pt>
                <c:pt idx="7">
                  <c:v>40339</c:v>
                </c:pt>
                <c:pt idx="8">
                  <c:v>40340</c:v>
                </c:pt>
                <c:pt idx="9">
                  <c:v>40343</c:v>
                </c:pt>
                <c:pt idx="10">
                  <c:v>40344</c:v>
                </c:pt>
                <c:pt idx="11">
                  <c:v>40345</c:v>
                </c:pt>
                <c:pt idx="12">
                  <c:v>40346</c:v>
                </c:pt>
                <c:pt idx="13">
                  <c:v>40347</c:v>
                </c:pt>
                <c:pt idx="14">
                  <c:v>40350</c:v>
                </c:pt>
                <c:pt idx="15">
                  <c:v>40351</c:v>
                </c:pt>
                <c:pt idx="16">
                  <c:v>40352</c:v>
                </c:pt>
                <c:pt idx="17">
                  <c:v>40353</c:v>
                </c:pt>
                <c:pt idx="18">
                  <c:v>40354</c:v>
                </c:pt>
                <c:pt idx="19">
                  <c:v>40358</c:v>
                </c:pt>
                <c:pt idx="20">
                  <c:v>40359</c:v>
                </c:pt>
              </c:strCache>
            </c:strRef>
          </c:cat>
          <c:val>
            <c:numRef>
              <c:f>'Reporte Web'!$E$10:$E$30</c:f>
              <c:numCache>
                <c:ptCount val="21"/>
                <c:pt idx="0">
                  <c:v>95</c:v>
                </c:pt>
                <c:pt idx="1">
                  <c:v>96</c:v>
                </c:pt>
                <c:pt idx="2">
                  <c:v>292</c:v>
                </c:pt>
                <c:pt idx="3">
                  <c:v>97</c:v>
                </c:pt>
                <c:pt idx="4">
                  <c:v>242</c:v>
                </c:pt>
                <c:pt idx="5">
                  <c:v>146</c:v>
                </c:pt>
                <c:pt idx="6">
                  <c:v>163</c:v>
                </c:pt>
                <c:pt idx="7">
                  <c:v>201</c:v>
                </c:pt>
                <c:pt idx="8">
                  <c:v>373</c:v>
                </c:pt>
                <c:pt idx="9">
                  <c:v>349</c:v>
                </c:pt>
                <c:pt idx="10">
                  <c:v>336</c:v>
                </c:pt>
                <c:pt idx="11">
                  <c:v>173</c:v>
                </c:pt>
                <c:pt idx="12">
                  <c:v>147</c:v>
                </c:pt>
                <c:pt idx="13">
                  <c:v>144</c:v>
                </c:pt>
                <c:pt idx="14">
                  <c:v>109</c:v>
                </c:pt>
                <c:pt idx="15">
                  <c:v>147</c:v>
                </c:pt>
                <c:pt idx="16">
                  <c:v>336</c:v>
                </c:pt>
                <c:pt idx="17">
                  <c:v>214</c:v>
                </c:pt>
                <c:pt idx="18">
                  <c:v>196</c:v>
                </c:pt>
                <c:pt idx="19">
                  <c:v>283</c:v>
                </c:pt>
                <c:pt idx="20">
                  <c:v>185</c:v>
                </c:pt>
              </c:numCache>
            </c:numRef>
          </c:val>
        </c:ser>
        <c:ser>
          <c:idx val="3"/>
          <c:order val="3"/>
          <c:tx>
            <c:strRef>
              <c:f>'Reporte Web'!$F$9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Web'!$B$10:$B$30</c:f>
              <c:strCache>
                <c:ptCount val="21"/>
                <c:pt idx="0">
                  <c:v>40330</c:v>
                </c:pt>
                <c:pt idx="1">
                  <c:v>40331</c:v>
                </c:pt>
                <c:pt idx="2">
                  <c:v>40332</c:v>
                </c:pt>
                <c:pt idx="3">
                  <c:v>40333</c:v>
                </c:pt>
                <c:pt idx="4">
                  <c:v>40336</c:v>
                </c:pt>
                <c:pt idx="5">
                  <c:v>40337</c:v>
                </c:pt>
                <c:pt idx="6">
                  <c:v>40338</c:v>
                </c:pt>
                <c:pt idx="7">
                  <c:v>40339</c:v>
                </c:pt>
                <c:pt idx="8">
                  <c:v>40340</c:v>
                </c:pt>
                <c:pt idx="9">
                  <c:v>40343</c:v>
                </c:pt>
                <c:pt idx="10">
                  <c:v>40344</c:v>
                </c:pt>
                <c:pt idx="11">
                  <c:v>40345</c:v>
                </c:pt>
                <c:pt idx="12">
                  <c:v>40346</c:v>
                </c:pt>
                <c:pt idx="13">
                  <c:v>40347</c:v>
                </c:pt>
                <c:pt idx="14">
                  <c:v>40350</c:v>
                </c:pt>
                <c:pt idx="15">
                  <c:v>40351</c:v>
                </c:pt>
                <c:pt idx="16">
                  <c:v>40352</c:v>
                </c:pt>
                <c:pt idx="17">
                  <c:v>40353</c:v>
                </c:pt>
                <c:pt idx="18">
                  <c:v>40354</c:v>
                </c:pt>
                <c:pt idx="19">
                  <c:v>40358</c:v>
                </c:pt>
                <c:pt idx="20">
                  <c:v>40359</c:v>
                </c:pt>
              </c:strCache>
            </c:strRef>
          </c:cat>
          <c:val>
            <c:numRef>
              <c:f>'Reporte Web'!$F$10:$F$30</c:f>
              <c:numCache>
                <c:ptCount val="21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3</c:v>
                </c:pt>
                <c:pt idx="7">
                  <c:v>5</c:v>
                </c:pt>
                <c:pt idx="8">
                  <c:v>2</c:v>
                </c:pt>
                <c:pt idx="9">
                  <c:v>4</c:v>
                </c:pt>
                <c:pt idx="10">
                  <c:v>1</c:v>
                </c:pt>
                <c:pt idx="11">
                  <c:v>18</c:v>
                </c:pt>
                <c:pt idx="12">
                  <c:v>5</c:v>
                </c:pt>
                <c:pt idx="13">
                  <c:v>0</c:v>
                </c:pt>
                <c:pt idx="14">
                  <c:v>2</c:v>
                </c:pt>
                <c:pt idx="15">
                  <c:v>5</c:v>
                </c:pt>
                <c:pt idx="16">
                  <c:v>3</c:v>
                </c:pt>
                <c:pt idx="17">
                  <c:v>4</c:v>
                </c:pt>
                <c:pt idx="18">
                  <c:v>0</c:v>
                </c:pt>
                <c:pt idx="19">
                  <c:v>1</c:v>
                </c:pt>
                <c:pt idx="20">
                  <c:v>9</c:v>
                </c:pt>
              </c:numCache>
            </c:numRef>
          </c:val>
        </c:ser>
        <c:ser>
          <c:idx val="4"/>
          <c:order val="4"/>
          <c:tx>
            <c:strRef>
              <c:f>'Reporte Web'!$G$9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Web'!$B$10:$B$30</c:f>
              <c:strCache>
                <c:ptCount val="21"/>
                <c:pt idx="0">
                  <c:v>40330</c:v>
                </c:pt>
                <c:pt idx="1">
                  <c:v>40331</c:v>
                </c:pt>
                <c:pt idx="2">
                  <c:v>40332</c:v>
                </c:pt>
                <c:pt idx="3">
                  <c:v>40333</c:v>
                </c:pt>
                <c:pt idx="4">
                  <c:v>40336</c:v>
                </c:pt>
                <c:pt idx="5">
                  <c:v>40337</c:v>
                </c:pt>
                <c:pt idx="6">
                  <c:v>40338</c:v>
                </c:pt>
                <c:pt idx="7">
                  <c:v>40339</c:v>
                </c:pt>
                <c:pt idx="8">
                  <c:v>40340</c:v>
                </c:pt>
                <c:pt idx="9">
                  <c:v>40343</c:v>
                </c:pt>
                <c:pt idx="10">
                  <c:v>40344</c:v>
                </c:pt>
                <c:pt idx="11">
                  <c:v>40345</c:v>
                </c:pt>
                <c:pt idx="12">
                  <c:v>40346</c:v>
                </c:pt>
                <c:pt idx="13">
                  <c:v>40347</c:v>
                </c:pt>
                <c:pt idx="14">
                  <c:v>40350</c:v>
                </c:pt>
                <c:pt idx="15">
                  <c:v>40351</c:v>
                </c:pt>
                <c:pt idx="16">
                  <c:v>40352</c:v>
                </c:pt>
                <c:pt idx="17">
                  <c:v>40353</c:v>
                </c:pt>
                <c:pt idx="18">
                  <c:v>40354</c:v>
                </c:pt>
                <c:pt idx="19">
                  <c:v>40358</c:v>
                </c:pt>
                <c:pt idx="20">
                  <c:v>40359</c:v>
                </c:pt>
              </c:strCache>
            </c:strRef>
          </c:cat>
          <c:val>
            <c:numRef>
              <c:f>'Reporte Web'!$G$10:$G$30</c:f>
              <c:numCache>
                <c:ptCount val="21"/>
                <c:pt idx="0">
                  <c:v>10</c:v>
                </c:pt>
                <c:pt idx="1">
                  <c:v>11</c:v>
                </c:pt>
                <c:pt idx="2">
                  <c:v>18</c:v>
                </c:pt>
                <c:pt idx="3">
                  <c:v>25</c:v>
                </c:pt>
                <c:pt idx="4">
                  <c:v>16</c:v>
                </c:pt>
                <c:pt idx="5">
                  <c:v>19</c:v>
                </c:pt>
                <c:pt idx="6">
                  <c:v>24</c:v>
                </c:pt>
                <c:pt idx="7">
                  <c:v>14</c:v>
                </c:pt>
                <c:pt idx="8">
                  <c:v>7</c:v>
                </c:pt>
                <c:pt idx="9">
                  <c:v>26</c:v>
                </c:pt>
                <c:pt idx="10">
                  <c:v>31</c:v>
                </c:pt>
                <c:pt idx="11">
                  <c:v>16</c:v>
                </c:pt>
                <c:pt idx="12">
                  <c:v>25</c:v>
                </c:pt>
                <c:pt idx="13">
                  <c:v>13</c:v>
                </c:pt>
                <c:pt idx="14">
                  <c:v>14</c:v>
                </c:pt>
                <c:pt idx="15">
                  <c:v>7</c:v>
                </c:pt>
                <c:pt idx="16">
                  <c:v>28</c:v>
                </c:pt>
                <c:pt idx="17">
                  <c:v>13</c:v>
                </c:pt>
                <c:pt idx="18">
                  <c:v>12</c:v>
                </c:pt>
                <c:pt idx="19">
                  <c:v>14</c:v>
                </c:pt>
                <c:pt idx="20">
                  <c:v>27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Web'!$B$10:$B$30</c:f>
              <c:strCache>
                <c:ptCount val="21"/>
                <c:pt idx="0">
                  <c:v>40330</c:v>
                </c:pt>
                <c:pt idx="1">
                  <c:v>40331</c:v>
                </c:pt>
                <c:pt idx="2">
                  <c:v>40332</c:v>
                </c:pt>
                <c:pt idx="3">
                  <c:v>40333</c:v>
                </c:pt>
                <c:pt idx="4">
                  <c:v>40336</c:v>
                </c:pt>
                <c:pt idx="5">
                  <c:v>40337</c:v>
                </c:pt>
                <c:pt idx="6">
                  <c:v>40338</c:v>
                </c:pt>
                <c:pt idx="7">
                  <c:v>40339</c:v>
                </c:pt>
                <c:pt idx="8">
                  <c:v>40340</c:v>
                </c:pt>
                <c:pt idx="9">
                  <c:v>40343</c:v>
                </c:pt>
                <c:pt idx="10">
                  <c:v>40344</c:v>
                </c:pt>
                <c:pt idx="11">
                  <c:v>40345</c:v>
                </c:pt>
                <c:pt idx="12">
                  <c:v>40346</c:v>
                </c:pt>
                <c:pt idx="13">
                  <c:v>40347</c:v>
                </c:pt>
                <c:pt idx="14">
                  <c:v>40350</c:v>
                </c:pt>
                <c:pt idx="15">
                  <c:v>40351</c:v>
                </c:pt>
                <c:pt idx="16">
                  <c:v>40352</c:v>
                </c:pt>
                <c:pt idx="17">
                  <c:v>40353</c:v>
                </c:pt>
                <c:pt idx="18">
                  <c:v>40354</c:v>
                </c:pt>
                <c:pt idx="19">
                  <c:v>40358</c:v>
                </c:pt>
                <c:pt idx="20">
                  <c:v>40359</c:v>
                </c:pt>
              </c:strCache>
            </c:strRef>
          </c:cat>
          <c:val>
            <c:numRef>
              <c:f>'Reporte Web'!$H$10:$H$30</c:f>
              <c:numCache>
                <c:ptCount val="21"/>
                <c:pt idx="0">
                  <c:v>8</c:v>
                </c:pt>
                <c:pt idx="1">
                  <c:v>16</c:v>
                </c:pt>
                <c:pt idx="2">
                  <c:v>7</c:v>
                </c:pt>
                <c:pt idx="3">
                  <c:v>44</c:v>
                </c:pt>
                <c:pt idx="4">
                  <c:v>19</c:v>
                </c:pt>
                <c:pt idx="5">
                  <c:v>20</c:v>
                </c:pt>
                <c:pt idx="6">
                  <c:v>27</c:v>
                </c:pt>
                <c:pt idx="7">
                  <c:v>42</c:v>
                </c:pt>
                <c:pt idx="8">
                  <c:v>58</c:v>
                </c:pt>
                <c:pt idx="9">
                  <c:v>61</c:v>
                </c:pt>
                <c:pt idx="10">
                  <c:v>18</c:v>
                </c:pt>
                <c:pt idx="11">
                  <c:v>16</c:v>
                </c:pt>
                <c:pt idx="12">
                  <c:v>44</c:v>
                </c:pt>
                <c:pt idx="13">
                  <c:v>58</c:v>
                </c:pt>
                <c:pt idx="14">
                  <c:v>41</c:v>
                </c:pt>
                <c:pt idx="15">
                  <c:v>35</c:v>
                </c:pt>
                <c:pt idx="16">
                  <c:v>30</c:v>
                </c:pt>
                <c:pt idx="17">
                  <c:v>23</c:v>
                </c:pt>
                <c:pt idx="18">
                  <c:v>34</c:v>
                </c:pt>
                <c:pt idx="19">
                  <c:v>28</c:v>
                </c:pt>
                <c:pt idx="20">
                  <c:v>31</c:v>
                </c:pt>
              </c:numCache>
            </c:numRef>
          </c:val>
        </c:ser>
        <c:ser>
          <c:idx val="6"/>
          <c:order val="6"/>
          <c:tx>
            <c:v>AO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'Reporte Web'!$B$10:$B$30</c:f>
              <c:strCache>
                <c:ptCount val="21"/>
                <c:pt idx="0">
                  <c:v>40330</c:v>
                </c:pt>
                <c:pt idx="1">
                  <c:v>40331</c:v>
                </c:pt>
                <c:pt idx="2">
                  <c:v>40332</c:v>
                </c:pt>
                <c:pt idx="3">
                  <c:v>40333</c:v>
                </c:pt>
                <c:pt idx="4">
                  <c:v>40336</c:v>
                </c:pt>
                <c:pt idx="5">
                  <c:v>40337</c:v>
                </c:pt>
                <c:pt idx="6">
                  <c:v>40338</c:v>
                </c:pt>
                <c:pt idx="7">
                  <c:v>40339</c:v>
                </c:pt>
                <c:pt idx="8">
                  <c:v>40340</c:v>
                </c:pt>
                <c:pt idx="9">
                  <c:v>40343</c:v>
                </c:pt>
                <c:pt idx="10">
                  <c:v>40344</c:v>
                </c:pt>
                <c:pt idx="11">
                  <c:v>40345</c:v>
                </c:pt>
                <c:pt idx="12">
                  <c:v>40346</c:v>
                </c:pt>
                <c:pt idx="13">
                  <c:v>40347</c:v>
                </c:pt>
                <c:pt idx="14">
                  <c:v>40350</c:v>
                </c:pt>
                <c:pt idx="15">
                  <c:v>40351</c:v>
                </c:pt>
                <c:pt idx="16">
                  <c:v>40352</c:v>
                </c:pt>
                <c:pt idx="17">
                  <c:v>40353</c:v>
                </c:pt>
                <c:pt idx="18">
                  <c:v>40354</c:v>
                </c:pt>
                <c:pt idx="19">
                  <c:v>40358</c:v>
                </c:pt>
                <c:pt idx="20">
                  <c:v>40359</c:v>
                </c:pt>
              </c:strCache>
            </c:strRef>
          </c:cat>
          <c:val>
            <c:numRef>
              <c:f>'Reporte Web'!$I$10:$I$30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50"/>
        <c:axId val="31245416"/>
        <c:axId val="12773289"/>
      </c:barChart>
      <c:catAx>
        <c:axId val="31245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773289"/>
        <c:crosses val="autoZero"/>
        <c:auto val="1"/>
        <c:lblOffset val="100"/>
        <c:noMultiLvlLbl val="0"/>
      </c:catAx>
      <c:valAx>
        <c:axId val="12773289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245416"/>
        <c:crosses val="autoZero"/>
        <c:crossBetween val="between"/>
        <c:dispUnits/>
        <c:majorUnit val="150"/>
        <c:minorUnit val="103.12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45"/>
          <c:y val="0.93825"/>
          <c:w val="0.8745"/>
          <c:h val="0.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Monto (MM$) operaciones liquidadas diariamente fuera de SCL, por mercado:  
Junio 2010</a:t>
            </a:r>
          </a:p>
        </c:rich>
      </c:tx>
      <c:layout>
        <c:manualLayout>
          <c:xMode val="factor"/>
          <c:yMode val="factor"/>
          <c:x val="0.011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33"/>
          <c:w val="0.898"/>
          <c:h val="0.77975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Web'!$B$36:$B$56</c:f>
              <c:strCache>
                <c:ptCount val="21"/>
                <c:pt idx="0">
                  <c:v>40330</c:v>
                </c:pt>
                <c:pt idx="1">
                  <c:v>40331</c:v>
                </c:pt>
                <c:pt idx="2">
                  <c:v>40332</c:v>
                </c:pt>
                <c:pt idx="3">
                  <c:v>40333</c:v>
                </c:pt>
                <c:pt idx="4">
                  <c:v>40336</c:v>
                </c:pt>
                <c:pt idx="5">
                  <c:v>40337</c:v>
                </c:pt>
                <c:pt idx="6">
                  <c:v>40338</c:v>
                </c:pt>
                <c:pt idx="7">
                  <c:v>40339</c:v>
                </c:pt>
                <c:pt idx="8">
                  <c:v>40340</c:v>
                </c:pt>
                <c:pt idx="9">
                  <c:v>40343</c:v>
                </c:pt>
                <c:pt idx="10">
                  <c:v>40344</c:v>
                </c:pt>
                <c:pt idx="11">
                  <c:v>40345</c:v>
                </c:pt>
                <c:pt idx="12">
                  <c:v>40346</c:v>
                </c:pt>
                <c:pt idx="13">
                  <c:v>40347</c:v>
                </c:pt>
                <c:pt idx="14">
                  <c:v>40350</c:v>
                </c:pt>
                <c:pt idx="15">
                  <c:v>40351</c:v>
                </c:pt>
                <c:pt idx="16">
                  <c:v>40352</c:v>
                </c:pt>
                <c:pt idx="17">
                  <c:v>40353</c:v>
                </c:pt>
                <c:pt idx="18">
                  <c:v>40354</c:v>
                </c:pt>
                <c:pt idx="19">
                  <c:v>40358</c:v>
                </c:pt>
                <c:pt idx="20">
                  <c:v>40359</c:v>
                </c:pt>
              </c:strCache>
            </c:strRef>
          </c:cat>
          <c:val>
            <c:numRef>
              <c:f>'Reporte Web'!$C$36:$C$56</c:f>
              <c:numCache>
                <c:ptCount val="21"/>
                <c:pt idx="0">
                  <c:v>18230.983091</c:v>
                </c:pt>
                <c:pt idx="1">
                  <c:v>14333.296096</c:v>
                </c:pt>
                <c:pt idx="2">
                  <c:v>20424.247264</c:v>
                </c:pt>
                <c:pt idx="3">
                  <c:v>153218.198493</c:v>
                </c:pt>
                <c:pt idx="4">
                  <c:v>17380.921764</c:v>
                </c:pt>
                <c:pt idx="5">
                  <c:v>11988.849587</c:v>
                </c:pt>
                <c:pt idx="6">
                  <c:v>17729.299051</c:v>
                </c:pt>
                <c:pt idx="7">
                  <c:v>25397.020323</c:v>
                </c:pt>
                <c:pt idx="8">
                  <c:v>13807.518067</c:v>
                </c:pt>
                <c:pt idx="9">
                  <c:v>36699.249027</c:v>
                </c:pt>
                <c:pt idx="10">
                  <c:v>20732.612208</c:v>
                </c:pt>
                <c:pt idx="11">
                  <c:v>15126.817924</c:v>
                </c:pt>
                <c:pt idx="12">
                  <c:v>27602.736099</c:v>
                </c:pt>
                <c:pt idx="13">
                  <c:v>26563.340844</c:v>
                </c:pt>
                <c:pt idx="14">
                  <c:v>23394.847026</c:v>
                </c:pt>
                <c:pt idx="15">
                  <c:v>22945.891119</c:v>
                </c:pt>
                <c:pt idx="16">
                  <c:v>15835.507772</c:v>
                </c:pt>
                <c:pt idx="17">
                  <c:v>17516.710301</c:v>
                </c:pt>
                <c:pt idx="18">
                  <c:v>16948.65147</c:v>
                </c:pt>
                <c:pt idx="19">
                  <c:v>21248.049326</c:v>
                </c:pt>
                <c:pt idx="20">
                  <c:v>27981.291032</c:v>
                </c:pt>
              </c:numCache>
            </c:numRef>
          </c:val>
        </c:ser>
        <c:ser>
          <c:idx val="1"/>
          <c:order val="1"/>
          <c:tx>
            <c:strRef>
              <c:f>'Reporte Web'!$D$9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Web'!$B$36:$B$56</c:f>
              <c:strCache>
                <c:ptCount val="21"/>
                <c:pt idx="0">
                  <c:v>40330</c:v>
                </c:pt>
                <c:pt idx="1">
                  <c:v>40331</c:v>
                </c:pt>
                <c:pt idx="2">
                  <c:v>40332</c:v>
                </c:pt>
                <c:pt idx="3">
                  <c:v>40333</c:v>
                </c:pt>
                <c:pt idx="4">
                  <c:v>40336</c:v>
                </c:pt>
                <c:pt idx="5">
                  <c:v>40337</c:v>
                </c:pt>
                <c:pt idx="6">
                  <c:v>40338</c:v>
                </c:pt>
                <c:pt idx="7">
                  <c:v>40339</c:v>
                </c:pt>
                <c:pt idx="8">
                  <c:v>40340</c:v>
                </c:pt>
                <c:pt idx="9">
                  <c:v>40343</c:v>
                </c:pt>
                <c:pt idx="10">
                  <c:v>40344</c:v>
                </c:pt>
                <c:pt idx="11">
                  <c:v>40345</c:v>
                </c:pt>
                <c:pt idx="12">
                  <c:v>40346</c:v>
                </c:pt>
                <c:pt idx="13">
                  <c:v>40347</c:v>
                </c:pt>
                <c:pt idx="14">
                  <c:v>40350</c:v>
                </c:pt>
                <c:pt idx="15">
                  <c:v>40351</c:v>
                </c:pt>
                <c:pt idx="16">
                  <c:v>40352</c:v>
                </c:pt>
                <c:pt idx="17">
                  <c:v>40353</c:v>
                </c:pt>
                <c:pt idx="18">
                  <c:v>40354</c:v>
                </c:pt>
                <c:pt idx="19">
                  <c:v>40358</c:v>
                </c:pt>
                <c:pt idx="20">
                  <c:v>40359</c:v>
                </c:pt>
              </c:strCache>
            </c:strRef>
          </c:cat>
          <c:val>
            <c:numRef>
              <c:f>'Reporte Web'!$D$36:$D$56</c:f>
              <c:numCache>
                <c:ptCount val="21"/>
                <c:pt idx="0">
                  <c:v>25.691723</c:v>
                </c:pt>
                <c:pt idx="1">
                  <c:v>13.006756</c:v>
                </c:pt>
                <c:pt idx="2">
                  <c:v>80.046223</c:v>
                </c:pt>
                <c:pt idx="3">
                  <c:v>125.961814</c:v>
                </c:pt>
                <c:pt idx="4">
                  <c:v>16.249662</c:v>
                </c:pt>
                <c:pt idx="5">
                  <c:v>0.866</c:v>
                </c:pt>
                <c:pt idx="6">
                  <c:v>1756.760031</c:v>
                </c:pt>
                <c:pt idx="7">
                  <c:v>157.099317</c:v>
                </c:pt>
                <c:pt idx="8">
                  <c:v>55.073912</c:v>
                </c:pt>
                <c:pt idx="9">
                  <c:v>159.828007</c:v>
                </c:pt>
                <c:pt idx="10">
                  <c:v>21281.482902</c:v>
                </c:pt>
                <c:pt idx="11">
                  <c:v>1043.459194</c:v>
                </c:pt>
                <c:pt idx="12">
                  <c:v>145.844086</c:v>
                </c:pt>
                <c:pt idx="13">
                  <c:v>862.922116</c:v>
                </c:pt>
                <c:pt idx="14">
                  <c:v>663.317621</c:v>
                </c:pt>
                <c:pt idx="15">
                  <c:v>4222.95799</c:v>
                </c:pt>
                <c:pt idx="16">
                  <c:v>23.939546</c:v>
                </c:pt>
                <c:pt idx="17">
                  <c:v>1268.777601</c:v>
                </c:pt>
                <c:pt idx="18">
                  <c:v>271.202472</c:v>
                </c:pt>
                <c:pt idx="19">
                  <c:v>10.657735</c:v>
                </c:pt>
                <c:pt idx="20">
                  <c:v>794.571369</c:v>
                </c:pt>
              </c:numCache>
            </c:numRef>
          </c:val>
        </c:ser>
        <c:ser>
          <c:idx val="2"/>
          <c:order val="2"/>
          <c:tx>
            <c:strRef>
              <c:f>'Reporte Web'!$E$9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Web'!$B$36:$B$56</c:f>
              <c:strCache>
                <c:ptCount val="21"/>
                <c:pt idx="0">
                  <c:v>40330</c:v>
                </c:pt>
                <c:pt idx="1">
                  <c:v>40331</c:v>
                </c:pt>
                <c:pt idx="2">
                  <c:v>40332</c:v>
                </c:pt>
                <c:pt idx="3">
                  <c:v>40333</c:v>
                </c:pt>
                <c:pt idx="4">
                  <c:v>40336</c:v>
                </c:pt>
                <c:pt idx="5">
                  <c:v>40337</c:v>
                </c:pt>
                <c:pt idx="6">
                  <c:v>40338</c:v>
                </c:pt>
                <c:pt idx="7">
                  <c:v>40339</c:v>
                </c:pt>
                <c:pt idx="8">
                  <c:v>40340</c:v>
                </c:pt>
                <c:pt idx="9">
                  <c:v>40343</c:v>
                </c:pt>
                <c:pt idx="10">
                  <c:v>40344</c:v>
                </c:pt>
                <c:pt idx="11">
                  <c:v>40345</c:v>
                </c:pt>
                <c:pt idx="12">
                  <c:v>40346</c:v>
                </c:pt>
                <c:pt idx="13">
                  <c:v>40347</c:v>
                </c:pt>
                <c:pt idx="14">
                  <c:v>40350</c:v>
                </c:pt>
                <c:pt idx="15">
                  <c:v>40351</c:v>
                </c:pt>
                <c:pt idx="16">
                  <c:v>40352</c:v>
                </c:pt>
                <c:pt idx="17">
                  <c:v>40353</c:v>
                </c:pt>
                <c:pt idx="18">
                  <c:v>40354</c:v>
                </c:pt>
                <c:pt idx="19">
                  <c:v>40358</c:v>
                </c:pt>
                <c:pt idx="20">
                  <c:v>40359</c:v>
                </c:pt>
              </c:strCache>
            </c:strRef>
          </c:cat>
          <c:val>
            <c:numRef>
              <c:f>'Reporte Web'!$E$36:$E$56</c:f>
              <c:numCache>
                <c:ptCount val="21"/>
                <c:pt idx="0">
                  <c:v>51862.789847</c:v>
                </c:pt>
                <c:pt idx="1">
                  <c:v>42727.577212358</c:v>
                </c:pt>
                <c:pt idx="2">
                  <c:v>34128.8218678864</c:v>
                </c:pt>
                <c:pt idx="3">
                  <c:v>104891.119099</c:v>
                </c:pt>
                <c:pt idx="4">
                  <c:v>40548.3069944244</c:v>
                </c:pt>
                <c:pt idx="5">
                  <c:v>82007.470937</c:v>
                </c:pt>
                <c:pt idx="6">
                  <c:v>45784.225349</c:v>
                </c:pt>
                <c:pt idx="7">
                  <c:v>41135.7217038585</c:v>
                </c:pt>
                <c:pt idx="8">
                  <c:v>49154.0918602455</c:v>
                </c:pt>
                <c:pt idx="9">
                  <c:v>58623.337759470116</c:v>
                </c:pt>
                <c:pt idx="10">
                  <c:v>75562.3897582828</c:v>
                </c:pt>
                <c:pt idx="11">
                  <c:v>68294.80798069549</c:v>
                </c:pt>
                <c:pt idx="12">
                  <c:v>54585.351845</c:v>
                </c:pt>
                <c:pt idx="13">
                  <c:v>50033.246029</c:v>
                </c:pt>
                <c:pt idx="14">
                  <c:v>50764.4309142</c:v>
                </c:pt>
                <c:pt idx="15">
                  <c:v>43910.982457081634</c:v>
                </c:pt>
                <c:pt idx="16">
                  <c:v>64296.23435005749</c:v>
                </c:pt>
                <c:pt idx="17">
                  <c:v>127228.46811948877</c:v>
                </c:pt>
                <c:pt idx="18">
                  <c:v>66253.78274215996</c:v>
                </c:pt>
                <c:pt idx="19">
                  <c:v>100708.15389051476</c:v>
                </c:pt>
                <c:pt idx="20">
                  <c:v>48104.51460563379</c:v>
                </c:pt>
              </c:numCache>
            </c:numRef>
          </c:val>
        </c:ser>
        <c:ser>
          <c:idx val="3"/>
          <c:order val="3"/>
          <c:tx>
            <c:strRef>
              <c:f>'Reporte Web'!$F$9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Web'!$B$36:$B$56</c:f>
              <c:strCache>
                <c:ptCount val="21"/>
                <c:pt idx="0">
                  <c:v>40330</c:v>
                </c:pt>
                <c:pt idx="1">
                  <c:v>40331</c:v>
                </c:pt>
                <c:pt idx="2">
                  <c:v>40332</c:v>
                </c:pt>
                <c:pt idx="3">
                  <c:v>40333</c:v>
                </c:pt>
                <c:pt idx="4">
                  <c:v>40336</c:v>
                </c:pt>
                <c:pt idx="5">
                  <c:v>40337</c:v>
                </c:pt>
                <c:pt idx="6">
                  <c:v>40338</c:v>
                </c:pt>
                <c:pt idx="7">
                  <c:v>40339</c:v>
                </c:pt>
                <c:pt idx="8">
                  <c:v>40340</c:v>
                </c:pt>
                <c:pt idx="9">
                  <c:v>40343</c:v>
                </c:pt>
                <c:pt idx="10">
                  <c:v>40344</c:v>
                </c:pt>
                <c:pt idx="11">
                  <c:v>40345</c:v>
                </c:pt>
                <c:pt idx="12">
                  <c:v>40346</c:v>
                </c:pt>
                <c:pt idx="13">
                  <c:v>40347</c:v>
                </c:pt>
                <c:pt idx="14">
                  <c:v>40350</c:v>
                </c:pt>
                <c:pt idx="15">
                  <c:v>40351</c:v>
                </c:pt>
                <c:pt idx="16">
                  <c:v>40352</c:v>
                </c:pt>
                <c:pt idx="17">
                  <c:v>40353</c:v>
                </c:pt>
                <c:pt idx="18">
                  <c:v>40354</c:v>
                </c:pt>
                <c:pt idx="19">
                  <c:v>40358</c:v>
                </c:pt>
                <c:pt idx="20">
                  <c:v>40359</c:v>
                </c:pt>
              </c:strCache>
            </c:strRef>
          </c:cat>
          <c:val>
            <c:numRef>
              <c:f>'Reporte Web'!$F$36:$F$56</c:f>
              <c:numCache>
                <c:ptCount val="21"/>
                <c:pt idx="0">
                  <c:v>0</c:v>
                </c:pt>
                <c:pt idx="1">
                  <c:v>6.57</c:v>
                </c:pt>
                <c:pt idx="2">
                  <c:v>4.015</c:v>
                </c:pt>
                <c:pt idx="3">
                  <c:v>8.76</c:v>
                </c:pt>
                <c:pt idx="4">
                  <c:v>3.65003</c:v>
                </c:pt>
                <c:pt idx="5">
                  <c:v>4.96901</c:v>
                </c:pt>
                <c:pt idx="6">
                  <c:v>2.61003</c:v>
                </c:pt>
                <c:pt idx="7">
                  <c:v>14.239</c:v>
                </c:pt>
                <c:pt idx="8">
                  <c:v>0.548</c:v>
                </c:pt>
                <c:pt idx="9">
                  <c:v>7.693</c:v>
                </c:pt>
                <c:pt idx="10">
                  <c:v>3.75</c:v>
                </c:pt>
                <c:pt idx="11">
                  <c:v>29.693</c:v>
                </c:pt>
                <c:pt idx="12">
                  <c:v>9.579</c:v>
                </c:pt>
                <c:pt idx="13">
                  <c:v>0</c:v>
                </c:pt>
                <c:pt idx="14">
                  <c:v>3.8008</c:v>
                </c:pt>
                <c:pt idx="15">
                  <c:v>8.085</c:v>
                </c:pt>
                <c:pt idx="16">
                  <c:v>33.505</c:v>
                </c:pt>
                <c:pt idx="17">
                  <c:v>3.275</c:v>
                </c:pt>
                <c:pt idx="18">
                  <c:v>0</c:v>
                </c:pt>
                <c:pt idx="19">
                  <c:v>0.39</c:v>
                </c:pt>
                <c:pt idx="20">
                  <c:v>10.92</c:v>
                </c:pt>
              </c:numCache>
            </c:numRef>
          </c:val>
        </c:ser>
        <c:ser>
          <c:idx val="4"/>
          <c:order val="4"/>
          <c:tx>
            <c:strRef>
              <c:f>'Reporte Web'!$G$9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Web'!$B$36:$B$56</c:f>
              <c:strCache>
                <c:ptCount val="21"/>
                <c:pt idx="0">
                  <c:v>40330</c:v>
                </c:pt>
                <c:pt idx="1">
                  <c:v>40331</c:v>
                </c:pt>
                <c:pt idx="2">
                  <c:v>40332</c:v>
                </c:pt>
                <c:pt idx="3">
                  <c:v>40333</c:v>
                </c:pt>
                <c:pt idx="4">
                  <c:v>40336</c:v>
                </c:pt>
                <c:pt idx="5">
                  <c:v>40337</c:v>
                </c:pt>
                <c:pt idx="6">
                  <c:v>40338</c:v>
                </c:pt>
                <c:pt idx="7">
                  <c:v>40339</c:v>
                </c:pt>
                <c:pt idx="8">
                  <c:v>40340</c:v>
                </c:pt>
                <c:pt idx="9">
                  <c:v>40343</c:v>
                </c:pt>
                <c:pt idx="10">
                  <c:v>40344</c:v>
                </c:pt>
                <c:pt idx="11">
                  <c:v>40345</c:v>
                </c:pt>
                <c:pt idx="12">
                  <c:v>40346</c:v>
                </c:pt>
                <c:pt idx="13">
                  <c:v>40347</c:v>
                </c:pt>
                <c:pt idx="14">
                  <c:v>40350</c:v>
                </c:pt>
                <c:pt idx="15">
                  <c:v>40351</c:v>
                </c:pt>
                <c:pt idx="16">
                  <c:v>40352</c:v>
                </c:pt>
                <c:pt idx="17">
                  <c:v>40353</c:v>
                </c:pt>
                <c:pt idx="18">
                  <c:v>40354</c:v>
                </c:pt>
                <c:pt idx="19">
                  <c:v>40358</c:v>
                </c:pt>
                <c:pt idx="20">
                  <c:v>40359</c:v>
                </c:pt>
              </c:strCache>
            </c:strRef>
          </c:cat>
          <c:val>
            <c:numRef>
              <c:f>'Reporte Web'!$G$36:$G$56</c:f>
              <c:numCache>
                <c:ptCount val="21"/>
                <c:pt idx="0">
                  <c:v>28924.318504</c:v>
                </c:pt>
                <c:pt idx="1">
                  <c:v>971.440986</c:v>
                </c:pt>
                <c:pt idx="2">
                  <c:v>3047.952048</c:v>
                </c:pt>
                <c:pt idx="3">
                  <c:v>3193.21524</c:v>
                </c:pt>
                <c:pt idx="4">
                  <c:v>947.015684</c:v>
                </c:pt>
                <c:pt idx="5">
                  <c:v>2092.354449</c:v>
                </c:pt>
                <c:pt idx="6">
                  <c:v>2973.616078</c:v>
                </c:pt>
                <c:pt idx="7">
                  <c:v>2905.662558</c:v>
                </c:pt>
                <c:pt idx="8">
                  <c:v>528.683728</c:v>
                </c:pt>
                <c:pt idx="9">
                  <c:v>1774.474323</c:v>
                </c:pt>
                <c:pt idx="10">
                  <c:v>5270.219558</c:v>
                </c:pt>
                <c:pt idx="11">
                  <c:v>1671.743043</c:v>
                </c:pt>
                <c:pt idx="12">
                  <c:v>1267.520581</c:v>
                </c:pt>
                <c:pt idx="13">
                  <c:v>350.755755</c:v>
                </c:pt>
                <c:pt idx="14">
                  <c:v>948.202385</c:v>
                </c:pt>
                <c:pt idx="15">
                  <c:v>247.300397</c:v>
                </c:pt>
                <c:pt idx="16">
                  <c:v>7804.469423</c:v>
                </c:pt>
                <c:pt idx="17">
                  <c:v>5258.709939</c:v>
                </c:pt>
                <c:pt idx="18">
                  <c:v>1727.178337</c:v>
                </c:pt>
                <c:pt idx="19">
                  <c:v>3691.303548</c:v>
                </c:pt>
                <c:pt idx="20">
                  <c:v>1479.141329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Web'!$B$36:$B$56</c:f>
              <c:strCache>
                <c:ptCount val="21"/>
                <c:pt idx="0">
                  <c:v>40330</c:v>
                </c:pt>
                <c:pt idx="1">
                  <c:v>40331</c:v>
                </c:pt>
                <c:pt idx="2">
                  <c:v>40332</c:v>
                </c:pt>
                <c:pt idx="3">
                  <c:v>40333</c:v>
                </c:pt>
                <c:pt idx="4">
                  <c:v>40336</c:v>
                </c:pt>
                <c:pt idx="5">
                  <c:v>40337</c:v>
                </c:pt>
                <c:pt idx="6">
                  <c:v>40338</c:v>
                </c:pt>
                <c:pt idx="7">
                  <c:v>40339</c:v>
                </c:pt>
                <c:pt idx="8">
                  <c:v>40340</c:v>
                </c:pt>
                <c:pt idx="9">
                  <c:v>40343</c:v>
                </c:pt>
                <c:pt idx="10">
                  <c:v>40344</c:v>
                </c:pt>
                <c:pt idx="11">
                  <c:v>40345</c:v>
                </c:pt>
                <c:pt idx="12">
                  <c:v>40346</c:v>
                </c:pt>
                <c:pt idx="13">
                  <c:v>40347</c:v>
                </c:pt>
                <c:pt idx="14">
                  <c:v>40350</c:v>
                </c:pt>
                <c:pt idx="15">
                  <c:v>40351</c:v>
                </c:pt>
                <c:pt idx="16">
                  <c:v>40352</c:v>
                </c:pt>
                <c:pt idx="17">
                  <c:v>40353</c:v>
                </c:pt>
                <c:pt idx="18">
                  <c:v>40354</c:v>
                </c:pt>
                <c:pt idx="19">
                  <c:v>40358</c:v>
                </c:pt>
                <c:pt idx="20">
                  <c:v>40359</c:v>
                </c:pt>
              </c:strCache>
            </c:strRef>
          </c:cat>
          <c:val>
            <c:numRef>
              <c:f>'Reporte Web'!$H$36:$H$56</c:f>
              <c:numCache>
                <c:ptCount val="21"/>
                <c:pt idx="0">
                  <c:v>73.565954</c:v>
                </c:pt>
                <c:pt idx="1">
                  <c:v>549.894054</c:v>
                </c:pt>
                <c:pt idx="2">
                  <c:v>64.591318</c:v>
                </c:pt>
                <c:pt idx="3">
                  <c:v>776.356013</c:v>
                </c:pt>
                <c:pt idx="4">
                  <c:v>164.373612</c:v>
                </c:pt>
                <c:pt idx="5">
                  <c:v>1022.643624</c:v>
                </c:pt>
                <c:pt idx="6">
                  <c:v>433.526145</c:v>
                </c:pt>
                <c:pt idx="7">
                  <c:v>486.492268</c:v>
                </c:pt>
                <c:pt idx="8">
                  <c:v>1491.658578</c:v>
                </c:pt>
                <c:pt idx="9">
                  <c:v>988.515153</c:v>
                </c:pt>
                <c:pt idx="10">
                  <c:v>278.526147</c:v>
                </c:pt>
                <c:pt idx="11">
                  <c:v>200.736621</c:v>
                </c:pt>
                <c:pt idx="12">
                  <c:v>1053.023428</c:v>
                </c:pt>
                <c:pt idx="13">
                  <c:v>2824.481469</c:v>
                </c:pt>
                <c:pt idx="14">
                  <c:v>1676.046542</c:v>
                </c:pt>
                <c:pt idx="15">
                  <c:v>912.829246</c:v>
                </c:pt>
                <c:pt idx="16">
                  <c:v>597.287342</c:v>
                </c:pt>
                <c:pt idx="17">
                  <c:v>284.803577</c:v>
                </c:pt>
                <c:pt idx="18">
                  <c:v>432.223141</c:v>
                </c:pt>
                <c:pt idx="19">
                  <c:v>246.851561</c:v>
                </c:pt>
                <c:pt idx="20">
                  <c:v>640.238139</c:v>
                </c:pt>
              </c:numCache>
            </c:numRef>
          </c:val>
        </c:ser>
        <c:ser>
          <c:idx val="6"/>
          <c:order val="6"/>
          <c:tx>
            <c:v>AO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'Reporte Web'!$B$36:$B$56</c:f>
              <c:strCache>
                <c:ptCount val="21"/>
                <c:pt idx="0">
                  <c:v>40330</c:v>
                </c:pt>
                <c:pt idx="1">
                  <c:v>40331</c:v>
                </c:pt>
                <c:pt idx="2">
                  <c:v>40332</c:v>
                </c:pt>
                <c:pt idx="3">
                  <c:v>40333</c:v>
                </c:pt>
                <c:pt idx="4">
                  <c:v>40336</c:v>
                </c:pt>
                <c:pt idx="5">
                  <c:v>40337</c:v>
                </c:pt>
                <c:pt idx="6">
                  <c:v>40338</c:v>
                </c:pt>
                <c:pt idx="7">
                  <c:v>40339</c:v>
                </c:pt>
                <c:pt idx="8">
                  <c:v>40340</c:v>
                </c:pt>
                <c:pt idx="9">
                  <c:v>40343</c:v>
                </c:pt>
                <c:pt idx="10">
                  <c:v>40344</c:v>
                </c:pt>
                <c:pt idx="11">
                  <c:v>40345</c:v>
                </c:pt>
                <c:pt idx="12">
                  <c:v>40346</c:v>
                </c:pt>
                <c:pt idx="13">
                  <c:v>40347</c:v>
                </c:pt>
                <c:pt idx="14">
                  <c:v>40350</c:v>
                </c:pt>
                <c:pt idx="15">
                  <c:v>40351</c:v>
                </c:pt>
                <c:pt idx="16">
                  <c:v>40352</c:v>
                </c:pt>
                <c:pt idx="17">
                  <c:v>40353</c:v>
                </c:pt>
                <c:pt idx="18">
                  <c:v>40354</c:v>
                </c:pt>
                <c:pt idx="19">
                  <c:v>40358</c:v>
                </c:pt>
                <c:pt idx="20">
                  <c:v>40359</c:v>
                </c:pt>
              </c:strCache>
            </c:strRef>
          </c:cat>
          <c:val>
            <c:numRef>
              <c:f>'Reporte Web'!$I$36:$I$56</c:f>
              <c:numCache>
                <c:ptCount val="21"/>
                <c:pt idx="0">
                  <c:v>0</c:v>
                </c:pt>
                <c:pt idx="1">
                  <c:v>0.01094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0.024016</c:v>
                </c:pt>
                <c:pt idx="7">
                  <c:v>0</c:v>
                </c:pt>
                <c:pt idx="8">
                  <c:v>0.091192</c:v>
                </c:pt>
                <c:pt idx="9">
                  <c:v>0.29754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0.272076</c:v>
                </c:pt>
                <c:pt idx="15">
                  <c:v>0.305636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50"/>
        <c:axId val="47850738"/>
        <c:axId val="28003459"/>
      </c:barChart>
      <c:catAx>
        <c:axId val="47850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003459"/>
        <c:crosses val="autoZero"/>
        <c:auto val="1"/>
        <c:lblOffset val="100"/>
        <c:noMultiLvlLbl val="0"/>
      </c:catAx>
      <c:valAx>
        <c:axId val="28003459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85073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725"/>
          <c:y val="0.9385"/>
          <c:w val="0.87325"/>
          <c:h val="0.049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57</xdr:row>
      <xdr:rowOff>114300</xdr:rowOff>
    </xdr:from>
    <xdr:to>
      <xdr:col>20</xdr:col>
      <xdr:colOff>552450</xdr:colOff>
      <xdr:row>77</xdr:row>
      <xdr:rowOff>9525</xdr:rowOff>
    </xdr:to>
    <xdr:graphicFrame>
      <xdr:nvGraphicFramePr>
        <xdr:cNvPr id="1" name="Chart 1"/>
        <xdr:cNvGraphicFramePr/>
      </xdr:nvGraphicFramePr>
      <xdr:xfrm>
        <a:off x="9391650" y="11077575"/>
        <a:ext cx="78009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304800</xdr:colOff>
      <xdr:row>7</xdr:row>
      <xdr:rowOff>9525</xdr:rowOff>
    </xdr:from>
    <xdr:to>
      <xdr:col>20</xdr:col>
      <xdr:colOff>571500</xdr:colOff>
      <xdr:row>30</xdr:row>
      <xdr:rowOff>28575</xdr:rowOff>
    </xdr:to>
    <xdr:graphicFrame>
      <xdr:nvGraphicFramePr>
        <xdr:cNvPr id="2" name="Chart 2"/>
        <xdr:cNvGraphicFramePr/>
      </xdr:nvGraphicFramePr>
      <xdr:xfrm>
        <a:off x="9324975" y="1609725"/>
        <a:ext cx="78867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276225</xdr:colOff>
      <xdr:row>32</xdr:row>
      <xdr:rowOff>142875</xdr:rowOff>
    </xdr:from>
    <xdr:to>
      <xdr:col>20</xdr:col>
      <xdr:colOff>561975</xdr:colOff>
      <xdr:row>55</xdr:row>
      <xdr:rowOff>85725</xdr:rowOff>
    </xdr:to>
    <xdr:graphicFrame>
      <xdr:nvGraphicFramePr>
        <xdr:cNvPr id="3" name="Chart 3"/>
        <xdr:cNvGraphicFramePr/>
      </xdr:nvGraphicFramePr>
      <xdr:xfrm>
        <a:off x="9296400" y="6391275"/>
        <a:ext cx="7905750" cy="433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UPERVISION\Estad&#237;sticas\Matrices%20y%20reportes%20internos\Info%20SCL\SCL-202\Matriz_Op.extra%20SCL_2010%20(Juni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redores &amp; monedas"/>
      <sheetName val="Mar-May"/>
      <sheetName val="Parámetros"/>
      <sheetName val="Reporte Web"/>
      <sheetName val="Tablas dinámicas (Monto y N°)"/>
      <sheetName val="Tablas dinámicas (Inst y Corr)"/>
      <sheetName val="Otras tablas"/>
      <sheetName val="Reporte N°Op.NoSCL"/>
      <sheetName val="Reporte Monto Op.NoSC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showGridLines="0" tabSelected="1" zoomScale="75" zoomScaleNormal="75" zoomScaleSheetLayoutView="75" workbookViewId="0" topLeftCell="A1">
      <selection activeCell="E60" sqref="E60"/>
    </sheetView>
  </sheetViews>
  <sheetFormatPr defaultColWidth="11.421875" defaultRowHeight="12.75"/>
  <cols>
    <col min="1" max="1" width="6.00390625" style="0" customWidth="1"/>
    <col min="2" max="2" width="14.8515625" style="0" customWidth="1"/>
    <col min="3" max="3" width="12.57421875" style="0" customWidth="1"/>
    <col min="4" max="4" width="11.140625" style="0" customWidth="1"/>
    <col min="5" max="5" width="15.421875" style="0" customWidth="1"/>
    <col min="6" max="6" width="12.421875" style="0" customWidth="1"/>
    <col min="7" max="9" width="15.140625" style="0" customWidth="1"/>
    <col min="10" max="10" width="17.421875" style="0" customWidth="1"/>
    <col min="22" max="22" width="13.140625" style="0" customWidth="1"/>
  </cols>
  <sheetData>
    <row r="1" ht="13.5" thickBot="1">
      <c r="E1" s="1"/>
    </row>
    <row r="2" spans="1:21" ht="18.75" thickBot="1">
      <c r="A2" t="s">
        <v>0</v>
      </c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ht="12.75">
      <c r="B3" s="5" t="s">
        <v>2</v>
      </c>
    </row>
    <row r="4" ht="13.5" thickBot="1">
      <c r="B4" s="5"/>
    </row>
    <row r="5" spans="2:21" ht="42" customHeight="1" thickBot="1">
      <c r="B5" s="6" t="s">
        <v>19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</row>
    <row r="6" ht="12.75">
      <c r="B6" s="5"/>
    </row>
    <row r="8" spans="2:10" ht="27" customHeight="1">
      <c r="B8" s="9" t="s">
        <v>3</v>
      </c>
      <c r="C8" s="10"/>
      <c r="D8" s="10"/>
      <c r="E8" s="10"/>
      <c r="F8" s="10"/>
      <c r="G8" s="10"/>
      <c r="H8" s="10"/>
      <c r="I8" s="10"/>
      <c r="J8" s="11"/>
    </row>
    <row r="9" spans="2:10" ht="45" customHeight="1">
      <c r="B9" s="12" t="s">
        <v>4</v>
      </c>
      <c r="C9" s="12" t="s">
        <v>5</v>
      </c>
      <c r="D9" s="12" t="s">
        <v>6</v>
      </c>
      <c r="E9" s="12" t="s">
        <v>7</v>
      </c>
      <c r="F9" s="12" t="s">
        <v>8</v>
      </c>
      <c r="G9" s="12" t="s">
        <v>9</v>
      </c>
      <c r="H9" s="12" t="s">
        <v>10</v>
      </c>
      <c r="I9" s="13" t="s">
        <v>11</v>
      </c>
      <c r="J9" s="12" t="s">
        <v>12</v>
      </c>
    </row>
    <row r="10" spans="2:10" ht="12.75">
      <c r="B10" s="14">
        <v>40330</v>
      </c>
      <c r="C10" s="15">
        <v>543</v>
      </c>
      <c r="D10" s="15">
        <v>3</v>
      </c>
      <c r="E10" s="15">
        <v>95</v>
      </c>
      <c r="F10" s="15">
        <v>0</v>
      </c>
      <c r="G10" s="15">
        <v>10</v>
      </c>
      <c r="H10" s="15">
        <v>8</v>
      </c>
      <c r="I10" s="15">
        <v>0</v>
      </c>
      <c r="J10" s="16">
        <f aca="true" t="shared" si="0" ref="J10:J30">SUM(C10:I10)</f>
        <v>659</v>
      </c>
    </row>
    <row r="11" spans="2:10" ht="12.75" customHeight="1">
      <c r="B11" s="14">
        <v>40331</v>
      </c>
      <c r="C11" s="15">
        <v>522</v>
      </c>
      <c r="D11" s="15">
        <v>2</v>
      </c>
      <c r="E11" s="15">
        <v>96</v>
      </c>
      <c r="F11" s="15">
        <v>6</v>
      </c>
      <c r="G11" s="15">
        <v>11</v>
      </c>
      <c r="H11" s="15">
        <v>16</v>
      </c>
      <c r="I11" s="15">
        <v>1</v>
      </c>
      <c r="J11" s="16">
        <f t="shared" si="0"/>
        <v>654</v>
      </c>
    </row>
    <row r="12" spans="2:10" ht="12.75" customHeight="1">
      <c r="B12" s="14">
        <v>40332</v>
      </c>
      <c r="C12" s="15">
        <v>594</v>
      </c>
      <c r="D12" s="15">
        <v>7</v>
      </c>
      <c r="E12" s="15">
        <v>292</v>
      </c>
      <c r="F12" s="15">
        <v>4</v>
      </c>
      <c r="G12" s="15">
        <v>18</v>
      </c>
      <c r="H12" s="15">
        <v>7</v>
      </c>
      <c r="I12" s="15">
        <v>0</v>
      </c>
      <c r="J12" s="16">
        <f t="shared" si="0"/>
        <v>922</v>
      </c>
    </row>
    <row r="13" spans="2:10" ht="12.75" customHeight="1">
      <c r="B13" s="14">
        <v>40333</v>
      </c>
      <c r="C13" s="15">
        <v>425</v>
      </c>
      <c r="D13" s="15">
        <v>6</v>
      </c>
      <c r="E13" s="15">
        <v>97</v>
      </c>
      <c r="F13" s="15">
        <v>4</v>
      </c>
      <c r="G13" s="15">
        <v>25</v>
      </c>
      <c r="H13" s="15">
        <v>44</v>
      </c>
      <c r="I13" s="15">
        <v>0</v>
      </c>
      <c r="J13" s="16">
        <f t="shared" si="0"/>
        <v>601</v>
      </c>
    </row>
    <row r="14" spans="2:10" ht="12.75" customHeight="1">
      <c r="B14" s="14">
        <v>40336</v>
      </c>
      <c r="C14" s="15">
        <v>429</v>
      </c>
      <c r="D14" s="15">
        <v>2</v>
      </c>
      <c r="E14" s="15">
        <v>242</v>
      </c>
      <c r="F14" s="15">
        <v>3</v>
      </c>
      <c r="G14" s="15">
        <v>16</v>
      </c>
      <c r="H14" s="15">
        <v>19</v>
      </c>
      <c r="I14" s="15">
        <v>0</v>
      </c>
      <c r="J14" s="16">
        <f t="shared" si="0"/>
        <v>711</v>
      </c>
    </row>
    <row r="15" spans="2:10" ht="12.75" customHeight="1">
      <c r="B15" s="14">
        <v>40337</v>
      </c>
      <c r="C15" s="15">
        <v>449</v>
      </c>
      <c r="D15" s="15">
        <v>1</v>
      </c>
      <c r="E15" s="15">
        <v>146</v>
      </c>
      <c r="F15" s="15">
        <v>5</v>
      </c>
      <c r="G15" s="15">
        <v>19</v>
      </c>
      <c r="H15" s="15">
        <v>20</v>
      </c>
      <c r="I15" s="15">
        <v>0</v>
      </c>
      <c r="J15" s="16">
        <f t="shared" si="0"/>
        <v>640</v>
      </c>
    </row>
    <row r="16" spans="2:10" ht="12.75" customHeight="1">
      <c r="B16" s="14">
        <v>40338</v>
      </c>
      <c r="C16" s="15">
        <v>564</v>
      </c>
      <c r="D16" s="15">
        <v>4</v>
      </c>
      <c r="E16" s="15">
        <v>163</v>
      </c>
      <c r="F16" s="15">
        <v>3</v>
      </c>
      <c r="G16" s="15">
        <v>24</v>
      </c>
      <c r="H16" s="15">
        <v>27</v>
      </c>
      <c r="I16" s="15">
        <v>1</v>
      </c>
      <c r="J16" s="16">
        <f t="shared" si="0"/>
        <v>786</v>
      </c>
    </row>
    <row r="17" spans="2:10" ht="12.75" customHeight="1">
      <c r="B17" s="14">
        <v>40339</v>
      </c>
      <c r="C17" s="15">
        <v>570</v>
      </c>
      <c r="D17" s="15">
        <v>4</v>
      </c>
      <c r="E17" s="15">
        <v>201</v>
      </c>
      <c r="F17" s="15">
        <v>5</v>
      </c>
      <c r="G17" s="15">
        <v>14</v>
      </c>
      <c r="H17" s="15">
        <v>42</v>
      </c>
      <c r="I17" s="15">
        <v>0</v>
      </c>
      <c r="J17" s="16">
        <f t="shared" si="0"/>
        <v>836</v>
      </c>
    </row>
    <row r="18" spans="2:10" ht="13.5" customHeight="1">
      <c r="B18" s="14">
        <v>40340</v>
      </c>
      <c r="C18" s="15">
        <v>521</v>
      </c>
      <c r="D18" s="15">
        <v>4</v>
      </c>
      <c r="E18" s="15">
        <v>373</v>
      </c>
      <c r="F18" s="15">
        <v>2</v>
      </c>
      <c r="G18" s="15">
        <v>7</v>
      </c>
      <c r="H18" s="15">
        <v>58</v>
      </c>
      <c r="I18" s="15">
        <v>4</v>
      </c>
      <c r="J18" s="16">
        <f t="shared" si="0"/>
        <v>969</v>
      </c>
    </row>
    <row r="19" spans="2:10" ht="12.75">
      <c r="B19" s="14">
        <v>40343</v>
      </c>
      <c r="C19" s="15">
        <v>570</v>
      </c>
      <c r="D19" s="15">
        <v>3</v>
      </c>
      <c r="E19" s="15">
        <v>349</v>
      </c>
      <c r="F19" s="15">
        <v>4</v>
      </c>
      <c r="G19" s="15">
        <v>26</v>
      </c>
      <c r="H19" s="15">
        <v>61</v>
      </c>
      <c r="I19" s="15">
        <v>1</v>
      </c>
      <c r="J19" s="16">
        <f t="shared" si="0"/>
        <v>1014</v>
      </c>
    </row>
    <row r="20" spans="2:10" ht="12.75">
      <c r="B20" s="14">
        <v>40344</v>
      </c>
      <c r="C20" s="15">
        <v>577</v>
      </c>
      <c r="D20" s="15">
        <v>8</v>
      </c>
      <c r="E20" s="15">
        <v>336</v>
      </c>
      <c r="F20" s="15">
        <v>1</v>
      </c>
      <c r="G20" s="15">
        <v>31</v>
      </c>
      <c r="H20" s="15">
        <v>18</v>
      </c>
      <c r="I20" s="15">
        <v>0</v>
      </c>
      <c r="J20" s="16">
        <f t="shared" si="0"/>
        <v>971</v>
      </c>
    </row>
    <row r="21" spans="2:10" ht="12.75">
      <c r="B21" s="14">
        <v>40345</v>
      </c>
      <c r="C21" s="15">
        <v>483</v>
      </c>
      <c r="D21" s="15">
        <v>7</v>
      </c>
      <c r="E21" s="15">
        <v>173</v>
      </c>
      <c r="F21" s="15">
        <v>18</v>
      </c>
      <c r="G21" s="15">
        <v>16</v>
      </c>
      <c r="H21" s="15">
        <v>16</v>
      </c>
      <c r="I21" s="15">
        <v>0</v>
      </c>
      <c r="J21" s="16">
        <f t="shared" si="0"/>
        <v>713</v>
      </c>
    </row>
    <row r="22" spans="2:10" ht="12.75">
      <c r="B22" s="14">
        <v>40346</v>
      </c>
      <c r="C22" s="15">
        <v>597</v>
      </c>
      <c r="D22" s="15">
        <v>5</v>
      </c>
      <c r="E22" s="15">
        <v>147</v>
      </c>
      <c r="F22" s="15">
        <v>5</v>
      </c>
      <c r="G22" s="15">
        <v>25</v>
      </c>
      <c r="H22" s="15">
        <v>44</v>
      </c>
      <c r="I22" s="15">
        <v>0</v>
      </c>
      <c r="J22" s="16">
        <f t="shared" si="0"/>
        <v>823</v>
      </c>
    </row>
    <row r="23" spans="2:10" ht="12.75">
      <c r="B23" s="14">
        <v>40347</v>
      </c>
      <c r="C23" s="15">
        <v>601</v>
      </c>
      <c r="D23" s="15">
        <v>10</v>
      </c>
      <c r="E23" s="15">
        <v>144</v>
      </c>
      <c r="F23" s="15">
        <v>0</v>
      </c>
      <c r="G23" s="15">
        <v>13</v>
      </c>
      <c r="H23" s="15">
        <v>58</v>
      </c>
      <c r="I23" s="15">
        <v>0</v>
      </c>
      <c r="J23" s="16">
        <f t="shared" si="0"/>
        <v>826</v>
      </c>
    </row>
    <row r="24" spans="2:10" ht="12.75">
      <c r="B24" s="14">
        <v>40350</v>
      </c>
      <c r="C24" s="15">
        <v>506</v>
      </c>
      <c r="D24" s="15">
        <v>5</v>
      </c>
      <c r="E24" s="15">
        <v>109</v>
      </c>
      <c r="F24" s="15">
        <v>2</v>
      </c>
      <c r="G24" s="15">
        <v>14</v>
      </c>
      <c r="H24" s="15">
        <v>41</v>
      </c>
      <c r="I24" s="15">
        <v>1</v>
      </c>
      <c r="J24" s="16">
        <f t="shared" si="0"/>
        <v>678</v>
      </c>
    </row>
    <row r="25" spans="2:10" ht="12.75">
      <c r="B25" s="14">
        <v>40351</v>
      </c>
      <c r="C25" s="15">
        <v>514</v>
      </c>
      <c r="D25" s="15">
        <v>14</v>
      </c>
      <c r="E25" s="15">
        <v>147</v>
      </c>
      <c r="F25" s="15">
        <v>5</v>
      </c>
      <c r="G25" s="15">
        <v>7</v>
      </c>
      <c r="H25" s="15">
        <v>35</v>
      </c>
      <c r="I25" s="15">
        <v>2</v>
      </c>
      <c r="J25" s="16">
        <f t="shared" si="0"/>
        <v>724</v>
      </c>
    </row>
    <row r="26" spans="2:10" ht="12.75">
      <c r="B26" s="14">
        <v>40352</v>
      </c>
      <c r="C26" s="15">
        <v>495</v>
      </c>
      <c r="D26" s="15">
        <v>4</v>
      </c>
      <c r="E26" s="15">
        <v>336</v>
      </c>
      <c r="F26" s="15">
        <v>3</v>
      </c>
      <c r="G26" s="15">
        <v>28</v>
      </c>
      <c r="H26" s="15">
        <v>30</v>
      </c>
      <c r="I26" s="15">
        <v>0</v>
      </c>
      <c r="J26" s="16">
        <f t="shared" si="0"/>
        <v>896</v>
      </c>
    </row>
    <row r="27" spans="2:10" ht="12.75">
      <c r="B27" s="14">
        <v>40353</v>
      </c>
      <c r="C27" s="15">
        <v>456</v>
      </c>
      <c r="D27" s="15">
        <v>7</v>
      </c>
      <c r="E27" s="15">
        <v>214</v>
      </c>
      <c r="F27" s="15">
        <v>4</v>
      </c>
      <c r="G27" s="15">
        <v>13</v>
      </c>
      <c r="H27" s="15">
        <v>23</v>
      </c>
      <c r="I27" s="15">
        <v>0</v>
      </c>
      <c r="J27" s="16">
        <f t="shared" si="0"/>
        <v>717</v>
      </c>
    </row>
    <row r="28" spans="2:10" ht="12.75">
      <c r="B28" s="14">
        <v>40354</v>
      </c>
      <c r="C28" s="15">
        <v>432</v>
      </c>
      <c r="D28" s="15">
        <v>3</v>
      </c>
      <c r="E28" s="15">
        <v>196</v>
      </c>
      <c r="F28" s="15">
        <v>0</v>
      </c>
      <c r="G28" s="15">
        <v>12</v>
      </c>
      <c r="H28" s="15">
        <v>34</v>
      </c>
      <c r="I28" s="15">
        <v>0</v>
      </c>
      <c r="J28" s="16">
        <f t="shared" si="0"/>
        <v>677</v>
      </c>
    </row>
    <row r="29" spans="2:10" ht="12.75">
      <c r="B29" s="14">
        <v>40358</v>
      </c>
      <c r="C29" s="15">
        <v>469</v>
      </c>
      <c r="D29" s="15">
        <v>3</v>
      </c>
      <c r="E29" s="15">
        <v>283</v>
      </c>
      <c r="F29" s="15">
        <v>1</v>
      </c>
      <c r="G29" s="15">
        <v>14</v>
      </c>
      <c r="H29" s="15">
        <v>28</v>
      </c>
      <c r="I29" s="15">
        <v>0</v>
      </c>
      <c r="J29" s="16">
        <f t="shared" si="0"/>
        <v>798</v>
      </c>
    </row>
    <row r="30" spans="2:10" ht="12.75">
      <c r="B30" s="14">
        <v>40359</v>
      </c>
      <c r="C30" s="15">
        <v>778</v>
      </c>
      <c r="D30" s="15">
        <v>7</v>
      </c>
      <c r="E30" s="15">
        <v>185</v>
      </c>
      <c r="F30" s="15">
        <v>9</v>
      </c>
      <c r="G30" s="15">
        <v>27</v>
      </c>
      <c r="H30" s="15">
        <v>31</v>
      </c>
      <c r="I30" s="15">
        <v>0</v>
      </c>
      <c r="J30" s="16">
        <f t="shared" si="0"/>
        <v>1037</v>
      </c>
    </row>
    <row r="33" spans="2:10" ht="12.75">
      <c r="B33" s="17"/>
      <c r="C33" s="17"/>
      <c r="D33" s="17"/>
      <c r="E33" s="17"/>
      <c r="F33" s="17"/>
      <c r="G33" s="17"/>
      <c r="H33" s="17"/>
      <c r="I33" s="17"/>
      <c r="J33" s="17"/>
    </row>
    <row r="34" spans="2:10" ht="31.5" customHeight="1">
      <c r="B34" s="9" t="s">
        <v>13</v>
      </c>
      <c r="C34" s="10"/>
      <c r="D34" s="10"/>
      <c r="E34" s="10"/>
      <c r="F34" s="10"/>
      <c r="G34" s="10"/>
      <c r="H34" s="10"/>
      <c r="I34" s="10"/>
      <c r="J34" s="11"/>
    </row>
    <row r="35" spans="2:10" ht="46.5" customHeight="1">
      <c r="B35" s="12" t="s">
        <v>4</v>
      </c>
      <c r="C35" s="12" t="s">
        <v>5</v>
      </c>
      <c r="D35" s="12" t="s">
        <v>6</v>
      </c>
      <c r="E35" s="12" t="s">
        <v>7</v>
      </c>
      <c r="F35" s="12" t="s">
        <v>8</v>
      </c>
      <c r="G35" s="12" t="s">
        <v>9</v>
      </c>
      <c r="H35" s="12" t="s">
        <v>10</v>
      </c>
      <c r="I35" s="13" t="s">
        <v>11</v>
      </c>
      <c r="J35" s="12" t="s">
        <v>12</v>
      </c>
    </row>
    <row r="36" spans="2:10" ht="12.75">
      <c r="B36" s="18">
        <v>40330</v>
      </c>
      <c r="C36" s="16">
        <v>18230.983091</v>
      </c>
      <c r="D36" s="16">
        <v>25.691723</v>
      </c>
      <c r="E36" s="16">
        <v>51862.789847</v>
      </c>
      <c r="F36" s="16">
        <v>0</v>
      </c>
      <c r="G36" s="16">
        <v>28924.318504</v>
      </c>
      <c r="H36" s="16">
        <v>73.565954</v>
      </c>
      <c r="I36" s="16">
        <v>0</v>
      </c>
      <c r="J36" s="16">
        <f aca="true" t="shared" si="1" ref="J36:J56">SUM(C36:I36)</f>
        <v>99117.349119</v>
      </c>
    </row>
    <row r="37" spans="2:10" ht="12.75">
      <c r="B37" s="18">
        <v>40331</v>
      </c>
      <c r="C37" s="16">
        <v>14333.296096</v>
      </c>
      <c r="D37" s="16">
        <v>13.006756</v>
      </c>
      <c r="E37" s="16">
        <v>42727.577212358</v>
      </c>
      <c r="F37" s="16">
        <v>6.57</v>
      </c>
      <c r="G37" s="16">
        <v>971.440986</v>
      </c>
      <c r="H37" s="16">
        <v>549.894054</v>
      </c>
      <c r="I37" s="16">
        <v>0.01094</v>
      </c>
      <c r="J37" s="16">
        <f t="shared" si="1"/>
        <v>58601.796044358</v>
      </c>
    </row>
    <row r="38" spans="2:10" ht="12.75">
      <c r="B38" s="18">
        <v>40332</v>
      </c>
      <c r="C38" s="16">
        <v>20424.247264</v>
      </c>
      <c r="D38" s="16">
        <v>80.046223</v>
      </c>
      <c r="E38" s="16">
        <v>34128.8218678864</v>
      </c>
      <c r="F38" s="16">
        <v>4.015</v>
      </c>
      <c r="G38" s="16">
        <v>3047.952048</v>
      </c>
      <c r="H38" s="16">
        <v>64.591318</v>
      </c>
      <c r="I38" s="19">
        <v>0</v>
      </c>
      <c r="J38" s="16">
        <f t="shared" si="1"/>
        <v>57749.6737208864</v>
      </c>
    </row>
    <row r="39" spans="2:10" ht="12.75">
      <c r="B39" s="18">
        <v>40333</v>
      </c>
      <c r="C39" s="16">
        <v>153218.198493</v>
      </c>
      <c r="D39" s="16">
        <v>125.961814</v>
      </c>
      <c r="E39" s="16">
        <v>104891.119099</v>
      </c>
      <c r="F39" s="16">
        <v>8.76</v>
      </c>
      <c r="G39" s="16">
        <v>3193.21524</v>
      </c>
      <c r="H39" s="16">
        <v>776.356013</v>
      </c>
      <c r="I39" s="16">
        <v>0</v>
      </c>
      <c r="J39" s="16">
        <f t="shared" si="1"/>
        <v>262213.610659</v>
      </c>
    </row>
    <row r="40" spans="2:10" ht="12.75">
      <c r="B40" s="18">
        <v>40336</v>
      </c>
      <c r="C40" s="16">
        <v>17380.921764</v>
      </c>
      <c r="D40" s="16">
        <v>16.249662</v>
      </c>
      <c r="E40" s="16">
        <v>40548.3069944244</v>
      </c>
      <c r="F40" s="16">
        <v>3.65003</v>
      </c>
      <c r="G40" s="16">
        <v>947.015684</v>
      </c>
      <c r="H40" s="16">
        <v>164.373612</v>
      </c>
      <c r="I40" s="19">
        <v>0</v>
      </c>
      <c r="J40" s="16">
        <f t="shared" si="1"/>
        <v>59060.51774642439</v>
      </c>
    </row>
    <row r="41" spans="2:10" ht="12.75">
      <c r="B41" s="18">
        <v>40337</v>
      </c>
      <c r="C41" s="16">
        <v>11988.849587</v>
      </c>
      <c r="D41" s="16">
        <v>0.866</v>
      </c>
      <c r="E41" s="16">
        <v>82007.470937</v>
      </c>
      <c r="F41" s="16">
        <v>4.96901</v>
      </c>
      <c r="G41" s="16">
        <v>2092.354449</v>
      </c>
      <c r="H41" s="16">
        <v>1022.643624</v>
      </c>
      <c r="I41" s="16">
        <v>0</v>
      </c>
      <c r="J41" s="16">
        <f t="shared" si="1"/>
        <v>97117.15360700001</v>
      </c>
    </row>
    <row r="42" spans="2:10" ht="12.75">
      <c r="B42" s="18">
        <v>40338</v>
      </c>
      <c r="C42" s="16">
        <v>17729.299051</v>
      </c>
      <c r="D42" s="16">
        <v>1756.760031</v>
      </c>
      <c r="E42" s="16">
        <v>45784.225349</v>
      </c>
      <c r="F42" s="16">
        <v>2.61003</v>
      </c>
      <c r="G42" s="16">
        <v>2973.616078</v>
      </c>
      <c r="H42" s="16">
        <v>433.526145</v>
      </c>
      <c r="I42" s="19">
        <v>0.024016</v>
      </c>
      <c r="J42" s="16">
        <f t="shared" si="1"/>
        <v>68680.0607</v>
      </c>
    </row>
    <row r="43" spans="2:10" ht="12.75">
      <c r="B43" s="18">
        <v>40339</v>
      </c>
      <c r="C43" s="16">
        <v>25397.020323</v>
      </c>
      <c r="D43" s="16">
        <v>157.099317</v>
      </c>
      <c r="E43" s="16">
        <v>41135.7217038585</v>
      </c>
      <c r="F43" s="16">
        <v>14.239</v>
      </c>
      <c r="G43" s="16">
        <v>2905.662558</v>
      </c>
      <c r="H43" s="16">
        <v>486.492268</v>
      </c>
      <c r="I43" s="16">
        <v>0</v>
      </c>
      <c r="J43" s="16">
        <f t="shared" si="1"/>
        <v>70096.2351698585</v>
      </c>
    </row>
    <row r="44" spans="2:10" ht="12.75">
      <c r="B44" s="18">
        <v>40340</v>
      </c>
      <c r="C44" s="16">
        <v>13807.518067</v>
      </c>
      <c r="D44" s="16">
        <v>55.073912</v>
      </c>
      <c r="E44" s="16">
        <v>49154.0918602455</v>
      </c>
      <c r="F44" s="16">
        <v>0.548</v>
      </c>
      <c r="G44" s="16">
        <v>528.683728</v>
      </c>
      <c r="H44" s="16">
        <v>1491.658578</v>
      </c>
      <c r="I44" s="19">
        <v>0.091192</v>
      </c>
      <c r="J44" s="16">
        <f t="shared" si="1"/>
        <v>65037.6653372455</v>
      </c>
    </row>
    <row r="45" spans="2:10" ht="12.75">
      <c r="B45" s="18">
        <v>40343</v>
      </c>
      <c r="C45" s="16">
        <v>36699.249027</v>
      </c>
      <c r="D45" s="16">
        <v>159.828007</v>
      </c>
      <c r="E45" s="16">
        <v>58623.337759470116</v>
      </c>
      <c r="F45" s="16">
        <v>7.693</v>
      </c>
      <c r="G45" s="16">
        <v>1774.474323</v>
      </c>
      <c r="H45" s="16">
        <v>988.515153</v>
      </c>
      <c r="I45" s="16">
        <v>0.29754</v>
      </c>
      <c r="J45" s="16">
        <f t="shared" si="1"/>
        <v>98253.39480947012</v>
      </c>
    </row>
    <row r="46" spans="2:10" ht="12.75">
      <c r="B46" s="18">
        <v>40344</v>
      </c>
      <c r="C46" s="16">
        <v>20732.612208</v>
      </c>
      <c r="D46" s="16">
        <v>21281.482902</v>
      </c>
      <c r="E46" s="16">
        <v>75562.3897582828</v>
      </c>
      <c r="F46" s="16">
        <v>3.75</v>
      </c>
      <c r="G46" s="16">
        <v>5270.219558</v>
      </c>
      <c r="H46" s="16">
        <v>278.526147</v>
      </c>
      <c r="I46" s="19">
        <v>0</v>
      </c>
      <c r="J46" s="16">
        <f t="shared" si="1"/>
        <v>123128.9805732828</v>
      </c>
    </row>
    <row r="47" spans="2:10" ht="12.75">
      <c r="B47" s="18">
        <v>40345</v>
      </c>
      <c r="C47" s="16">
        <v>15126.817924</v>
      </c>
      <c r="D47" s="16">
        <v>1043.459194</v>
      </c>
      <c r="E47" s="16">
        <v>68294.80798069549</v>
      </c>
      <c r="F47" s="16">
        <v>29.693</v>
      </c>
      <c r="G47" s="16">
        <v>1671.743043</v>
      </c>
      <c r="H47" s="16">
        <v>200.736621</v>
      </c>
      <c r="I47" s="16">
        <v>0</v>
      </c>
      <c r="J47" s="16">
        <f t="shared" si="1"/>
        <v>86367.25776269549</v>
      </c>
    </row>
    <row r="48" spans="2:10" ht="12.75">
      <c r="B48" s="18">
        <v>40346</v>
      </c>
      <c r="C48" s="16">
        <v>27602.736099</v>
      </c>
      <c r="D48" s="16">
        <v>145.844086</v>
      </c>
      <c r="E48" s="16">
        <v>54585.351845</v>
      </c>
      <c r="F48" s="16">
        <v>9.579</v>
      </c>
      <c r="G48" s="16">
        <v>1267.520581</v>
      </c>
      <c r="H48" s="16">
        <v>1053.023428</v>
      </c>
      <c r="I48" s="19">
        <v>0</v>
      </c>
      <c r="J48" s="16">
        <f t="shared" si="1"/>
        <v>84664.055039</v>
      </c>
    </row>
    <row r="49" spans="2:10" ht="12.75">
      <c r="B49" s="18">
        <v>40347</v>
      </c>
      <c r="C49" s="16">
        <v>26563.340844</v>
      </c>
      <c r="D49" s="16">
        <v>862.922116</v>
      </c>
      <c r="E49" s="16">
        <v>50033.246029</v>
      </c>
      <c r="F49" s="16">
        <v>0</v>
      </c>
      <c r="G49" s="16">
        <v>350.755755</v>
      </c>
      <c r="H49" s="16">
        <v>2824.481469</v>
      </c>
      <c r="I49" s="19">
        <v>0</v>
      </c>
      <c r="J49" s="16">
        <f t="shared" si="1"/>
        <v>80634.746213</v>
      </c>
    </row>
    <row r="50" spans="2:10" ht="12.75">
      <c r="B50" s="18">
        <v>40350</v>
      </c>
      <c r="C50" s="16">
        <v>23394.847026</v>
      </c>
      <c r="D50" s="16">
        <v>663.317621</v>
      </c>
      <c r="E50" s="16">
        <v>50764.4309142</v>
      </c>
      <c r="F50" s="16">
        <v>3.8008</v>
      </c>
      <c r="G50" s="16">
        <v>948.202385</v>
      </c>
      <c r="H50" s="16">
        <v>1676.046542</v>
      </c>
      <c r="I50" s="16">
        <v>0.272076</v>
      </c>
      <c r="J50" s="16">
        <f t="shared" si="1"/>
        <v>77450.91736419998</v>
      </c>
    </row>
    <row r="51" spans="2:10" ht="12.75">
      <c r="B51" s="18">
        <v>40351</v>
      </c>
      <c r="C51" s="16">
        <v>22945.891119</v>
      </c>
      <c r="D51" s="16">
        <v>4222.95799</v>
      </c>
      <c r="E51" s="16">
        <v>43910.982457081634</v>
      </c>
      <c r="F51" s="16">
        <v>8.085</v>
      </c>
      <c r="G51" s="16">
        <v>247.300397</v>
      </c>
      <c r="H51" s="16">
        <v>912.829246</v>
      </c>
      <c r="I51" s="16">
        <v>0.305636</v>
      </c>
      <c r="J51" s="16">
        <f t="shared" si="1"/>
        <v>72248.35184508163</v>
      </c>
    </row>
    <row r="52" spans="2:10" ht="12.75">
      <c r="B52" s="18">
        <v>40352</v>
      </c>
      <c r="C52" s="16">
        <v>15835.507772</v>
      </c>
      <c r="D52" s="16">
        <v>23.939546</v>
      </c>
      <c r="E52" s="16">
        <v>64296.23435005749</v>
      </c>
      <c r="F52" s="16">
        <v>33.505</v>
      </c>
      <c r="G52" s="16">
        <v>7804.469423</v>
      </c>
      <c r="H52" s="16">
        <v>597.287342</v>
      </c>
      <c r="I52" s="16">
        <v>0</v>
      </c>
      <c r="J52" s="16">
        <f t="shared" si="1"/>
        <v>88590.9434330575</v>
      </c>
    </row>
    <row r="53" spans="2:10" ht="12.75">
      <c r="B53" s="18">
        <v>40353</v>
      </c>
      <c r="C53" s="16">
        <v>17516.710301</v>
      </c>
      <c r="D53" s="16">
        <v>1268.777601</v>
      </c>
      <c r="E53" s="16">
        <v>127228.46811948877</v>
      </c>
      <c r="F53" s="16">
        <v>3.275</v>
      </c>
      <c r="G53" s="16">
        <v>5258.709939</v>
      </c>
      <c r="H53" s="16">
        <v>284.803577</v>
      </c>
      <c r="I53" s="16">
        <v>0</v>
      </c>
      <c r="J53" s="16">
        <f t="shared" si="1"/>
        <v>151560.74453748876</v>
      </c>
    </row>
    <row r="54" spans="2:10" ht="12.75">
      <c r="B54" s="18">
        <v>40354</v>
      </c>
      <c r="C54" s="16">
        <v>16948.65147</v>
      </c>
      <c r="D54" s="16">
        <v>271.202472</v>
      </c>
      <c r="E54" s="16">
        <v>66253.78274215996</v>
      </c>
      <c r="F54" s="16">
        <v>0</v>
      </c>
      <c r="G54" s="16">
        <v>1727.178337</v>
      </c>
      <c r="H54" s="16">
        <v>432.223141</v>
      </c>
      <c r="I54" s="16">
        <v>0</v>
      </c>
      <c r="J54" s="16">
        <f t="shared" si="1"/>
        <v>85633.03816215997</v>
      </c>
    </row>
    <row r="55" spans="2:10" ht="12.75">
      <c r="B55" s="18">
        <v>40358</v>
      </c>
      <c r="C55" s="16">
        <v>21248.049326</v>
      </c>
      <c r="D55" s="16">
        <v>10.657735</v>
      </c>
      <c r="E55" s="16">
        <v>100708.15389051476</v>
      </c>
      <c r="F55" s="16">
        <v>0.39</v>
      </c>
      <c r="G55" s="16">
        <v>3691.303548</v>
      </c>
      <c r="H55" s="16">
        <v>246.851561</v>
      </c>
      <c r="I55" s="16">
        <v>0</v>
      </c>
      <c r="J55" s="16">
        <f t="shared" si="1"/>
        <v>125905.40606051477</v>
      </c>
    </row>
    <row r="56" spans="2:10" ht="12.75">
      <c r="B56" s="18">
        <v>40359</v>
      </c>
      <c r="C56" s="16">
        <v>27981.291032</v>
      </c>
      <c r="D56" s="16">
        <v>794.571369</v>
      </c>
      <c r="E56" s="16">
        <v>48104.51460563379</v>
      </c>
      <c r="F56" s="16">
        <v>10.92</v>
      </c>
      <c r="G56" s="16">
        <v>1479.141329</v>
      </c>
      <c r="H56" s="16">
        <v>640.238139</v>
      </c>
      <c r="I56" s="16">
        <v>0</v>
      </c>
      <c r="J56" s="16">
        <f t="shared" si="1"/>
        <v>79010.67647463379</v>
      </c>
    </row>
    <row r="58" spans="2:10" ht="12.75">
      <c r="B58" s="17"/>
      <c r="C58" s="17"/>
      <c r="D58" s="17"/>
      <c r="E58" s="17"/>
      <c r="F58" s="17"/>
      <c r="G58" s="17"/>
      <c r="H58" s="17"/>
      <c r="I58" s="17"/>
      <c r="J58" s="17"/>
    </row>
    <row r="59" spans="2:10" ht="39" customHeight="1">
      <c r="B59" s="20" t="s">
        <v>14</v>
      </c>
      <c r="C59" s="20"/>
      <c r="D59" s="20"/>
      <c r="E59" s="21" t="s">
        <v>15</v>
      </c>
      <c r="F59" s="21"/>
      <c r="G59" s="22" t="s">
        <v>16</v>
      </c>
      <c r="H59" s="23"/>
      <c r="I59" s="23"/>
      <c r="J59" s="17"/>
    </row>
    <row r="60" spans="2:10" ht="14.25" customHeight="1">
      <c r="B60" s="24" t="s">
        <v>20</v>
      </c>
      <c r="C60" s="24"/>
      <c r="D60" s="24"/>
      <c r="E60" s="25">
        <v>2537</v>
      </c>
      <c r="F60" s="25"/>
      <c r="G60" s="26" t="s">
        <v>17</v>
      </c>
      <c r="H60" s="27"/>
      <c r="I60" s="27"/>
      <c r="J60" s="17"/>
    </row>
    <row r="61" spans="2:10" ht="14.25" customHeight="1">
      <c r="B61" s="28" t="s">
        <v>21</v>
      </c>
      <c r="C61" s="28"/>
      <c r="D61" s="28"/>
      <c r="E61" s="29">
        <v>1153</v>
      </c>
      <c r="F61" s="29"/>
      <c r="G61" s="27" t="s">
        <v>17</v>
      </c>
      <c r="H61" s="27"/>
      <c r="I61" s="27"/>
      <c r="J61" s="17"/>
    </row>
    <row r="62" spans="2:10" ht="14.25" customHeight="1">
      <c r="B62" s="28" t="s">
        <v>23</v>
      </c>
      <c r="C62" s="28"/>
      <c r="D62" s="28"/>
      <c r="E62" s="29">
        <v>1027</v>
      </c>
      <c r="F62" s="29"/>
      <c r="G62" s="27" t="s">
        <v>18</v>
      </c>
      <c r="H62" s="27"/>
      <c r="I62" s="27"/>
      <c r="J62" s="17"/>
    </row>
    <row r="63" spans="2:10" ht="14.25" customHeight="1">
      <c r="B63" s="28" t="s">
        <v>29</v>
      </c>
      <c r="C63" s="28"/>
      <c r="D63" s="28"/>
      <c r="E63" s="29">
        <v>725</v>
      </c>
      <c r="F63" s="29"/>
      <c r="G63" s="27" t="s">
        <v>18</v>
      </c>
      <c r="H63" s="27"/>
      <c r="I63" s="27"/>
      <c r="J63" s="17"/>
    </row>
    <row r="64" spans="2:10" ht="14.25" customHeight="1">
      <c r="B64" s="28" t="s">
        <v>28</v>
      </c>
      <c r="C64" s="28"/>
      <c r="D64" s="28"/>
      <c r="E64" s="29">
        <v>709</v>
      </c>
      <c r="F64" s="29"/>
      <c r="G64" s="27" t="s">
        <v>18</v>
      </c>
      <c r="H64" s="27"/>
      <c r="I64" s="27"/>
      <c r="J64" s="17"/>
    </row>
    <row r="65" spans="2:10" ht="14.25" customHeight="1">
      <c r="B65" s="28" t="s">
        <v>22</v>
      </c>
      <c r="C65" s="28"/>
      <c r="D65" s="28"/>
      <c r="E65" s="29">
        <v>634</v>
      </c>
      <c r="F65" s="29"/>
      <c r="G65" s="27" t="s">
        <v>18</v>
      </c>
      <c r="H65" s="27"/>
      <c r="I65" s="27"/>
      <c r="J65" s="17"/>
    </row>
    <row r="66" spans="2:10" ht="14.25" customHeight="1">
      <c r="B66" s="28" t="s">
        <v>27</v>
      </c>
      <c r="C66" s="28"/>
      <c r="D66" s="28"/>
      <c r="E66" s="29">
        <v>616</v>
      </c>
      <c r="F66" s="29"/>
      <c r="G66" s="27" t="s">
        <v>18</v>
      </c>
      <c r="H66" s="27"/>
      <c r="I66" s="27"/>
      <c r="J66" s="17"/>
    </row>
    <row r="67" spans="2:10" ht="14.25" customHeight="1">
      <c r="B67" s="28" t="s">
        <v>24</v>
      </c>
      <c r="C67" s="28"/>
      <c r="D67" s="28"/>
      <c r="E67" s="29">
        <v>609</v>
      </c>
      <c r="F67" s="29"/>
      <c r="G67" s="27" t="s">
        <v>17</v>
      </c>
      <c r="H67" s="27"/>
      <c r="I67" s="27"/>
      <c r="J67" s="17"/>
    </row>
    <row r="68" spans="2:10" ht="14.25" customHeight="1">
      <c r="B68" s="28" t="s">
        <v>26</v>
      </c>
      <c r="C68" s="28"/>
      <c r="D68" s="28"/>
      <c r="E68" s="29">
        <v>544</v>
      </c>
      <c r="F68" s="29"/>
      <c r="G68" s="27" t="s">
        <v>18</v>
      </c>
      <c r="H68" s="27"/>
      <c r="I68" s="27"/>
      <c r="J68" s="17"/>
    </row>
    <row r="69" spans="2:10" ht="13.5" thickBot="1">
      <c r="B69" s="30" t="s">
        <v>25</v>
      </c>
      <c r="C69" s="30"/>
      <c r="D69" s="30"/>
      <c r="E69" s="31">
        <v>525</v>
      </c>
      <c r="F69" s="31"/>
      <c r="G69" s="32" t="s">
        <v>18</v>
      </c>
      <c r="H69" s="27"/>
      <c r="I69" s="27"/>
      <c r="J69" s="17"/>
    </row>
    <row r="70" spans="2:10" ht="13.5" thickTop="1">
      <c r="B70" s="17"/>
      <c r="C70" s="17"/>
      <c r="D70" s="17"/>
      <c r="E70" s="17"/>
      <c r="F70" s="17"/>
      <c r="G70" s="17"/>
      <c r="H70" s="17"/>
      <c r="I70" s="17"/>
      <c r="J70" s="17"/>
    </row>
    <row r="71" spans="2:10" ht="12.75">
      <c r="B71" s="17"/>
      <c r="C71" s="17"/>
      <c r="D71" s="17"/>
      <c r="E71" s="17"/>
      <c r="F71" s="17"/>
      <c r="G71" s="17"/>
      <c r="H71" s="17"/>
      <c r="I71" s="17"/>
      <c r="J71" s="17"/>
    </row>
    <row r="72" spans="2:10" ht="12.75">
      <c r="B72" s="17"/>
      <c r="C72" s="17"/>
      <c r="D72" s="17"/>
      <c r="E72" s="33"/>
      <c r="F72" s="17"/>
      <c r="G72" s="17"/>
      <c r="H72" s="17"/>
      <c r="I72" s="17"/>
      <c r="J72" s="17"/>
    </row>
    <row r="73" spans="2:14" ht="12.75">
      <c r="B73" s="17"/>
      <c r="C73" s="17"/>
      <c r="D73" s="17"/>
      <c r="E73" s="34"/>
      <c r="F73" s="17"/>
      <c r="G73" s="17"/>
      <c r="H73" s="17"/>
      <c r="I73" s="17"/>
      <c r="J73" s="17"/>
      <c r="N73" t="s">
        <v>0</v>
      </c>
    </row>
    <row r="74" spans="2:10" ht="12.75">
      <c r="B74" s="17"/>
      <c r="C74" s="17"/>
      <c r="D74" s="17"/>
      <c r="E74" s="17"/>
      <c r="F74" s="17"/>
      <c r="G74" s="17"/>
      <c r="H74" s="17"/>
      <c r="I74" s="17"/>
      <c r="J74" s="17"/>
    </row>
  </sheetData>
  <mergeCells count="6">
    <mergeCell ref="B2:U2"/>
    <mergeCell ref="B5:U5"/>
    <mergeCell ref="B59:D59"/>
    <mergeCell ref="E59:F59"/>
    <mergeCell ref="B8:J8"/>
    <mergeCell ref="B34:J34"/>
  </mergeCells>
  <printOptions/>
  <pageMargins left="0.32" right="0.56" top="0.38" bottom="0.29" header="0" footer="0"/>
  <pageSetup fitToHeight="1" fitToWidth="1" horizontalDpi="300" verticalDpi="3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sflores</cp:lastModifiedBy>
  <dcterms:created xsi:type="dcterms:W3CDTF">2010-07-21T19:30:20Z</dcterms:created>
  <dcterms:modified xsi:type="dcterms:W3CDTF">2010-07-21T19:31:07Z</dcterms:modified>
  <cp:category/>
  <cp:version/>
  <cp:contentType/>
  <cp:contentStatus/>
</cp:coreProperties>
</file>