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<sst xmlns="http://schemas.openxmlformats.org/spreadsheetml/2006/main" count="88" uniqueCount="50">
  <si>
    <t>Fuente: Estadísticas desarrolladas por la SVS en base a información proporcionada la Bolsa de Comercio de Santiago (BCS)</t>
  </si>
  <si>
    <t>Fecha</t>
  </si>
  <si>
    <t>Cuotas de Fondos</t>
  </si>
  <si>
    <t>Intermediación Financiera</t>
  </si>
  <si>
    <t>Monedas</t>
  </si>
  <si>
    <t>Renta Fija</t>
  </si>
  <si>
    <t>Total general</t>
  </si>
  <si>
    <t>N° operaciones</t>
  </si>
  <si>
    <t>Mercado</t>
  </si>
  <si>
    <t>INT.FINANCIERA</t>
  </si>
  <si>
    <t>ACCIONES</t>
  </si>
  <si>
    <t xml:space="preserve"> </t>
  </si>
  <si>
    <t>PAGARE R</t>
  </si>
  <si>
    <t>PAGARE NR</t>
  </si>
  <si>
    <t>PDBC</t>
  </si>
  <si>
    <t>VAPORES</t>
  </si>
  <si>
    <t>SQM-B</t>
  </si>
  <si>
    <t>CAP</t>
  </si>
  <si>
    <t>LAN</t>
  </si>
  <si>
    <t>CENCOSUD</t>
  </si>
  <si>
    <t>ENDESA</t>
  </si>
  <si>
    <t>LA POLAR</t>
  </si>
  <si>
    <t>Simultáneas</t>
  </si>
  <si>
    <t>N° de operaciones diarias liquidadas fuera del SCL, por cada mercado.</t>
  </si>
  <si>
    <t>Monto (MM$) de operaciones diarias liquidadas fuera del SCL, por cada mercado.</t>
  </si>
  <si>
    <t>01-12-2009</t>
  </si>
  <si>
    <t>02-12-2009</t>
  </si>
  <si>
    <t>03-12-2009</t>
  </si>
  <si>
    <t>04-12-2009</t>
  </si>
  <si>
    <t>07-12-2009</t>
  </si>
  <si>
    <t>09-12-2009</t>
  </si>
  <si>
    <t>10-12-2009</t>
  </si>
  <si>
    <t>11-12-2009</t>
  </si>
  <si>
    <t>14-12-2009</t>
  </si>
  <si>
    <t>15-12-2009</t>
  </si>
  <si>
    <t>16-12-2009</t>
  </si>
  <si>
    <t>17-12-2009</t>
  </si>
  <si>
    <t>18-12-2009</t>
  </si>
  <si>
    <t>21-12-2009</t>
  </si>
  <si>
    <t>22-12-2009</t>
  </si>
  <si>
    <t>23-12-2009</t>
  </si>
  <si>
    <t>24-12-2009</t>
  </si>
  <si>
    <t>28-12-2009</t>
  </si>
  <si>
    <t>29-12-2009</t>
  </si>
  <si>
    <t>30-12-2009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</si>
  <si>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DICIEMBRE 2009</t>
    </r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</si>
  <si>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</si>
  <si>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t>Acciones</t>
  </si>
  <si>
    <t>Acciones Off-Shore (AO)</t>
  </si>
  <si>
    <t>Principales instrumentos objeto de liquidación fuera de SCL: Diciembre 2009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</si>
</sst>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d/mm/yyyy;@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10"/>
      <color indexed="17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vertical="top"/>
    </xf>
    <xf numFmtId="0" fontId="14" fillId="2" borderId="1" xfId="0" applyFont="1" applyFill="1" applyBorder="1" applyAlignment="1">
      <alignment horizontal="center" vertical="center" wrapText="1"/>
    </xf>
    <xf numFmtId="171" fontId="0" fillId="2" borderId="1" xfId="0" applyNumberFormat="1" applyFill="1" applyBorder="1" applyAlignment="1" quotePrefix="1">
      <alignment horizontal="center"/>
    </xf>
    <xf numFmtId="173" fontId="0" fillId="2" borderId="1" xfId="0" applyNumberForma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71" fontId="0" fillId="2" borderId="0" xfId="0" applyNumberFormat="1" applyFill="1" applyBorder="1" applyAlignment="1" quotePrefix="1">
      <alignment horizontal="center"/>
    </xf>
    <xf numFmtId="173" fontId="0" fillId="2" borderId="0" xfId="0" applyNumberForma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3" fontId="0" fillId="2" borderId="1" xfId="0" applyNumberFormat="1" applyFont="1" applyFill="1" applyBorder="1" applyAlignment="1">
      <alignment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173" fontId="0" fillId="2" borderId="2" xfId="17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173" fontId="0" fillId="2" borderId="0" xfId="17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173" fontId="0" fillId="2" borderId="3" xfId="17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
Diciembre 2009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"/>
          <c:w val="0.89775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444</c:v>
              </c:pt>
              <c:pt idx="1">
                <c:v>589</c:v>
              </c:pt>
              <c:pt idx="2">
                <c:v>583</c:v>
              </c:pt>
              <c:pt idx="3">
                <c:v>488</c:v>
              </c:pt>
              <c:pt idx="4">
                <c:v>581</c:v>
              </c:pt>
              <c:pt idx="5">
                <c:v>919</c:v>
              </c:pt>
              <c:pt idx="6">
                <c:v>736</c:v>
              </c:pt>
              <c:pt idx="7">
                <c:v>557</c:v>
              </c:pt>
              <c:pt idx="8">
                <c:v>510</c:v>
              </c:pt>
              <c:pt idx="9">
                <c:v>497</c:v>
              </c:pt>
              <c:pt idx="10">
                <c:v>675</c:v>
              </c:pt>
              <c:pt idx="11">
                <c:v>712</c:v>
              </c:pt>
              <c:pt idx="12">
                <c:v>478</c:v>
              </c:pt>
              <c:pt idx="13">
                <c:v>539</c:v>
              </c:pt>
              <c:pt idx="14">
                <c:v>593</c:v>
              </c:pt>
              <c:pt idx="15">
                <c:v>467</c:v>
              </c:pt>
              <c:pt idx="16">
                <c:v>236</c:v>
              </c:pt>
              <c:pt idx="17">
                <c:v>510</c:v>
              </c:pt>
              <c:pt idx="18">
                <c:v>758</c:v>
              </c:pt>
              <c:pt idx="19">
                <c:v>420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5</c:v>
              </c:pt>
              <c:pt idx="1">
                <c:v>3</c:v>
              </c:pt>
              <c:pt idx="2">
                <c:v>5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6</c:v>
              </c:pt>
              <c:pt idx="7">
                <c:v>1</c:v>
              </c:pt>
              <c:pt idx="8">
                <c:v>5</c:v>
              </c:pt>
              <c:pt idx="9">
                <c:v>4</c:v>
              </c:pt>
              <c:pt idx="10">
                <c:v>2</c:v>
              </c:pt>
              <c:pt idx="11">
                <c:v>4</c:v>
              </c:pt>
              <c:pt idx="12">
                <c:v>1</c:v>
              </c:pt>
              <c:pt idx="13">
                <c:v>8</c:v>
              </c:pt>
              <c:pt idx="14">
                <c:v>3</c:v>
              </c:pt>
              <c:pt idx="15">
                <c:v>7</c:v>
              </c:pt>
              <c:pt idx="16">
                <c:v>1</c:v>
              </c:pt>
              <c:pt idx="17">
                <c:v>9</c:v>
              </c:pt>
              <c:pt idx="18">
                <c:v>13</c:v>
              </c:pt>
              <c:pt idx="19">
                <c:v>2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157</c:v>
              </c:pt>
              <c:pt idx="1">
                <c:v>122</c:v>
              </c:pt>
              <c:pt idx="2">
                <c:v>118</c:v>
              </c:pt>
              <c:pt idx="3">
                <c:v>211</c:v>
              </c:pt>
              <c:pt idx="4">
                <c:v>109</c:v>
              </c:pt>
              <c:pt idx="5">
                <c:v>424</c:v>
              </c:pt>
              <c:pt idx="6">
                <c:v>196</c:v>
              </c:pt>
              <c:pt idx="7">
                <c:v>125</c:v>
              </c:pt>
              <c:pt idx="8">
                <c:v>225</c:v>
              </c:pt>
              <c:pt idx="9">
                <c:v>138</c:v>
              </c:pt>
              <c:pt idx="10">
                <c:v>122</c:v>
              </c:pt>
              <c:pt idx="11">
                <c:v>86</c:v>
              </c:pt>
              <c:pt idx="12">
                <c:v>126</c:v>
              </c:pt>
              <c:pt idx="13">
                <c:v>229</c:v>
              </c:pt>
              <c:pt idx="14">
                <c:v>241</c:v>
              </c:pt>
              <c:pt idx="15">
                <c:v>396</c:v>
              </c:pt>
              <c:pt idx="16">
                <c:v>156</c:v>
              </c:pt>
              <c:pt idx="17">
                <c:v>113</c:v>
              </c:pt>
              <c:pt idx="18">
                <c:v>166</c:v>
              </c:pt>
              <c:pt idx="19">
                <c:v>104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12</c:v>
              </c:pt>
              <c:pt idx="1">
                <c:v>9</c:v>
              </c:pt>
              <c:pt idx="2">
                <c:v>4</c:v>
              </c:pt>
              <c:pt idx="3">
                <c:v>5</c:v>
              </c:pt>
              <c:pt idx="4">
                <c:v>5</c:v>
              </c:pt>
              <c:pt idx="5">
                <c:v>6</c:v>
              </c:pt>
              <c:pt idx="6">
                <c:v>1</c:v>
              </c:pt>
              <c:pt idx="7">
                <c:v>6</c:v>
              </c:pt>
              <c:pt idx="8">
                <c:v>1</c:v>
              </c:pt>
              <c:pt idx="9">
                <c:v>1</c:v>
              </c:pt>
              <c:pt idx="10">
                <c:v>8</c:v>
              </c:pt>
              <c:pt idx="11">
                <c:v>4</c:v>
              </c:pt>
              <c:pt idx="12">
                <c:v>2</c:v>
              </c:pt>
              <c:pt idx="13">
                <c:v>1</c:v>
              </c:pt>
              <c:pt idx="14">
                <c:v>5</c:v>
              </c:pt>
              <c:pt idx="15">
                <c:v>15</c:v>
              </c:pt>
              <c:pt idx="16">
                <c:v>3</c:v>
              </c:pt>
              <c:pt idx="17">
                <c:v>4</c:v>
              </c:pt>
              <c:pt idx="18">
                <c:v>19</c:v>
              </c:pt>
              <c:pt idx="19">
                <c:v>1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18</c:v>
              </c:pt>
              <c:pt idx="1">
                <c:v>22</c:v>
              </c:pt>
              <c:pt idx="2">
                <c:v>14</c:v>
              </c:pt>
              <c:pt idx="3">
                <c:v>15</c:v>
              </c:pt>
              <c:pt idx="4">
                <c:v>10</c:v>
              </c:pt>
              <c:pt idx="5">
                <c:v>19</c:v>
              </c:pt>
              <c:pt idx="6">
                <c:v>32</c:v>
              </c:pt>
              <c:pt idx="7">
                <c:v>13</c:v>
              </c:pt>
              <c:pt idx="8">
                <c:v>19</c:v>
              </c:pt>
              <c:pt idx="9">
                <c:v>15</c:v>
              </c:pt>
              <c:pt idx="10">
                <c:v>13</c:v>
              </c:pt>
              <c:pt idx="11">
                <c:v>20</c:v>
              </c:pt>
              <c:pt idx="12">
                <c:v>21</c:v>
              </c:pt>
              <c:pt idx="13">
                <c:v>21</c:v>
              </c:pt>
              <c:pt idx="14">
                <c:v>27</c:v>
              </c:pt>
              <c:pt idx="15">
                <c:v>16</c:v>
              </c:pt>
              <c:pt idx="16">
                <c:v>27</c:v>
              </c:pt>
              <c:pt idx="17">
                <c:v>21</c:v>
              </c:pt>
              <c:pt idx="18">
                <c:v>18</c:v>
              </c:pt>
              <c:pt idx="19">
                <c:v>20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35</c:v>
              </c:pt>
              <c:pt idx="1">
                <c:v>30</c:v>
              </c:pt>
              <c:pt idx="2">
                <c:v>25</c:v>
              </c:pt>
              <c:pt idx="3">
                <c:v>43</c:v>
              </c:pt>
              <c:pt idx="4">
                <c:v>61</c:v>
              </c:pt>
              <c:pt idx="5">
                <c:v>46</c:v>
              </c:pt>
              <c:pt idx="6">
                <c:v>37</c:v>
              </c:pt>
              <c:pt idx="7">
                <c:v>50</c:v>
              </c:pt>
              <c:pt idx="8">
                <c:v>36</c:v>
              </c:pt>
              <c:pt idx="9">
                <c:v>32</c:v>
              </c:pt>
              <c:pt idx="10">
                <c:v>47</c:v>
              </c:pt>
              <c:pt idx="11">
                <c:v>18</c:v>
              </c:pt>
              <c:pt idx="12">
                <c:v>55</c:v>
              </c:pt>
              <c:pt idx="13">
                <c:v>30</c:v>
              </c:pt>
              <c:pt idx="14">
                <c:v>26</c:v>
              </c:pt>
              <c:pt idx="15">
                <c:v>9</c:v>
              </c:pt>
              <c:pt idx="16">
                <c:v>31</c:v>
              </c:pt>
              <c:pt idx="17">
                <c:v>99</c:v>
              </c:pt>
              <c:pt idx="18">
                <c:v>55</c:v>
              </c:pt>
              <c:pt idx="19">
                <c:v>27</c:v>
              </c:pt>
            </c:numLit>
          </c:val>
        </c:ser>
        <c:ser>
          <c:idx val="6"/>
          <c:order val="6"/>
          <c:tx>
            <c:v>AO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24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26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1</c:v>
              </c:pt>
              <c:pt idx="16">
                <c:v>2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</c:numLit>
          </c:val>
        </c:ser>
        <c:overlap val="100"/>
        <c:gapWidth val="50"/>
        <c:axId val="20549847"/>
        <c:axId val="50730896"/>
      </c:barChart>
      <c:catAx>
        <c:axId val="20549847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1"/>
        <c:lblOffset val="100"/>
        <c:noMultiLvlLbl val="0"/>
      </c:catAx>
      <c:valAx>
        <c:axId val="50730896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5"/>
          <c:y val="0.944"/>
          <c:w val="0.88475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Diciembre 2009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75"/>
          <c:w val="0.89775"/>
          <c:h val="0.7912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19579.832201</c:v>
              </c:pt>
              <c:pt idx="1">
                <c:v>21821.103564</c:v>
              </c:pt>
              <c:pt idx="2">
                <c:v>57510.549125</c:v>
              </c:pt>
              <c:pt idx="3">
                <c:v>28897.569048</c:v>
              </c:pt>
              <c:pt idx="4">
                <c:v>13617.557822</c:v>
              </c:pt>
              <c:pt idx="5">
                <c:v>46734.494419</c:v>
              </c:pt>
              <c:pt idx="6">
                <c:v>196050.295766</c:v>
              </c:pt>
              <c:pt idx="7">
                <c:v>88436.137144</c:v>
              </c:pt>
              <c:pt idx="8">
                <c:v>16039.22133</c:v>
              </c:pt>
              <c:pt idx="9">
                <c:v>19690.622044</c:v>
              </c:pt>
              <c:pt idx="10">
                <c:v>28627.280254</c:v>
              </c:pt>
              <c:pt idx="11">
                <c:v>28709.756937</c:v>
              </c:pt>
              <c:pt idx="12">
                <c:v>25597.888296</c:v>
              </c:pt>
              <c:pt idx="13">
                <c:v>73784.583003</c:v>
              </c:pt>
              <c:pt idx="14">
                <c:v>95489.969592</c:v>
              </c:pt>
              <c:pt idx="15">
                <c:v>60826.994343</c:v>
              </c:pt>
              <c:pt idx="16">
                <c:v>10239.221176</c:v>
              </c:pt>
              <c:pt idx="17">
                <c:v>34325.031306</c:v>
              </c:pt>
              <c:pt idx="18">
                <c:v>156380.494888</c:v>
              </c:pt>
              <c:pt idx="19">
                <c:v>133649.931996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117.927775</c:v>
              </c:pt>
              <c:pt idx="1">
                <c:v>118.23454</c:v>
              </c:pt>
              <c:pt idx="2">
                <c:v>128.434147</c:v>
              </c:pt>
              <c:pt idx="3">
                <c:v>99.607653</c:v>
              </c:pt>
              <c:pt idx="4">
                <c:v>0.441568</c:v>
              </c:pt>
              <c:pt idx="5">
                <c:v>0</c:v>
              </c:pt>
              <c:pt idx="6">
                <c:v>139.898819</c:v>
              </c:pt>
              <c:pt idx="7">
                <c:v>17.148005</c:v>
              </c:pt>
              <c:pt idx="8">
                <c:v>1102.987301</c:v>
              </c:pt>
              <c:pt idx="9">
                <c:v>488.139783</c:v>
              </c:pt>
              <c:pt idx="10">
                <c:v>114.322865</c:v>
              </c:pt>
              <c:pt idx="11">
                <c:v>5135.737809</c:v>
              </c:pt>
              <c:pt idx="12">
                <c:v>99.983324</c:v>
              </c:pt>
              <c:pt idx="13">
                <c:v>1211.160886</c:v>
              </c:pt>
              <c:pt idx="14">
                <c:v>63.773678</c:v>
              </c:pt>
              <c:pt idx="15">
                <c:v>203.718539</c:v>
              </c:pt>
              <c:pt idx="16">
                <c:v>5.2936</c:v>
              </c:pt>
              <c:pt idx="17">
                <c:v>2718.527749</c:v>
              </c:pt>
              <c:pt idx="18">
                <c:v>3054.642457</c:v>
              </c:pt>
              <c:pt idx="19">
                <c:v>59.222235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37260.428946298794</c:v>
              </c:pt>
              <c:pt idx="1">
                <c:v>26190.789011532</c:v>
              </c:pt>
              <c:pt idx="2">
                <c:v>28046.500513</c:v>
              </c:pt>
              <c:pt idx="3">
                <c:v>20721.905496</c:v>
              </c:pt>
              <c:pt idx="4">
                <c:v>45691.619745</c:v>
              </c:pt>
              <c:pt idx="5">
                <c:v>50332.51114373048</c:v>
              </c:pt>
              <c:pt idx="6">
                <c:v>69453.589426</c:v>
              </c:pt>
              <c:pt idx="7">
                <c:v>16444.352375</c:v>
              </c:pt>
              <c:pt idx="8">
                <c:v>60980.6938196816</c:v>
              </c:pt>
              <c:pt idx="9">
                <c:v>22740.260656</c:v>
              </c:pt>
              <c:pt idx="10">
                <c:v>32470.309807</c:v>
              </c:pt>
              <c:pt idx="11">
                <c:v>23256.059126</c:v>
              </c:pt>
              <c:pt idx="12">
                <c:v>28487.553903</c:v>
              </c:pt>
              <c:pt idx="13">
                <c:v>45346.723969000006</c:v>
              </c:pt>
              <c:pt idx="14">
                <c:v>46680.3098861104</c:v>
              </c:pt>
              <c:pt idx="15">
                <c:v>55792.377363315005</c:v>
              </c:pt>
              <c:pt idx="16">
                <c:v>19061.860713</c:v>
              </c:pt>
              <c:pt idx="17">
                <c:v>35210.406404154</c:v>
              </c:pt>
              <c:pt idx="18">
                <c:v>55953.69887905</c:v>
              </c:pt>
              <c:pt idx="19">
                <c:v>35871.083107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19.59897</c:v>
              </c:pt>
              <c:pt idx="1">
                <c:v>19.53</c:v>
              </c:pt>
              <c:pt idx="2">
                <c:v>9.435</c:v>
              </c:pt>
              <c:pt idx="3">
                <c:v>10.6588</c:v>
              </c:pt>
              <c:pt idx="4">
                <c:v>9.0219</c:v>
              </c:pt>
              <c:pt idx="5">
                <c:v>11.08</c:v>
              </c:pt>
              <c:pt idx="6">
                <c:v>2.87</c:v>
              </c:pt>
              <c:pt idx="7">
                <c:v>6.112</c:v>
              </c:pt>
              <c:pt idx="8">
                <c:v>1.23</c:v>
              </c:pt>
              <c:pt idx="9">
                <c:v>0.19</c:v>
              </c:pt>
              <c:pt idx="10">
                <c:v>37.922</c:v>
              </c:pt>
              <c:pt idx="11">
                <c:v>11.067</c:v>
              </c:pt>
              <c:pt idx="12">
                <c:v>4.132</c:v>
              </c:pt>
              <c:pt idx="13">
                <c:v>2.835</c:v>
              </c:pt>
              <c:pt idx="14">
                <c:v>19.28</c:v>
              </c:pt>
              <c:pt idx="15">
                <c:v>33.92863</c:v>
              </c:pt>
              <c:pt idx="16">
                <c:v>4.285</c:v>
              </c:pt>
              <c:pt idx="17">
                <c:v>5.92447</c:v>
              </c:pt>
              <c:pt idx="18">
                <c:v>61.384</c:v>
              </c:pt>
              <c:pt idx="19">
                <c:v>2.3634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1802.813484</c:v>
              </c:pt>
              <c:pt idx="1">
                <c:v>3150.120022</c:v>
              </c:pt>
              <c:pt idx="2">
                <c:v>729.517913</c:v>
              </c:pt>
              <c:pt idx="3">
                <c:v>1529.904514</c:v>
              </c:pt>
              <c:pt idx="4">
                <c:v>722.72258</c:v>
              </c:pt>
              <c:pt idx="5">
                <c:v>1190.214128</c:v>
              </c:pt>
              <c:pt idx="6">
                <c:v>2962.657419</c:v>
              </c:pt>
              <c:pt idx="7">
                <c:v>855.475757</c:v>
              </c:pt>
              <c:pt idx="8">
                <c:v>4895.133794</c:v>
              </c:pt>
              <c:pt idx="9">
                <c:v>782.429995</c:v>
              </c:pt>
              <c:pt idx="10">
                <c:v>2679.172846</c:v>
              </c:pt>
              <c:pt idx="11">
                <c:v>1012.529486</c:v>
              </c:pt>
              <c:pt idx="12">
                <c:v>2898.921898</c:v>
              </c:pt>
              <c:pt idx="13">
                <c:v>1517.627931</c:v>
              </c:pt>
              <c:pt idx="14">
                <c:v>1566.387163</c:v>
              </c:pt>
              <c:pt idx="15">
                <c:v>1222.121185</c:v>
              </c:pt>
              <c:pt idx="16">
                <c:v>736.601659</c:v>
              </c:pt>
              <c:pt idx="17">
                <c:v>1733.84216</c:v>
              </c:pt>
              <c:pt idx="18">
                <c:v>1635.072125</c:v>
              </c:pt>
              <c:pt idx="19">
                <c:v>2113.006728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01-12-2009</c:v>
              </c:pt>
              <c:pt idx="1">
                <c:v>02-12-2009</c:v>
              </c:pt>
              <c:pt idx="2">
                <c:v>03-12-2009</c:v>
              </c:pt>
              <c:pt idx="3">
                <c:v>04-12-2009</c:v>
              </c:pt>
              <c:pt idx="4">
                <c:v>07-12-2009</c:v>
              </c:pt>
              <c:pt idx="5">
                <c:v>09-12-2009</c:v>
              </c:pt>
              <c:pt idx="6">
                <c:v>10-12-2009</c:v>
              </c:pt>
              <c:pt idx="7">
                <c:v>11-12-2009</c:v>
              </c:pt>
              <c:pt idx="8">
                <c:v>14-12-2009</c:v>
              </c:pt>
              <c:pt idx="9">
                <c:v>15-12-2009</c:v>
              </c:pt>
              <c:pt idx="10">
                <c:v>16-12-2009</c:v>
              </c:pt>
              <c:pt idx="11">
                <c:v>17-12-2009</c:v>
              </c:pt>
              <c:pt idx="12">
                <c:v>18-12-2009</c:v>
              </c:pt>
              <c:pt idx="13">
                <c:v>21-12-2009</c:v>
              </c:pt>
              <c:pt idx="14">
                <c:v>22-12-2009</c:v>
              </c:pt>
              <c:pt idx="15">
                <c:v>23-12-2009</c:v>
              </c:pt>
              <c:pt idx="16">
                <c:v>24-12-2009</c:v>
              </c:pt>
              <c:pt idx="17">
                <c:v>28-12-2009</c:v>
              </c:pt>
              <c:pt idx="18">
                <c:v>29-12-2009</c:v>
              </c:pt>
              <c:pt idx="19">
                <c:v>30-12-2009</c:v>
              </c:pt>
            </c:strLit>
          </c:cat>
          <c:val>
            <c:numLit>
              <c:ptCount val="20"/>
              <c:pt idx="0">
                <c:v>350.942002</c:v>
              </c:pt>
              <c:pt idx="1">
                <c:v>171.076239</c:v>
              </c:pt>
              <c:pt idx="2">
                <c:v>312.783995</c:v>
              </c:pt>
              <c:pt idx="3">
                <c:v>1865.619634</c:v>
              </c:pt>
              <c:pt idx="4">
                <c:v>946.670799</c:v>
              </c:pt>
              <c:pt idx="5">
                <c:v>591.981163</c:v>
              </c:pt>
              <c:pt idx="6">
                <c:v>596.954685</c:v>
              </c:pt>
              <c:pt idx="7">
                <c:v>1497.46358</c:v>
              </c:pt>
              <c:pt idx="8">
                <c:v>353.157664</c:v>
              </c:pt>
              <c:pt idx="9">
                <c:v>2033.6242</c:v>
              </c:pt>
              <c:pt idx="10">
                <c:v>636.283513</c:v>
              </c:pt>
              <c:pt idx="11">
                <c:v>166.215042</c:v>
              </c:pt>
              <c:pt idx="12">
                <c:v>1345.325864</c:v>
              </c:pt>
              <c:pt idx="13">
                <c:v>1164.32243</c:v>
              </c:pt>
              <c:pt idx="14">
                <c:v>498.953989</c:v>
              </c:pt>
              <c:pt idx="15">
                <c:v>2322.44396</c:v>
              </c:pt>
              <c:pt idx="16">
                <c:v>680.510816</c:v>
              </c:pt>
              <c:pt idx="17">
                <c:v>1604.745544</c:v>
              </c:pt>
              <c:pt idx="18">
                <c:v>1086.544276</c:v>
              </c:pt>
              <c:pt idx="19">
                <c:v>548.018765</c:v>
              </c:pt>
            </c:numLit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0.107607</c:v>
              </c:pt>
              <c:pt idx="6">
                <c:v>0</c:v>
              </c:pt>
              <c:pt idx="7">
                <c:v>0.007762</c:v>
              </c:pt>
              <c:pt idx="8">
                <c:v>0</c:v>
              </c:pt>
              <c:pt idx="9">
                <c:v>0.075178</c:v>
              </c:pt>
              <c:pt idx="10">
                <c:v>0</c:v>
              </c:pt>
              <c:pt idx="11">
                <c:v>0.0498</c:v>
              </c:pt>
              <c:pt idx="12">
                <c:v>0</c:v>
              </c:pt>
              <c:pt idx="13">
                <c:v>0.00746</c:v>
              </c:pt>
              <c:pt idx="14">
                <c:v>0</c:v>
              </c:pt>
              <c:pt idx="15">
                <c:v>0.009966</c:v>
              </c:pt>
              <c:pt idx="16">
                <c:v>0.0287</c:v>
              </c:pt>
              <c:pt idx="17">
                <c:v>0</c:v>
              </c:pt>
              <c:pt idx="18">
                <c:v>0</c:v>
              </c:pt>
              <c:pt idx="19">
                <c:v>0.002514</c:v>
              </c:pt>
            </c:numLit>
          </c:val>
        </c:ser>
        <c:overlap val="100"/>
        <c:gapWidth val="50"/>
        <c:axId val="53924881"/>
        <c:axId val="15561882"/>
      </c:barChart>
      <c:catAx>
        <c:axId val="53924881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4425"/>
          <c:w val="0.87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Diciembre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2985"/>
          <c:w val="0.4797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10"/>
              <c:pt idx="0">
                <c:v>PAGARE R</c:v>
              </c:pt>
              <c:pt idx="1">
                <c:v>PAGARE NR</c:v>
              </c:pt>
              <c:pt idx="2">
                <c:v>SQM-B</c:v>
              </c:pt>
              <c:pt idx="3">
                <c:v>CENCOSUD</c:v>
              </c:pt>
              <c:pt idx="4">
                <c:v>PDBC</c:v>
              </c:pt>
              <c:pt idx="5">
                <c:v>LA POLAR</c:v>
              </c:pt>
              <c:pt idx="6">
                <c:v>CAP</c:v>
              </c:pt>
              <c:pt idx="7">
                <c:v>LAN</c:v>
              </c:pt>
              <c:pt idx="8">
                <c:v>ENDESA</c:v>
              </c:pt>
              <c:pt idx="9">
                <c:v>VAPORES</c:v>
              </c:pt>
            </c:strLit>
          </c:cat>
          <c:val>
            <c:numLit>
              <c:ptCount val="10"/>
              <c:pt idx="0">
                <c:v>3411</c:v>
              </c:pt>
              <c:pt idx="1">
                <c:v>2117</c:v>
              </c:pt>
              <c:pt idx="2">
                <c:v>1754</c:v>
              </c:pt>
              <c:pt idx="3">
                <c:v>1735</c:v>
              </c:pt>
              <c:pt idx="4">
                <c:v>1614</c:v>
              </c:pt>
              <c:pt idx="5">
                <c:v>1242</c:v>
              </c:pt>
              <c:pt idx="6">
                <c:v>1099</c:v>
              </c:pt>
              <c:pt idx="7">
                <c:v>1095</c:v>
              </c:pt>
              <c:pt idx="8">
                <c:v>1025</c:v>
              </c:pt>
              <c:pt idx="9">
                <c:v>913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9007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142875</xdr:rowOff>
    </xdr:from>
    <xdr:to>
      <xdr:col>20</xdr:col>
      <xdr:colOff>371475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9210675" y="1571625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32</xdr:row>
      <xdr:rowOff>28575</xdr:rowOff>
    </xdr:from>
    <xdr:to>
      <xdr:col>20</xdr:col>
      <xdr:colOff>371475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9201150" y="626745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56</xdr:row>
      <xdr:rowOff>142875</xdr:rowOff>
    </xdr:from>
    <xdr:to>
      <xdr:col>20</xdr:col>
      <xdr:colOff>361950</xdr:colOff>
      <xdr:row>76</xdr:row>
      <xdr:rowOff>38100</xdr:rowOff>
    </xdr:to>
    <xdr:graphicFrame>
      <xdr:nvGraphicFramePr>
        <xdr:cNvPr id="3" name="Chart 3"/>
        <xdr:cNvGraphicFramePr/>
      </xdr:nvGraphicFramePr>
      <xdr:xfrm>
        <a:off x="9201150" y="1093470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tabSelected="1"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14.8515625" style="1" customWidth="1"/>
    <col min="3" max="3" width="12.57421875" style="1" customWidth="1"/>
    <col min="4" max="4" width="11.140625" style="1" customWidth="1"/>
    <col min="5" max="5" width="15.421875" style="1" customWidth="1"/>
    <col min="6" max="6" width="12.421875" style="1" customWidth="1"/>
    <col min="7" max="9" width="15.140625" style="1" customWidth="1"/>
    <col min="10" max="10" width="17.421875" style="1" customWidth="1"/>
    <col min="11" max="21" width="11.421875" style="1" customWidth="1"/>
    <col min="22" max="22" width="13.140625" style="1" customWidth="1"/>
    <col min="23" max="16384" width="11.421875" style="1" customWidth="1"/>
  </cols>
  <sheetData>
    <row r="1" ht="13.5" thickBot="1">
      <c r="E1" s="2"/>
    </row>
    <row r="2" spans="2:20" ht="18.75" thickBot="1">
      <c r="B2" s="29" t="s">
        <v>45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ht="12.75">
      <c r="B3" s="3" t="s">
        <v>0</v>
      </c>
    </row>
    <row r="4" ht="12.75">
      <c r="B4" s="3"/>
    </row>
    <row r="5" spans="2:20" ht="42" customHeight="1">
      <c r="B5" s="32" t="s">
        <v>46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ht="12.75">
      <c r="B6" s="3"/>
    </row>
    <row r="8" spans="2:10" ht="27" customHeight="1">
      <c r="B8" s="35" t="s">
        <v>23</v>
      </c>
      <c r="C8" s="36"/>
      <c r="D8" s="36"/>
      <c r="E8" s="36"/>
      <c r="F8" s="36"/>
      <c r="G8" s="36"/>
      <c r="H8" s="36"/>
      <c r="I8" s="36"/>
      <c r="J8" s="37"/>
    </row>
    <row r="9" spans="2:10" ht="45" customHeight="1">
      <c r="B9" s="4" t="s">
        <v>1</v>
      </c>
      <c r="C9" s="4" t="s">
        <v>47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22</v>
      </c>
      <c r="I9" s="4" t="s">
        <v>48</v>
      </c>
      <c r="J9" s="4" t="s">
        <v>6</v>
      </c>
    </row>
    <row r="10" spans="2:10" ht="12.75">
      <c r="B10" s="5" t="s">
        <v>25</v>
      </c>
      <c r="C10" s="6">
        <v>444</v>
      </c>
      <c r="D10" s="6">
        <v>5</v>
      </c>
      <c r="E10" s="6">
        <v>157</v>
      </c>
      <c r="F10" s="6">
        <v>12</v>
      </c>
      <c r="G10" s="6">
        <v>18</v>
      </c>
      <c r="H10" s="6">
        <v>35</v>
      </c>
      <c r="I10" s="6">
        <v>0</v>
      </c>
      <c r="J10" s="7">
        <f>SUM(C10:I10)</f>
        <v>671</v>
      </c>
    </row>
    <row r="11" spans="2:10" ht="12.75" customHeight="1">
      <c r="B11" s="5" t="s">
        <v>26</v>
      </c>
      <c r="C11" s="6">
        <v>589</v>
      </c>
      <c r="D11" s="6">
        <v>3</v>
      </c>
      <c r="E11" s="6">
        <v>122</v>
      </c>
      <c r="F11" s="6">
        <v>9</v>
      </c>
      <c r="G11" s="6">
        <v>22</v>
      </c>
      <c r="H11" s="6">
        <v>30</v>
      </c>
      <c r="I11" s="6">
        <v>0</v>
      </c>
      <c r="J11" s="7">
        <f aca="true" t="shared" si="0" ref="J11:J29">SUM(C11:I11)</f>
        <v>775</v>
      </c>
    </row>
    <row r="12" spans="2:10" ht="12.75" customHeight="1">
      <c r="B12" s="5" t="s">
        <v>27</v>
      </c>
      <c r="C12" s="6">
        <v>583</v>
      </c>
      <c r="D12" s="6">
        <v>5</v>
      </c>
      <c r="E12" s="6">
        <v>118</v>
      </c>
      <c r="F12" s="6">
        <v>4</v>
      </c>
      <c r="G12" s="6">
        <v>14</v>
      </c>
      <c r="H12" s="6">
        <v>25</v>
      </c>
      <c r="I12" s="6">
        <v>0</v>
      </c>
      <c r="J12" s="7">
        <f t="shared" si="0"/>
        <v>749</v>
      </c>
    </row>
    <row r="13" spans="2:10" ht="12.75" customHeight="1">
      <c r="B13" s="5" t="s">
        <v>28</v>
      </c>
      <c r="C13" s="6">
        <v>488</v>
      </c>
      <c r="D13" s="6">
        <v>4</v>
      </c>
      <c r="E13" s="6">
        <v>211</v>
      </c>
      <c r="F13" s="6">
        <v>5</v>
      </c>
      <c r="G13" s="6">
        <v>15</v>
      </c>
      <c r="H13" s="6">
        <v>43</v>
      </c>
      <c r="I13" s="6">
        <v>0</v>
      </c>
      <c r="J13" s="7">
        <f t="shared" si="0"/>
        <v>766</v>
      </c>
    </row>
    <row r="14" spans="2:10" ht="12.75" customHeight="1">
      <c r="B14" s="5" t="s">
        <v>29</v>
      </c>
      <c r="C14" s="6">
        <v>581</v>
      </c>
      <c r="D14" s="6">
        <v>1</v>
      </c>
      <c r="E14" s="6">
        <v>109</v>
      </c>
      <c r="F14" s="6">
        <v>5</v>
      </c>
      <c r="G14" s="6">
        <v>10</v>
      </c>
      <c r="H14" s="6">
        <v>61</v>
      </c>
      <c r="I14" s="6">
        <v>0</v>
      </c>
      <c r="J14" s="7">
        <f t="shared" si="0"/>
        <v>767</v>
      </c>
    </row>
    <row r="15" spans="2:10" ht="12.75" customHeight="1">
      <c r="B15" s="5" t="s">
        <v>30</v>
      </c>
      <c r="C15" s="6">
        <v>919</v>
      </c>
      <c r="D15" s="6">
        <v>0</v>
      </c>
      <c r="E15" s="6">
        <v>424</v>
      </c>
      <c r="F15" s="6">
        <v>6</v>
      </c>
      <c r="G15" s="6">
        <v>19</v>
      </c>
      <c r="H15" s="6">
        <v>46</v>
      </c>
      <c r="I15" s="6">
        <v>24</v>
      </c>
      <c r="J15" s="7">
        <f t="shared" si="0"/>
        <v>1438</v>
      </c>
    </row>
    <row r="16" spans="2:10" ht="12.75" customHeight="1">
      <c r="B16" s="5" t="s">
        <v>31</v>
      </c>
      <c r="C16" s="6">
        <v>736</v>
      </c>
      <c r="D16" s="6">
        <v>6</v>
      </c>
      <c r="E16" s="6">
        <v>196</v>
      </c>
      <c r="F16" s="6">
        <v>1</v>
      </c>
      <c r="G16" s="6">
        <v>32</v>
      </c>
      <c r="H16" s="6">
        <v>37</v>
      </c>
      <c r="I16" s="6">
        <v>0</v>
      </c>
      <c r="J16" s="7">
        <f t="shared" si="0"/>
        <v>1008</v>
      </c>
    </row>
    <row r="17" spans="2:10" ht="12.75" customHeight="1">
      <c r="B17" s="5" t="s">
        <v>32</v>
      </c>
      <c r="C17" s="6">
        <v>557</v>
      </c>
      <c r="D17" s="6">
        <v>1</v>
      </c>
      <c r="E17" s="6">
        <v>125</v>
      </c>
      <c r="F17" s="6">
        <v>6</v>
      </c>
      <c r="G17" s="6">
        <v>13</v>
      </c>
      <c r="H17" s="6">
        <v>50</v>
      </c>
      <c r="I17" s="6">
        <v>1</v>
      </c>
      <c r="J17" s="7">
        <f t="shared" si="0"/>
        <v>753</v>
      </c>
    </row>
    <row r="18" spans="2:10" ht="13.5" customHeight="1">
      <c r="B18" s="5" t="s">
        <v>33</v>
      </c>
      <c r="C18" s="6">
        <v>510</v>
      </c>
      <c r="D18" s="6">
        <v>5</v>
      </c>
      <c r="E18" s="6">
        <v>225</v>
      </c>
      <c r="F18" s="6">
        <v>1</v>
      </c>
      <c r="G18" s="6">
        <v>19</v>
      </c>
      <c r="H18" s="6">
        <v>36</v>
      </c>
      <c r="I18" s="6">
        <v>0</v>
      </c>
      <c r="J18" s="7">
        <f t="shared" si="0"/>
        <v>796</v>
      </c>
    </row>
    <row r="19" spans="2:10" ht="12.75">
      <c r="B19" s="5" t="s">
        <v>34</v>
      </c>
      <c r="C19" s="6">
        <v>497</v>
      </c>
      <c r="D19" s="6">
        <v>4</v>
      </c>
      <c r="E19" s="6">
        <v>138</v>
      </c>
      <c r="F19" s="6">
        <v>1</v>
      </c>
      <c r="G19" s="6">
        <v>15</v>
      </c>
      <c r="H19" s="6">
        <v>32</v>
      </c>
      <c r="I19" s="6">
        <v>26</v>
      </c>
      <c r="J19" s="7">
        <f t="shared" si="0"/>
        <v>713</v>
      </c>
    </row>
    <row r="20" spans="2:10" ht="12.75">
      <c r="B20" s="5" t="s">
        <v>35</v>
      </c>
      <c r="C20" s="6">
        <v>675</v>
      </c>
      <c r="D20" s="6">
        <v>2</v>
      </c>
      <c r="E20" s="6">
        <v>122</v>
      </c>
      <c r="F20" s="6">
        <v>8</v>
      </c>
      <c r="G20" s="6">
        <v>13</v>
      </c>
      <c r="H20" s="6">
        <v>47</v>
      </c>
      <c r="I20" s="6">
        <v>0</v>
      </c>
      <c r="J20" s="7">
        <f t="shared" si="0"/>
        <v>867</v>
      </c>
    </row>
    <row r="21" spans="2:10" ht="12.75">
      <c r="B21" s="5" t="s">
        <v>36</v>
      </c>
      <c r="C21" s="6">
        <v>712</v>
      </c>
      <c r="D21" s="6">
        <v>4</v>
      </c>
      <c r="E21" s="6">
        <v>86</v>
      </c>
      <c r="F21" s="6">
        <v>4</v>
      </c>
      <c r="G21" s="6">
        <v>20</v>
      </c>
      <c r="H21" s="6">
        <v>18</v>
      </c>
      <c r="I21" s="6">
        <v>1</v>
      </c>
      <c r="J21" s="7">
        <f t="shared" si="0"/>
        <v>845</v>
      </c>
    </row>
    <row r="22" spans="2:10" ht="12.75">
      <c r="B22" s="5" t="s">
        <v>37</v>
      </c>
      <c r="C22" s="6">
        <v>478</v>
      </c>
      <c r="D22" s="6">
        <v>1</v>
      </c>
      <c r="E22" s="6">
        <v>126</v>
      </c>
      <c r="F22" s="6">
        <v>2</v>
      </c>
      <c r="G22" s="6">
        <v>21</v>
      </c>
      <c r="H22" s="6">
        <v>55</v>
      </c>
      <c r="I22" s="6">
        <v>0</v>
      </c>
      <c r="J22" s="7">
        <f t="shared" si="0"/>
        <v>683</v>
      </c>
    </row>
    <row r="23" spans="2:10" ht="12.75">
      <c r="B23" s="5" t="s">
        <v>38</v>
      </c>
      <c r="C23" s="6">
        <v>539</v>
      </c>
      <c r="D23" s="6">
        <v>8</v>
      </c>
      <c r="E23" s="6">
        <v>229</v>
      </c>
      <c r="F23" s="6">
        <v>1</v>
      </c>
      <c r="G23" s="6">
        <v>21</v>
      </c>
      <c r="H23" s="6">
        <v>30</v>
      </c>
      <c r="I23" s="6">
        <v>1</v>
      </c>
      <c r="J23" s="7">
        <f t="shared" si="0"/>
        <v>829</v>
      </c>
    </row>
    <row r="24" spans="2:10" ht="12.75">
      <c r="B24" s="5" t="s">
        <v>39</v>
      </c>
      <c r="C24" s="6">
        <v>593</v>
      </c>
      <c r="D24" s="6">
        <v>3</v>
      </c>
      <c r="E24" s="6">
        <v>241</v>
      </c>
      <c r="F24" s="6">
        <v>5</v>
      </c>
      <c r="G24" s="6">
        <v>27</v>
      </c>
      <c r="H24" s="6">
        <v>26</v>
      </c>
      <c r="I24" s="6">
        <v>0</v>
      </c>
      <c r="J24" s="7">
        <f t="shared" si="0"/>
        <v>895</v>
      </c>
    </row>
    <row r="25" spans="2:10" ht="12.75">
      <c r="B25" s="5" t="s">
        <v>40</v>
      </c>
      <c r="C25" s="6">
        <v>467</v>
      </c>
      <c r="D25" s="6">
        <v>7</v>
      </c>
      <c r="E25" s="6">
        <v>396</v>
      </c>
      <c r="F25" s="6">
        <v>15</v>
      </c>
      <c r="G25" s="6">
        <v>16</v>
      </c>
      <c r="H25" s="6">
        <v>9</v>
      </c>
      <c r="I25" s="6">
        <v>1</v>
      </c>
      <c r="J25" s="7">
        <f t="shared" si="0"/>
        <v>911</v>
      </c>
    </row>
    <row r="26" spans="2:10" ht="12.75">
      <c r="B26" s="5" t="s">
        <v>41</v>
      </c>
      <c r="C26" s="6">
        <v>236</v>
      </c>
      <c r="D26" s="6">
        <v>1</v>
      </c>
      <c r="E26" s="6">
        <v>156</v>
      </c>
      <c r="F26" s="6">
        <v>3</v>
      </c>
      <c r="G26" s="6">
        <v>27</v>
      </c>
      <c r="H26" s="6">
        <v>31</v>
      </c>
      <c r="I26" s="6">
        <v>2</v>
      </c>
      <c r="J26" s="7">
        <f t="shared" si="0"/>
        <v>456</v>
      </c>
    </row>
    <row r="27" spans="2:10" ht="12.75">
      <c r="B27" s="5" t="s">
        <v>42</v>
      </c>
      <c r="C27" s="6">
        <v>510</v>
      </c>
      <c r="D27" s="6">
        <v>9</v>
      </c>
      <c r="E27" s="6">
        <v>113</v>
      </c>
      <c r="F27" s="6">
        <v>4</v>
      </c>
      <c r="G27" s="6">
        <v>21</v>
      </c>
      <c r="H27" s="6">
        <v>99</v>
      </c>
      <c r="I27" s="6">
        <v>0</v>
      </c>
      <c r="J27" s="7">
        <f t="shared" si="0"/>
        <v>756</v>
      </c>
    </row>
    <row r="28" spans="2:10" ht="12.75">
      <c r="B28" s="5" t="s">
        <v>43</v>
      </c>
      <c r="C28" s="6">
        <v>758</v>
      </c>
      <c r="D28" s="6">
        <v>13</v>
      </c>
      <c r="E28" s="6">
        <v>166</v>
      </c>
      <c r="F28" s="6">
        <v>19</v>
      </c>
      <c r="G28" s="6">
        <v>18</v>
      </c>
      <c r="H28" s="6">
        <v>55</v>
      </c>
      <c r="I28" s="6">
        <v>0</v>
      </c>
      <c r="J28" s="7">
        <f t="shared" si="0"/>
        <v>1029</v>
      </c>
    </row>
    <row r="29" spans="2:10" ht="12.75">
      <c r="B29" s="5" t="s">
        <v>44</v>
      </c>
      <c r="C29" s="6">
        <v>420</v>
      </c>
      <c r="D29" s="6">
        <v>2</v>
      </c>
      <c r="E29" s="6">
        <v>104</v>
      </c>
      <c r="F29" s="6">
        <v>1</v>
      </c>
      <c r="G29" s="6">
        <v>20</v>
      </c>
      <c r="H29" s="6">
        <v>27</v>
      </c>
      <c r="I29" s="6">
        <v>1</v>
      </c>
      <c r="J29" s="7">
        <f t="shared" si="0"/>
        <v>575</v>
      </c>
    </row>
    <row r="30" spans="2:10" ht="12.75">
      <c r="B30" s="8"/>
      <c r="C30" s="9"/>
      <c r="D30" s="9"/>
      <c r="E30" s="9"/>
      <c r="F30" s="9"/>
      <c r="G30" s="9"/>
      <c r="H30" s="9"/>
      <c r="I30" s="9"/>
      <c r="J30" s="10"/>
    </row>
    <row r="31" spans="2:10" ht="12.75">
      <c r="B31" s="11"/>
      <c r="C31" s="12"/>
      <c r="D31" s="12"/>
      <c r="E31" s="13" t="s">
        <v>11</v>
      </c>
      <c r="F31" s="12"/>
      <c r="G31" s="12"/>
      <c r="H31" s="12"/>
      <c r="I31" s="12"/>
      <c r="J31" s="10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31.5" customHeight="1">
      <c r="B33" s="35" t="s">
        <v>24</v>
      </c>
      <c r="C33" s="36"/>
      <c r="D33" s="36"/>
      <c r="E33" s="36"/>
      <c r="F33" s="36"/>
      <c r="G33" s="36"/>
      <c r="H33" s="36"/>
      <c r="I33" s="36"/>
      <c r="J33" s="37"/>
    </row>
    <row r="34" spans="2:10" ht="46.5" customHeight="1">
      <c r="B34" s="4" t="s">
        <v>1</v>
      </c>
      <c r="C34" s="4" t="s">
        <v>47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22</v>
      </c>
      <c r="I34" s="4" t="s">
        <v>48</v>
      </c>
      <c r="J34" s="4" t="s">
        <v>6</v>
      </c>
    </row>
    <row r="35" spans="2:10" ht="12.75">
      <c r="B35" s="5" t="s">
        <v>25</v>
      </c>
      <c r="C35" s="7">
        <v>19579.832201</v>
      </c>
      <c r="D35" s="7">
        <v>117.927775</v>
      </c>
      <c r="E35" s="7">
        <v>37260.428946298794</v>
      </c>
      <c r="F35" s="7">
        <v>19.59897</v>
      </c>
      <c r="G35" s="7">
        <v>1802.813484</v>
      </c>
      <c r="H35" s="7">
        <v>350.942002</v>
      </c>
      <c r="I35" s="7">
        <v>0</v>
      </c>
      <c r="J35" s="7">
        <f>SUM(C35:I35)</f>
        <v>59131.5433782988</v>
      </c>
    </row>
    <row r="36" spans="2:10" ht="12.75">
      <c r="B36" s="5" t="s">
        <v>26</v>
      </c>
      <c r="C36" s="7">
        <v>21821.103564</v>
      </c>
      <c r="D36" s="7">
        <v>118.23454</v>
      </c>
      <c r="E36" s="7">
        <v>26190.789011532</v>
      </c>
      <c r="F36" s="7">
        <v>19.53</v>
      </c>
      <c r="G36" s="7">
        <v>3150.120022</v>
      </c>
      <c r="H36" s="7">
        <v>171.076239</v>
      </c>
      <c r="I36" s="7">
        <v>0</v>
      </c>
      <c r="J36" s="7">
        <f aca="true" t="shared" si="1" ref="J36:J54">SUM(C36:I36)</f>
        <v>51470.853376532</v>
      </c>
    </row>
    <row r="37" spans="2:10" ht="12.75">
      <c r="B37" s="5" t="s">
        <v>27</v>
      </c>
      <c r="C37" s="7">
        <v>57510.549125</v>
      </c>
      <c r="D37" s="7">
        <v>128.434147</v>
      </c>
      <c r="E37" s="7">
        <v>28046.500513</v>
      </c>
      <c r="F37" s="7">
        <v>9.435</v>
      </c>
      <c r="G37" s="7">
        <v>729.517913</v>
      </c>
      <c r="H37" s="7">
        <v>312.783995</v>
      </c>
      <c r="I37" s="7">
        <v>0</v>
      </c>
      <c r="J37" s="7">
        <f t="shared" si="1"/>
        <v>86737.220693</v>
      </c>
    </row>
    <row r="38" spans="2:10" ht="12.75">
      <c r="B38" s="5" t="s">
        <v>28</v>
      </c>
      <c r="C38" s="7">
        <v>28897.569048</v>
      </c>
      <c r="D38" s="7">
        <v>99.607653</v>
      </c>
      <c r="E38" s="7">
        <v>20721.905496</v>
      </c>
      <c r="F38" s="7">
        <v>10.6588</v>
      </c>
      <c r="G38" s="7">
        <v>1529.904514</v>
      </c>
      <c r="H38" s="7">
        <v>1865.619634</v>
      </c>
      <c r="I38" s="7">
        <v>0</v>
      </c>
      <c r="J38" s="7">
        <f t="shared" si="1"/>
        <v>53125.265145</v>
      </c>
    </row>
    <row r="39" spans="2:10" ht="12.75">
      <c r="B39" s="5" t="s">
        <v>29</v>
      </c>
      <c r="C39" s="7">
        <v>13617.557822</v>
      </c>
      <c r="D39" s="7">
        <v>0.441568</v>
      </c>
      <c r="E39" s="7">
        <v>45691.619745</v>
      </c>
      <c r="F39" s="7">
        <v>9.0219</v>
      </c>
      <c r="G39" s="7">
        <v>722.72258</v>
      </c>
      <c r="H39" s="7">
        <v>946.670799</v>
      </c>
      <c r="I39" s="7">
        <v>0</v>
      </c>
      <c r="J39" s="7">
        <f t="shared" si="1"/>
        <v>60988.034414</v>
      </c>
    </row>
    <row r="40" spans="2:10" ht="12.75">
      <c r="B40" s="5" t="s">
        <v>30</v>
      </c>
      <c r="C40" s="7">
        <v>46734.494419</v>
      </c>
      <c r="D40" s="7">
        <v>0</v>
      </c>
      <c r="E40" s="7">
        <v>50332.51114373048</v>
      </c>
      <c r="F40" s="7">
        <v>11.08</v>
      </c>
      <c r="G40" s="7">
        <v>1190.214128</v>
      </c>
      <c r="H40" s="7">
        <v>591.981163</v>
      </c>
      <c r="I40" s="15">
        <v>0.107607</v>
      </c>
      <c r="J40" s="7">
        <f t="shared" si="1"/>
        <v>98860.3884607305</v>
      </c>
    </row>
    <row r="41" spans="2:10" ht="12.75">
      <c r="B41" s="5" t="s">
        <v>31</v>
      </c>
      <c r="C41" s="7">
        <v>196050.295766</v>
      </c>
      <c r="D41" s="7">
        <v>139.898819</v>
      </c>
      <c r="E41" s="7">
        <v>69453.589426</v>
      </c>
      <c r="F41" s="7">
        <v>2.87</v>
      </c>
      <c r="G41" s="7">
        <v>2962.657419</v>
      </c>
      <c r="H41" s="7">
        <v>596.954685</v>
      </c>
      <c r="I41" s="7">
        <v>0</v>
      </c>
      <c r="J41" s="7">
        <f t="shared" si="1"/>
        <v>269206.266115</v>
      </c>
    </row>
    <row r="42" spans="2:10" ht="12.75">
      <c r="B42" s="5" t="s">
        <v>32</v>
      </c>
      <c r="C42" s="7">
        <v>88436.137144</v>
      </c>
      <c r="D42" s="7">
        <v>17.148005</v>
      </c>
      <c r="E42" s="7">
        <v>16444.352375</v>
      </c>
      <c r="F42" s="7">
        <v>6.112</v>
      </c>
      <c r="G42" s="7">
        <v>855.475757</v>
      </c>
      <c r="H42" s="7">
        <v>1497.46358</v>
      </c>
      <c r="I42" s="15">
        <v>0.007762</v>
      </c>
      <c r="J42" s="7">
        <f t="shared" si="1"/>
        <v>107256.69662299997</v>
      </c>
    </row>
    <row r="43" spans="2:10" ht="12.75">
      <c r="B43" s="5" t="s">
        <v>33</v>
      </c>
      <c r="C43" s="7">
        <v>16039.22133</v>
      </c>
      <c r="D43" s="7">
        <v>1102.987301</v>
      </c>
      <c r="E43" s="7">
        <v>60980.6938196816</v>
      </c>
      <c r="F43" s="7">
        <v>1.23</v>
      </c>
      <c r="G43" s="7">
        <v>4895.133794</v>
      </c>
      <c r="H43" s="7">
        <v>353.157664</v>
      </c>
      <c r="I43" s="7">
        <v>0</v>
      </c>
      <c r="J43" s="7">
        <f t="shared" si="1"/>
        <v>83372.4239086816</v>
      </c>
    </row>
    <row r="44" spans="2:10" ht="12.75">
      <c r="B44" s="5" t="s">
        <v>34</v>
      </c>
      <c r="C44" s="7">
        <v>19690.622044</v>
      </c>
      <c r="D44" s="7">
        <v>488.139783</v>
      </c>
      <c r="E44" s="7">
        <v>22740.260656</v>
      </c>
      <c r="F44" s="7">
        <v>0.19</v>
      </c>
      <c r="G44" s="7">
        <v>782.429995</v>
      </c>
      <c r="H44" s="7">
        <v>2033.6242</v>
      </c>
      <c r="I44" s="15">
        <v>0.075178</v>
      </c>
      <c r="J44" s="7">
        <f t="shared" si="1"/>
        <v>45735.34185599999</v>
      </c>
    </row>
    <row r="45" spans="2:10" ht="12.75">
      <c r="B45" s="5" t="s">
        <v>35</v>
      </c>
      <c r="C45" s="7">
        <v>28627.280254</v>
      </c>
      <c r="D45" s="7">
        <v>114.322865</v>
      </c>
      <c r="E45" s="7">
        <v>32470.309807</v>
      </c>
      <c r="F45" s="7">
        <v>37.922</v>
      </c>
      <c r="G45" s="7">
        <v>2679.172846</v>
      </c>
      <c r="H45" s="7">
        <v>636.283513</v>
      </c>
      <c r="I45" s="7">
        <v>0</v>
      </c>
      <c r="J45" s="7">
        <f t="shared" si="1"/>
        <v>64565.29128500001</v>
      </c>
    </row>
    <row r="46" spans="2:10" ht="12.75">
      <c r="B46" s="5" t="s">
        <v>36</v>
      </c>
      <c r="C46" s="7">
        <v>28709.756937</v>
      </c>
      <c r="D46" s="7">
        <v>5135.737809</v>
      </c>
      <c r="E46" s="7">
        <v>23256.059126</v>
      </c>
      <c r="F46" s="7">
        <v>11.067</v>
      </c>
      <c r="G46" s="7">
        <v>1012.529486</v>
      </c>
      <c r="H46" s="7">
        <v>166.215042</v>
      </c>
      <c r="I46" s="15">
        <v>0.0498</v>
      </c>
      <c r="J46" s="7">
        <f t="shared" si="1"/>
        <v>58291.4152</v>
      </c>
    </row>
    <row r="47" spans="2:10" ht="12.75">
      <c r="B47" s="5" t="s">
        <v>37</v>
      </c>
      <c r="C47" s="7">
        <v>25597.888296</v>
      </c>
      <c r="D47" s="7">
        <v>99.983324</v>
      </c>
      <c r="E47" s="7">
        <v>28487.553903</v>
      </c>
      <c r="F47" s="7">
        <v>4.132</v>
      </c>
      <c r="G47" s="7">
        <v>2898.921898</v>
      </c>
      <c r="H47" s="7">
        <v>1345.325864</v>
      </c>
      <c r="I47" s="7">
        <v>0</v>
      </c>
      <c r="J47" s="7">
        <f t="shared" si="1"/>
        <v>58433.805284999995</v>
      </c>
    </row>
    <row r="48" spans="2:10" ht="12.75">
      <c r="B48" s="5" t="s">
        <v>38</v>
      </c>
      <c r="C48" s="7">
        <v>73784.583003</v>
      </c>
      <c r="D48" s="7">
        <v>1211.160886</v>
      </c>
      <c r="E48" s="7">
        <v>45346.723969000006</v>
      </c>
      <c r="F48" s="7">
        <v>2.835</v>
      </c>
      <c r="G48" s="7">
        <v>1517.627931</v>
      </c>
      <c r="H48" s="7">
        <v>1164.32243</v>
      </c>
      <c r="I48" s="15">
        <v>0.00746</v>
      </c>
      <c r="J48" s="7">
        <f t="shared" si="1"/>
        <v>123027.26067900001</v>
      </c>
    </row>
    <row r="49" spans="2:10" ht="12.75">
      <c r="B49" s="5" t="s">
        <v>39</v>
      </c>
      <c r="C49" s="7">
        <v>95489.969592</v>
      </c>
      <c r="D49" s="7">
        <v>63.773678</v>
      </c>
      <c r="E49" s="7">
        <v>46680.3098861104</v>
      </c>
      <c r="F49" s="7">
        <v>19.28</v>
      </c>
      <c r="G49" s="7">
        <v>1566.387163</v>
      </c>
      <c r="H49" s="7">
        <v>498.953989</v>
      </c>
      <c r="I49" s="7">
        <v>0</v>
      </c>
      <c r="J49" s="7">
        <f t="shared" si="1"/>
        <v>144318.6743081104</v>
      </c>
    </row>
    <row r="50" spans="2:10" ht="12.75">
      <c r="B50" s="5" t="s">
        <v>40</v>
      </c>
      <c r="C50" s="7">
        <v>60826.994343</v>
      </c>
      <c r="D50" s="7">
        <v>203.718539</v>
      </c>
      <c r="E50" s="7">
        <v>55792.377363315005</v>
      </c>
      <c r="F50" s="7">
        <v>33.92863</v>
      </c>
      <c r="G50" s="7">
        <v>1222.121185</v>
      </c>
      <c r="H50" s="7">
        <v>2322.44396</v>
      </c>
      <c r="I50" s="15">
        <v>0.009966</v>
      </c>
      <c r="J50" s="7">
        <f t="shared" si="1"/>
        <v>120401.593986315</v>
      </c>
    </row>
    <row r="51" spans="2:10" ht="12.75">
      <c r="B51" s="5" t="s">
        <v>41</v>
      </c>
      <c r="C51" s="7">
        <v>10239.221176</v>
      </c>
      <c r="D51" s="7">
        <v>5.2936</v>
      </c>
      <c r="E51" s="7">
        <v>19061.860713</v>
      </c>
      <c r="F51" s="7">
        <v>4.285</v>
      </c>
      <c r="G51" s="7">
        <v>736.601659</v>
      </c>
      <c r="H51" s="7">
        <v>680.510816</v>
      </c>
      <c r="I51" s="15">
        <v>0.0287</v>
      </c>
      <c r="J51" s="7">
        <f t="shared" si="1"/>
        <v>30727.801663999995</v>
      </c>
    </row>
    <row r="52" spans="2:10" ht="12.75">
      <c r="B52" s="5" t="s">
        <v>42</v>
      </c>
      <c r="C52" s="7">
        <v>34325.031306</v>
      </c>
      <c r="D52" s="7">
        <v>2718.527749</v>
      </c>
      <c r="E52" s="7">
        <v>35210.406404154</v>
      </c>
      <c r="F52" s="7">
        <v>5.92447</v>
      </c>
      <c r="G52" s="7">
        <v>1733.84216</v>
      </c>
      <c r="H52" s="7">
        <v>1604.745544</v>
      </c>
      <c r="I52" s="7">
        <v>0</v>
      </c>
      <c r="J52" s="7">
        <f t="shared" si="1"/>
        <v>75598.47763315399</v>
      </c>
    </row>
    <row r="53" spans="2:10" ht="12.75">
      <c r="B53" s="5" t="s">
        <v>43</v>
      </c>
      <c r="C53" s="7">
        <v>156380.494888</v>
      </c>
      <c r="D53" s="7">
        <v>3054.642457</v>
      </c>
      <c r="E53" s="7">
        <v>55953.69887905</v>
      </c>
      <c r="F53" s="7">
        <v>61.384</v>
      </c>
      <c r="G53" s="7">
        <v>1635.072125</v>
      </c>
      <c r="H53" s="7">
        <v>1086.544276</v>
      </c>
      <c r="I53" s="7">
        <v>0</v>
      </c>
      <c r="J53" s="7">
        <f t="shared" si="1"/>
        <v>218171.83662505</v>
      </c>
    </row>
    <row r="54" spans="2:10" ht="12.75">
      <c r="B54" s="5" t="s">
        <v>44</v>
      </c>
      <c r="C54" s="7">
        <v>133649.931996</v>
      </c>
      <c r="D54" s="7">
        <v>59.222235</v>
      </c>
      <c r="E54" s="7">
        <v>35871.083107</v>
      </c>
      <c r="F54" s="7">
        <v>2.3634</v>
      </c>
      <c r="G54" s="7">
        <v>2113.006728</v>
      </c>
      <c r="H54" s="7">
        <v>548.018765</v>
      </c>
      <c r="I54" s="15">
        <v>0.002514</v>
      </c>
      <c r="J54" s="7">
        <f t="shared" si="1"/>
        <v>172243.62874499997</v>
      </c>
    </row>
    <row r="55" spans="2:10" ht="12.75">
      <c r="B55" s="8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1"/>
      <c r="C56" s="10"/>
      <c r="D56" s="10"/>
      <c r="E56" s="10"/>
      <c r="F56" s="10"/>
      <c r="G56" s="10"/>
      <c r="H56" s="10"/>
      <c r="I56" s="10"/>
      <c r="J56" s="10"/>
    </row>
    <row r="57" spans="2:10" ht="12.7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39" customHeight="1">
      <c r="B58" s="27" t="s">
        <v>49</v>
      </c>
      <c r="C58" s="27"/>
      <c r="D58" s="27"/>
      <c r="E58" s="28" t="s">
        <v>7</v>
      </c>
      <c r="F58" s="28"/>
      <c r="G58" s="16" t="s">
        <v>8</v>
      </c>
      <c r="H58" s="17"/>
      <c r="I58" s="17"/>
      <c r="J58" s="14"/>
    </row>
    <row r="59" spans="2:10" ht="14.25" customHeight="1">
      <c r="B59" s="18" t="s">
        <v>12</v>
      </c>
      <c r="C59" s="18"/>
      <c r="D59" s="18"/>
      <c r="E59" s="19">
        <v>3411</v>
      </c>
      <c r="F59" s="19"/>
      <c r="G59" s="25" t="s">
        <v>9</v>
      </c>
      <c r="H59" s="20"/>
      <c r="I59" s="20"/>
      <c r="J59" s="14"/>
    </row>
    <row r="60" spans="2:10" ht="14.25" customHeight="1">
      <c r="B60" s="21" t="s">
        <v>13</v>
      </c>
      <c r="C60" s="21"/>
      <c r="D60" s="21"/>
      <c r="E60" s="22">
        <v>2117</v>
      </c>
      <c r="F60" s="22"/>
      <c r="G60" s="20" t="s">
        <v>9</v>
      </c>
      <c r="H60" s="20"/>
      <c r="I60" s="20"/>
      <c r="J60" s="14"/>
    </row>
    <row r="61" spans="2:10" ht="14.25" customHeight="1">
      <c r="B61" s="21" t="s">
        <v>16</v>
      </c>
      <c r="C61" s="21"/>
      <c r="D61" s="21"/>
      <c r="E61" s="22">
        <v>1754</v>
      </c>
      <c r="F61" s="22"/>
      <c r="G61" s="20" t="s">
        <v>9</v>
      </c>
      <c r="H61" s="20"/>
      <c r="I61" s="20"/>
      <c r="J61" s="14"/>
    </row>
    <row r="62" spans="2:10" ht="14.25" customHeight="1">
      <c r="B62" s="21" t="s">
        <v>19</v>
      </c>
      <c r="C62" s="21"/>
      <c r="D62" s="21"/>
      <c r="E62" s="22">
        <v>1735</v>
      </c>
      <c r="F62" s="22"/>
      <c r="G62" s="20" t="s">
        <v>10</v>
      </c>
      <c r="H62" s="20"/>
      <c r="I62" s="20"/>
      <c r="J62" s="14"/>
    </row>
    <row r="63" spans="2:10" ht="14.25" customHeight="1">
      <c r="B63" s="21" t="s">
        <v>14</v>
      </c>
      <c r="C63" s="21"/>
      <c r="D63" s="21"/>
      <c r="E63" s="22">
        <v>1614</v>
      </c>
      <c r="F63" s="22"/>
      <c r="G63" s="20" t="s">
        <v>9</v>
      </c>
      <c r="H63" s="20"/>
      <c r="I63" s="20"/>
      <c r="J63" s="14"/>
    </row>
    <row r="64" spans="2:10" ht="14.25" customHeight="1">
      <c r="B64" s="21" t="s">
        <v>21</v>
      </c>
      <c r="C64" s="21"/>
      <c r="D64" s="21"/>
      <c r="E64" s="22">
        <v>1242</v>
      </c>
      <c r="F64" s="22"/>
      <c r="G64" s="20" t="s">
        <v>10</v>
      </c>
      <c r="H64" s="20"/>
      <c r="I64" s="20"/>
      <c r="J64" s="14"/>
    </row>
    <row r="65" spans="2:10" ht="14.25" customHeight="1">
      <c r="B65" s="21" t="s">
        <v>17</v>
      </c>
      <c r="C65" s="21"/>
      <c r="D65" s="21"/>
      <c r="E65" s="22">
        <v>1099</v>
      </c>
      <c r="F65" s="22"/>
      <c r="G65" s="20" t="s">
        <v>10</v>
      </c>
      <c r="H65" s="20"/>
      <c r="I65" s="20"/>
      <c r="J65" s="14"/>
    </row>
    <row r="66" spans="2:10" ht="14.25" customHeight="1">
      <c r="B66" s="21" t="s">
        <v>18</v>
      </c>
      <c r="C66" s="21"/>
      <c r="D66" s="21"/>
      <c r="E66" s="22">
        <v>1095</v>
      </c>
      <c r="F66" s="22"/>
      <c r="G66" s="20" t="s">
        <v>10</v>
      </c>
      <c r="H66" s="20"/>
      <c r="I66" s="20"/>
      <c r="J66" s="14"/>
    </row>
    <row r="67" spans="2:10" ht="14.25" customHeight="1">
      <c r="B67" s="21" t="s">
        <v>20</v>
      </c>
      <c r="C67" s="21"/>
      <c r="D67" s="21"/>
      <c r="E67" s="22">
        <v>1025</v>
      </c>
      <c r="F67" s="22"/>
      <c r="G67" s="20" t="s">
        <v>10</v>
      </c>
      <c r="H67" s="20"/>
      <c r="I67" s="20"/>
      <c r="J67" s="14"/>
    </row>
    <row r="68" spans="2:10" ht="13.5" thickBot="1">
      <c r="B68" s="23" t="s">
        <v>15</v>
      </c>
      <c r="C68" s="23"/>
      <c r="D68" s="23"/>
      <c r="E68" s="24">
        <v>913</v>
      </c>
      <c r="F68" s="24"/>
      <c r="G68" s="26" t="s">
        <v>10</v>
      </c>
      <c r="H68" s="20"/>
      <c r="I68" s="20"/>
      <c r="J68" s="14"/>
    </row>
    <row r="69" spans="2:10" ht="13.5" thickTop="1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4" ht="12.75">
      <c r="B72" s="14"/>
      <c r="C72" s="14"/>
      <c r="D72" s="14"/>
      <c r="E72" s="14"/>
      <c r="F72" s="14"/>
      <c r="G72" s="14"/>
      <c r="H72" s="14"/>
      <c r="I72" s="14"/>
      <c r="J72" s="14"/>
      <c r="N72" s="1" t="s">
        <v>11</v>
      </c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</sheetData>
  <mergeCells count="6">
    <mergeCell ref="B58:D58"/>
    <mergeCell ref="E58:F58"/>
    <mergeCell ref="B2:T2"/>
    <mergeCell ref="B5:T5"/>
    <mergeCell ref="B8:J8"/>
    <mergeCell ref="B33:J33"/>
  </mergeCells>
  <printOptions/>
  <pageMargins left="0.35" right="0.31" top="0.48" bottom="0.34" header="0" footer="0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2010-01-15T21:53:32Z</cp:lastPrinted>
  <dcterms:created xsi:type="dcterms:W3CDTF">2010-01-13T19:34:35Z</dcterms:created>
  <dcterms:modified xsi:type="dcterms:W3CDTF">2010-01-15T21:53:33Z</dcterms:modified>
  <cp:category/>
  <cp:version/>
  <cp:contentType/>
  <cp:contentStatus/>
</cp:coreProperties>
</file>