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  <externalReference r:id="rId7"/>
  </externalReferences>
  <definedNames>
    <definedName name="ACC" localSheetId="2">#REF!</definedName>
    <definedName name="ACC" localSheetId="1">'BOLSA ELECTRÓNICA'!$B$8:$C$26</definedName>
    <definedName name="ACC">#REF!</definedName>
    <definedName name="_xlnm.Print_Area" localSheetId="0">'BOLSA DE COMERCIO'!$A$1:$M$101</definedName>
    <definedName name="_xlnm.Print_Area" localSheetId="2">'BOLSA DE CORREDORES'!$A$1:$K$76</definedName>
    <definedName name="_xlnm.Print_Area" localSheetId="1">'BOLSA ELECTRÓNICA'!$A$1:$M$59</definedName>
    <definedName name="IIF" localSheetId="2">#REF!</definedName>
    <definedName name="IIF" localSheetId="1">'BOLSA ELECTRÓNICA'!$G$8:$H$26</definedName>
    <definedName name="IIF">#REF!</definedName>
    <definedName name="IRF" localSheetId="2">#REF!</definedName>
    <definedName name="IRF" localSheetId="1">'BOLSA ELECTRÓNICA'!$E$8:$E$26</definedName>
    <definedName name="IRF">#REF!</definedName>
    <definedName name="MON" localSheetId="2">'[2]BOLSA ELECTRÓNICA'!#REF!</definedName>
    <definedName name="MON" localSheetId="1">'BOLSA ELECTRÓNICA'!#REF!</definedName>
    <definedName name="MON">'[1]BOLSA ELECTRÓNICA'!#REF!</definedName>
  </definedNames>
  <calcPr fullCalcOnLoad="1"/>
</workbook>
</file>

<file path=xl/sharedStrings.xml><?xml version="1.0" encoding="utf-8"?>
<sst xmlns="http://schemas.openxmlformats.org/spreadsheetml/2006/main" count="269" uniqueCount="147">
  <si>
    <t>TRANSACCIONES EFECTUADAS POR</t>
  </si>
  <si>
    <t>LA BOLSA DE CORREDORES - BOLSA DE VALORES</t>
  </si>
  <si>
    <t>E N   R U E D A   (2)</t>
  </si>
  <si>
    <t>FUERA</t>
  </si>
  <si>
    <t>CORREDORES  ( 1 )</t>
  </si>
  <si>
    <t>ACCIONES</t>
  </si>
  <si>
    <t>MONETARIOS</t>
  </si>
  <si>
    <t>I.R.F.</t>
  </si>
  <si>
    <t>I.I.F.</t>
  </si>
  <si>
    <t>DE</t>
  </si>
  <si>
    <t>T O T A L</t>
  </si>
  <si>
    <t>ORO</t>
  </si>
  <si>
    <t xml:space="preserve">PLATA </t>
  </si>
  <si>
    <t>DÓLAR</t>
  </si>
  <si>
    <t>BONOS</t>
  </si>
  <si>
    <t>L.H.</t>
  </si>
  <si>
    <t>PAGARES</t>
  </si>
  <si>
    <t>RUEDA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</si>
  <si>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</si>
  <si>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</si>
  <si>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</si>
  <si>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</si>
  <si>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</si>
  <si>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EUROAMERICA CORREDORES DE BOLSA S.A.</t>
  </si>
  <si>
    <t>ICB S.A</t>
  </si>
  <si>
    <t>FIT RESEARCH COREDORES DE BOLSA</t>
  </si>
  <si>
    <t>VALENZUELA LAFOURCADE S.A.</t>
  </si>
  <si>
    <t>BICE CORREDORES DE BOLSA S.A.</t>
  </si>
  <si>
    <t>CB  CORREDORES DE  BOLSA</t>
  </si>
  <si>
    <t>MBI  CORR. DE BOLSA</t>
  </si>
  <si>
    <t>MONEDA CORREDORES DE BOLSA LTDA.</t>
  </si>
  <si>
    <t>TOTAL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</si>
  <si>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</si>
  <si>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</si>
  <si>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</si>
  <si>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</si>
  <si>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</si>
  <si>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</si>
  <si>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</si>
  <si>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</si>
  <si>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CORREDORES ( 2 )</t>
  </si>
  <si>
    <t xml:space="preserve">ACCIONES </t>
  </si>
  <si>
    <t>ICB  S.A</t>
  </si>
  <si>
    <t>CB CORREDORES DE BOLSA S.A.</t>
  </si>
  <si>
    <t>MBI  CORR. DE  BOLSA</t>
  </si>
  <si>
    <t>TOTAL MES</t>
  </si>
  <si>
    <t>(1) INCLUYE REMATES</t>
  </si>
  <si>
    <t>(2) INCLUYE COMPRAS Y VENTAS, TANTO EN OPERACIONES POR CUENTA PROPIA COMO DE INTERMEDIARIOS POR CUENTA DE TERCEROS</t>
  </si>
  <si>
    <t>CORREDOR</t>
  </si>
  <si>
    <t>FUERA DE                       RUEDA</t>
  </si>
  <si>
    <t>FUTUROS</t>
  </si>
  <si>
    <t>LETRAS HIPOT.</t>
  </si>
  <si>
    <t>NO INSCRITOS</t>
  </si>
  <si>
    <t>CUOTAS FDOS. INV.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</si>
  <si>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</si>
  <si>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</si>
  <si>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</si>
  <si>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</si>
  <si>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</si>
  <si>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</si>
  <si>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</si>
  <si>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</si>
  <si>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</si>
  <si>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</si>
  <si>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</si>
  <si>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</si>
  <si>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</si>
  <si>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</si>
  <si>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</si>
  <si>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</si>
  <si>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</si>
  <si>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</si>
  <si>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URETA Y BIANCHI CORREDORES DE  BOLSA S.A.</t>
  </si>
  <si>
    <t>MUNITA Y CRUZAT S.A. CORREDORES DE BOLSA</t>
  </si>
  <si>
    <t>RAIMUNDO SERRANO MC AULIFFE C. DE B.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</si>
  <si>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</si>
  <si>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</si>
  <si>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</si>
  <si>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</si>
  <si>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</si>
  <si>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</si>
  <si>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</si>
  <si>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</si>
  <si>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</si>
  <si>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</si>
  <si>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</si>
  <si>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</si>
  <si>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</si>
  <si>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</si>
  <si>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CITIGROUP (CHILE)  S.A. C. DE B.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</si>
  <si>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</si>
  <si>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</si>
  <si>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</si>
  <si>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</si>
  <si>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</si>
  <si>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</si>
  <si>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</si>
  <si>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</si>
  <si>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</si>
  <si>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</si>
  <si>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</si>
  <si>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CITIGROUP (CHILE) S.A. C. DE B.</t>
  </si>
  <si>
    <t>TOTAL MES (2)</t>
  </si>
  <si>
    <t>MILLONES DE PESOS. INCLUYE COMPRAS Y VENTAS, TANTO EN OPERACIONES POR CUENTA PROPIA COMO DE INTERMEDIACIÓN POR CUENTA DE TERCEROS.</t>
  </si>
  <si>
    <t>(OCTUBRE DE 2008, CIFRAS EN $ MILLONES)</t>
  </si>
  <si>
    <t>OCTUBRE 2008</t>
  </si>
  <si>
    <t>TRANSACCIONES EFECTUADAS POR LOS CORREDORES DE LA BOLSA ELECTRONICA</t>
  </si>
  <si>
    <t>(Octubre 2008,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</si>
  <si>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</si>
  <si>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</si>
  <si>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</si>
  <si>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</si>
  <si>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</si>
  <si>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</si>
  <si>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</si>
  <si>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</si>
  <si>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</si>
  <si>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</si>
  <si>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</si>
  <si>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</si>
  <si>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</si>
  <si>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</si>
  <si>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</si>
  <si>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</si>
  <si>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</si>
  <si>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</si>
  <si>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CB</t>
  </si>
  <si>
    <t>CELFIN CAPITAL</t>
  </si>
  <si>
    <t>CHG</t>
  </si>
  <si>
    <t>CHILE MARKET</t>
  </si>
  <si>
    <t>CONSORCIO</t>
  </si>
  <si>
    <t>DEUTSCHE SECURITIES</t>
  </si>
  <si>
    <t>EUROAMERICA</t>
  </si>
  <si>
    <t>ITAU CHILE</t>
  </si>
  <si>
    <t>K2</t>
  </si>
  <si>
    <t>MBI</t>
  </si>
  <si>
    <t>MONEDA</t>
  </si>
  <si>
    <t>PENTA</t>
  </si>
  <si>
    <t>SANTANDER INVESTMENT</t>
  </si>
  <si>
    <t>SCOTIA SUD AMERICANO</t>
  </si>
  <si>
    <t>VALORES SECURITY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</si>
  <si>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</si>
  <si>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</si>
  <si>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</si>
  <si>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</si>
  <si>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(Octubre de 2008)</t>
  </si>
  <si>
    <t>FUENTE :  ELABORADO EN BASE A INFORMACION DE LA BOLSA ELECTRÓNICA DE CHILE, BOLSA DE VALORES.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</si>
</sst>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_-* #,##0_-;\-* #,##0_-;_-* &quot;-&quot;??_-;_-@_-"/>
    <numFmt numFmtId="201" formatCode="#,##0.000"/>
    <numFmt numFmtId="202" formatCode="#,##0.0"/>
    <numFmt numFmtId="203" formatCode="#,##0.0000"/>
    <numFmt numFmtId="204" formatCode="0.00000"/>
    <numFmt numFmtId="205" formatCode="0.0000"/>
    <numFmt numFmtId="206" formatCode="0.000"/>
    <numFmt numFmtId="207" formatCode="0.000000"/>
    <numFmt numFmtId="208" formatCode="0.0"/>
    <numFmt numFmtId="209" formatCode="#,##0.000000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_-* #,##0.0_-;\-* #,##0.0_-;_-* &quot;-&quot;??_-;_-@_-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[$-40A]dddd\,\ dd&quot; de &quot;mmmm&quot; de &quot;yyyy"/>
    <numFmt numFmtId="218" formatCode="#,##0.00000"/>
    <numFmt numFmtId="219" formatCode="#,##0.0000000"/>
    <numFmt numFmtId="220" formatCode="#,##0.00000000"/>
    <numFmt numFmtId="221" formatCode="#,##0.000000000"/>
    <numFmt numFmtId="222" formatCode="#,##0.0000000000"/>
    <numFmt numFmtId="223" formatCode="#,##0.00000000000"/>
    <numFmt numFmtId="224" formatCode="#,##0.000000000000"/>
    <numFmt numFmtId="225" formatCode="#,##0.00_ ;[Red]\-#,##0.00\ 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0"/>
    </font>
    <font>
      <b/>
      <sz val="8"/>
      <name val="Times New Roman"/>
      <family val="0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 horizontal="right"/>
    </xf>
    <xf numFmtId="3" fontId="8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 horizontal="center"/>
    </xf>
    <xf numFmtId="0" fontId="0" fillId="0" borderId="4" xfId="0" applyBorder="1" applyAlignment="1">
      <alignment/>
    </xf>
    <xf numFmtId="202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8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202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8" fillId="0" borderId="17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8" fillId="0" borderId="20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200" fontId="8" fillId="2" borderId="0" xfId="17" applyNumberFormat="1" applyFont="1" applyFill="1" applyAlignment="1">
      <alignment/>
    </xf>
    <xf numFmtId="0" fontId="8" fillId="2" borderId="0" xfId="0" applyFont="1" applyFill="1" applyAlignment="1">
      <alignment/>
    </xf>
    <xf numFmtId="0" fontId="10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2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02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6" fillId="2" borderId="0" xfId="0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8" fillId="0" borderId="25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3" fontId="8" fillId="0" borderId="26" xfId="0" applyNumberFormat="1" applyFont="1" applyBorder="1" applyAlignment="1">
      <alignment horizontal="center"/>
    </xf>
    <xf numFmtId="3" fontId="8" fillId="0" borderId="27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3" fontId="13" fillId="0" borderId="0" xfId="0" applyNumberFormat="1" applyFont="1" applyAlignment="1">
      <alignment/>
    </xf>
    <xf numFmtId="0" fontId="12" fillId="2" borderId="0" xfId="0" applyFont="1" applyFill="1" applyAlignment="1">
      <alignment/>
    </xf>
    <xf numFmtId="0" fontId="0" fillId="0" borderId="0" xfId="0" applyAlignment="1">
      <alignment horizontal="right"/>
    </xf>
    <xf numFmtId="0" fontId="8" fillId="0" borderId="28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28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0" fontId="8" fillId="0" borderId="34" xfId="0" applyFont="1" applyBorder="1" applyAlignment="1">
      <alignment/>
    </xf>
    <xf numFmtId="3" fontId="8" fillId="0" borderId="34" xfId="0" applyNumberFormat="1" applyFont="1" applyBorder="1" applyAlignment="1">
      <alignment/>
    </xf>
    <xf numFmtId="3" fontId="8" fillId="0" borderId="34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/>
    </xf>
    <xf numFmtId="0" fontId="15" fillId="3" borderId="0" xfId="0" applyFont="1" applyFill="1" applyBorder="1" applyAlignment="1">
      <alignment horizontal="left"/>
    </xf>
    <xf numFmtId="3" fontId="16" fillId="0" borderId="0" xfId="0" applyNumberFormat="1" applyFont="1" applyBorder="1" applyAlignment="1">
      <alignment/>
    </xf>
    <xf numFmtId="10" fontId="16" fillId="0" borderId="0" xfId="0" applyNumberFormat="1" applyFont="1" applyBorder="1" applyAlignment="1">
      <alignment horizontal="center"/>
    </xf>
    <xf numFmtId="10" fontId="17" fillId="0" borderId="0" xfId="0" applyNumberFormat="1" applyFont="1" applyBorder="1" applyAlignment="1">
      <alignment horizontal="center"/>
    </xf>
    <xf numFmtId="10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3" borderId="0" xfId="0" applyFont="1" applyFill="1" applyBorder="1" applyAlignment="1">
      <alignment horizontal="left"/>
    </xf>
    <xf numFmtId="3" fontId="16" fillId="0" borderId="0" xfId="0" applyNumberFormat="1" applyFont="1" applyAlignment="1">
      <alignment/>
    </xf>
    <xf numFmtId="10" fontId="16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center"/>
    </xf>
    <xf numFmtId="10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5" fillId="3" borderId="36" xfId="0" applyFont="1" applyFill="1" applyBorder="1" applyAlignment="1">
      <alignment/>
    </xf>
    <xf numFmtId="3" fontId="15" fillId="3" borderId="37" xfId="0" applyNumberFormat="1" applyFont="1" applyFill="1" applyBorder="1" applyAlignment="1">
      <alignment horizontal="centerContinuous"/>
    </xf>
    <xf numFmtId="10" fontId="15" fillId="3" borderId="37" xfId="0" applyNumberFormat="1" applyFont="1" applyFill="1" applyBorder="1" applyAlignment="1">
      <alignment horizontal="centerContinuous"/>
    </xf>
    <xf numFmtId="10" fontId="15" fillId="3" borderId="38" xfId="0" applyNumberFormat="1" applyFont="1" applyFill="1" applyBorder="1" applyAlignment="1">
      <alignment horizontal="centerContinuous"/>
    </xf>
    <xf numFmtId="3" fontId="15" fillId="3" borderId="37" xfId="0" applyNumberFormat="1" applyFont="1" applyFill="1" applyBorder="1" applyAlignment="1">
      <alignment horizontal="left" indent="4"/>
    </xf>
    <xf numFmtId="10" fontId="15" fillId="3" borderId="39" xfId="0" applyNumberFormat="1" applyFont="1" applyFill="1" applyBorder="1" applyAlignment="1">
      <alignment horizontal="centerContinuous"/>
    </xf>
    <xf numFmtId="10" fontId="15" fillId="3" borderId="40" xfId="0" applyNumberFormat="1" applyFont="1" applyFill="1" applyBorder="1" applyAlignment="1">
      <alignment horizontal="centerContinuous"/>
    </xf>
    <xf numFmtId="10" fontId="15" fillId="3" borderId="36" xfId="0" applyNumberFormat="1" applyFont="1" applyFill="1" applyBorder="1" applyAlignment="1">
      <alignment horizontal="centerContinuous"/>
    </xf>
    <xf numFmtId="0" fontId="18" fillId="0" borderId="0" xfId="0" applyFont="1" applyAlignment="1">
      <alignment horizontal="center"/>
    </xf>
    <xf numFmtId="0" fontId="15" fillId="3" borderId="41" xfId="0" applyFont="1" applyFill="1" applyBorder="1" applyAlignment="1">
      <alignment horizontal="center"/>
    </xf>
    <xf numFmtId="3" fontId="15" fillId="3" borderId="37" xfId="0" applyNumberFormat="1" applyFont="1" applyFill="1" applyBorder="1" applyAlignment="1">
      <alignment horizontal="center"/>
    </xf>
    <xf numFmtId="10" fontId="15" fillId="3" borderId="37" xfId="0" applyNumberFormat="1" applyFont="1" applyFill="1" applyBorder="1" applyAlignment="1">
      <alignment horizontal="center"/>
    </xf>
    <xf numFmtId="10" fontId="15" fillId="3" borderId="38" xfId="0" applyNumberFormat="1" applyFont="1" applyFill="1" applyBorder="1" applyAlignment="1">
      <alignment horizontal="center"/>
    </xf>
    <xf numFmtId="3" fontId="15" fillId="3" borderId="38" xfId="0" applyNumberFormat="1" applyFont="1" applyFill="1" applyBorder="1" applyAlignment="1">
      <alignment horizontal="center"/>
    </xf>
    <xf numFmtId="10" fontId="15" fillId="3" borderId="4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36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42" xfId="0" applyNumberFormat="1" applyFont="1" applyBorder="1" applyAlignment="1">
      <alignment horizontal="right"/>
    </xf>
    <xf numFmtId="10" fontId="20" fillId="0" borderId="29" xfId="0" applyNumberFormat="1" applyFont="1" applyBorder="1" applyAlignment="1">
      <alignment horizontal="right"/>
    </xf>
    <xf numFmtId="10" fontId="20" fillId="0" borderId="42" xfId="0" applyNumberFormat="1" applyFont="1" applyBorder="1" applyAlignment="1">
      <alignment horizontal="right"/>
    </xf>
    <xf numFmtId="10" fontId="20" fillId="0" borderId="43" xfId="0" applyNumberFormat="1" applyFont="1" applyBorder="1" applyAlignment="1">
      <alignment horizontal="right"/>
    </xf>
    <xf numFmtId="0" fontId="20" fillId="0" borderId="44" xfId="0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0" borderId="42" xfId="0" applyNumberFormat="1" applyFont="1" applyBorder="1" applyAlignment="1" applyProtection="1">
      <alignment horizontal="right"/>
      <protection/>
    </xf>
    <xf numFmtId="3" fontId="18" fillId="0" borderId="29" xfId="0" applyNumberFormat="1" applyFont="1" applyBorder="1" applyAlignment="1">
      <alignment horizontal="right"/>
    </xf>
    <xf numFmtId="3" fontId="18" fillId="0" borderId="43" xfId="0" applyNumberFormat="1" applyFont="1" applyBorder="1" applyAlignment="1">
      <alignment horizontal="right"/>
    </xf>
    <xf numFmtId="3" fontId="18" fillId="0" borderId="42" xfId="0" applyNumberFormat="1" applyFont="1" applyFill="1" applyBorder="1" applyAlignment="1">
      <alignment horizontal="right"/>
    </xf>
    <xf numFmtId="10" fontId="18" fillId="0" borderId="29" xfId="0" applyNumberFormat="1" applyFont="1" applyBorder="1" applyAlignment="1">
      <alignment horizontal="right"/>
    </xf>
    <xf numFmtId="10" fontId="18" fillId="0" borderId="42" xfId="0" applyNumberFormat="1" applyFont="1" applyBorder="1" applyAlignment="1">
      <alignment horizontal="right"/>
    </xf>
    <xf numFmtId="0" fontId="20" fillId="0" borderId="41" xfId="0" applyFont="1" applyBorder="1" applyAlignment="1">
      <alignment/>
    </xf>
    <xf numFmtId="3" fontId="18" fillId="0" borderId="45" xfId="0" applyNumberFormat="1" applyFont="1" applyBorder="1" applyAlignment="1" applyProtection="1">
      <alignment horizontal="right"/>
      <protection/>
    </xf>
    <xf numFmtId="3" fontId="18" fillId="0" borderId="46" xfId="0" applyNumberFormat="1" applyFont="1" applyBorder="1" applyAlignment="1">
      <alignment horizontal="right"/>
    </xf>
    <xf numFmtId="10" fontId="18" fillId="0" borderId="47" xfId="0" applyNumberFormat="1" applyFont="1" applyBorder="1" applyAlignment="1">
      <alignment horizontal="right"/>
    </xf>
    <xf numFmtId="10" fontId="18" fillId="0" borderId="46" xfId="0" applyNumberFormat="1" applyFont="1" applyBorder="1" applyAlignment="1">
      <alignment horizontal="right"/>
    </xf>
    <xf numFmtId="3" fontId="18" fillId="0" borderId="48" xfId="0" applyNumberFormat="1" applyFont="1" applyBorder="1" applyAlignment="1">
      <alignment horizontal="right"/>
    </xf>
    <xf numFmtId="0" fontId="20" fillId="3" borderId="49" xfId="0" applyFont="1" applyFill="1" applyBorder="1" applyAlignment="1">
      <alignment horizontal="left"/>
    </xf>
    <xf numFmtId="3" fontId="18" fillId="3" borderId="39" xfId="0" applyNumberFormat="1" applyFont="1" applyFill="1" applyBorder="1" applyAlignment="1">
      <alignment/>
    </xf>
    <xf numFmtId="3" fontId="18" fillId="3" borderId="40" xfId="0" applyNumberFormat="1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20" fillId="3" borderId="50" xfId="0" applyFont="1" applyFill="1" applyBorder="1" applyAlignment="1">
      <alignment horizontal="left"/>
    </xf>
    <xf numFmtId="3" fontId="18" fillId="0" borderId="45" xfId="0" applyNumberFormat="1" applyFont="1" applyBorder="1" applyAlignment="1">
      <alignment/>
    </xf>
    <xf numFmtId="3" fontId="18" fillId="0" borderId="45" xfId="0" applyNumberFormat="1" applyFont="1" applyBorder="1" applyAlignment="1">
      <alignment horizontal="right"/>
    </xf>
    <xf numFmtId="3" fontId="18" fillId="0" borderId="48" xfId="0" applyNumberFormat="1" applyFont="1" applyBorder="1" applyAlignment="1">
      <alignment/>
    </xf>
    <xf numFmtId="3" fontId="18" fillId="3" borderId="0" xfId="0" applyNumberFormat="1" applyFont="1" applyFill="1" applyBorder="1" applyAlignment="1">
      <alignment/>
    </xf>
    <xf numFmtId="0" fontId="20" fillId="3" borderId="51" xfId="0" applyFont="1" applyFill="1" applyBorder="1" applyAlignment="1">
      <alignment horizontal="left"/>
    </xf>
    <xf numFmtId="4" fontId="18" fillId="0" borderId="42" xfId="0" applyNumberFormat="1" applyFont="1" applyBorder="1" applyAlignment="1" applyProtection="1">
      <alignment horizontal="right"/>
      <protection/>
    </xf>
    <xf numFmtId="4" fontId="18" fillId="0" borderId="42" xfId="0" applyNumberFormat="1" applyFont="1" applyBorder="1" applyAlignment="1">
      <alignment horizontal="right"/>
    </xf>
    <xf numFmtId="4" fontId="18" fillId="0" borderId="29" xfId="0" applyNumberFormat="1" applyFont="1" applyBorder="1" applyAlignment="1">
      <alignment horizontal="right"/>
    </xf>
    <xf numFmtId="4" fontId="18" fillId="0" borderId="46" xfId="0" applyNumberFormat="1" applyFont="1" applyBorder="1" applyAlignment="1" applyProtection="1">
      <alignment horizontal="right"/>
      <protection/>
    </xf>
    <xf numFmtId="4" fontId="18" fillId="0" borderId="47" xfId="0" applyNumberFormat="1" applyFont="1" applyBorder="1" applyAlignment="1">
      <alignment horizontal="right"/>
    </xf>
    <xf numFmtId="4" fontId="18" fillId="0" borderId="46" xfId="0" applyNumberFormat="1" applyFont="1" applyBorder="1" applyAlignment="1">
      <alignment horizontal="right"/>
    </xf>
    <xf numFmtId="4" fontId="18" fillId="3" borderId="37" xfId="0" applyNumberFormat="1" applyFont="1" applyFill="1" applyBorder="1" applyAlignment="1">
      <alignment/>
    </xf>
    <xf numFmtId="4" fontId="18" fillId="0" borderId="37" xfId="0" applyNumberFormat="1" applyFont="1" applyBorder="1" applyAlignment="1" applyProtection="1">
      <alignment horizontal="right"/>
      <protection/>
    </xf>
    <xf numFmtId="4" fontId="18" fillId="3" borderId="38" xfId="0" applyNumberFormat="1" applyFont="1" applyFill="1" applyBorder="1" applyAlignment="1">
      <alignment/>
    </xf>
    <xf numFmtId="10" fontId="20" fillId="0" borderId="28" xfId="0" applyNumberFormat="1" applyFont="1" applyBorder="1" applyAlignment="1">
      <alignment horizontal="right"/>
    </xf>
    <xf numFmtId="4" fontId="18" fillId="0" borderId="28" xfId="0" applyNumberFormat="1" applyFont="1" applyBorder="1" applyAlignment="1">
      <alignment horizontal="right"/>
    </xf>
    <xf numFmtId="10" fontId="15" fillId="3" borderId="48" xfId="0" applyNumberFormat="1" applyFont="1" applyFill="1" applyBorder="1" applyAlignment="1">
      <alignment horizontal="center"/>
    </xf>
    <xf numFmtId="10" fontId="15" fillId="3" borderId="51" xfId="0" applyNumberFormat="1" applyFont="1" applyFill="1" applyBorder="1" applyAlignment="1">
      <alignment horizontal="center"/>
    </xf>
    <xf numFmtId="10" fontId="20" fillId="0" borderId="52" xfId="0" applyNumberFormat="1" applyFont="1" applyBorder="1" applyAlignment="1">
      <alignment horizontal="right"/>
    </xf>
    <xf numFmtId="10" fontId="20" fillId="0" borderId="53" xfId="0" applyNumberFormat="1" applyFont="1" applyBorder="1" applyAlignment="1">
      <alignment horizontal="right"/>
    </xf>
    <xf numFmtId="4" fontId="18" fillId="0" borderId="53" xfId="0" applyNumberFormat="1" applyFont="1" applyBorder="1" applyAlignment="1">
      <alignment horizontal="right"/>
    </xf>
    <xf numFmtId="4" fontId="18" fillId="0" borderId="54" xfId="0" applyNumberFormat="1" applyFont="1" applyBorder="1" applyAlignment="1">
      <alignment horizontal="right"/>
    </xf>
    <xf numFmtId="0" fontId="21" fillId="2" borderId="0" xfId="22" applyFont="1" applyFill="1">
      <alignment/>
      <protection/>
    </xf>
    <xf numFmtId="0" fontId="21" fillId="0" borderId="0" xfId="22" applyFont="1">
      <alignment/>
      <protection/>
    </xf>
    <xf numFmtId="0" fontId="22" fillId="2" borderId="0" xfId="22" applyFont="1" applyFill="1" applyAlignment="1">
      <alignment horizontal="center"/>
      <protection/>
    </xf>
    <xf numFmtId="0" fontId="21" fillId="2" borderId="0" xfId="22" applyFont="1" applyFill="1" applyAlignment="1">
      <alignment horizontal="center"/>
      <protection/>
    </xf>
    <xf numFmtId="0" fontId="22" fillId="2" borderId="55" xfId="22" applyFont="1" applyFill="1" applyBorder="1">
      <alignment/>
      <protection/>
    </xf>
    <xf numFmtId="0" fontId="22" fillId="2" borderId="56" xfId="22" applyFont="1" applyFill="1" applyBorder="1">
      <alignment/>
      <protection/>
    </xf>
    <xf numFmtId="0" fontId="22" fillId="2" borderId="56" xfId="22" applyFont="1" applyFill="1" applyBorder="1" applyAlignment="1">
      <alignment horizontal="center"/>
      <protection/>
    </xf>
    <xf numFmtId="0" fontId="22" fillId="2" borderId="57" xfId="22" applyFont="1" applyFill="1" applyBorder="1">
      <alignment/>
      <protection/>
    </xf>
    <xf numFmtId="0" fontId="22" fillId="2" borderId="42" xfId="22" applyFont="1" applyFill="1" applyBorder="1">
      <alignment/>
      <protection/>
    </xf>
    <xf numFmtId="0" fontId="22" fillId="2" borderId="0" xfId="22" applyFont="1" applyFill="1" applyBorder="1">
      <alignment/>
      <protection/>
    </xf>
    <xf numFmtId="0" fontId="22" fillId="2" borderId="29" xfId="22" applyFont="1" applyFill="1" applyBorder="1">
      <alignment/>
      <protection/>
    </xf>
    <xf numFmtId="0" fontId="22" fillId="2" borderId="42" xfId="22" applyFont="1" applyFill="1" applyBorder="1" applyAlignment="1">
      <alignment horizontal="center"/>
      <protection/>
    </xf>
    <xf numFmtId="0" fontId="22" fillId="2" borderId="55" xfId="22" applyFont="1" applyFill="1" applyBorder="1" applyAlignment="1">
      <alignment horizontal="center"/>
      <protection/>
    </xf>
    <xf numFmtId="0" fontId="22" fillId="2" borderId="31" xfId="22" applyFont="1" applyFill="1" applyBorder="1">
      <alignment/>
      <protection/>
    </xf>
    <xf numFmtId="0" fontId="22" fillId="2" borderId="31" xfId="22" applyFont="1" applyFill="1" applyBorder="1" applyAlignment="1">
      <alignment horizontal="center"/>
      <protection/>
    </xf>
    <xf numFmtId="0" fontId="22" fillId="2" borderId="32" xfId="22" applyFont="1" applyFill="1" applyBorder="1">
      <alignment/>
      <protection/>
    </xf>
    <xf numFmtId="0" fontId="22" fillId="2" borderId="32" xfId="22" applyFont="1" applyFill="1" applyBorder="1" applyAlignment="1">
      <alignment horizontal="center"/>
      <protection/>
    </xf>
    <xf numFmtId="0" fontId="22" fillId="2" borderId="29" xfId="22" applyFont="1" applyFill="1" applyBorder="1" applyAlignment="1">
      <alignment horizontal="center"/>
      <protection/>
    </xf>
    <xf numFmtId="0" fontId="22" fillId="2" borderId="58" xfId="22" applyFont="1" applyFill="1" applyBorder="1">
      <alignment/>
      <protection/>
    </xf>
    <xf numFmtId="0" fontId="22" fillId="2" borderId="35" xfId="22" applyFont="1" applyFill="1" applyBorder="1" applyAlignment="1">
      <alignment horizontal="center"/>
      <protection/>
    </xf>
    <xf numFmtId="0" fontId="22" fillId="2" borderId="58" xfId="22" applyFont="1" applyFill="1" applyBorder="1" applyAlignment="1">
      <alignment horizontal="center"/>
      <protection/>
    </xf>
    <xf numFmtId="0" fontId="22" fillId="2" borderId="35" xfId="22" applyFont="1" applyFill="1" applyBorder="1">
      <alignment/>
      <protection/>
    </xf>
    <xf numFmtId="4" fontId="21" fillId="2" borderId="42" xfId="22" applyNumberFormat="1" applyFont="1" applyFill="1" applyBorder="1">
      <alignment/>
      <protection/>
    </xf>
    <xf numFmtId="4" fontId="21" fillId="2" borderId="0" xfId="22" applyNumberFormat="1" applyFont="1" applyFill="1" applyBorder="1">
      <alignment/>
      <protection/>
    </xf>
    <xf numFmtId="4" fontId="21" fillId="2" borderId="57" xfId="22" applyNumberFormat="1" applyFont="1" applyFill="1" applyBorder="1">
      <alignment/>
      <protection/>
    </xf>
    <xf numFmtId="4" fontId="21" fillId="2" borderId="29" xfId="22" applyNumberFormat="1" applyFont="1" applyFill="1" applyBorder="1">
      <alignment/>
      <protection/>
    </xf>
    <xf numFmtId="4" fontId="21" fillId="2" borderId="28" xfId="21" applyNumberFormat="1" applyFont="1" applyFill="1" applyBorder="1">
      <alignment/>
      <protection/>
    </xf>
    <xf numFmtId="4" fontId="22" fillId="2" borderId="55" xfId="22" applyNumberFormat="1" applyFont="1" applyFill="1" applyBorder="1" applyAlignment="1">
      <alignment horizontal="right"/>
      <protection/>
    </xf>
    <xf numFmtId="4" fontId="22" fillId="2" borderId="56" xfId="22" applyNumberFormat="1" applyFont="1" applyFill="1" applyBorder="1">
      <alignment/>
      <protection/>
    </xf>
    <xf numFmtId="4" fontId="22" fillId="2" borderId="57" xfId="22" applyNumberFormat="1" applyFont="1" applyFill="1" applyBorder="1">
      <alignment/>
      <protection/>
    </xf>
    <xf numFmtId="4" fontId="22" fillId="2" borderId="55" xfId="22" applyNumberFormat="1" applyFont="1" applyFill="1" applyBorder="1">
      <alignment/>
      <protection/>
    </xf>
    <xf numFmtId="4" fontId="21" fillId="2" borderId="0" xfId="22" applyNumberFormat="1" applyFont="1" applyFill="1">
      <alignment/>
      <protection/>
    </xf>
    <xf numFmtId="4" fontId="22" fillId="2" borderId="58" xfId="22" applyNumberFormat="1" applyFont="1" applyFill="1" applyBorder="1" applyAlignment="1">
      <alignment horizontal="right"/>
      <protection/>
    </xf>
    <xf numFmtId="4" fontId="22" fillId="2" borderId="34" xfId="22" applyNumberFormat="1" applyFont="1" applyFill="1" applyBorder="1">
      <alignment/>
      <protection/>
    </xf>
    <xf numFmtId="4" fontId="22" fillId="2" borderId="35" xfId="22" applyNumberFormat="1" applyFont="1" applyFill="1" applyBorder="1">
      <alignment/>
      <protection/>
    </xf>
    <xf numFmtId="4" fontId="22" fillId="2" borderId="58" xfId="22" applyNumberFormat="1" applyFont="1" applyFill="1" applyBorder="1">
      <alignment/>
      <protection/>
    </xf>
    <xf numFmtId="0" fontId="22" fillId="2" borderId="0" xfId="22" applyFont="1" applyFill="1">
      <alignment/>
      <protection/>
    </xf>
    <xf numFmtId="201" fontId="21" fillId="2" borderId="42" xfId="22" applyNumberFormat="1" applyFont="1" applyFill="1" applyBorder="1">
      <alignment/>
      <protection/>
    </xf>
    <xf numFmtId="201" fontId="21" fillId="2" borderId="0" xfId="22" applyNumberFormat="1" applyFont="1" applyFill="1" applyBorder="1">
      <alignment/>
      <protection/>
    </xf>
    <xf numFmtId="201" fontId="21" fillId="2" borderId="29" xfId="22" applyNumberFormat="1" applyFont="1" applyFill="1" applyBorder="1">
      <alignment/>
      <protection/>
    </xf>
    <xf numFmtId="201" fontId="21" fillId="2" borderId="0" xfId="22" applyNumberFormat="1" applyFont="1" applyFill="1">
      <alignment/>
      <protection/>
    </xf>
    <xf numFmtId="201" fontId="22" fillId="2" borderId="55" xfId="22" applyNumberFormat="1" applyFont="1" applyFill="1" applyBorder="1">
      <alignment/>
      <protection/>
    </xf>
    <xf numFmtId="201" fontId="22" fillId="2" borderId="56" xfId="22" applyNumberFormat="1" applyFont="1" applyFill="1" applyBorder="1">
      <alignment/>
      <protection/>
    </xf>
    <xf numFmtId="201" fontId="22" fillId="2" borderId="57" xfId="22" applyNumberFormat="1" applyFont="1" applyFill="1" applyBorder="1">
      <alignment/>
      <protection/>
    </xf>
    <xf numFmtId="201" fontId="22" fillId="2" borderId="58" xfId="22" applyNumberFormat="1" applyFont="1" applyFill="1" applyBorder="1">
      <alignment/>
      <protection/>
    </xf>
    <xf numFmtId="201" fontId="22" fillId="2" borderId="34" xfId="22" applyNumberFormat="1" applyFont="1" applyFill="1" applyBorder="1">
      <alignment/>
      <protection/>
    </xf>
    <xf numFmtId="201" fontId="22" fillId="2" borderId="35" xfId="22" applyNumberFormat="1" applyFont="1" applyFill="1" applyBorder="1">
      <alignment/>
      <protection/>
    </xf>
    <xf numFmtId="3" fontId="22" fillId="2" borderId="34" xfId="22" applyNumberFormat="1" applyFont="1" applyFill="1" applyBorder="1">
      <alignment/>
      <protection/>
    </xf>
    <xf numFmtId="3" fontId="22" fillId="2" borderId="35" xfId="22" applyNumberFormat="1" applyFont="1" applyFill="1" applyBorder="1">
      <alignment/>
      <protection/>
    </xf>
    <xf numFmtId="0" fontId="9" fillId="0" borderId="0" xfId="0" applyFont="1" applyFill="1" applyAlignment="1">
      <alignment horizontal="center"/>
    </xf>
    <xf numFmtId="0" fontId="8" fillId="0" borderId="59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left"/>
    </xf>
    <xf numFmtId="0" fontId="8" fillId="0" borderId="68" xfId="0" applyFont="1" applyBorder="1" applyAlignment="1">
      <alignment horizontal="left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20" fillId="0" borderId="0" xfId="0" applyFont="1" applyAlignment="1">
      <alignment/>
    </xf>
    <xf numFmtId="3" fontId="15" fillId="3" borderId="51" xfId="0" applyNumberFormat="1" applyFont="1" applyFill="1" applyBorder="1" applyAlignment="1">
      <alignment horizontal="centerContinuous"/>
    </xf>
    <xf numFmtId="3" fontId="15" fillId="3" borderId="51" xfId="0" applyNumberFormat="1" applyFont="1" applyFill="1" applyBorder="1" applyAlignment="1">
      <alignment horizontal="center"/>
    </xf>
    <xf numFmtId="3" fontId="18" fillId="0" borderId="73" xfId="0" applyNumberFormat="1" applyFont="1" applyBorder="1" applyAlignment="1">
      <alignment horizontal="right"/>
    </xf>
    <xf numFmtId="4" fontId="18" fillId="0" borderId="73" xfId="0" applyNumberFormat="1" applyFont="1" applyBorder="1" applyAlignment="1" applyProtection="1">
      <alignment horizontal="right"/>
      <protection/>
    </xf>
    <xf numFmtId="4" fontId="18" fillId="0" borderId="50" xfId="0" applyNumberFormat="1" applyFont="1" applyBorder="1" applyAlignment="1" applyProtection="1">
      <alignment horizontal="right"/>
      <protection/>
    </xf>
    <xf numFmtId="10" fontId="20" fillId="0" borderId="36" xfId="0" applyNumberFormat="1" applyFont="1" applyBorder="1" applyAlignment="1">
      <alignment horizontal="right"/>
    </xf>
    <xf numFmtId="4" fontId="18" fillId="0" borderId="44" xfId="0" applyNumberFormat="1" applyFont="1" applyBorder="1" applyAlignment="1">
      <alignment horizontal="right"/>
    </xf>
    <xf numFmtId="4" fontId="18" fillId="0" borderId="41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3" fontId="18" fillId="0" borderId="74" xfId="0" applyNumberFormat="1" applyFont="1" applyBorder="1" applyAlignment="1">
      <alignment horizontal="right"/>
    </xf>
    <xf numFmtId="3" fontId="18" fillId="0" borderId="52" xfId="0" applyNumberFormat="1" applyFont="1" applyBorder="1" applyAlignment="1">
      <alignment horizontal="right"/>
    </xf>
    <xf numFmtId="3" fontId="18" fillId="0" borderId="53" xfId="0" applyNumberFormat="1" applyFont="1" applyBorder="1" applyAlignment="1">
      <alignment horizontal="right"/>
    </xf>
    <xf numFmtId="3" fontId="18" fillId="0" borderId="52" xfId="0" applyNumberFormat="1" applyFont="1" applyFill="1" applyBorder="1" applyAlignment="1">
      <alignment horizontal="right"/>
    </xf>
    <xf numFmtId="3" fontId="18" fillId="0" borderId="53" xfId="0" applyNumberFormat="1" applyFont="1" applyFill="1" applyBorder="1" applyAlignment="1">
      <alignment horizontal="right"/>
    </xf>
    <xf numFmtId="10" fontId="18" fillId="0" borderId="52" xfId="0" applyNumberFormat="1" applyFont="1" applyBorder="1" applyAlignment="1">
      <alignment horizontal="right"/>
    </xf>
    <xf numFmtId="10" fontId="18" fillId="0" borderId="53" xfId="0" applyNumberFormat="1" applyFont="1" applyBorder="1" applyAlignment="1">
      <alignment horizontal="right"/>
    </xf>
    <xf numFmtId="10" fontId="18" fillId="0" borderId="75" xfId="0" applyNumberFormat="1" applyFont="1" applyBorder="1" applyAlignment="1">
      <alignment horizontal="right"/>
    </xf>
    <xf numFmtId="10" fontId="18" fillId="0" borderId="54" xfId="0" applyNumberFormat="1" applyFont="1" applyBorder="1" applyAlignment="1">
      <alignment horizontal="righ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007.09 Resumen de Operaciones BOVALPO" xfId="21"/>
    <cellStyle name="Normal_2008.02 Cuadro 3 Bolsa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907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90750" y="187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.08%20Cuadro%203%20Bol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5"/>
  <sheetViews>
    <sheetView showGridLines="0" view="pageBreakPreview" zoomScale="75" zoomScaleNormal="75" zoomScaleSheetLayoutView="75" workbookViewId="0" topLeftCell="A61">
      <selection activeCell="B48" sqref="B48"/>
    </sheetView>
  </sheetViews>
  <sheetFormatPr defaultColWidth="11.421875" defaultRowHeight="12.75"/>
  <cols>
    <col min="1" max="1" width="3.7109375" style="0" customWidth="1"/>
    <col min="2" max="2" width="48.140625" style="0" customWidth="1"/>
    <col min="3" max="3" width="27.8515625" style="0" customWidth="1"/>
    <col min="4" max="4" width="23.57421875" style="0" customWidth="1"/>
    <col min="5" max="5" width="19.00390625" style="0" customWidth="1"/>
    <col min="6" max="6" width="21.57421875" style="102" customWidth="1"/>
    <col min="7" max="7" width="28.140625" style="0" customWidth="1"/>
    <col min="8" max="8" width="25.57421875" style="0" customWidth="1"/>
    <col min="9" max="9" width="27.8515625" style="0" customWidth="1"/>
    <col min="10" max="10" width="18.57421875" style="0" bestFit="1" customWidth="1"/>
    <col min="11" max="11" width="30.140625" style="0" bestFit="1" customWidth="1"/>
    <col min="12" max="12" width="28.140625" style="0" customWidth="1"/>
    <col min="13" max="13" width="29.57421875" style="0" bestFit="1" customWidth="1"/>
    <col min="14" max="14" width="21.421875" style="13" bestFit="1" customWidth="1"/>
    <col min="15" max="15" width="21.421875" style="13" customWidth="1"/>
    <col min="16" max="16" width="8.140625" style="0" customWidth="1"/>
    <col min="17" max="17" width="11.421875" style="15" customWidth="1"/>
  </cols>
  <sheetData>
    <row r="1" spans="6:17" s="2" customFormat="1" ht="15.75">
      <c r="F1" s="16"/>
      <c r="K1" s="18"/>
      <c r="P1" s="17"/>
      <c r="Q1" s="3"/>
    </row>
    <row r="2" spans="2:17" s="2" customFormat="1" ht="15.75">
      <c r="B2" s="18"/>
      <c r="C2" s="18"/>
      <c r="D2" s="18"/>
      <c r="F2" s="16"/>
      <c r="P2" s="17"/>
      <c r="Q2" s="3"/>
    </row>
    <row r="3" spans="1:17" s="19" customFormat="1" ht="20.25">
      <c r="A3" s="248" t="s">
        <v>84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P3" s="17"/>
      <c r="Q3" s="3"/>
    </row>
    <row r="4" spans="1:17" s="19" customFormat="1" ht="20.25">
      <c r="A4" s="248" t="s">
        <v>85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P4" s="17"/>
      <c r="Q4" s="3"/>
    </row>
    <row r="5" spans="1:17" s="19" customFormat="1" ht="20.25">
      <c r="A5" s="20"/>
      <c r="B5" s="20"/>
      <c r="C5" s="20"/>
      <c r="D5" s="20"/>
      <c r="E5" s="20"/>
      <c r="F5" s="21" t="s">
        <v>86</v>
      </c>
      <c r="G5" s="22" t="s">
        <v>105</v>
      </c>
      <c r="H5" s="20" t="s">
        <v>87</v>
      </c>
      <c r="I5" s="20"/>
      <c r="J5" s="20"/>
      <c r="K5" s="20"/>
      <c r="L5" s="20"/>
      <c r="M5" s="20"/>
      <c r="P5" s="17"/>
      <c r="Q5" s="3"/>
    </row>
    <row r="6" spans="1:17" s="19" customFormat="1" ht="20.25">
      <c r="A6" s="20"/>
      <c r="B6" s="20"/>
      <c r="C6" s="20"/>
      <c r="D6" s="20"/>
      <c r="E6" s="20"/>
      <c r="F6" s="21"/>
      <c r="G6" s="22"/>
      <c r="H6" s="20"/>
      <c r="I6" s="20"/>
      <c r="J6" s="20"/>
      <c r="K6" s="20"/>
      <c r="L6" s="20"/>
      <c r="M6" s="20"/>
      <c r="P6" s="17"/>
      <c r="Q6" s="3"/>
    </row>
    <row r="7" spans="1:17" s="19" customFormat="1" ht="21" thickBot="1">
      <c r="A7" s="20"/>
      <c r="B7" s="20"/>
      <c r="C7" s="20"/>
      <c r="D7" s="20"/>
      <c r="E7" s="20"/>
      <c r="F7" s="21"/>
      <c r="G7" s="22"/>
      <c r="H7" s="20"/>
      <c r="I7" s="20"/>
      <c r="J7" s="20"/>
      <c r="K7" s="20"/>
      <c r="L7" s="20"/>
      <c r="M7" s="20"/>
      <c r="P7" s="17"/>
      <c r="Q7" s="3"/>
    </row>
    <row r="8" spans="1:17" s="2" customFormat="1" ht="16.5" thickTop="1">
      <c r="A8" s="251" t="s">
        <v>48</v>
      </c>
      <c r="B8" s="252"/>
      <c r="C8" s="255" t="s">
        <v>88</v>
      </c>
      <c r="D8" s="255"/>
      <c r="E8" s="255"/>
      <c r="F8" s="255"/>
      <c r="G8" s="255"/>
      <c r="H8" s="255"/>
      <c r="I8" s="255"/>
      <c r="J8" s="255"/>
      <c r="K8" s="255"/>
      <c r="L8" s="256" t="s">
        <v>49</v>
      </c>
      <c r="M8" s="258" t="s">
        <v>31</v>
      </c>
      <c r="Q8" s="3"/>
    </row>
    <row r="9" spans="1:17" s="11" customFormat="1" ht="16.5" thickBot="1">
      <c r="A9" s="253"/>
      <c r="B9" s="254"/>
      <c r="C9" s="7" t="s">
        <v>5</v>
      </c>
      <c r="D9" s="8" t="s">
        <v>11</v>
      </c>
      <c r="E9" s="8" t="s">
        <v>13</v>
      </c>
      <c r="F9" s="8" t="s">
        <v>50</v>
      </c>
      <c r="G9" s="8" t="s">
        <v>14</v>
      </c>
      <c r="H9" s="8" t="s">
        <v>51</v>
      </c>
      <c r="I9" s="8" t="s">
        <v>16</v>
      </c>
      <c r="J9" s="8" t="s">
        <v>52</v>
      </c>
      <c r="K9" s="9" t="s">
        <v>53</v>
      </c>
      <c r="L9" s="257"/>
      <c r="M9" s="259"/>
      <c r="N9" s="10"/>
      <c r="O9" s="10"/>
      <c r="Q9" s="12"/>
    </row>
    <row r="10" spans="1:16" ht="16.5" thickTop="1">
      <c r="A10" s="23">
        <v>1</v>
      </c>
      <c r="B10" s="24" t="s">
        <v>27</v>
      </c>
      <c r="C10" s="25">
        <v>82249.868952</v>
      </c>
      <c r="D10" s="26">
        <v>40.87525</v>
      </c>
      <c r="E10" s="26">
        <v>0</v>
      </c>
      <c r="F10" s="27">
        <v>0</v>
      </c>
      <c r="G10" s="26">
        <v>638586.289011</v>
      </c>
      <c r="H10" s="26">
        <v>6625.498289</v>
      </c>
      <c r="I10" s="26">
        <v>872431.017425</v>
      </c>
      <c r="J10" s="26">
        <v>0</v>
      </c>
      <c r="K10" s="28">
        <v>6617.963205</v>
      </c>
      <c r="L10" s="29">
        <v>1034762.196731</v>
      </c>
      <c r="M10" s="30">
        <v>2641313.7088629995</v>
      </c>
      <c r="P10" s="14"/>
    </row>
    <row r="11" spans="1:16" ht="15.75">
      <c r="A11" s="31">
        <v>2</v>
      </c>
      <c r="B11" s="32" t="s">
        <v>54</v>
      </c>
      <c r="C11" s="33">
        <v>426366.343619</v>
      </c>
      <c r="D11" s="34">
        <v>0.3465</v>
      </c>
      <c r="E11" s="34">
        <v>0</v>
      </c>
      <c r="F11" s="35">
        <v>0</v>
      </c>
      <c r="G11" s="34">
        <v>623083.727595</v>
      </c>
      <c r="H11" s="34">
        <v>13377.904246</v>
      </c>
      <c r="I11" s="34">
        <v>2138304.55856</v>
      </c>
      <c r="J11" s="34">
        <v>0</v>
      </c>
      <c r="K11" s="36">
        <v>1218.095432</v>
      </c>
      <c r="L11" s="37">
        <v>5672822.546741</v>
      </c>
      <c r="M11" s="38">
        <v>8875173.522693</v>
      </c>
      <c r="P11" s="14"/>
    </row>
    <row r="12" spans="1:16" ht="15.75">
      <c r="A12" s="31">
        <v>3</v>
      </c>
      <c r="B12" s="32" t="s">
        <v>55</v>
      </c>
      <c r="C12" s="33">
        <v>93480.99065</v>
      </c>
      <c r="D12" s="34">
        <v>0</v>
      </c>
      <c r="E12" s="34">
        <v>0</v>
      </c>
      <c r="F12" s="35">
        <v>0</v>
      </c>
      <c r="G12" s="34">
        <v>0</v>
      </c>
      <c r="H12" s="34">
        <v>0</v>
      </c>
      <c r="I12" s="34">
        <v>0</v>
      </c>
      <c r="J12" s="34">
        <v>0</v>
      </c>
      <c r="K12" s="36">
        <v>0</v>
      </c>
      <c r="L12" s="37">
        <v>6034.24728</v>
      </c>
      <c r="M12" s="38">
        <v>99515.23793</v>
      </c>
      <c r="P12" s="14"/>
    </row>
    <row r="13" spans="1:16" ht="15.75">
      <c r="A13" s="31">
        <v>4</v>
      </c>
      <c r="B13" s="32" t="s">
        <v>56</v>
      </c>
      <c r="C13" s="33">
        <v>32921.637487</v>
      </c>
      <c r="D13" s="34">
        <v>1.65</v>
      </c>
      <c r="E13" s="39">
        <v>0</v>
      </c>
      <c r="F13" s="40">
        <v>0</v>
      </c>
      <c r="G13" s="34">
        <v>1109505.094641</v>
      </c>
      <c r="H13" s="34">
        <v>2034.428422</v>
      </c>
      <c r="I13" s="34">
        <v>1956690.631497</v>
      </c>
      <c r="J13" s="34">
        <v>0</v>
      </c>
      <c r="K13" s="36">
        <v>2011.0871</v>
      </c>
      <c r="L13" s="37">
        <v>1594415.865371</v>
      </c>
      <c r="M13" s="38">
        <v>4697580.394518</v>
      </c>
      <c r="P13" s="14"/>
    </row>
    <row r="14" spans="1:16" ht="15.75">
      <c r="A14" s="31">
        <v>5</v>
      </c>
      <c r="B14" s="32" t="s">
        <v>57</v>
      </c>
      <c r="C14" s="33">
        <v>6380.000731</v>
      </c>
      <c r="D14" s="34">
        <v>0</v>
      </c>
      <c r="E14" s="34">
        <v>0</v>
      </c>
      <c r="F14" s="35">
        <v>0</v>
      </c>
      <c r="G14" s="34">
        <v>507022.930138</v>
      </c>
      <c r="H14" s="34">
        <v>7729.088306</v>
      </c>
      <c r="I14" s="34">
        <v>1022472.802608</v>
      </c>
      <c r="J14" s="34">
        <v>0</v>
      </c>
      <c r="K14" s="36">
        <v>0</v>
      </c>
      <c r="L14" s="37">
        <v>214577.472771</v>
      </c>
      <c r="M14" s="38">
        <v>1758182.2945539998</v>
      </c>
      <c r="P14" s="14"/>
    </row>
    <row r="15" spans="1:16" ht="15.75">
      <c r="A15" s="31">
        <v>6</v>
      </c>
      <c r="B15" s="32" t="s">
        <v>58</v>
      </c>
      <c r="C15" s="33">
        <v>156276.999277</v>
      </c>
      <c r="D15" s="34">
        <v>0.69412</v>
      </c>
      <c r="E15" s="34">
        <v>0</v>
      </c>
      <c r="F15" s="35">
        <v>0</v>
      </c>
      <c r="G15" s="34">
        <v>382510.416376</v>
      </c>
      <c r="H15" s="34">
        <v>2816.848627</v>
      </c>
      <c r="I15" s="34">
        <v>205251.939956</v>
      </c>
      <c r="J15" s="34">
        <v>0</v>
      </c>
      <c r="K15" s="36">
        <v>412.382</v>
      </c>
      <c r="L15" s="37">
        <v>1520403.29048</v>
      </c>
      <c r="M15" s="38">
        <v>2267672.570836</v>
      </c>
      <c r="P15" s="14"/>
    </row>
    <row r="16" spans="1:16" ht="15.75">
      <c r="A16" s="31">
        <v>7</v>
      </c>
      <c r="B16" s="32" t="s">
        <v>59</v>
      </c>
      <c r="C16" s="33">
        <v>97098.893339</v>
      </c>
      <c r="D16" s="34">
        <v>4.68</v>
      </c>
      <c r="E16" s="34">
        <v>0</v>
      </c>
      <c r="F16" s="35">
        <v>0</v>
      </c>
      <c r="G16" s="34">
        <v>202098.440609</v>
      </c>
      <c r="H16" s="34">
        <v>5040.325831</v>
      </c>
      <c r="I16" s="34">
        <v>1325088.2889</v>
      </c>
      <c r="J16" s="34">
        <v>0</v>
      </c>
      <c r="K16" s="36">
        <v>0</v>
      </c>
      <c r="L16" s="37">
        <v>2083151.299876</v>
      </c>
      <c r="M16" s="38">
        <v>3712481.928555</v>
      </c>
      <c r="P16" s="14"/>
    </row>
    <row r="17" spans="1:16" ht="15.75">
      <c r="A17" s="31">
        <v>8</v>
      </c>
      <c r="B17" s="32" t="s">
        <v>60</v>
      </c>
      <c r="C17" s="33">
        <v>283858.400734</v>
      </c>
      <c r="D17" s="34">
        <v>0</v>
      </c>
      <c r="E17" s="34">
        <v>0</v>
      </c>
      <c r="F17" s="35">
        <v>0</v>
      </c>
      <c r="G17" s="34">
        <v>1837298.354719</v>
      </c>
      <c r="H17" s="34">
        <v>21089.784232</v>
      </c>
      <c r="I17" s="34">
        <v>1824157.457025</v>
      </c>
      <c r="J17" s="34">
        <v>0</v>
      </c>
      <c r="K17" s="36">
        <v>49414.77965</v>
      </c>
      <c r="L17" s="37">
        <v>559913.668933</v>
      </c>
      <c r="M17" s="38">
        <v>4575732.445293</v>
      </c>
      <c r="P17" s="14"/>
    </row>
    <row r="18" spans="1:16" ht="15.75">
      <c r="A18" s="31">
        <v>9</v>
      </c>
      <c r="B18" s="32" t="s">
        <v>61</v>
      </c>
      <c r="C18" s="33">
        <v>439852.581858</v>
      </c>
      <c r="D18" s="34">
        <v>95.56679</v>
      </c>
      <c r="E18" s="34">
        <v>0</v>
      </c>
      <c r="F18" s="35">
        <v>0</v>
      </c>
      <c r="G18" s="34">
        <v>386987.557786</v>
      </c>
      <c r="H18" s="34">
        <v>9460.396092</v>
      </c>
      <c r="I18" s="34">
        <v>414259.452935</v>
      </c>
      <c r="J18" s="34">
        <v>0</v>
      </c>
      <c r="K18" s="36">
        <v>17586.454602</v>
      </c>
      <c r="L18" s="37">
        <v>710937.792617</v>
      </c>
      <c r="M18" s="38">
        <v>1979179.8026800002</v>
      </c>
      <c r="P18" s="14"/>
    </row>
    <row r="19" spans="1:16" ht="15.75">
      <c r="A19" s="31">
        <v>10</v>
      </c>
      <c r="B19" s="32" t="s">
        <v>62</v>
      </c>
      <c r="C19" s="33">
        <v>148626.80269</v>
      </c>
      <c r="D19" s="34">
        <v>0</v>
      </c>
      <c r="E19" s="34">
        <v>0</v>
      </c>
      <c r="F19" s="35">
        <v>0</v>
      </c>
      <c r="G19" s="34">
        <v>183941.163097</v>
      </c>
      <c r="H19" s="34">
        <v>0</v>
      </c>
      <c r="I19" s="34">
        <v>278956.427249</v>
      </c>
      <c r="J19" s="34">
        <v>0</v>
      </c>
      <c r="K19" s="36">
        <v>875.710176</v>
      </c>
      <c r="L19" s="37">
        <v>95593.700143</v>
      </c>
      <c r="M19" s="38">
        <v>707993.803355</v>
      </c>
      <c r="P19" s="14"/>
    </row>
    <row r="20" spans="1:16" ht="15.75">
      <c r="A20" s="31">
        <v>11</v>
      </c>
      <c r="B20" s="32" t="s">
        <v>63</v>
      </c>
      <c r="C20" s="33">
        <v>13250.509644</v>
      </c>
      <c r="D20" s="34">
        <v>0.34706</v>
      </c>
      <c r="E20" s="34">
        <v>0</v>
      </c>
      <c r="F20" s="35">
        <v>0</v>
      </c>
      <c r="G20" s="34">
        <v>6166.019866</v>
      </c>
      <c r="H20" s="34">
        <v>6966.105413</v>
      </c>
      <c r="I20" s="34">
        <v>8050.886056</v>
      </c>
      <c r="J20" s="34">
        <v>0</v>
      </c>
      <c r="K20" s="36">
        <v>0</v>
      </c>
      <c r="L20" s="37">
        <v>95555.18639</v>
      </c>
      <c r="M20" s="38">
        <v>129989.05442900001</v>
      </c>
      <c r="P20" s="14"/>
    </row>
    <row r="21" spans="1:16" ht="15.75">
      <c r="A21" s="31">
        <v>12</v>
      </c>
      <c r="B21" s="32" t="s">
        <v>64</v>
      </c>
      <c r="C21" s="33">
        <v>859.251111</v>
      </c>
      <c r="D21" s="34">
        <v>0</v>
      </c>
      <c r="E21" s="34">
        <v>0</v>
      </c>
      <c r="F21" s="35">
        <v>0</v>
      </c>
      <c r="G21" s="34">
        <v>1997352.032428</v>
      </c>
      <c r="H21" s="34">
        <v>16084.776696</v>
      </c>
      <c r="I21" s="34">
        <v>3171645.094528</v>
      </c>
      <c r="J21" s="34">
        <v>0</v>
      </c>
      <c r="K21" s="36">
        <v>0</v>
      </c>
      <c r="L21" s="37">
        <v>1424501.711569</v>
      </c>
      <c r="M21" s="38">
        <v>6610442.866332</v>
      </c>
      <c r="P21" s="14"/>
    </row>
    <row r="22" spans="1:16" ht="15.75">
      <c r="A22" s="31">
        <v>13</v>
      </c>
      <c r="B22" s="32" t="s">
        <v>65</v>
      </c>
      <c r="C22" s="33">
        <v>144515.90776</v>
      </c>
      <c r="D22" s="34">
        <v>15.445</v>
      </c>
      <c r="E22" s="34">
        <v>0</v>
      </c>
      <c r="F22" s="35">
        <v>0</v>
      </c>
      <c r="G22" s="34">
        <v>46952.618191</v>
      </c>
      <c r="H22" s="34">
        <v>0</v>
      </c>
      <c r="I22" s="34">
        <v>160928.211513</v>
      </c>
      <c r="J22" s="34">
        <v>0</v>
      </c>
      <c r="K22" s="36">
        <v>4.160064</v>
      </c>
      <c r="L22" s="37">
        <v>368919.256437</v>
      </c>
      <c r="M22" s="38">
        <v>721335.5989649999</v>
      </c>
      <c r="P22" s="14"/>
    </row>
    <row r="23" spans="1:16" ht="15.75">
      <c r="A23" s="31">
        <v>14</v>
      </c>
      <c r="B23" s="32" t="s">
        <v>66</v>
      </c>
      <c r="C23" s="33">
        <v>8310.260843</v>
      </c>
      <c r="D23" s="34">
        <v>3.3</v>
      </c>
      <c r="E23" s="34">
        <v>0</v>
      </c>
      <c r="F23" s="35">
        <v>0</v>
      </c>
      <c r="G23" s="34">
        <v>41497.813213</v>
      </c>
      <c r="H23" s="34">
        <v>0</v>
      </c>
      <c r="I23" s="34">
        <v>1903.077654</v>
      </c>
      <c r="J23" s="34">
        <v>0</v>
      </c>
      <c r="K23" s="36">
        <v>0</v>
      </c>
      <c r="L23" s="37">
        <v>52887.205515</v>
      </c>
      <c r="M23" s="38">
        <v>104601.657225</v>
      </c>
      <c r="P23" s="14"/>
    </row>
    <row r="24" spans="1:16" ht="15.75">
      <c r="A24" s="31">
        <v>15</v>
      </c>
      <c r="B24" s="32" t="s">
        <v>67</v>
      </c>
      <c r="C24" s="33">
        <v>400040.938348</v>
      </c>
      <c r="D24" s="34">
        <v>5.51118</v>
      </c>
      <c r="E24" s="34">
        <v>0</v>
      </c>
      <c r="F24" s="35">
        <v>0</v>
      </c>
      <c r="G24" s="34">
        <v>168803.664492</v>
      </c>
      <c r="H24" s="34">
        <v>6096.222766</v>
      </c>
      <c r="I24" s="34">
        <v>319095.689535</v>
      </c>
      <c r="J24" s="34">
        <v>0</v>
      </c>
      <c r="K24" s="36">
        <v>45521.353042</v>
      </c>
      <c r="L24" s="37">
        <v>61567.902721</v>
      </c>
      <c r="M24" s="38">
        <v>1001131.282084</v>
      </c>
      <c r="P24" s="14"/>
    </row>
    <row r="25" spans="1:16" ht="15.75">
      <c r="A25" s="31">
        <v>16</v>
      </c>
      <c r="B25" s="32" t="s">
        <v>68</v>
      </c>
      <c r="C25" s="33">
        <v>101617.53705</v>
      </c>
      <c r="D25" s="34">
        <v>0</v>
      </c>
      <c r="E25" s="34">
        <v>0</v>
      </c>
      <c r="F25" s="35">
        <v>0</v>
      </c>
      <c r="G25" s="34">
        <v>22930.645769</v>
      </c>
      <c r="H25" s="34">
        <v>305.217007</v>
      </c>
      <c r="I25" s="34">
        <v>63501.561019</v>
      </c>
      <c r="J25" s="34">
        <v>0</v>
      </c>
      <c r="K25" s="36">
        <v>6143.263975</v>
      </c>
      <c r="L25" s="37">
        <v>105434.672114</v>
      </c>
      <c r="M25" s="38">
        <v>299932.896934</v>
      </c>
      <c r="P25" s="14"/>
    </row>
    <row r="26" spans="1:16" ht="15.75">
      <c r="A26" s="31">
        <v>17</v>
      </c>
      <c r="B26" s="32" t="s">
        <v>69</v>
      </c>
      <c r="C26" s="33">
        <v>109958.057759</v>
      </c>
      <c r="D26" s="34">
        <v>0</v>
      </c>
      <c r="E26" s="34">
        <v>0</v>
      </c>
      <c r="F26" s="35">
        <v>0</v>
      </c>
      <c r="G26" s="34">
        <v>862365.917326</v>
      </c>
      <c r="H26" s="34">
        <v>5147.900365</v>
      </c>
      <c r="I26" s="34">
        <v>418820.621688</v>
      </c>
      <c r="J26" s="34">
        <v>0</v>
      </c>
      <c r="K26" s="36">
        <v>300.137994</v>
      </c>
      <c r="L26" s="37">
        <v>2023385.739669</v>
      </c>
      <c r="M26" s="38">
        <v>3419978.374801</v>
      </c>
      <c r="P26" s="14"/>
    </row>
    <row r="27" spans="1:16" ht="15.75">
      <c r="A27" s="31">
        <v>18</v>
      </c>
      <c r="B27" s="32" t="s">
        <v>70</v>
      </c>
      <c r="C27" s="33">
        <v>11142.088639</v>
      </c>
      <c r="D27" s="34">
        <v>28.1699</v>
      </c>
      <c r="E27" s="34">
        <v>0</v>
      </c>
      <c r="F27" s="35">
        <v>0</v>
      </c>
      <c r="G27" s="34">
        <v>69.516698</v>
      </c>
      <c r="H27" s="34">
        <v>1.494257</v>
      </c>
      <c r="I27" s="34">
        <v>0</v>
      </c>
      <c r="J27" s="34">
        <v>3.105</v>
      </c>
      <c r="K27" s="36">
        <v>0</v>
      </c>
      <c r="L27" s="37">
        <v>4382.278123</v>
      </c>
      <c r="M27" s="38">
        <v>15626.652617</v>
      </c>
      <c r="P27" s="14"/>
    </row>
    <row r="28" spans="1:16" ht="15.75">
      <c r="A28" s="31">
        <v>19</v>
      </c>
      <c r="B28" s="32" t="s">
        <v>71</v>
      </c>
      <c r="C28" s="33">
        <v>2763.700424</v>
      </c>
      <c r="D28" s="34">
        <v>0</v>
      </c>
      <c r="E28" s="34">
        <v>0</v>
      </c>
      <c r="F28" s="35">
        <v>0</v>
      </c>
      <c r="G28" s="34">
        <v>150.45758</v>
      </c>
      <c r="H28" s="34">
        <v>0</v>
      </c>
      <c r="I28" s="34">
        <v>5311.985851</v>
      </c>
      <c r="J28" s="34">
        <v>0</v>
      </c>
      <c r="K28" s="36">
        <v>0</v>
      </c>
      <c r="L28" s="37">
        <v>12587.570913</v>
      </c>
      <c r="M28" s="38">
        <v>20813.714767999998</v>
      </c>
      <c r="P28" s="14"/>
    </row>
    <row r="29" spans="1:16" ht="15.75">
      <c r="A29" s="31">
        <v>20</v>
      </c>
      <c r="B29" s="32" t="s">
        <v>72</v>
      </c>
      <c r="C29" s="33">
        <v>166262.061723</v>
      </c>
      <c r="D29" s="34">
        <v>0</v>
      </c>
      <c r="E29" s="34">
        <v>0</v>
      </c>
      <c r="F29" s="35">
        <v>0</v>
      </c>
      <c r="G29" s="34">
        <v>0</v>
      </c>
      <c r="H29" s="34">
        <v>0</v>
      </c>
      <c r="I29" s="34">
        <v>0</v>
      </c>
      <c r="J29" s="34">
        <v>0</v>
      </c>
      <c r="K29" s="36">
        <v>0</v>
      </c>
      <c r="L29" s="37">
        <v>0</v>
      </c>
      <c r="M29" s="38">
        <v>166262.061723</v>
      </c>
      <c r="P29" s="14"/>
    </row>
    <row r="30" spans="1:16" ht="15.75">
      <c r="A30" s="31">
        <v>21</v>
      </c>
      <c r="B30" s="32" t="s">
        <v>73</v>
      </c>
      <c r="C30" s="33">
        <v>3461.066716</v>
      </c>
      <c r="D30" s="34">
        <v>6.7</v>
      </c>
      <c r="E30" s="34">
        <v>0</v>
      </c>
      <c r="F30" s="35">
        <v>0</v>
      </c>
      <c r="G30" s="34">
        <v>3506.365996</v>
      </c>
      <c r="H30" s="34">
        <v>0</v>
      </c>
      <c r="I30" s="34">
        <v>16467.362018</v>
      </c>
      <c r="J30" s="34">
        <v>0</v>
      </c>
      <c r="K30" s="36">
        <v>0</v>
      </c>
      <c r="L30" s="37">
        <v>10304.818193</v>
      </c>
      <c r="M30" s="38">
        <v>33746.312923</v>
      </c>
      <c r="P30" s="14"/>
    </row>
    <row r="31" spans="1:16" ht="15.75">
      <c r="A31" s="31">
        <v>22</v>
      </c>
      <c r="B31" s="32" t="s">
        <v>74</v>
      </c>
      <c r="C31" s="33">
        <v>6728.720817</v>
      </c>
      <c r="D31" s="34">
        <v>41.89582</v>
      </c>
      <c r="E31" s="34">
        <v>0</v>
      </c>
      <c r="F31" s="35">
        <v>0</v>
      </c>
      <c r="G31" s="34">
        <v>8054.748767</v>
      </c>
      <c r="H31" s="34">
        <v>0</v>
      </c>
      <c r="I31" s="34">
        <v>0</v>
      </c>
      <c r="J31" s="34">
        <v>0</v>
      </c>
      <c r="K31" s="36">
        <v>0</v>
      </c>
      <c r="L31" s="37">
        <v>14082.468787</v>
      </c>
      <c r="M31" s="38">
        <v>28907.834191</v>
      </c>
      <c r="P31" s="14"/>
    </row>
    <row r="32" spans="1:16" ht="15.75">
      <c r="A32" s="31">
        <v>23</v>
      </c>
      <c r="B32" s="32" t="s">
        <v>75</v>
      </c>
      <c r="C32" s="33">
        <v>1038.815464</v>
      </c>
      <c r="D32" s="34">
        <v>1.38</v>
      </c>
      <c r="E32" s="34">
        <v>0</v>
      </c>
      <c r="F32" s="35">
        <v>0</v>
      </c>
      <c r="G32" s="34">
        <v>0</v>
      </c>
      <c r="H32" s="34">
        <v>0</v>
      </c>
      <c r="I32" s="34">
        <v>0</v>
      </c>
      <c r="J32" s="34">
        <v>0</v>
      </c>
      <c r="K32" s="36">
        <v>0</v>
      </c>
      <c r="L32" s="37">
        <v>0</v>
      </c>
      <c r="M32" s="38">
        <v>1040.1954640000001</v>
      </c>
      <c r="P32" s="14"/>
    </row>
    <row r="33" spans="1:16" ht="15.75">
      <c r="A33" s="31">
        <v>24</v>
      </c>
      <c r="B33" s="32" t="s">
        <v>76</v>
      </c>
      <c r="C33" s="33">
        <v>2812.88941</v>
      </c>
      <c r="D33" s="34">
        <v>17.595</v>
      </c>
      <c r="E33" s="34">
        <v>0</v>
      </c>
      <c r="F33" s="35">
        <v>0</v>
      </c>
      <c r="G33" s="34">
        <v>0</v>
      </c>
      <c r="H33" s="34">
        <v>0</v>
      </c>
      <c r="I33" s="34">
        <v>0</v>
      </c>
      <c r="J33" s="34">
        <v>0</v>
      </c>
      <c r="K33" s="36">
        <v>0</v>
      </c>
      <c r="L33" s="37">
        <v>0</v>
      </c>
      <c r="M33" s="38">
        <v>2830.48441</v>
      </c>
      <c r="P33" s="14"/>
    </row>
    <row r="34" spans="1:16" ht="15.75">
      <c r="A34" s="31">
        <v>25</v>
      </c>
      <c r="B34" s="32" t="s">
        <v>77</v>
      </c>
      <c r="C34" s="33">
        <v>7596.147413</v>
      </c>
      <c r="D34" s="34">
        <v>0</v>
      </c>
      <c r="E34" s="34">
        <v>0</v>
      </c>
      <c r="F34" s="35">
        <v>0</v>
      </c>
      <c r="G34" s="34">
        <v>0</v>
      </c>
      <c r="H34" s="34">
        <v>0</v>
      </c>
      <c r="I34" s="34">
        <v>0</v>
      </c>
      <c r="J34" s="34">
        <v>0</v>
      </c>
      <c r="K34" s="36">
        <v>0</v>
      </c>
      <c r="L34" s="37">
        <v>2.092</v>
      </c>
      <c r="M34" s="38">
        <v>7598.239412999999</v>
      </c>
      <c r="P34" s="14"/>
    </row>
    <row r="35" spans="1:16" ht="15.75">
      <c r="A35" s="31">
        <v>26</v>
      </c>
      <c r="B35" s="32" t="s">
        <v>78</v>
      </c>
      <c r="C35" s="33">
        <v>6663.249632</v>
      </c>
      <c r="D35" s="34">
        <v>0.68</v>
      </c>
      <c r="E35" s="34">
        <v>0</v>
      </c>
      <c r="F35" s="35">
        <v>0</v>
      </c>
      <c r="G35" s="34">
        <v>0</v>
      </c>
      <c r="H35" s="34">
        <v>0</v>
      </c>
      <c r="I35" s="34">
        <v>0</v>
      </c>
      <c r="J35" s="34">
        <v>0</v>
      </c>
      <c r="K35" s="36">
        <v>0</v>
      </c>
      <c r="L35" s="37">
        <v>0</v>
      </c>
      <c r="M35" s="38">
        <v>6663.929632</v>
      </c>
      <c r="P35" s="14"/>
    </row>
    <row r="36" spans="1:16" ht="15.75">
      <c r="A36" s="31">
        <v>27</v>
      </c>
      <c r="B36" s="32" t="s">
        <v>79</v>
      </c>
      <c r="C36" s="33">
        <v>0</v>
      </c>
      <c r="D36" s="34">
        <v>0</v>
      </c>
      <c r="E36" s="34">
        <v>0</v>
      </c>
      <c r="F36" s="35">
        <v>0</v>
      </c>
      <c r="G36" s="34">
        <v>0</v>
      </c>
      <c r="H36" s="34">
        <v>0</v>
      </c>
      <c r="I36" s="34">
        <v>0</v>
      </c>
      <c r="J36" s="34">
        <v>0</v>
      </c>
      <c r="K36" s="36">
        <v>0</v>
      </c>
      <c r="L36" s="37">
        <v>0</v>
      </c>
      <c r="M36" s="38">
        <v>0</v>
      </c>
      <c r="P36" s="14"/>
    </row>
    <row r="37" spans="1:16" ht="15.75">
      <c r="A37" s="31">
        <v>28</v>
      </c>
      <c r="B37" s="32" t="s">
        <v>80</v>
      </c>
      <c r="C37" s="33">
        <v>1175.502303</v>
      </c>
      <c r="D37" s="34">
        <v>8.881</v>
      </c>
      <c r="E37" s="34">
        <v>0</v>
      </c>
      <c r="F37" s="35">
        <v>0</v>
      </c>
      <c r="G37" s="34">
        <v>0</v>
      </c>
      <c r="H37" s="34">
        <v>0</v>
      </c>
      <c r="I37" s="34">
        <v>0</v>
      </c>
      <c r="J37" s="34">
        <v>0</v>
      </c>
      <c r="K37" s="36">
        <v>0</v>
      </c>
      <c r="L37" s="37">
        <v>0</v>
      </c>
      <c r="M37" s="38">
        <v>1184.383303</v>
      </c>
      <c r="P37" s="14"/>
    </row>
    <row r="38" spans="1:16" ht="15.75">
      <c r="A38" s="31">
        <v>29</v>
      </c>
      <c r="B38" s="32" t="s">
        <v>81</v>
      </c>
      <c r="C38" s="33">
        <v>98022.542226</v>
      </c>
      <c r="D38" s="34">
        <v>0</v>
      </c>
      <c r="E38" s="34">
        <v>0</v>
      </c>
      <c r="F38" s="35">
        <v>0</v>
      </c>
      <c r="G38" s="34">
        <v>229549.35863</v>
      </c>
      <c r="H38" s="34">
        <v>184.557919</v>
      </c>
      <c r="I38" s="34">
        <v>14007.269384</v>
      </c>
      <c r="J38" s="34">
        <v>0</v>
      </c>
      <c r="K38" s="36">
        <v>1609.373702</v>
      </c>
      <c r="L38" s="37">
        <v>961626.572786</v>
      </c>
      <c r="M38" s="38">
        <v>1304999.674647</v>
      </c>
      <c r="P38" s="14"/>
    </row>
    <row r="39" spans="1:16" ht="15.75">
      <c r="A39" s="31">
        <v>30</v>
      </c>
      <c r="B39" s="32" t="s">
        <v>89</v>
      </c>
      <c r="C39" s="33">
        <v>0</v>
      </c>
      <c r="D39" s="34">
        <v>0</v>
      </c>
      <c r="E39" s="34">
        <v>0</v>
      </c>
      <c r="F39" s="35">
        <v>0</v>
      </c>
      <c r="G39" s="34">
        <v>0</v>
      </c>
      <c r="H39" s="34">
        <v>0</v>
      </c>
      <c r="I39" s="34">
        <v>0</v>
      </c>
      <c r="J39" s="34">
        <v>0</v>
      </c>
      <c r="K39" s="36">
        <v>0</v>
      </c>
      <c r="L39" s="37">
        <v>0</v>
      </c>
      <c r="M39" s="38">
        <v>0</v>
      </c>
      <c r="P39" s="14"/>
    </row>
    <row r="40" spans="1:16" ht="15.75">
      <c r="A40" s="31">
        <v>31</v>
      </c>
      <c r="B40" s="32" t="s">
        <v>23</v>
      </c>
      <c r="C40" s="33">
        <v>140745.510185</v>
      </c>
      <c r="D40" s="34">
        <v>1.98</v>
      </c>
      <c r="E40" s="34">
        <v>0</v>
      </c>
      <c r="F40" s="35">
        <v>0</v>
      </c>
      <c r="G40" s="34">
        <v>29214.136433</v>
      </c>
      <c r="H40" s="34">
        <v>0</v>
      </c>
      <c r="I40" s="34">
        <v>0</v>
      </c>
      <c r="J40" s="34">
        <v>0</v>
      </c>
      <c r="K40" s="36">
        <v>10.493</v>
      </c>
      <c r="L40" s="37">
        <v>74043.108582</v>
      </c>
      <c r="M40" s="38">
        <v>244015.2282</v>
      </c>
      <c r="P40" s="14"/>
    </row>
    <row r="41" spans="1:16" ht="16.5" thickBot="1">
      <c r="A41" s="31">
        <v>32</v>
      </c>
      <c r="B41" s="41" t="s">
        <v>90</v>
      </c>
      <c r="C41" s="42">
        <v>139095.373049</v>
      </c>
      <c r="D41" s="43">
        <v>0</v>
      </c>
      <c r="E41" s="43">
        <v>0</v>
      </c>
      <c r="F41" s="44">
        <v>0</v>
      </c>
      <c r="G41" s="43">
        <v>26168.293757</v>
      </c>
      <c r="H41" s="43">
        <v>2210.714252</v>
      </c>
      <c r="I41" s="43">
        <v>90274.424563</v>
      </c>
      <c r="J41" s="43">
        <v>0</v>
      </c>
      <c r="K41" s="45">
        <v>0</v>
      </c>
      <c r="L41" s="46">
        <v>38329.012624</v>
      </c>
      <c r="M41" s="47">
        <v>296077.81824500003</v>
      </c>
      <c r="P41" s="14"/>
    </row>
    <row r="42" spans="1:18" ht="17.25" thickBot="1" thickTop="1">
      <c r="A42" s="249" t="s">
        <v>83</v>
      </c>
      <c r="B42" s="250"/>
      <c r="C42" s="48">
        <v>3133172.649853</v>
      </c>
      <c r="D42" s="48">
        <v>275.69762</v>
      </c>
      <c r="E42" s="48">
        <v>0</v>
      </c>
      <c r="F42" s="49">
        <v>0</v>
      </c>
      <c r="G42" s="48">
        <v>9313815.563118</v>
      </c>
      <c r="H42" s="48">
        <v>105171.26272</v>
      </c>
      <c r="I42" s="48">
        <v>14307618.759964</v>
      </c>
      <c r="J42" s="48">
        <v>3.105</v>
      </c>
      <c r="K42" s="48">
        <v>131725.253942</v>
      </c>
      <c r="L42" s="50">
        <v>18740221.677366</v>
      </c>
      <c r="M42" s="51">
        <v>45732003.969583</v>
      </c>
      <c r="N42" s="52"/>
      <c r="O42" s="52"/>
      <c r="P42" s="14"/>
      <c r="R42" s="15"/>
    </row>
    <row r="43" spans="1:18" ht="17.25" thickBot="1" thickTop="1">
      <c r="A43" s="249" t="s">
        <v>91</v>
      </c>
      <c r="B43" s="250"/>
      <c r="C43" s="48">
        <v>2429482.533333</v>
      </c>
      <c r="D43" s="48">
        <v>240.4884</v>
      </c>
      <c r="E43" s="48">
        <v>0</v>
      </c>
      <c r="F43" s="49">
        <v>0</v>
      </c>
      <c r="G43" s="48">
        <v>7824557.966244</v>
      </c>
      <c r="H43" s="48">
        <v>181863.418038</v>
      </c>
      <c r="I43" s="48">
        <v>12644841.313894</v>
      </c>
      <c r="J43" s="48">
        <v>8.8184</v>
      </c>
      <c r="K43" s="48">
        <v>6741.54386</v>
      </c>
      <c r="L43" s="50">
        <v>15221194.588095</v>
      </c>
      <c r="M43" s="51">
        <v>38308930.670264</v>
      </c>
      <c r="N43" s="53"/>
      <c r="O43" s="53"/>
      <c r="P43" s="14"/>
      <c r="R43" s="15"/>
    </row>
    <row r="44" spans="6:17" s="2" customFormat="1" ht="16.5" thickTop="1">
      <c r="F44" s="16"/>
      <c r="P44" s="17"/>
      <c r="Q44" s="3"/>
    </row>
    <row r="45" spans="1:17" s="2" customFormat="1" ht="15.75">
      <c r="A45" s="54" t="s">
        <v>92</v>
      </c>
      <c r="B45" s="54" t="s">
        <v>93</v>
      </c>
      <c r="F45" s="16"/>
      <c r="P45" s="17"/>
      <c r="Q45" s="3"/>
    </row>
    <row r="46" spans="1:17" s="2" customFormat="1" ht="15.75">
      <c r="A46" s="54" t="s">
        <v>94</v>
      </c>
      <c r="B46" s="54" t="s">
        <v>95</v>
      </c>
      <c r="F46" s="16"/>
      <c r="P46" s="17"/>
      <c r="Q46" s="3"/>
    </row>
    <row r="47" spans="1:17" s="2" customFormat="1" ht="15.75">
      <c r="A47" s="54"/>
      <c r="B47" s="54"/>
      <c r="F47" s="16"/>
      <c r="P47" s="17"/>
      <c r="Q47" s="3"/>
    </row>
    <row r="48" spans="1:17" s="2" customFormat="1" ht="15.75">
      <c r="A48" s="54"/>
      <c r="B48" s="54" t="s">
        <v>96</v>
      </c>
      <c r="F48" s="16"/>
      <c r="P48" s="17"/>
      <c r="Q48" s="3"/>
    </row>
    <row r="49" spans="6:17" s="2" customFormat="1" ht="15.75">
      <c r="F49" s="16"/>
      <c r="P49" s="17"/>
      <c r="Q49" s="3"/>
    </row>
    <row r="50" spans="6:17" s="2" customFormat="1" ht="15.75">
      <c r="F50" s="16"/>
      <c r="P50" s="17"/>
      <c r="Q50" s="3"/>
    </row>
    <row r="51" spans="6:17" s="2" customFormat="1" ht="15.75">
      <c r="F51" s="16"/>
      <c r="P51" s="17"/>
      <c r="Q51" s="3"/>
    </row>
    <row r="52" spans="6:17" s="2" customFormat="1" ht="15.75">
      <c r="F52" s="16"/>
      <c r="P52" s="17"/>
      <c r="Q52" s="3"/>
    </row>
    <row r="53" spans="1:17" s="2" customFormat="1" ht="20.25">
      <c r="A53" s="248" t="s">
        <v>97</v>
      </c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P53" s="17"/>
      <c r="Q53" s="3"/>
    </row>
    <row r="54" spans="1:17" s="2" customFormat="1" ht="20.25">
      <c r="A54" s="248" t="s">
        <v>98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P54" s="17"/>
      <c r="Q54" s="3"/>
    </row>
    <row r="55" spans="1:17" s="2" customFormat="1" ht="20.25">
      <c r="A55" s="20"/>
      <c r="B55" s="20"/>
      <c r="C55" s="20"/>
      <c r="D55" s="20"/>
      <c r="E55" s="20"/>
      <c r="F55" s="21" t="s">
        <v>86</v>
      </c>
      <c r="G55" s="55" t="s">
        <v>105</v>
      </c>
      <c r="H55" s="20" t="s">
        <v>99</v>
      </c>
      <c r="I55" s="20"/>
      <c r="J55" s="20"/>
      <c r="K55" s="20"/>
      <c r="L55" s="20"/>
      <c r="M55" s="56"/>
      <c r="P55" s="17"/>
      <c r="Q55" s="3"/>
    </row>
    <row r="56" spans="6:17" s="2" customFormat="1" ht="15.75">
      <c r="F56" s="16"/>
      <c r="M56" s="4"/>
      <c r="P56" s="17"/>
      <c r="Q56" s="3"/>
    </row>
    <row r="57" spans="1:17" s="2" customFormat="1" ht="16.5" thickBot="1">
      <c r="A57" s="57"/>
      <c r="B57" s="6"/>
      <c r="C57" s="5"/>
      <c r="D57" s="5"/>
      <c r="E57" s="5"/>
      <c r="F57" s="5"/>
      <c r="G57" s="5"/>
      <c r="H57" s="5"/>
      <c r="I57" s="5"/>
      <c r="J57" s="5"/>
      <c r="K57" s="5"/>
      <c r="L57" s="6"/>
      <c r="M57" s="57"/>
      <c r="P57" s="17"/>
      <c r="Q57" s="3"/>
    </row>
    <row r="58" spans="1:17" s="2" customFormat="1" ht="16.5" thickTop="1">
      <c r="A58" s="262" t="s">
        <v>48</v>
      </c>
      <c r="B58" s="263"/>
      <c r="C58" s="255" t="s">
        <v>100</v>
      </c>
      <c r="D58" s="255"/>
      <c r="E58" s="255"/>
      <c r="F58" s="255"/>
      <c r="G58" s="255"/>
      <c r="H58" s="255"/>
      <c r="I58" s="255"/>
      <c r="J58" s="255"/>
      <c r="K58" s="255"/>
      <c r="L58" s="256" t="s">
        <v>49</v>
      </c>
      <c r="M58" s="258" t="s">
        <v>31</v>
      </c>
      <c r="Q58" s="3"/>
    </row>
    <row r="59" spans="1:17" s="11" customFormat="1" ht="16.5" thickBot="1">
      <c r="A59" s="264"/>
      <c r="B59" s="265"/>
      <c r="C59" s="7" t="s">
        <v>5</v>
      </c>
      <c r="D59" s="8" t="s">
        <v>11</v>
      </c>
      <c r="E59" s="8" t="s">
        <v>13</v>
      </c>
      <c r="F59" s="8" t="s">
        <v>50</v>
      </c>
      <c r="G59" s="8" t="s">
        <v>14</v>
      </c>
      <c r="H59" s="8" t="s">
        <v>51</v>
      </c>
      <c r="I59" s="8" t="s">
        <v>16</v>
      </c>
      <c r="J59" s="8" t="s">
        <v>52</v>
      </c>
      <c r="K59" s="9" t="s">
        <v>53</v>
      </c>
      <c r="L59" s="257"/>
      <c r="M59" s="259"/>
      <c r="N59" s="10"/>
      <c r="O59" s="10"/>
      <c r="Q59" s="12"/>
    </row>
    <row r="60" spans="1:18" ht="16.5" thickTop="1">
      <c r="A60" s="23">
        <v>1</v>
      </c>
      <c r="B60" s="24" t="s">
        <v>27</v>
      </c>
      <c r="C60" s="58">
        <v>2.62513043945596</v>
      </c>
      <c r="D60" s="59">
        <v>14.82611638069273</v>
      </c>
      <c r="E60" s="59">
        <v>0</v>
      </c>
      <c r="F60" s="59">
        <v>0</v>
      </c>
      <c r="G60" s="59">
        <v>6.856333848178753</v>
      </c>
      <c r="H60" s="59">
        <v>6.299723058987344</v>
      </c>
      <c r="I60" s="59">
        <v>6.097667487941894</v>
      </c>
      <c r="J60" s="59">
        <v>0</v>
      </c>
      <c r="K60" s="60">
        <v>5.024065626712671</v>
      </c>
      <c r="L60" s="61">
        <v>5.521611294389124</v>
      </c>
      <c r="M60" s="62">
        <v>5.775635177981212</v>
      </c>
      <c r="P60" s="14"/>
      <c r="R60" s="63"/>
    </row>
    <row r="61" spans="1:16" ht="15.75">
      <c r="A61" s="31">
        <v>2</v>
      </c>
      <c r="B61" s="32" t="s">
        <v>54</v>
      </c>
      <c r="C61" s="64">
        <v>13.60813435030476</v>
      </c>
      <c r="D61" s="65">
        <v>0.12568117200286313</v>
      </c>
      <c r="E61" s="65">
        <v>0</v>
      </c>
      <c r="F61" s="65">
        <v>0</v>
      </c>
      <c r="G61" s="65">
        <v>6.68988690373432</v>
      </c>
      <c r="H61" s="65">
        <v>12.720113745915857</v>
      </c>
      <c r="I61" s="65">
        <v>14.945216212661933</v>
      </c>
      <c r="J61" s="65">
        <v>0</v>
      </c>
      <c r="K61" s="66">
        <v>0.9247242996671998</v>
      </c>
      <c r="L61" s="67">
        <v>30.27084014482338</v>
      </c>
      <c r="M61" s="68">
        <v>19.406920214115267</v>
      </c>
      <c r="P61" s="14"/>
    </row>
    <row r="62" spans="1:16" ht="15.75">
      <c r="A62" s="31">
        <v>3</v>
      </c>
      <c r="B62" s="32" t="s">
        <v>55</v>
      </c>
      <c r="C62" s="64">
        <v>2.983588876099307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6">
        <v>0</v>
      </c>
      <c r="L62" s="67">
        <v>0.032199444509709414</v>
      </c>
      <c r="M62" s="68">
        <v>0.21760524204491233</v>
      </c>
      <c r="P62" s="14"/>
    </row>
    <row r="63" spans="1:16" ht="15.75">
      <c r="A63" s="31">
        <v>4</v>
      </c>
      <c r="B63" s="32" t="s">
        <v>56</v>
      </c>
      <c r="C63" s="64">
        <v>1.0507444423321068</v>
      </c>
      <c r="D63" s="65">
        <v>0.5984817714422055</v>
      </c>
      <c r="E63" s="65">
        <v>0</v>
      </c>
      <c r="F63" s="65">
        <v>0</v>
      </c>
      <c r="G63" s="65">
        <v>11.91246581083864</v>
      </c>
      <c r="H63" s="65">
        <v>1.9343957364249855</v>
      </c>
      <c r="I63" s="65">
        <v>13.675865036132143</v>
      </c>
      <c r="J63" s="65">
        <v>0</v>
      </c>
      <c r="K63" s="66">
        <v>1.5267285807514954</v>
      </c>
      <c r="L63" s="67">
        <v>8.507988287548903</v>
      </c>
      <c r="M63" s="68">
        <v>10.27197583041064</v>
      </c>
      <c r="P63" s="14"/>
    </row>
    <row r="64" spans="1:16" ht="15.75">
      <c r="A64" s="31">
        <v>5</v>
      </c>
      <c r="B64" s="32" t="s">
        <v>57</v>
      </c>
      <c r="C64" s="64">
        <v>0.20362748702339567</v>
      </c>
      <c r="D64" s="65">
        <v>0</v>
      </c>
      <c r="E64" s="65">
        <v>0</v>
      </c>
      <c r="F64" s="65">
        <v>0</v>
      </c>
      <c r="G64" s="65">
        <v>5.443772497984308</v>
      </c>
      <c r="H64" s="65">
        <v>7.349049641609172</v>
      </c>
      <c r="I64" s="65">
        <v>7.146352022386237</v>
      </c>
      <c r="J64" s="65">
        <v>0</v>
      </c>
      <c r="K64" s="66">
        <v>0</v>
      </c>
      <c r="L64" s="67">
        <v>1.1450103230644364</v>
      </c>
      <c r="M64" s="68">
        <v>3.844533678697727</v>
      </c>
      <c r="P64" s="14"/>
    </row>
    <row r="65" spans="1:16" ht="15.75">
      <c r="A65" s="31">
        <v>6</v>
      </c>
      <c r="B65" s="32" t="s">
        <v>58</v>
      </c>
      <c r="C65" s="64">
        <v>4.987819591886585</v>
      </c>
      <c r="D65" s="65">
        <v>0.25176858617785675</v>
      </c>
      <c r="E65" s="65">
        <v>0</v>
      </c>
      <c r="F65" s="65">
        <v>0</v>
      </c>
      <c r="G65" s="65">
        <v>4.106914226331818</v>
      </c>
      <c r="H65" s="65">
        <v>2.6783444014543822</v>
      </c>
      <c r="I65" s="65">
        <v>1.4345639438642441</v>
      </c>
      <c r="J65" s="65">
        <v>0</v>
      </c>
      <c r="K65" s="66">
        <v>0.3130622167421109</v>
      </c>
      <c r="L65" s="67">
        <v>8.11304858958156</v>
      </c>
      <c r="M65" s="68">
        <v>4.958611856030322</v>
      </c>
      <c r="P65" s="14"/>
    </row>
    <row r="66" spans="1:16" ht="15.75">
      <c r="A66" s="31">
        <v>7</v>
      </c>
      <c r="B66" s="32" t="s">
        <v>59</v>
      </c>
      <c r="C66" s="64">
        <v>3.099059777109813</v>
      </c>
      <c r="D66" s="65">
        <v>1.6975119335451645</v>
      </c>
      <c r="E66" s="65">
        <v>0</v>
      </c>
      <c r="F66" s="65">
        <v>0</v>
      </c>
      <c r="G66" s="65">
        <v>2.169878061675329</v>
      </c>
      <c r="H66" s="65">
        <v>4.792493406130324</v>
      </c>
      <c r="I66" s="65">
        <v>9.261417368821016</v>
      </c>
      <c r="J66" s="65">
        <v>0</v>
      </c>
      <c r="K66" s="66">
        <v>0</v>
      </c>
      <c r="L66" s="67">
        <v>11.115937344497805</v>
      </c>
      <c r="M66" s="68">
        <v>8.117907824516555</v>
      </c>
      <c r="P66" s="14"/>
    </row>
    <row r="67" spans="1:16" ht="15.75">
      <c r="A67" s="31">
        <v>8</v>
      </c>
      <c r="B67" s="32" t="s">
        <v>60</v>
      </c>
      <c r="C67" s="64">
        <v>9.059775264772526</v>
      </c>
      <c r="D67" s="65">
        <v>0</v>
      </c>
      <c r="E67" s="65">
        <v>0</v>
      </c>
      <c r="F67" s="65">
        <v>0</v>
      </c>
      <c r="G67" s="65">
        <v>19.726591559259145</v>
      </c>
      <c r="H67" s="65">
        <v>20.05280119926661</v>
      </c>
      <c r="I67" s="65">
        <v>12.749553141081806</v>
      </c>
      <c r="J67" s="65">
        <v>0</v>
      </c>
      <c r="K67" s="66">
        <v>37.51352012709563</v>
      </c>
      <c r="L67" s="67">
        <v>2.9877643849285445</v>
      </c>
      <c r="M67" s="68">
        <v>10.00553670977634</v>
      </c>
      <c r="P67" s="14"/>
    </row>
    <row r="68" spans="1:16" ht="15.75">
      <c r="A68" s="31">
        <v>9</v>
      </c>
      <c r="B68" s="32" t="s">
        <v>61</v>
      </c>
      <c r="C68" s="64">
        <v>14.038568282492722</v>
      </c>
      <c r="D68" s="65">
        <v>34.663625315300145</v>
      </c>
      <c r="E68" s="65">
        <v>0</v>
      </c>
      <c r="F68" s="65">
        <v>0</v>
      </c>
      <c r="G68" s="65">
        <v>4.1549841218505685</v>
      </c>
      <c r="H68" s="65">
        <v>8.995229159876725</v>
      </c>
      <c r="I68" s="65">
        <v>2.895376651313865</v>
      </c>
      <c r="J68" s="65">
        <v>0</v>
      </c>
      <c r="K68" s="66">
        <v>13.350860275998025</v>
      </c>
      <c r="L68" s="67">
        <v>3.7936466540075884</v>
      </c>
      <c r="M68" s="68">
        <v>4.327778428420457</v>
      </c>
      <c r="P68" s="14"/>
    </row>
    <row r="69" spans="1:16" ht="15.75">
      <c r="A69" s="31">
        <v>10</v>
      </c>
      <c r="B69" s="32" t="s">
        <v>62</v>
      </c>
      <c r="C69" s="64">
        <v>4.743651860262892</v>
      </c>
      <c r="D69" s="65">
        <v>0</v>
      </c>
      <c r="E69" s="65">
        <v>0</v>
      </c>
      <c r="F69" s="65">
        <v>0</v>
      </c>
      <c r="G69" s="65">
        <v>1.9749281253259188</v>
      </c>
      <c r="H69" s="65">
        <v>0</v>
      </c>
      <c r="I69" s="65">
        <v>1.9497054815968684</v>
      </c>
      <c r="J69" s="65">
        <v>0</v>
      </c>
      <c r="K69" s="66">
        <v>0.6648005221425379</v>
      </c>
      <c r="L69" s="67">
        <v>0.510099089481187</v>
      </c>
      <c r="M69" s="68">
        <v>1.5481364075492878</v>
      </c>
      <c r="P69" s="14"/>
    </row>
    <row r="70" spans="1:16" ht="15.75">
      <c r="A70" s="31">
        <v>11</v>
      </c>
      <c r="B70" s="32" t="s">
        <v>63</v>
      </c>
      <c r="C70" s="64">
        <v>0.42291029332908536</v>
      </c>
      <c r="D70" s="65">
        <v>0.12588429308892837</v>
      </c>
      <c r="E70" s="65">
        <v>0</v>
      </c>
      <c r="F70" s="65">
        <v>0</v>
      </c>
      <c r="G70" s="65">
        <v>0.06620294147134466</v>
      </c>
      <c r="H70" s="65">
        <v>6.62358255747678</v>
      </c>
      <c r="I70" s="65">
        <v>0.05626992297647898</v>
      </c>
      <c r="J70" s="65">
        <v>0</v>
      </c>
      <c r="K70" s="66">
        <v>0</v>
      </c>
      <c r="L70" s="67">
        <v>0.509893575620876</v>
      </c>
      <c r="M70" s="68">
        <v>0.2842408885371775</v>
      </c>
      <c r="P70" s="14"/>
    </row>
    <row r="71" spans="1:16" ht="15.75">
      <c r="A71" s="31">
        <v>12</v>
      </c>
      <c r="B71" s="32" t="s">
        <v>64</v>
      </c>
      <c r="C71" s="64">
        <v>0.027424314170504258</v>
      </c>
      <c r="D71" s="65">
        <v>0</v>
      </c>
      <c r="E71" s="65">
        <v>0</v>
      </c>
      <c r="F71" s="65">
        <v>0</v>
      </c>
      <c r="G71" s="65">
        <v>21.44504600603604</v>
      </c>
      <c r="H71" s="65">
        <v>15.293889490347654</v>
      </c>
      <c r="I71" s="65">
        <v>22.167525901675482</v>
      </c>
      <c r="J71" s="65">
        <v>0</v>
      </c>
      <c r="K71" s="66">
        <v>0</v>
      </c>
      <c r="L71" s="67">
        <v>7.601306623226767</v>
      </c>
      <c r="M71" s="68">
        <v>14.454741302674378</v>
      </c>
      <c r="P71" s="14"/>
    </row>
    <row r="72" spans="1:16" ht="15.75">
      <c r="A72" s="31">
        <v>13</v>
      </c>
      <c r="B72" s="32" t="s">
        <v>65</v>
      </c>
      <c r="C72" s="64">
        <v>4.612446357425605</v>
      </c>
      <c r="D72" s="65">
        <v>5.60215209692416</v>
      </c>
      <c r="E72" s="65">
        <v>0</v>
      </c>
      <c r="F72" s="65">
        <v>0</v>
      </c>
      <c r="G72" s="65">
        <v>0.5041179726269092</v>
      </c>
      <c r="H72" s="65">
        <v>0</v>
      </c>
      <c r="I72" s="65">
        <v>1.1247728515335764</v>
      </c>
      <c r="J72" s="65">
        <v>0</v>
      </c>
      <c r="K72" s="66">
        <v>0.0031581370128401644</v>
      </c>
      <c r="L72" s="67">
        <v>1.9685960112338055</v>
      </c>
      <c r="M72" s="68">
        <v>1.5773102780380461</v>
      </c>
      <c r="P72" s="14"/>
    </row>
    <row r="73" spans="1:16" ht="15.75">
      <c r="A73" s="31">
        <v>14</v>
      </c>
      <c r="B73" s="32" t="s">
        <v>66</v>
      </c>
      <c r="C73" s="64">
        <v>0.26523469248941306</v>
      </c>
      <c r="D73" s="65">
        <v>1.196963542884411</v>
      </c>
      <c r="E73" s="65">
        <v>0</v>
      </c>
      <c r="F73" s="65">
        <v>0</v>
      </c>
      <c r="G73" s="65">
        <v>0.44555115926203415</v>
      </c>
      <c r="H73" s="65">
        <v>0</v>
      </c>
      <c r="I73" s="65">
        <v>0.013301148751078328</v>
      </c>
      <c r="J73" s="65">
        <v>0</v>
      </c>
      <c r="K73" s="66">
        <v>0</v>
      </c>
      <c r="L73" s="67">
        <v>0.2822122727548945</v>
      </c>
      <c r="M73" s="68">
        <v>0.2287274734222713</v>
      </c>
      <c r="P73" s="14"/>
    </row>
    <row r="74" spans="1:16" ht="15.75">
      <c r="A74" s="31">
        <v>15</v>
      </c>
      <c r="B74" s="32" t="s">
        <v>67</v>
      </c>
      <c r="C74" s="64">
        <v>12.767918753751692</v>
      </c>
      <c r="D74" s="65">
        <v>1.998994405537487</v>
      </c>
      <c r="E74" s="65">
        <v>0</v>
      </c>
      <c r="F74" s="65">
        <v>0</v>
      </c>
      <c r="G74" s="65">
        <v>1.81240076473545</v>
      </c>
      <c r="H74" s="65">
        <v>5.796471971844744</v>
      </c>
      <c r="I74" s="65">
        <v>2.230250154749042</v>
      </c>
      <c r="J74" s="65">
        <v>0</v>
      </c>
      <c r="K74" s="66">
        <v>34.557802456045</v>
      </c>
      <c r="L74" s="67">
        <v>0.32853348151884604</v>
      </c>
      <c r="M74" s="68">
        <v>2.1891262030631036</v>
      </c>
      <c r="P74" s="14"/>
    </row>
    <row r="75" spans="1:16" ht="15.75">
      <c r="A75" s="31">
        <v>16</v>
      </c>
      <c r="B75" s="32" t="s">
        <v>68</v>
      </c>
      <c r="C75" s="64">
        <v>3.24327920629486</v>
      </c>
      <c r="D75" s="65">
        <v>0</v>
      </c>
      <c r="E75" s="65">
        <v>0</v>
      </c>
      <c r="F75" s="65">
        <v>0</v>
      </c>
      <c r="G75" s="65">
        <v>0.24620034199306684</v>
      </c>
      <c r="H75" s="65">
        <v>0.2902095107601652</v>
      </c>
      <c r="I75" s="65">
        <v>0.44383039612917236</v>
      </c>
      <c r="J75" s="65">
        <v>0</v>
      </c>
      <c r="K75" s="66">
        <v>4.663694918899107</v>
      </c>
      <c r="L75" s="67">
        <v>0.5626116591851287</v>
      </c>
      <c r="M75" s="68">
        <v>0.6558490135999498</v>
      </c>
      <c r="P75" s="14"/>
    </row>
    <row r="76" spans="1:16" ht="15.75">
      <c r="A76" s="31">
        <v>17</v>
      </c>
      <c r="B76" s="32" t="s">
        <v>69</v>
      </c>
      <c r="C76" s="64">
        <v>3.5094796887161306</v>
      </c>
      <c r="D76" s="65">
        <v>0</v>
      </c>
      <c r="E76" s="65">
        <v>0</v>
      </c>
      <c r="F76" s="65">
        <v>0</v>
      </c>
      <c r="G76" s="65">
        <v>9.258997147644875</v>
      </c>
      <c r="H76" s="65">
        <v>4.894778508750417</v>
      </c>
      <c r="I76" s="65">
        <v>2.9272559516329593</v>
      </c>
      <c r="J76" s="65">
        <v>0</v>
      </c>
      <c r="K76" s="66">
        <v>0.2278515205080978</v>
      </c>
      <c r="L76" s="67">
        <v>10.797021372019296</v>
      </c>
      <c r="M76" s="68">
        <v>7.4783042026229065</v>
      </c>
      <c r="P76" s="14"/>
    </row>
    <row r="77" spans="1:16" ht="15.75">
      <c r="A77" s="31">
        <v>18</v>
      </c>
      <c r="B77" s="32" t="s">
        <v>70</v>
      </c>
      <c r="C77" s="64">
        <v>0.3556168103127913</v>
      </c>
      <c r="D77" s="65">
        <v>10.21767978990896</v>
      </c>
      <c r="E77" s="65">
        <v>0</v>
      </c>
      <c r="F77" s="65">
        <v>0</v>
      </c>
      <c r="G77" s="65">
        <v>0.0007463825918486172</v>
      </c>
      <c r="H77" s="65">
        <v>0.0014207845007796441</v>
      </c>
      <c r="I77" s="65">
        <v>0</v>
      </c>
      <c r="J77" s="65">
        <v>100</v>
      </c>
      <c r="K77" s="66">
        <v>0</v>
      </c>
      <c r="L77" s="67">
        <v>0.02338434517182266</v>
      </c>
      <c r="M77" s="68">
        <v>0.034170058734783425</v>
      </c>
      <c r="P77" s="14"/>
    </row>
    <row r="78" spans="1:16" ht="15.75">
      <c r="A78" s="31">
        <v>19</v>
      </c>
      <c r="B78" s="32" t="s">
        <v>71</v>
      </c>
      <c r="C78" s="64">
        <v>0.08820772848664006</v>
      </c>
      <c r="D78" s="65">
        <v>0</v>
      </c>
      <c r="E78" s="65">
        <v>0</v>
      </c>
      <c r="F78" s="65">
        <v>0</v>
      </c>
      <c r="G78" s="65">
        <v>0.0016154236572581547</v>
      </c>
      <c r="H78" s="65">
        <v>0</v>
      </c>
      <c r="I78" s="65">
        <v>0.03712697367827661</v>
      </c>
      <c r="J78" s="65">
        <v>0</v>
      </c>
      <c r="K78" s="66">
        <v>0</v>
      </c>
      <c r="L78" s="67">
        <v>0.06716874074228787</v>
      </c>
      <c r="M78" s="68">
        <v>0.045512361063039124</v>
      </c>
      <c r="P78" s="14"/>
    </row>
    <row r="79" spans="1:16" ht="15.75">
      <c r="A79" s="31">
        <v>20</v>
      </c>
      <c r="B79" s="32" t="s">
        <v>72</v>
      </c>
      <c r="C79" s="64">
        <v>5.306508140583972</v>
      </c>
      <c r="D79" s="65">
        <v>0</v>
      </c>
      <c r="E79" s="65">
        <v>0</v>
      </c>
      <c r="F79" s="65">
        <v>0</v>
      </c>
      <c r="G79" s="65">
        <v>0</v>
      </c>
      <c r="H79" s="65">
        <v>0</v>
      </c>
      <c r="I79" s="65">
        <v>0</v>
      </c>
      <c r="J79" s="65">
        <v>0</v>
      </c>
      <c r="K79" s="66">
        <v>0</v>
      </c>
      <c r="L79" s="67">
        <v>0</v>
      </c>
      <c r="M79" s="68">
        <v>0.3635573499765793</v>
      </c>
      <c r="P79" s="14"/>
    </row>
    <row r="80" spans="1:16" ht="15.75">
      <c r="A80" s="31">
        <v>21</v>
      </c>
      <c r="B80" s="32" t="s">
        <v>73</v>
      </c>
      <c r="C80" s="64">
        <v>0.11046524091681904</v>
      </c>
      <c r="D80" s="65">
        <v>2.4301987082804706</v>
      </c>
      <c r="E80" s="65">
        <v>0</v>
      </c>
      <c r="F80" s="65">
        <v>0</v>
      </c>
      <c r="G80" s="65">
        <v>0.03764693397929139</v>
      </c>
      <c r="H80" s="65">
        <v>0</v>
      </c>
      <c r="I80" s="65">
        <v>0.11509505735559196</v>
      </c>
      <c r="J80" s="65">
        <v>0</v>
      </c>
      <c r="K80" s="66">
        <v>0</v>
      </c>
      <c r="L80" s="67">
        <v>0.054987707031480405</v>
      </c>
      <c r="M80" s="68">
        <v>0.07379145892107669</v>
      </c>
      <c r="P80" s="14"/>
    </row>
    <row r="81" spans="1:16" ht="15.75">
      <c r="A81" s="31">
        <v>22</v>
      </c>
      <c r="B81" s="32" t="s">
        <v>74</v>
      </c>
      <c r="C81" s="64">
        <v>0.21475742223511662</v>
      </c>
      <c r="D81" s="65">
        <v>15.196293678559867</v>
      </c>
      <c r="E81" s="65">
        <v>0</v>
      </c>
      <c r="F81" s="65">
        <v>0</v>
      </c>
      <c r="G81" s="65">
        <v>0.08648172934512674</v>
      </c>
      <c r="H81" s="65">
        <v>0</v>
      </c>
      <c r="I81" s="65">
        <v>0</v>
      </c>
      <c r="J81" s="65">
        <v>0</v>
      </c>
      <c r="K81" s="66">
        <v>0</v>
      </c>
      <c r="L81" s="67">
        <v>0.07514568946646173</v>
      </c>
      <c r="M81" s="68">
        <v>0.06321138739126107</v>
      </c>
      <c r="P81" s="14"/>
    </row>
    <row r="82" spans="1:17" s="77" customFormat="1" ht="15.75">
      <c r="A82" s="31">
        <v>23</v>
      </c>
      <c r="B82" s="69" t="s">
        <v>75</v>
      </c>
      <c r="C82" s="70">
        <v>0.03315538529447901</v>
      </c>
      <c r="D82" s="71">
        <v>0.5005483906607536</v>
      </c>
      <c r="E82" s="71">
        <v>0</v>
      </c>
      <c r="F82" s="71">
        <v>0</v>
      </c>
      <c r="G82" s="71">
        <v>0</v>
      </c>
      <c r="H82" s="71">
        <v>0</v>
      </c>
      <c r="I82" s="71">
        <v>0</v>
      </c>
      <c r="J82" s="65">
        <v>0</v>
      </c>
      <c r="K82" s="72">
        <v>0</v>
      </c>
      <c r="L82" s="67">
        <v>0</v>
      </c>
      <c r="M82" s="73">
        <v>0.002274545993418195</v>
      </c>
      <c r="N82" s="74"/>
      <c r="O82" s="74"/>
      <c r="P82" s="75"/>
      <c r="Q82" s="76"/>
    </row>
    <row r="83" spans="1:16" ht="15.75">
      <c r="A83" s="31">
        <v>24</v>
      </c>
      <c r="B83" s="32" t="s">
        <v>76</v>
      </c>
      <c r="C83" s="64">
        <v>0.08977767025165284</v>
      </c>
      <c r="D83" s="65">
        <v>6.381991980924609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6">
        <v>0</v>
      </c>
      <c r="L83" s="67">
        <v>0</v>
      </c>
      <c r="M83" s="68">
        <v>0.006189285761198208</v>
      </c>
      <c r="P83" s="14"/>
    </row>
    <row r="84" spans="1:16" ht="15.75">
      <c r="A84" s="31">
        <v>25</v>
      </c>
      <c r="B84" s="32" t="s">
        <v>77</v>
      </c>
      <c r="C84" s="64">
        <v>0.2424426695208255</v>
      </c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6">
        <v>0</v>
      </c>
      <c r="L84" s="67">
        <v>1.1163155036349803E-05</v>
      </c>
      <c r="M84" s="68">
        <v>0.016614709073439458</v>
      </c>
      <c r="P84" s="14"/>
    </row>
    <row r="85" spans="1:16" ht="15.75">
      <c r="A85" s="31">
        <v>26</v>
      </c>
      <c r="B85" s="32" t="s">
        <v>78</v>
      </c>
      <c r="C85" s="64">
        <v>0.212667809171404</v>
      </c>
      <c r="D85" s="65">
        <v>0.2466470330792119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6">
        <v>0</v>
      </c>
      <c r="L85" s="67">
        <v>0</v>
      </c>
      <c r="M85" s="68">
        <v>0.014571698271591757</v>
      </c>
      <c r="P85" s="14"/>
    </row>
    <row r="86" spans="1:16" ht="15.75">
      <c r="A86" s="31">
        <v>27</v>
      </c>
      <c r="B86" s="32" t="s">
        <v>79</v>
      </c>
      <c r="C86" s="64">
        <v>0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6">
        <v>0</v>
      </c>
      <c r="L86" s="67">
        <v>0</v>
      </c>
      <c r="M86" s="68">
        <v>0</v>
      </c>
      <c r="P86" s="14"/>
    </row>
    <row r="87" spans="1:16" ht="15.75">
      <c r="A87" s="31">
        <v>28</v>
      </c>
      <c r="B87" s="32" t="s">
        <v>80</v>
      </c>
      <c r="C87" s="64">
        <v>0.037517954941140935</v>
      </c>
      <c r="D87" s="65">
        <v>3.2212827952595307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  <c r="J87" s="65">
        <v>0</v>
      </c>
      <c r="K87" s="66">
        <v>0</v>
      </c>
      <c r="L87" s="67">
        <v>0</v>
      </c>
      <c r="M87" s="68">
        <v>0.002589834689482993</v>
      </c>
      <c r="P87" s="14"/>
    </row>
    <row r="88" spans="1:16" ht="15.75">
      <c r="A88" s="31">
        <v>29</v>
      </c>
      <c r="B88" s="32" t="s">
        <v>81</v>
      </c>
      <c r="C88" s="64">
        <v>3.1285394448530934</v>
      </c>
      <c r="D88" s="65">
        <v>0</v>
      </c>
      <c r="E88" s="65">
        <v>0</v>
      </c>
      <c r="F88" s="65">
        <v>0</v>
      </c>
      <c r="G88" s="65">
        <v>2.4646113837490833</v>
      </c>
      <c r="H88" s="65">
        <v>0.1754832206316216</v>
      </c>
      <c r="I88" s="65">
        <v>0.09790077314050018</v>
      </c>
      <c r="J88" s="65">
        <v>0</v>
      </c>
      <c r="K88" s="66">
        <v>1.221765495862034</v>
      </c>
      <c r="L88" s="67">
        <v>5.131351108548678</v>
      </c>
      <c r="M88" s="68">
        <v>2.8535807779492313</v>
      </c>
      <c r="P88" s="14"/>
    </row>
    <row r="89" spans="1:16" ht="15.75">
      <c r="A89" s="31">
        <v>30</v>
      </c>
      <c r="B89" s="32" t="s">
        <v>101</v>
      </c>
      <c r="C89" s="64">
        <v>0</v>
      </c>
      <c r="D89" s="65">
        <v>0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6">
        <v>0</v>
      </c>
      <c r="L89" s="67">
        <v>0</v>
      </c>
      <c r="M89" s="68">
        <v>0</v>
      </c>
      <c r="P89" s="14"/>
    </row>
    <row r="90" spans="1:16" ht="15.75">
      <c r="A90" s="31">
        <v>31</v>
      </c>
      <c r="B90" s="32" t="s">
        <v>23</v>
      </c>
      <c r="C90" s="64">
        <v>4.49210834875644</v>
      </c>
      <c r="D90" s="65">
        <v>0.7181781257306465</v>
      </c>
      <c r="E90" s="65">
        <v>0</v>
      </c>
      <c r="F90" s="65">
        <v>0</v>
      </c>
      <c r="G90" s="65">
        <v>0.3136645366769528</v>
      </c>
      <c r="H90" s="65">
        <v>0</v>
      </c>
      <c r="I90" s="65">
        <v>0</v>
      </c>
      <c r="J90" s="65">
        <v>0</v>
      </c>
      <c r="K90" s="66">
        <v>0.00796582256324226</v>
      </c>
      <c r="L90" s="67">
        <v>0.39510262928974593</v>
      </c>
      <c r="M90" s="68">
        <v>0.5335765044591048</v>
      </c>
      <c r="P90" s="14"/>
    </row>
    <row r="91" spans="1:16" ht="16.5" thickBot="1">
      <c r="A91" s="31">
        <v>32</v>
      </c>
      <c r="B91" s="41" t="s">
        <v>82</v>
      </c>
      <c r="C91" s="78">
        <v>4.439441696758268</v>
      </c>
      <c r="D91" s="79">
        <v>0</v>
      </c>
      <c r="E91" s="79">
        <v>0</v>
      </c>
      <c r="F91" s="79">
        <v>0</v>
      </c>
      <c r="G91" s="79">
        <v>0.28096212105191826</v>
      </c>
      <c r="H91" s="65">
        <v>2.102013606022434</v>
      </c>
      <c r="I91" s="79">
        <v>0.6309535225778349</v>
      </c>
      <c r="J91" s="79">
        <v>0</v>
      </c>
      <c r="K91" s="80">
        <v>0</v>
      </c>
      <c r="L91" s="81">
        <v>0.204528064202639</v>
      </c>
      <c r="M91" s="82">
        <v>0.6474192962152403</v>
      </c>
      <c r="P91" s="14"/>
    </row>
    <row r="92" spans="1:16" ht="17.25" thickBot="1" thickTop="1">
      <c r="A92" s="260" t="s">
        <v>83</v>
      </c>
      <c r="B92" s="261"/>
      <c r="C92" s="83">
        <v>100</v>
      </c>
      <c r="D92" s="84">
        <v>100</v>
      </c>
      <c r="E92" s="84">
        <v>0</v>
      </c>
      <c r="F92" s="84">
        <v>0</v>
      </c>
      <c r="G92" s="84">
        <v>100</v>
      </c>
      <c r="H92" s="84">
        <v>100</v>
      </c>
      <c r="I92" s="84">
        <v>100</v>
      </c>
      <c r="J92" s="84">
        <v>100</v>
      </c>
      <c r="K92" s="85">
        <v>100</v>
      </c>
      <c r="L92" s="86">
        <v>100</v>
      </c>
      <c r="M92" s="87">
        <v>100</v>
      </c>
      <c r="P92" s="14"/>
    </row>
    <row r="93" spans="1:13" ht="17.25" thickBot="1" thickTop="1">
      <c r="A93" s="260" t="s">
        <v>102</v>
      </c>
      <c r="B93" s="261"/>
      <c r="C93" s="88">
        <v>3133172.649853</v>
      </c>
      <c r="D93" s="89">
        <v>275.69762</v>
      </c>
      <c r="E93" s="89">
        <v>0</v>
      </c>
      <c r="F93" s="89">
        <v>0</v>
      </c>
      <c r="G93" s="89">
        <v>9313815.563118</v>
      </c>
      <c r="H93" s="89">
        <v>105171.26272</v>
      </c>
      <c r="I93" s="89">
        <v>14307618.759964</v>
      </c>
      <c r="J93" s="89">
        <v>3.105</v>
      </c>
      <c r="K93" s="90">
        <v>131725.253942</v>
      </c>
      <c r="L93" s="91">
        <v>18740221.677366</v>
      </c>
      <c r="M93" s="92">
        <v>45732003.969583</v>
      </c>
    </row>
    <row r="94" spans="6:17" s="2" customFormat="1" ht="16.5" thickTop="1">
      <c r="F94" s="16"/>
      <c r="Q94" s="3"/>
    </row>
    <row r="95" spans="1:17" s="2" customFormat="1" ht="15.75">
      <c r="A95" s="54" t="s">
        <v>92</v>
      </c>
      <c r="B95" s="54" t="s">
        <v>95</v>
      </c>
      <c r="F95" s="16"/>
      <c r="Q95" s="3"/>
    </row>
    <row r="96" spans="1:17" s="2" customFormat="1" ht="15.75">
      <c r="A96" s="54" t="s">
        <v>94</v>
      </c>
      <c r="B96" s="54" t="s">
        <v>103</v>
      </c>
      <c r="F96" s="16"/>
      <c r="Q96" s="3"/>
    </row>
    <row r="97" spans="1:17" s="2" customFormat="1" ht="15.75">
      <c r="A97" s="54"/>
      <c r="B97" s="54"/>
      <c r="F97" s="16"/>
      <c r="Q97" s="3"/>
    </row>
    <row r="98" spans="1:17" s="2" customFormat="1" ht="15.75">
      <c r="A98" s="54"/>
      <c r="B98" s="54" t="s">
        <v>96</v>
      </c>
      <c r="F98" s="16"/>
      <c r="Q98" s="3"/>
    </row>
    <row r="99" spans="6:17" s="2" customFormat="1" ht="15.75">
      <c r="F99" s="16"/>
      <c r="Q99" s="3"/>
    </row>
    <row r="100" spans="6:17" s="2" customFormat="1" ht="15.75">
      <c r="F100" s="16"/>
      <c r="Q100" s="3"/>
    </row>
    <row r="101" spans="6:17" s="2" customFormat="1" ht="15.75">
      <c r="F101" s="16"/>
      <c r="Q101" s="3"/>
    </row>
    <row r="102" spans="2:17" s="95" customFormat="1" ht="18">
      <c r="B102" s="96"/>
      <c r="N102" s="97"/>
      <c r="O102" s="97"/>
      <c r="Q102" s="94"/>
    </row>
    <row r="103" spans="2:17" s="98" customFormat="1" ht="20.25" customHeight="1">
      <c r="B103" s="99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1"/>
      <c r="O103" s="101"/>
      <c r="Q103" s="15"/>
    </row>
    <row r="254" ht="15" customHeight="1"/>
    <row r="255" spans="1:13" ht="15.75">
      <c r="A255" s="103"/>
      <c r="B255" s="93"/>
      <c r="C255" s="93"/>
      <c r="D255" s="93"/>
      <c r="E255" s="93"/>
      <c r="F255" s="104"/>
      <c r="G255" s="93"/>
      <c r="H255" s="93"/>
      <c r="I255" s="93"/>
      <c r="J255" s="93"/>
      <c r="K255" s="93"/>
      <c r="L255" s="12"/>
      <c r="M255" s="105"/>
    </row>
    <row r="256" spans="1:13" ht="15.75">
      <c r="A256" s="106"/>
      <c r="B256" s="107"/>
      <c r="C256" s="107"/>
      <c r="D256" s="107"/>
      <c r="E256" s="107"/>
      <c r="F256" s="108"/>
      <c r="G256" s="107"/>
      <c r="H256" s="107"/>
      <c r="I256" s="107"/>
      <c r="J256" s="107"/>
      <c r="K256" s="107"/>
      <c r="L256" s="107"/>
      <c r="M256" s="109"/>
    </row>
    <row r="257" spans="1:13" ht="15.75">
      <c r="A257" s="103"/>
      <c r="B257" s="12"/>
      <c r="C257" s="12"/>
      <c r="D257" s="12"/>
      <c r="E257" s="12"/>
      <c r="F257" s="104"/>
      <c r="G257" s="12"/>
      <c r="H257" s="12"/>
      <c r="I257" s="12"/>
      <c r="J257" s="12"/>
      <c r="K257" s="12"/>
      <c r="L257" s="12"/>
      <c r="M257" s="110"/>
    </row>
    <row r="258" spans="1:13" ht="15.75">
      <c r="A258" s="111"/>
      <c r="B258" s="1"/>
      <c r="C258" s="112"/>
      <c r="D258" s="112"/>
      <c r="E258" s="112"/>
      <c r="F258" s="113"/>
      <c r="G258" s="112"/>
      <c r="H258" s="112"/>
      <c r="I258" s="112"/>
      <c r="J258" s="112"/>
      <c r="K258" s="112"/>
      <c r="L258" s="112"/>
      <c r="M258" s="112"/>
    </row>
    <row r="259" spans="1:13" ht="15.75">
      <c r="A259" s="111"/>
      <c r="B259" s="1"/>
      <c r="C259" s="112"/>
      <c r="D259" s="112"/>
      <c r="E259" s="112"/>
      <c r="F259" s="113"/>
      <c r="G259" s="112"/>
      <c r="H259" s="112"/>
      <c r="I259" s="112"/>
      <c r="J259" s="112"/>
      <c r="K259" s="112"/>
      <c r="L259" s="112"/>
      <c r="M259" s="112"/>
    </row>
    <row r="260" spans="1:13" ht="15.75">
      <c r="A260" s="111"/>
      <c r="B260" s="1"/>
      <c r="C260" s="112"/>
      <c r="D260" s="112"/>
      <c r="E260" s="112"/>
      <c r="F260" s="113"/>
      <c r="G260" s="112"/>
      <c r="H260" s="112"/>
      <c r="I260" s="112"/>
      <c r="J260" s="112"/>
      <c r="K260" s="112"/>
      <c r="L260" s="112"/>
      <c r="M260" s="112"/>
    </row>
    <row r="261" spans="1:13" ht="15.75">
      <c r="A261" s="111"/>
      <c r="B261" s="1"/>
      <c r="C261" s="112"/>
      <c r="D261" s="112"/>
      <c r="E261" s="112"/>
      <c r="F261" s="113"/>
      <c r="G261" s="112"/>
      <c r="H261" s="112"/>
      <c r="I261" s="112"/>
      <c r="J261" s="112"/>
      <c r="K261" s="112"/>
      <c r="L261" s="112"/>
      <c r="M261" s="112"/>
    </row>
    <row r="262" spans="1:13" ht="15.75">
      <c r="A262" s="111"/>
      <c r="B262" s="1"/>
      <c r="C262" s="112"/>
      <c r="D262" s="112"/>
      <c r="E262" s="112"/>
      <c r="F262" s="113"/>
      <c r="G262" s="112"/>
      <c r="H262" s="112"/>
      <c r="I262" s="112"/>
      <c r="J262" s="112"/>
      <c r="K262" s="112"/>
      <c r="L262" s="112"/>
      <c r="M262" s="112"/>
    </row>
    <row r="263" spans="1:13" ht="15.75">
      <c r="A263" s="111"/>
      <c r="B263" s="1"/>
      <c r="C263" s="112"/>
      <c r="D263" s="112"/>
      <c r="E263" s="112"/>
      <c r="F263" s="113"/>
      <c r="G263" s="112"/>
      <c r="H263" s="112"/>
      <c r="I263" s="112"/>
      <c r="J263" s="112"/>
      <c r="K263" s="112"/>
      <c r="L263" s="112"/>
      <c r="M263" s="112"/>
    </row>
    <row r="264" spans="1:13" ht="15.75">
      <c r="A264" s="111"/>
      <c r="B264" s="1"/>
      <c r="C264" s="112"/>
      <c r="D264" s="112"/>
      <c r="E264" s="112"/>
      <c r="F264" s="113"/>
      <c r="G264" s="112"/>
      <c r="H264" s="112"/>
      <c r="I264" s="112"/>
      <c r="J264" s="112"/>
      <c r="K264" s="112"/>
      <c r="L264" s="112"/>
      <c r="M264" s="112"/>
    </row>
    <row r="265" spans="1:13" ht="15.75">
      <c r="A265" s="111"/>
      <c r="B265" s="1"/>
      <c r="C265" s="112"/>
      <c r="D265" s="112"/>
      <c r="E265" s="112"/>
      <c r="F265" s="113"/>
      <c r="G265" s="112"/>
      <c r="H265" s="112"/>
      <c r="I265" s="112"/>
      <c r="J265" s="112"/>
      <c r="K265" s="112"/>
      <c r="L265" s="112"/>
      <c r="M265" s="112"/>
    </row>
    <row r="266" spans="1:13" ht="15.75">
      <c r="A266" s="111"/>
      <c r="B266" s="1"/>
      <c r="C266" s="112"/>
      <c r="D266" s="112"/>
      <c r="E266" s="112"/>
      <c r="F266" s="113"/>
      <c r="G266" s="112"/>
      <c r="H266" s="112"/>
      <c r="I266" s="112"/>
      <c r="J266" s="112"/>
      <c r="K266" s="112"/>
      <c r="L266" s="112"/>
      <c r="M266" s="112"/>
    </row>
    <row r="267" spans="1:13" ht="15.75">
      <c r="A267" s="111"/>
      <c r="B267" s="1"/>
      <c r="C267" s="112"/>
      <c r="D267" s="112"/>
      <c r="E267" s="112"/>
      <c r="F267" s="113"/>
      <c r="G267" s="112"/>
      <c r="H267" s="112"/>
      <c r="I267" s="112"/>
      <c r="J267" s="112"/>
      <c r="K267" s="112"/>
      <c r="L267" s="112"/>
      <c r="M267" s="112"/>
    </row>
    <row r="268" spans="1:13" ht="15.75">
      <c r="A268" s="111"/>
      <c r="B268" s="1"/>
      <c r="C268" s="112"/>
      <c r="D268" s="112"/>
      <c r="E268" s="112"/>
      <c r="F268" s="113"/>
      <c r="G268" s="112"/>
      <c r="H268" s="112"/>
      <c r="I268" s="112"/>
      <c r="J268" s="112"/>
      <c r="K268" s="112"/>
      <c r="L268" s="112"/>
      <c r="M268" s="112"/>
    </row>
    <row r="269" spans="1:13" ht="15.75">
      <c r="A269" s="111"/>
      <c r="B269" s="1"/>
      <c r="C269" s="112"/>
      <c r="D269" s="112"/>
      <c r="E269" s="112"/>
      <c r="F269" s="113"/>
      <c r="G269" s="112"/>
      <c r="H269" s="112"/>
      <c r="I269" s="112"/>
      <c r="J269" s="112"/>
      <c r="K269" s="112"/>
      <c r="L269" s="112"/>
      <c r="M269" s="112"/>
    </row>
    <row r="270" spans="1:13" ht="15.75">
      <c r="A270" s="111"/>
      <c r="B270" s="1"/>
      <c r="C270" s="112"/>
      <c r="D270" s="112"/>
      <c r="E270" s="112"/>
      <c r="F270" s="113"/>
      <c r="G270" s="112"/>
      <c r="H270" s="112"/>
      <c r="I270" s="112"/>
      <c r="J270" s="112"/>
      <c r="K270" s="112"/>
      <c r="L270" s="112"/>
      <c r="M270" s="112"/>
    </row>
    <row r="271" spans="1:13" ht="15.75">
      <c r="A271" s="111"/>
      <c r="B271" s="1"/>
      <c r="C271" s="112"/>
      <c r="D271" s="112"/>
      <c r="E271" s="112"/>
      <c r="F271" s="113"/>
      <c r="G271" s="112"/>
      <c r="H271" s="112"/>
      <c r="I271" s="112"/>
      <c r="J271" s="112"/>
      <c r="K271" s="112"/>
      <c r="L271" s="112"/>
      <c r="M271" s="112"/>
    </row>
    <row r="272" spans="1:13" ht="15.75">
      <c r="A272" s="111"/>
      <c r="B272" s="1"/>
      <c r="C272" s="112"/>
      <c r="D272" s="112"/>
      <c r="E272" s="112"/>
      <c r="F272" s="113"/>
      <c r="G272" s="112"/>
      <c r="H272" s="112"/>
      <c r="I272" s="112"/>
      <c r="J272" s="112"/>
      <c r="K272" s="112"/>
      <c r="L272" s="112"/>
      <c r="M272" s="112"/>
    </row>
    <row r="273" spans="1:13" ht="15.75">
      <c r="A273" s="111"/>
      <c r="B273" s="1"/>
      <c r="C273" s="112"/>
      <c r="D273" s="112"/>
      <c r="E273" s="112"/>
      <c r="F273" s="113"/>
      <c r="G273" s="112"/>
      <c r="H273" s="112"/>
      <c r="I273" s="112"/>
      <c r="J273" s="112"/>
      <c r="K273" s="112"/>
      <c r="L273" s="112"/>
      <c r="M273" s="112"/>
    </row>
    <row r="274" spans="1:13" ht="15.75">
      <c r="A274" s="111"/>
      <c r="B274" s="1"/>
      <c r="C274" s="112"/>
      <c r="D274" s="112"/>
      <c r="E274" s="112"/>
      <c r="F274" s="113"/>
      <c r="G274" s="112"/>
      <c r="H274" s="112"/>
      <c r="I274" s="112"/>
      <c r="J274" s="112"/>
      <c r="K274" s="112"/>
      <c r="L274" s="112"/>
      <c r="M274" s="112"/>
    </row>
    <row r="275" spans="1:13" ht="15.75">
      <c r="A275" s="111"/>
      <c r="B275" s="1"/>
      <c r="C275" s="112"/>
      <c r="D275" s="112"/>
      <c r="E275" s="112"/>
      <c r="F275" s="113"/>
      <c r="G275" s="112"/>
      <c r="H275" s="112"/>
      <c r="I275" s="112"/>
      <c r="J275" s="112"/>
      <c r="K275" s="112"/>
      <c r="L275" s="112"/>
      <c r="M275" s="112"/>
    </row>
    <row r="276" spans="1:13" ht="15.75">
      <c r="A276" s="111"/>
      <c r="B276" s="1"/>
      <c r="C276" s="112"/>
      <c r="D276" s="112"/>
      <c r="E276" s="112"/>
      <c r="F276" s="113"/>
      <c r="G276" s="112"/>
      <c r="H276" s="112"/>
      <c r="I276" s="112"/>
      <c r="J276" s="112"/>
      <c r="K276" s="112"/>
      <c r="L276" s="112"/>
      <c r="M276" s="112"/>
    </row>
    <row r="277" spans="1:13" ht="15.75">
      <c r="A277" s="111"/>
      <c r="B277" s="1"/>
      <c r="C277" s="112"/>
      <c r="D277" s="112"/>
      <c r="E277" s="112"/>
      <c r="F277" s="113"/>
      <c r="G277" s="112"/>
      <c r="H277" s="112"/>
      <c r="I277" s="112"/>
      <c r="J277" s="112"/>
      <c r="K277" s="112"/>
      <c r="L277" s="112"/>
      <c r="M277" s="112"/>
    </row>
    <row r="278" spans="1:13" ht="15.75">
      <c r="A278" s="111"/>
      <c r="B278" s="1"/>
      <c r="C278" s="112"/>
      <c r="D278" s="112"/>
      <c r="E278" s="112"/>
      <c r="F278" s="113"/>
      <c r="G278" s="112"/>
      <c r="H278" s="112"/>
      <c r="I278" s="112"/>
      <c r="J278" s="112"/>
      <c r="K278" s="112"/>
      <c r="L278" s="112"/>
      <c r="M278" s="112"/>
    </row>
    <row r="279" spans="1:13" ht="15.75">
      <c r="A279" s="111"/>
      <c r="B279" s="1"/>
      <c r="C279" s="112"/>
      <c r="D279" s="112"/>
      <c r="E279" s="112"/>
      <c r="F279" s="113"/>
      <c r="G279" s="112"/>
      <c r="H279" s="112"/>
      <c r="I279" s="112"/>
      <c r="J279" s="112"/>
      <c r="K279" s="112"/>
      <c r="L279" s="112"/>
      <c r="M279" s="112"/>
    </row>
    <row r="280" spans="1:13" ht="15.75">
      <c r="A280" s="111"/>
      <c r="B280" s="1"/>
      <c r="C280" s="112"/>
      <c r="D280" s="112"/>
      <c r="E280" s="112"/>
      <c r="F280" s="113"/>
      <c r="G280" s="112"/>
      <c r="H280" s="112"/>
      <c r="I280" s="112"/>
      <c r="J280" s="112"/>
      <c r="K280" s="112"/>
      <c r="L280" s="112"/>
      <c r="M280" s="112"/>
    </row>
    <row r="281" spans="1:13" ht="15.75">
      <c r="A281" s="111"/>
      <c r="B281" s="1"/>
      <c r="C281" s="112"/>
      <c r="D281" s="112"/>
      <c r="E281" s="112"/>
      <c r="F281" s="113"/>
      <c r="G281" s="112"/>
      <c r="H281" s="112"/>
      <c r="I281" s="112"/>
      <c r="J281" s="112"/>
      <c r="K281" s="112"/>
      <c r="L281" s="112"/>
      <c r="M281" s="112"/>
    </row>
    <row r="282" spans="1:13" ht="15.75">
      <c r="A282" s="111"/>
      <c r="B282" s="1"/>
      <c r="C282" s="112"/>
      <c r="D282" s="112"/>
      <c r="E282" s="112"/>
      <c r="F282" s="113"/>
      <c r="G282" s="112"/>
      <c r="H282" s="112"/>
      <c r="I282" s="112"/>
      <c r="J282" s="112"/>
      <c r="K282" s="112"/>
      <c r="L282" s="112"/>
      <c r="M282" s="112"/>
    </row>
    <row r="283" spans="1:13" ht="15.75">
      <c r="A283" s="111"/>
      <c r="B283" s="1"/>
      <c r="C283" s="112"/>
      <c r="D283" s="112"/>
      <c r="E283" s="112"/>
      <c r="F283" s="113"/>
      <c r="G283" s="112"/>
      <c r="H283" s="112"/>
      <c r="I283" s="112"/>
      <c r="J283" s="112"/>
      <c r="K283" s="112"/>
      <c r="L283" s="112"/>
      <c r="M283" s="112"/>
    </row>
    <row r="284" spans="1:13" ht="15.75">
      <c r="A284" s="111"/>
      <c r="B284" s="1"/>
      <c r="C284" s="112"/>
      <c r="D284" s="112"/>
      <c r="E284" s="112"/>
      <c r="F284" s="113"/>
      <c r="G284" s="112"/>
      <c r="H284" s="112"/>
      <c r="I284" s="112"/>
      <c r="J284" s="112"/>
      <c r="K284" s="112"/>
      <c r="L284" s="112"/>
      <c r="M284" s="112"/>
    </row>
    <row r="285" spans="1:13" ht="15.75">
      <c r="A285" s="111"/>
      <c r="B285" s="1"/>
      <c r="C285" s="112"/>
      <c r="D285" s="112"/>
      <c r="E285" s="112"/>
      <c r="F285" s="113"/>
      <c r="G285" s="112"/>
      <c r="H285" s="112"/>
      <c r="I285" s="112"/>
      <c r="J285" s="112"/>
      <c r="K285" s="112"/>
      <c r="L285" s="112"/>
      <c r="M285" s="112"/>
    </row>
    <row r="286" spans="1:13" ht="15.75">
      <c r="A286" s="111"/>
      <c r="B286" s="1"/>
      <c r="C286" s="112"/>
      <c r="D286" s="112"/>
      <c r="E286" s="112"/>
      <c r="F286" s="113"/>
      <c r="G286" s="112"/>
      <c r="H286" s="112"/>
      <c r="I286" s="112"/>
      <c r="J286" s="112"/>
      <c r="K286" s="112"/>
      <c r="L286" s="112"/>
      <c r="M286" s="112"/>
    </row>
    <row r="287" spans="1:13" ht="15.75">
      <c r="A287" s="111"/>
      <c r="B287" s="1"/>
      <c r="C287" s="112"/>
      <c r="D287" s="112"/>
      <c r="E287" s="112"/>
      <c r="F287" s="113"/>
      <c r="G287" s="112"/>
      <c r="H287" s="112"/>
      <c r="I287" s="112"/>
      <c r="J287" s="112"/>
      <c r="K287" s="112"/>
      <c r="L287" s="112"/>
      <c r="M287" s="112"/>
    </row>
    <row r="288" spans="1:13" ht="15.75">
      <c r="A288" s="111"/>
      <c r="B288" s="1"/>
      <c r="C288" s="112"/>
      <c r="D288" s="112"/>
      <c r="E288" s="112"/>
      <c r="F288" s="113"/>
      <c r="G288" s="112"/>
      <c r="H288" s="112"/>
      <c r="I288" s="112"/>
      <c r="J288" s="112"/>
      <c r="K288" s="112"/>
      <c r="L288" s="112"/>
      <c r="M288" s="112"/>
    </row>
    <row r="289" spans="1:13" ht="15.75">
      <c r="A289" s="111"/>
      <c r="B289" s="1"/>
      <c r="C289" s="112"/>
      <c r="D289" s="112"/>
      <c r="E289" s="112"/>
      <c r="F289" s="113"/>
      <c r="G289" s="112"/>
      <c r="H289" s="112"/>
      <c r="I289" s="112"/>
      <c r="J289" s="112"/>
      <c r="K289" s="112"/>
      <c r="L289" s="112"/>
      <c r="M289" s="112"/>
    </row>
    <row r="290" spans="1:13" ht="15.75">
      <c r="A290" s="111"/>
      <c r="B290" s="1"/>
      <c r="C290" s="112"/>
      <c r="D290" s="112"/>
      <c r="E290" s="112"/>
      <c r="F290" s="113"/>
      <c r="G290" s="112"/>
      <c r="H290" s="112"/>
      <c r="I290" s="112"/>
      <c r="J290" s="112"/>
      <c r="K290" s="112"/>
      <c r="L290" s="112"/>
      <c r="M290" s="112"/>
    </row>
    <row r="291" spans="1:13" ht="15.75">
      <c r="A291" s="111"/>
      <c r="B291" s="1"/>
      <c r="C291" s="112"/>
      <c r="D291" s="112"/>
      <c r="E291" s="112"/>
      <c r="F291" s="113"/>
      <c r="G291" s="112"/>
      <c r="H291" s="112"/>
      <c r="I291" s="112"/>
      <c r="J291" s="112"/>
      <c r="K291" s="112"/>
      <c r="L291" s="112"/>
      <c r="M291" s="112"/>
    </row>
    <row r="292" spans="1:13" ht="15.75">
      <c r="A292" s="111"/>
      <c r="B292" s="1"/>
      <c r="C292" s="112"/>
      <c r="D292" s="112"/>
      <c r="E292" s="112"/>
      <c r="F292" s="113"/>
      <c r="G292" s="112"/>
      <c r="H292" s="112"/>
      <c r="I292" s="112"/>
      <c r="J292" s="112"/>
      <c r="K292" s="112"/>
      <c r="L292" s="112"/>
      <c r="M292" s="112"/>
    </row>
    <row r="293" spans="1:13" ht="15.75">
      <c r="A293" s="111"/>
      <c r="B293" s="1"/>
      <c r="C293" s="112"/>
      <c r="D293" s="112"/>
      <c r="E293" s="112"/>
      <c r="F293" s="113"/>
      <c r="G293" s="112"/>
      <c r="H293" s="112"/>
      <c r="I293" s="112"/>
      <c r="J293" s="112"/>
      <c r="K293" s="112"/>
      <c r="L293" s="112"/>
      <c r="M293" s="112"/>
    </row>
    <row r="294" spans="1:13" ht="15.75">
      <c r="A294" s="111"/>
      <c r="B294" s="93"/>
      <c r="C294" s="114"/>
      <c r="D294" s="114"/>
      <c r="E294" s="114"/>
      <c r="F294" s="115"/>
      <c r="G294" s="114"/>
      <c r="H294" s="114"/>
      <c r="I294" s="114"/>
      <c r="J294" s="114"/>
      <c r="K294" s="114"/>
      <c r="L294" s="114"/>
      <c r="M294" s="114"/>
    </row>
    <row r="295" spans="1:13" ht="15.75">
      <c r="A295" s="116"/>
      <c r="B295" s="117"/>
      <c r="C295" s="118"/>
      <c r="D295" s="118"/>
      <c r="E295" s="118"/>
      <c r="F295" s="119"/>
      <c r="G295" s="118"/>
      <c r="H295" s="118"/>
      <c r="I295" s="118"/>
      <c r="J295" s="118"/>
      <c r="K295" s="118"/>
      <c r="L295" s="118"/>
      <c r="M295" s="120"/>
    </row>
  </sheetData>
  <mergeCells count="16">
    <mergeCell ref="L58:L59"/>
    <mergeCell ref="M58:M59"/>
    <mergeCell ref="A92:B92"/>
    <mergeCell ref="A93:B93"/>
    <mergeCell ref="A58:B59"/>
    <mergeCell ref="C58:K58"/>
    <mergeCell ref="A3:M3"/>
    <mergeCell ref="A4:M4"/>
    <mergeCell ref="A53:M53"/>
    <mergeCell ref="A54:M54"/>
    <mergeCell ref="A42:B42"/>
    <mergeCell ref="A43:B43"/>
    <mergeCell ref="A8:B9"/>
    <mergeCell ref="C8:K8"/>
    <mergeCell ref="L8:L9"/>
    <mergeCell ref="M8:M9"/>
  </mergeCells>
  <printOptions headings="1" horizontalCentered="1" verticalCentered="1"/>
  <pageMargins left="0.2362204724409449" right="0.2362204724409449" top="0.984251968503937" bottom="0.984251968503937" header="0" footer="0"/>
  <pageSetup horizontalDpi="300" verticalDpi="300" orientation="landscape" paperSize="9" scale="43" r:id="rId1"/>
  <headerFooter alignWithMargins="0">
    <oddFooter>&amp;R&amp;P/&amp;N</oddFooter>
  </headerFooter>
  <rowBreaks count="1" manualBreakCount="1">
    <brk id="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1"/>
  <sheetViews>
    <sheetView showGridLines="0" showZeros="0" tabSelected="1" workbookViewId="0" topLeftCell="A1">
      <selection activeCell="K63" sqref="K63"/>
    </sheetView>
  </sheetViews>
  <sheetFormatPr defaultColWidth="11.421875" defaultRowHeight="12.75"/>
  <cols>
    <col min="1" max="1" width="22.7109375" style="133" customWidth="1"/>
    <col min="2" max="3" width="9.7109375" style="129" customWidth="1"/>
    <col min="4" max="4" width="9.7109375" style="130" customWidth="1"/>
    <col min="5" max="5" width="9.7109375" style="129" customWidth="1"/>
    <col min="6" max="6" width="12.421875" style="132" customWidth="1"/>
    <col min="7" max="8" width="9.7109375" style="129" customWidth="1"/>
    <col min="9" max="10" width="9.7109375" style="132" customWidth="1"/>
    <col min="11" max="11" width="11.140625" style="132" customWidth="1"/>
    <col min="12" max="12" width="9.7109375" style="132" customWidth="1"/>
    <col min="13" max="13" width="11.57421875" style="132" customWidth="1"/>
    <col min="14" max="24" width="9.140625" style="134" customWidth="1"/>
    <col min="25" max="16384" width="9.140625" style="133" customWidth="1"/>
  </cols>
  <sheetData>
    <row r="1" spans="1:24" s="126" customFormat="1" ht="12.75">
      <c r="A1" s="121" t="s">
        <v>106</v>
      </c>
      <c r="B1" s="122"/>
      <c r="C1" s="122"/>
      <c r="D1" s="123"/>
      <c r="E1" s="122"/>
      <c r="F1" s="1"/>
      <c r="G1" s="124"/>
      <c r="H1" s="122"/>
      <c r="I1" s="125"/>
      <c r="J1" s="125"/>
      <c r="K1" s="125"/>
      <c r="L1" s="125"/>
      <c r="M1" s="125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7" ht="12.75">
      <c r="A2" s="128" t="s">
        <v>107</v>
      </c>
      <c r="F2"/>
      <c r="G2" s="131"/>
    </row>
    <row r="3" spans="1:7" ht="12.75">
      <c r="A3" s="128"/>
      <c r="F3"/>
      <c r="G3" s="131"/>
    </row>
    <row r="4" ht="5.25" customHeight="1" thickBot="1"/>
    <row r="5" spans="1:22" ht="12.75" thickBot="1">
      <c r="A5" s="135"/>
      <c r="B5" s="136" t="s">
        <v>108</v>
      </c>
      <c r="C5" s="136"/>
      <c r="D5" s="137"/>
      <c r="E5" s="136"/>
      <c r="F5" s="137"/>
      <c r="G5" s="136"/>
      <c r="H5" s="136"/>
      <c r="I5" s="138"/>
      <c r="J5" s="139" t="s">
        <v>109</v>
      </c>
      <c r="K5" s="140"/>
      <c r="L5" s="141"/>
      <c r="M5" s="142"/>
      <c r="N5" s="143"/>
      <c r="O5" s="143"/>
      <c r="P5" s="143"/>
      <c r="Q5" s="143"/>
      <c r="R5" s="143"/>
      <c r="S5" s="143"/>
      <c r="T5" s="143"/>
      <c r="U5" s="143"/>
      <c r="V5" s="143"/>
    </row>
    <row r="6" spans="1:24" s="150" customFormat="1" ht="12.75" thickBot="1">
      <c r="A6" s="144" t="s">
        <v>110</v>
      </c>
      <c r="B6" s="145" t="s">
        <v>111</v>
      </c>
      <c r="C6" s="145" t="s">
        <v>112</v>
      </c>
      <c r="D6" s="146" t="s">
        <v>113</v>
      </c>
      <c r="E6" s="145" t="s">
        <v>114</v>
      </c>
      <c r="F6" s="146" t="s">
        <v>115</v>
      </c>
      <c r="G6" s="145" t="s">
        <v>116</v>
      </c>
      <c r="H6" s="145" t="s">
        <v>117</v>
      </c>
      <c r="I6" s="146" t="s">
        <v>118</v>
      </c>
      <c r="J6" s="194" t="s">
        <v>119</v>
      </c>
      <c r="K6" s="145" t="s">
        <v>116</v>
      </c>
      <c r="L6" s="148" t="s">
        <v>120</v>
      </c>
      <c r="M6" s="193" t="s">
        <v>31</v>
      </c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</row>
    <row r="7" spans="1:13" ht="5.25" customHeight="1">
      <c r="A7" s="151"/>
      <c r="B7" s="152"/>
      <c r="C7" s="153"/>
      <c r="D7" s="154"/>
      <c r="E7" s="153"/>
      <c r="F7" s="155"/>
      <c r="G7" s="153"/>
      <c r="H7" s="153"/>
      <c r="I7" s="191"/>
      <c r="J7" s="195"/>
      <c r="K7" s="155"/>
      <c r="L7" s="196"/>
      <c r="M7" s="156"/>
    </row>
    <row r="8" spans="1:13" ht="11.25">
      <c r="A8" s="157" t="s">
        <v>121</v>
      </c>
      <c r="B8" s="158">
        <v>90367.108717</v>
      </c>
      <c r="C8" s="159">
        <v>0</v>
      </c>
      <c r="D8" s="160">
        <v>0</v>
      </c>
      <c r="E8" s="153">
        <v>0</v>
      </c>
      <c r="F8" s="153">
        <v>0</v>
      </c>
      <c r="G8" s="153">
        <v>0</v>
      </c>
      <c r="H8" s="153">
        <v>0</v>
      </c>
      <c r="I8" s="275">
        <v>0</v>
      </c>
      <c r="J8" s="277"/>
      <c r="K8" s="153"/>
      <c r="L8" s="278"/>
      <c r="M8" s="161">
        <v>90367.108717</v>
      </c>
    </row>
    <row r="9" spans="1:13" ht="11.25">
      <c r="A9" s="157" t="s">
        <v>122</v>
      </c>
      <c r="B9" s="158">
        <v>0</v>
      </c>
      <c r="C9" s="159">
        <v>0</v>
      </c>
      <c r="D9" s="160">
        <v>0</v>
      </c>
      <c r="E9" s="153">
        <v>16658.834038</v>
      </c>
      <c r="F9" s="153">
        <v>3417.762767</v>
      </c>
      <c r="G9" s="153">
        <v>0</v>
      </c>
      <c r="H9" s="153">
        <v>0</v>
      </c>
      <c r="I9" s="275">
        <v>0</v>
      </c>
      <c r="J9" s="277"/>
      <c r="K9" s="153"/>
      <c r="L9" s="278"/>
      <c r="M9" s="161">
        <v>20076.596805</v>
      </c>
    </row>
    <row r="10" spans="1:13" ht="11.25">
      <c r="A10" s="157" t="s">
        <v>123</v>
      </c>
      <c r="B10" s="158">
        <v>1911.325988</v>
      </c>
      <c r="C10" s="159">
        <v>0</v>
      </c>
      <c r="D10" s="160">
        <v>0</v>
      </c>
      <c r="E10" s="153">
        <v>18652.05657</v>
      </c>
      <c r="F10" s="153">
        <v>149.993408</v>
      </c>
      <c r="G10" s="153">
        <v>2888.1871</v>
      </c>
      <c r="H10" s="153">
        <v>0</v>
      </c>
      <c r="I10" s="275">
        <v>1367.289659</v>
      </c>
      <c r="J10" s="277"/>
      <c r="K10" s="153"/>
      <c r="L10" s="278"/>
      <c r="M10" s="161">
        <v>24968.852724999997</v>
      </c>
    </row>
    <row r="11" spans="1:13" ht="11.25">
      <c r="A11" s="157" t="s">
        <v>124</v>
      </c>
      <c r="B11" s="158">
        <v>10605.453722</v>
      </c>
      <c r="C11" s="159">
        <v>0</v>
      </c>
      <c r="D11" s="160">
        <v>0</v>
      </c>
      <c r="E11" s="153">
        <v>0</v>
      </c>
      <c r="F11" s="153">
        <v>324.123989</v>
      </c>
      <c r="G11" s="153">
        <v>0</v>
      </c>
      <c r="H11" s="153">
        <v>0</v>
      </c>
      <c r="I11" s="275">
        <v>0</v>
      </c>
      <c r="J11" s="277"/>
      <c r="K11" s="153"/>
      <c r="L11" s="278"/>
      <c r="M11" s="161">
        <v>10929.577711</v>
      </c>
    </row>
    <row r="12" spans="1:13" ht="11.25">
      <c r="A12" s="157" t="s">
        <v>125</v>
      </c>
      <c r="B12" s="158">
        <v>6159.16242</v>
      </c>
      <c r="C12" s="159">
        <v>0</v>
      </c>
      <c r="D12" s="160">
        <v>0</v>
      </c>
      <c r="E12" s="153"/>
      <c r="F12" s="153">
        <v>0</v>
      </c>
      <c r="G12" s="153">
        <v>0</v>
      </c>
      <c r="H12" s="153">
        <v>0</v>
      </c>
      <c r="I12" s="275">
        <v>358.99686</v>
      </c>
      <c r="J12" s="277"/>
      <c r="K12" s="153"/>
      <c r="L12" s="278"/>
      <c r="M12" s="161">
        <v>6518.15928</v>
      </c>
    </row>
    <row r="13" spans="1:13" ht="11.25">
      <c r="A13" s="157" t="s">
        <v>126</v>
      </c>
      <c r="B13" s="158">
        <v>4643.267404</v>
      </c>
      <c r="C13" s="159">
        <v>0</v>
      </c>
      <c r="D13" s="160">
        <v>0</v>
      </c>
      <c r="E13" s="153">
        <v>0</v>
      </c>
      <c r="F13" s="153">
        <v>0</v>
      </c>
      <c r="G13" s="153">
        <v>0</v>
      </c>
      <c r="H13" s="153">
        <v>0</v>
      </c>
      <c r="I13" s="275">
        <v>0</v>
      </c>
      <c r="J13" s="277"/>
      <c r="K13" s="153"/>
      <c r="L13" s="278"/>
      <c r="M13" s="161">
        <v>4643.267404</v>
      </c>
    </row>
    <row r="14" spans="1:13" ht="11.25">
      <c r="A14" s="157" t="s">
        <v>127</v>
      </c>
      <c r="B14" s="158">
        <v>21083.120978</v>
      </c>
      <c r="C14" s="159">
        <v>0</v>
      </c>
      <c r="D14" s="160">
        <v>0</v>
      </c>
      <c r="E14" s="153">
        <v>0</v>
      </c>
      <c r="F14" s="153">
        <v>0</v>
      </c>
      <c r="G14" s="153">
        <v>0</v>
      </c>
      <c r="H14" s="153">
        <v>0</v>
      </c>
      <c r="I14" s="275">
        <v>639.16846</v>
      </c>
      <c r="J14" s="277"/>
      <c r="K14" s="153"/>
      <c r="L14" s="278"/>
      <c r="M14" s="161">
        <v>21722.289438</v>
      </c>
    </row>
    <row r="15" spans="1:13" ht="11.25">
      <c r="A15" s="157" t="s">
        <v>128</v>
      </c>
      <c r="B15" s="158">
        <v>5446.198325</v>
      </c>
      <c r="C15" s="159">
        <v>0</v>
      </c>
      <c r="D15" s="160">
        <v>0</v>
      </c>
      <c r="E15" s="153">
        <v>0</v>
      </c>
      <c r="F15" s="153">
        <v>553.780768</v>
      </c>
      <c r="G15" s="153">
        <v>0</v>
      </c>
      <c r="H15" s="153">
        <v>0</v>
      </c>
      <c r="I15" s="275">
        <v>0</v>
      </c>
      <c r="J15" s="277"/>
      <c r="K15" s="153"/>
      <c r="L15" s="278"/>
      <c r="M15" s="161">
        <v>5999.979093</v>
      </c>
    </row>
    <row r="16" spans="1:13" ht="11.25">
      <c r="A16" s="157" t="s">
        <v>129</v>
      </c>
      <c r="B16" s="158">
        <v>1735.798611</v>
      </c>
      <c r="C16" s="159">
        <v>0</v>
      </c>
      <c r="D16" s="160">
        <v>0</v>
      </c>
      <c r="E16" s="153">
        <v>0</v>
      </c>
      <c r="F16" s="153">
        <v>0</v>
      </c>
      <c r="G16" s="153">
        <v>0</v>
      </c>
      <c r="H16" s="153">
        <v>0</v>
      </c>
      <c r="I16" s="275">
        <v>0</v>
      </c>
      <c r="J16" s="279"/>
      <c r="K16" s="162">
        <v>47613.344585</v>
      </c>
      <c r="L16" s="280">
        <v>605.507624</v>
      </c>
      <c r="M16" s="161">
        <v>49954.650819999995</v>
      </c>
    </row>
    <row r="17" spans="1:13" ht="11.25">
      <c r="A17" s="157" t="s">
        <v>130</v>
      </c>
      <c r="B17" s="158">
        <v>13342.991799000001</v>
      </c>
      <c r="C17" s="159">
        <v>0</v>
      </c>
      <c r="D17" s="160">
        <v>0</v>
      </c>
      <c r="E17" s="153">
        <v>0</v>
      </c>
      <c r="F17" s="153">
        <v>0</v>
      </c>
      <c r="G17" s="153">
        <v>0</v>
      </c>
      <c r="H17" s="153">
        <v>0</v>
      </c>
      <c r="I17" s="275">
        <v>6569.469453</v>
      </c>
      <c r="J17" s="279"/>
      <c r="K17" s="162"/>
      <c r="L17" s="280"/>
      <c r="M17" s="161">
        <v>19912.461252</v>
      </c>
    </row>
    <row r="18" spans="1:13" ht="11.25">
      <c r="A18" s="157" t="s">
        <v>131</v>
      </c>
      <c r="B18" s="158">
        <v>8442.105671</v>
      </c>
      <c r="C18" s="159">
        <v>0</v>
      </c>
      <c r="D18" s="160">
        <v>0</v>
      </c>
      <c r="E18" s="153"/>
      <c r="F18" s="153">
        <v>0</v>
      </c>
      <c r="G18" s="153">
        <v>0</v>
      </c>
      <c r="H18" s="153">
        <v>0</v>
      </c>
      <c r="I18" s="275">
        <v>0</v>
      </c>
      <c r="J18" s="279"/>
      <c r="K18" s="162"/>
      <c r="L18" s="280"/>
      <c r="M18" s="161">
        <v>8442.105671</v>
      </c>
    </row>
    <row r="19" spans="1:13" ht="11.25">
      <c r="A19" s="157" t="s">
        <v>132</v>
      </c>
      <c r="B19" s="158">
        <v>15886.029151</v>
      </c>
      <c r="C19" s="159">
        <v>0</v>
      </c>
      <c r="D19" s="160">
        <v>0</v>
      </c>
      <c r="E19" s="153">
        <v>0</v>
      </c>
      <c r="F19" s="153">
        <v>0</v>
      </c>
      <c r="G19" s="153">
        <v>0</v>
      </c>
      <c r="H19" s="153">
        <v>0</v>
      </c>
      <c r="I19" s="275">
        <v>0</v>
      </c>
      <c r="J19" s="279"/>
      <c r="K19" s="162"/>
      <c r="L19" s="280"/>
      <c r="M19" s="161">
        <v>15886.029151</v>
      </c>
    </row>
    <row r="20" spans="1:13" ht="11.25">
      <c r="A20" s="157" t="s">
        <v>133</v>
      </c>
      <c r="B20" s="158">
        <v>221.30254</v>
      </c>
      <c r="C20" s="159">
        <v>0</v>
      </c>
      <c r="D20" s="160">
        <v>0</v>
      </c>
      <c r="E20" s="153">
        <v>0</v>
      </c>
      <c r="F20" s="153">
        <v>0</v>
      </c>
      <c r="G20" s="153">
        <v>0</v>
      </c>
      <c r="H20" s="153">
        <v>0</v>
      </c>
      <c r="I20" s="275">
        <v>0</v>
      </c>
      <c r="J20" s="279">
        <v>12949.633</v>
      </c>
      <c r="K20" s="162">
        <v>776807.091</v>
      </c>
      <c r="L20" s="280">
        <v>44685.68</v>
      </c>
      <c r="M20" s="161">
        <v>834663.70654</v>
      </c>
    </row>
    <row r="21" spans="1:13" ht="11.25">
      <c r="A21" s="157" t="s">
        <v>134</v>
      </c>
      <c r="B21" s="158"/>
      <c r="C21" s="159"/>
      <c r="D21" s="160"/>
      <c r="E21" s="153"/>
      <c r="F21" s="153"/>
      <c r="G21" s="153"/>
      <c r="H21" s="153"/>
      <c r="I21" s="275"/>
      <c r="J21" s="279"/>
      <c r="K21" s="162"/>
      <c r="L21" s="280"/>
      <c r="M21" s="161"/>
    </row>
    <row r="22" spans="1:13" ht="11.25">
      <c r="A22" s="157" t="s">
        <v>135</v>
      </c>
      <c r="B22" s="158">
        <v>142993.725728</v>
      </c>
      <c r="C22" s="159">
        <v>0</v>
      </c>
      <c r="D22" s="160">
        <v>0</v>
      </c>
      <c r="E22" s="153">
        <v>0</v>
      </c>
      <c r="F22" s="153">
        <v>0</v>
      </c>
      <c r="G22" s="153">
        <v>0</v>
      </c>
      <c r="H22" s="153">
        <v>0</v>
      </c>
      <c r="I22" s="275">
        <v>0</v>
      </c>
      <c r="J22" s="279">
        <v>1495.305758</v>
      </c>
      <c r="K22" s="162"/>
      <c r="L22" s="280"/>
      <c r="M22" s="161">
        <v>144489.031486</v>
      </c>
    </row>
    <row r="23" spans="1:13" ht="11.25">
      <c r="A23" s="157" t="s">
        <v>136</v>
      </c>
      <c r="B23" s="158">
        <v>4155.941007</v>
      </c>
      <c r="C23" s="159">
        <v>0</v>
      </c>
      <c r="D23" s="160">
        <v>0</v>
      </c>
      <c r="E23" s="153">
        <v>3294.078242</v>
      </c>
      <c r="F23" s="153">
        <v>172.309882</v>
      </c>
      <c r="G23" s="153">
        <v>2888.1871</v>
      </c>
      <c r="H23" s="153">
        <v>0</v>
      </c>
      <c r="I23" s="275">
        <v>1306.165448</v>
      </c>
      <c r="J23" s="277"/>
      <c r="K23" s="153"/>
      <c r="L23" s="278"/>
      <c r="M23" s="161">
        <v>11816.681679000001</v>
      </c>
    </row>
    <row r="24" spans="1:13" ht="11.25">
      <c r="A24" s="157" t="s">
        <v>137</v>
      </c>
      <c r="B24" s="158">
        <v>12828.520882</v>
      </c>
      <c r="C24" s="159">
        <v>0</v>
      </c>
      <c r="D24" s="160">
        <v>0</v>
      </c>
      <c r="E24" s="153">
        <v>0</v>
      </c>
      <c r="F24" s="153">
        <v>0</v>
      </c>
      <c r="G24" s="153">
        <v>0</v>
      </c>
      <c r="H24" s="153">
        <v>0</v>
      </c>
      <c r="I24" s="275">
        <v>0</v>
      </c>
      <c r="J24" s="277"/>
      <c r="K24" s="153"/>
      <c r="L24" s="278"/>
      <c r="M24" s="161">
        <v>12828.520882</v>
      </c>
    </row>
    <row r="25" spans="1:13" ht="11.25">
      <c r="A25" s="157" t="s">
        <v>138</v>
      </c>
      <c r="B25" s="158">
        <v>16065.565582</v>
      </c>
      <c r="C25" s="159">
        <v>0</v>
      </c>
      <c r="D25" s="160">
        <v>0</v>
      </c>
      <c r="E25" s="153">
        <v>0</v>
      </c>
      <c r="F25" s="153">
        <v>0</v>
      </c>
      <c r="G25" s="153">
        <v>0</v>
      </c>
      <c r="H25" s="153">
        <v>0</v>
      </c>
      <c r="I25" s="275">
        <v>0</v>
      </c>
      <c r="J25" s="277"/>
      <c r="K25" s="153"/>
      <c r="L25" s="278"/>
      <c r="M25" s="161">
        <v>16065.565582</v>
      </c>
    </row>
    <row r="26" spans="1:13" ht="11.25">
      <c r="A26" s="157" t="s">
        <v>139</v>
      </c>
      <c r="B26" s="158">
        <v>1245.400369</v>
      </c>
      <c r="C26" s="159">
        <v>0</v>
      </c>
      <c r="D26" s="160">
        <v>0</v>
      </c>
      <c r="E26" s="153">
        <v>0</v>
      </c>
      <c r="F26" s="153">
        <v>0</v>
      </c>
      <c r="G26" s="153">
        <v>0</v>
      </c>
      <c r="H26" s="153">
        <v>0</v>
      </c>
      <c r="I26" s="275">
        <v>0</v>
      </c>
      <c r="J26" s="277"/>
      <c r="K26" s="153"/>
      <c r="L26" s="278"/>
      <c r="M26" s="161">
        <v>1245.400369</v>
      </c>
    </row>
    <row r="27" spans="1:13" ht="11.25">
      <c r="A27" s="157" t="s">
        <v>140</v>
      </c>
      <c r="B27" s="158">
        <v>13792.94396</v>
      </c>
      <c r="C27" s="153"/>
      <c r="D27" s="163"/>
      <c r="E27" s="153">
        <v>79.11129</v>
      </c>
      <c r="F27" s="153">
        <v>0</v>
      </c>
      <c r="G27" s="153"/>
      <c r="H27" s="153"/>
      <c r="I27" s="275">
        <v>120</v>
      </c>
      <c r="J27" s="281"/>
      <c r="K27" s="164"/>
      <c r="L27" s="282"/>
      <c r="M27" s="161">
        <v>13992.055250000001</v>
      </c>
    </row>
    <row r="28" spans="1:13" ht="12" thickBot="1">
      <c r="A28" s="165" t="s">
        <v>141</v>
      </c>
      <c r="B28" s="166">
        <v>36358.211668</v>
      </c>
      <c r="C28" s="167"/>
      <c r="D28" s="168"/>
      <c r="E28" s="167">
        <v>0</v>
      </c>
      <c r="F28" s="167">
        <v>0</v>
      </c>
      <c r="G28" s="167"/>
      <c r="H28" s="167"/>
      <c r="I28" s="276">
        <v>0</v>
      </c>
      <c r="J28" s="283"/>
      <c r="K28" s="169"/>
      <c r="L28" s="284"/>
      <c r="M28" s="170">
        <v>36358.211668</v>
      </c>
    </row>
    <row r="29" spans="1:24" s="174" customFormat="1" ht="11.25">
      <c r="A29" s="171" t="s">
        <v>142</v>
      </c>
      <c r="B29" s="172">
        <v>407284.1745219999</v>
      </c>
      <c r="C29" s="172">
        <v>0</v>
      </c>
      <c r="D29" s="172">
        <v>0</v>
      </c>
      <c r="E29" s="172">
        <v>38684.080140000005</v>
      </c>
      <c r="F29" s="172">
        <v>4617.970813999999</v>
      </c>
      <c r="G29" s="172">
        <v>5776.3742</v>
      </c>
      <c r="H29" s="172">
        <v>0</v>
      </c>
      <c r="I29" s="172">
        <v>10361.08988</v>
      </c>
      <c r="J29" s="172">
        <v>14444.938758</v>
      </c>
      <c r="K29" s="172">
        <v>824420.435585</v>
      </c>
      <c r="L29" s="172">
        <v>45291.187624</v>
      </c>
      <c r="M29" s="173">
        <v>1350880.251523</v>
      </c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</row>
    <row r="30" spans="1:13" ht="12" thickBot="1">
      <c r="A30" s="176" t="s">
        <v>143</v>
      </c>
      <c r="B30" s="177">
        <v>314420.026568</v>
      </c>
      <c r="C30" s="177">
        <v>0</v>
      </c>
      <c r="D30" s="178">
        <v>0</v>
      </c>
      <c r="E30" s="177">
        <v>4742.307</v>
      </c>
      <c r="F30" s="177">
        <v>5321.866</v>
      </c>
      <c r="G30" s="177">
        <v>1071.872</v>
      </c>
      <c r="H30" s="177">
        <v>0</v>
      </c>
      <c r="I30" s="177">
        <v>886.162214</v>
      </c>
      <c r="J30" s="177">
        <v>10499.365595</v>
      </c>
      <c r="K30" s="177">
        <v>562369.938855</v>
      </c>
      <c r="L30" s="177">
        <v>39866.822226</v>
      </c>
      <c r="M30" s="179">
        <v>939178.3604580001</v>
      </c>
    </row>
    <row r="32" spans="1:13" ht="12.75">
      <c r="A32" s="121" t="s">
        <v>144</v>
      </c>
      <c r="B32" s="122"/>
      <c r="C32" s="122"/>
      <c r="D32" s="123"/>
      <c r="E32" s="122"/>
      <c r="F32" s="1"/>
      <c r="G32" s="124"/>
      <c r="H32" s="122"/>
      <c r="I32" s="125"/>
      <c r="J32" s="180"/>
      <c r="K32" s="180"/>
      <c r="L32" s="180"/>
      <c r="M32" s="125"/>
    </row>
    <row r="33" spans="1:7" ht="12.75">
      <c r="A33" s="128" t="s">
        <v>145</v>
      </c>
      <c r="F33"/>
      <c r="G33" s="131"/>
    </row>
    <row r="34" spans="1:7" ht="12.75">
      <c r="A34" s="128"/>
      <c r="F34"/>
      <c r="G34" s="131"/>
    </row>
    <row r="35" ht="5.25" customHeight="1" thickBot="1"/>
    <row r="36" spans="1:13" ht="12.75" thickBot="1">
      <c r="A36" s="135"/>
      <c r="B36" s="267" t="s">
        <v>108</v>
      </c>
      <c r="C36" s="136"/>
      <c r="D36" s="137"/>
      <c r="E36" s="136"/>
      <c r="F36" s="137"/>
      <c r="G36" s="136"/>
      <c r="H36" s="136"/>
      <c r="I36" s="138"/>
      <c r="J36" s="139" t="s">
        <v>109</v>
      </c>
      <c r="K36" s="140"/>
      <c r="L36" s="141"/>
      <c r="M36" s="142"/>
    </row>
    <row r="37" spans="1:13" ht="12.75" thickBot="1">
      <c r="A37" s="144" t="s">
        <v>110</v>
      </c>
      <c r="B37" s="268" t="s">
        <v>111</v>
      </c>
      <c r="C37" s="145" t="s">
        <v>112</v>
      </c>
      <c r="D37" s="146" t="s">
        <v>113</v>
      </c>
      <c r="E37" s="145" t="s">
        <v>114</v>
      </c>
      <c r="F37" s="146" t="s">
        <v>115</v>
      </c>
      <c r="G37" s="145" t="s">
        <v>116</v>
      </c>
      <c r="H37" s="145" t="s">
        <v>117</v>
      </c>
      <c r="I37" s="147" t="s">
        <v>118</v>
      </c>
      <c r="J37" s="146" t="s">
        <v>119</v>
      </c>
      <c r="K37" s="145" t="s">
        <v>116</v>
      </c>
      <c r="L37" s="148" t="s">
        <v>120</v>
      </c>
      <c r="M37" s="149" t="s">
        <v>31</v>
      </c>
    </row>
    <row r="38" spans="1:13" ht="5.25" customHeight="1">
      <c r="A38" s="151"/>
      <c r="B38" s="269"/>
      <c r="C38" s="153"/>
      <c r="D38" s="154"/>
      <c r="E38" s="153"/>
      <c r="F38" s="155"/>
      <c r="G38" s="153"/>
      <c r="H38" s="153"/>
      <c r="I38" s="196"/>
      <c r="J38" s="154"/>
      <c r="K38" s="155"/>
      <c r="L38" s="191"/>
      <c r="M38" s="272"/>
    </row>
    <row r="39" spans="1:13" ht="11.25">
      <c r="A39" s="157" t="s">
        <v>121</v>
      </c>
      <c r="B39" s="270">
        <v>22.187728954373775</v>
      </c>
      <c r="C39" s="182">
        <v>0</v>
      </c>
      <c r="D39" s="183">
        <v>0</v>
      </c>
      <c r="E39" s="182">
        <v>0</v>
      </c>
      <c r="F39" s="182">
        <v>0</v>
      </c>
      <c r="G39" s="182">
        <v>0</v>
      </c>
      <c r="H39" s="183">
        <v>0</v>
      </c>
      <c r="I39" s="197">
        <v>0</v>
      </c>
      <c r="J39" s="184">
        <v>0</v>
      </c>
      <c r="K39" s="183">
        <v>0</v>
      </c>
      <c r="L39" s="192">
        <v>0</v>
      </c>
      <c r="M39" s="273">
        <v>6.689498096897852</v>
      </c>
    </row>
    <row r="40" spans="1:13" ht="11.25">
      <c r="A40" s="157" t="s">
        <v>122</v>
      </c>
      <c r="B40" s="270">
        <v>0</v>
      </c>
      <c r="C40" s="182">
        <v>0</v>
      </c>
      <c r="D40" s="183">
        <v>0</v>
      </c>
      <c r="E40" s="182">
        <v>43.06379776308673</v>
      </c>
      <c r="F40" s="182">
        <v>74.01005559928167</v>
      </c>
      <c r="G40" s="182">
        <v>0</v>
      </c>
      <c r="H40" s="183">
        <v>0</v>
      </c>
      <c r="I40" s="197">
        <v>0</v>
      </c>
      <c r="J40" s="184">
        <v>0</v>
      </c>
      <c r="K40" s="183">
        <v>0</v>
      </c>
      <c r="L40" s="192">
        <v>0</v>
      </c>
      <c r="M40" s="273">
        <v>1.4861862687211087</v>
      </c>
    </row>
    <row r="41" spans="1:13" ht="11.25">
      <c r="A41" s="157" t="s">
        <v>123</v>
      </c>
      <c r="B41" s="270">
        <v>0.46928560144601383</v>
      </c>
      <c r="C41" s="182">
        <v>0</v>
      </c>
      <c r="D41" s="183">
        <v>0</v>
      </c>
      <c r="E41" s="182">
        <v>48.21636317187094</v>
      </c>
      <c r="F41" s="182">
        <v>3.24803715833965</v>
      </c>
      <c r="G41" s="182">
        <v>50</v>
      </c>
      <c r="H41" s="183">
        <v>0</v>
      </c>
      <c r="I41" s="197">
        <v>13.19638836102829</v>
      </c>
      <c r="J41" s="184">
        <v>0</v>
      </c>
      <c r="K41" s="183">
        <v>0</v>
      </c>
      <c r="L41" s="192">
        <v>0</v>
      </c>
      <c r="M41" s="273">
        <v>1.848339458427184</v>
      </c>
    </row>
    <row r="42" spans="1:13" ht="11.25">
      <c r="A42" s="157" t="s">
        <v>124</v>
      </c>
      <c r="B42" s="270">
        <v>2.6039444656662285</v>
      </c>
      <c r="C42" s="182">
        <v>0</v>
      </c>
      <c r="D42" s="183">
        <v>0</v>
      </c>
      <c r="E42" s="182">
        <v>0</v>
      </c>
      <c r="F42" s="182">
        <v>7.01875351869645</v>
      </c>
      <c r="G42" s="182">
        <v>0</v>
      </c>
      <c r="H42" s="183">
        <v>0</v>
      </c>
      <c r="I42" s="197">
        <v>0</v>
      </c>
      <c r="J42" s="184">
        <v>0</v>
      </c>
      <c r="K42" s="183">
        <v>0</v>
      </c>
      <c r="L42" s="192">
        <v>0</v>
      </c>
      <c r="M42" s="273">
        <v>0.8090708039204697</v>
      </c>
    </row>
    <row r="43" spans="1:13" ht="11.25">
      <c r="A43" s="157" t="s">
        <v>125</v>
      </c>
      <c r="B43" s="270">
        <v>1.5122518392050377</v>
      </c>
      <c r="C43" s="182">
        <v>0</v>
      </c>
      <c r="D43" s="183">
        <v>0</v>
      </c>
      <c r="E43" s="182">
        <v>0</v>
      </c>
      <c r="F43" s="182">
        <v>0</v>
      </c>
      <c r="G43" s="182">
        <v>0</v>
      </c>
      <c r="H43" s="183">
        <v>0</v>
      </c>
      <c r="I43" s="197">
        <v>3.4648561508280253</v>
      </c>
      <c r="J43" s="184">
        <v>0</v>
      </c>
      <c r="K43" s="183">
        <v>0</v>
      </c>
      <c r="L43" s="192">
        <v>0</v>
      </c>
      <c r="M43" s="273">
        <v>0.48251199709606696</v>
      </c>
    </row>
    <row r="44" spans="1:13" ht="11.25">
      <c r="A44" s="157" t="s">
        <v>126</v>
      </c>
      <c r="B44" s="270">
        <v>1.140055935011339</v>
      </c>
      <c r="C44" s="182">
        <v>0</v>
      </c>
      <c r="D44" s="183">
        <v>0</v>
      </c>
      <c r="E44" s="182">
        <v>0</v>
      </c>
      <c r="F44" s="182">
        <v>0</v>
      </c>
      <c r="G44" s="182">
        <v>0</v>
      </c>
      <c r="H44" s="183">
        <v>0</v>
      </c>
      <c r="I44" s="197">
        <v>0</v>
      </c>
      <c r="J44" s="184">
        <v>0</v>
      </c>
      <c r="K44" s="183">
        <v>0</v>
      </c>
      <c r="L44" s="192">
        <v>0</v>
      </c>
      <c r="M44" s="273">
        <v>0.3437216140190902</v>
      </c>
    </row>
    <row r="45" spans="1:13" ht="11.25">
      <c r="A45" s="157" t="s">
        <v>127</v>
      </c>
      <c r="B45" s="270">
        <v>5.176513671994189</v>
      </c>
      <c r="C45" s="182">
        <v>0</v>
      </c>
      <c r="D45" s="183">
        <v>0</v>
      </c>
      <c r="E45" s="182">
        <v>0</v>
      </c>
      <c r="F45" s="182">
        <v>0</v>
      </c>
      <c r="G45" s="182">
        <v>0</v>
      </c>
      <c r="H45" s="183">
        <v>0</v>
      </c>
      <c r="I45" s="197">
        <v>6.168930753450814</v>
      </c>
      <c r="J45" s="184">
        <v>0</v>
      </c>
      <c r="K45" s="183">
        <v>0</v>
      </c>
      <c r="L45" s="192">
        <v>0</v>
      </c>
      <c r="M45" s="273">
        <v>1.6080099930034515</v>
      </c>
    </row>
    <row r="46" spans="1:13" ht="11.25">
      <c r="A46" s="157" t="s">
        <v>128</v>
      </c>
      <c r="B46" s="270">
        <v>1.3371986111151535</v>
      </c>
      <c r="C46" s="182">
        <v>0</v>
      </c>
      <c r="D46" s="183">
        <v>0</v>
      </c>
      <c r="E46" s="182">
        <v>0</v>
      </c>
      <c r="F46" s="182">
        <v>11.991863749358032</v>
      </c>
      <c r="G46" s="182">
        <v>0</v>
      </c>
      <c r="H46" s="183">
        <v>0</v>
      </c>
      <c r="I46" s="197">
        <v>0</v>
      </c>
      <c r="J46" s="184">
        <v>0</v>
      </c>
      <c r="K46" s="183">
        <v>0</v>
      </c>
      <c r="L46" s="192">
        <v>0</v>
      </c>
      <c r="M46" s="273">
        <v>0.4441532908809308</v>
      </c>
    </row>
    <row r="47" spans="1:13" ht="11.25">
      <c r="A47" s="157" t="s">
        <v>129</v>
      </c>
      <c r="B47" s="270">
        <v>0.4261885728894774</v>
      </c>
      <c r="C47" s="182">
        <v>0</v>
      </c>
      <c r="D47" s="183">
        <v>0</v>
      </c>
      <c r="E47" s="182">
        <v>0</v>
      </c>
      <c r="F47" s="182">
        <v>0</v>
      </c>
      <c r="G47" s="182">
        <v>0</v>
      </c>
      <c r="H47" s="183">
        <v>0</v>
      </c>
      <c r="I47" s="197">
        <v>0</v>
      </c>
      <c r="J47" s="184">
        <v>0</v>
      </c>
      <c r="K47" s="183">
        <v>5.775371707181673</v>
      </c>
      <c r="L47" s="192">
        <v>1.3369214979011477</v>
      </c>
      <c r="M47" s="273">
        <v>3.6979333115337556</v>
      </c>
    </row>
    <row r="48" spans="1:13" ht="11.25">
      <c r="A48" s="157" t="s">
        <v>130</v>
      </c>
      <c r="B48" s="270">
        <v>3.276088940764691</v>
      </c>
      <c r="C48" s="182">
        <v>0</v>
      </c>
      <c r="D48" s="183">
        <v>0</v>
      </c>
      <c r="E48" s="182">
        <v>0</v>
      </c>
      <c r="F48" s="182">
        <v>0</v>
      </c>
      <c r="G48" s="182">
        <v>0</v>
      </c>
      <c r="H48" s="183">
        <v>0</v>
      </c>
      <c r="I48" s="197">
        <v>63.40519703126057</v>
      </c>
      <c r="J48" s="184">
        <v>0</v>
      </c>
      <c r="K48" s="183">
        <v>0</v>
      </c>
      <c r="L48" s="192">
        <v>0</v>
      </c>
      <c r="M48" s="273">
        <v>1.4740360020475858</v>
      </c>
    </row>
    <row r="49" spans="1:13" ht="11.25">
      <c r="A49" s="157" t="s">
        <v>131</v>
      </c>
      <c r="B49" s="270">
        <v>2.0727801861950295</v>
      </c>
      <c r="C49" s="182">
        <v>0</v>
      </c>
      <c r="D49" s="183">
        <v>0</v>
      </c>
      <c r="E49" s="182">
        <v>0</v>
      </c>
      <c r="F49" s="182">
        <v>0</v>
      </c>
      <c r="G49" s="182">
        <v>0</v>
      </c>
      <c r="H49" s="183">
        <v>0</v>
      </c>
      <c r="I49" s="197">
        <v>0</v>
      </c>
      <c r="J49" s="184">
        <v>0</v>
      </c>
      <c r="K49" s="183">
        <v>0</v>
      </c>
      <c r="L49" s="192">
        <v>0</v>
      </c>
      <c r="M49" s="273">
        <v>0.6249336802046117</v>
      </c>
    </row>
    <row r="50" spans="1:13" ht="11.25">
      <c r="A50" s="157" t="s">
        <v>132</v>
      </c>
      <c r="B50" s="270">
        <v>3.9004778836900034</v>
      </c>
      <c r="C50" s="182">
        <v>0</v>
      </c>
      <c r="D50" s="183">
        <v>0</v>
      </c>
      <c r="E50" s="182">
        <v>0</v>
      </c>
      <c r="F50" s="182">
        <v>0</v>
      </c>
      <c r="G50" s="182">
        <v>0</v>
      </c>
      <c r="H50" s="183">
        <v>0</v>
      </c>
      <c r="I50" s="197">
        <v>0</v>
      </c>
      <c r="J50" s="184">
        <v>0</v>
      </c>
      <c r="K50" s="183">
        <v>0</v>
      </c>
      <c r="L50" s="192">
        <v>0</v>
      </c>
      <c r="M50" s="273">
        <v>1.175976118763294</v>
      </c>
    </row>
    <row r="51" spans="1:13" ht="11.25">
      <c r="A51" s="157" t="s">
        <v>133</v>
      </c>
      <c r="B51" s="270">
        <v>0.054336150001341656</v>
      </c>
      <c r="C51" s="182">
        <v>0</v>
      </c>
      <c r="D51" s="183">
        <v>0</v>
      </c>
      <c r="E51" s="182">
        <v>0</v>
      </c>
      <c r="F51" s="182">
        <v>0</v>
      </c>
      <c r="G51" s="182">
        <v>0</v>
      </c>
      <c r="H51" s="183">
        <v>0</v>
      </c>
      <c r="I51" s="197">
        <v>0</v>
      </c>
      <c r="J51" s="184">
        <v>89.64823746883759</v>
      </c>
      <c r="K51" s="183">
        <v>94.22462829281834</v>
      </c>
      <c r="L51" s="192">
        <v>98.66307850209886</v>
      </c>
      <c r="M51" s="273">
        <v>61.786653968698516</v>
      </c>
    </row>
    <row r="52" spans="1:13" ht="11.25">
      <c r="A52" s="157" t="s">
        <v>135</v>
      </c>
      <c r="B52" s="270">
        <v>35.10907977110121</v>
      </c>
      <c r="C52" s="182">
        <v>0</v>
      </c>
      <c r="D52" s="183">
        <v>0</v>
      </c>
      <c r="E52" s="182">
        <v>0</v>
      </c>
      <c r="F52" s="182">
        <v>0</v>
      </c>
      <c r="G52" s="182">
        <v>0</v>
      </c>
      <c r="H52" s="183">
        <v>0</v>
      </c>
      <c r="I52" s="197">
        <v>0</v>
      </c>
      <c r="J52" s="184">
        <v>10.351762531162406</v>
      </c>
      <c r="K52" s="183">
        <v>0</v>
      </c>
      <c r="L52" s="192">
        <v>0</v>
      </c>
      <c r="M52" s="273">
        <v>10.695917075040603</v>
      </c>
    </row>
    <row r="53" spans="1:13" ht="11.25">
      <c r="A53" s="157" t="s">
        <v>136</v>
      </c>
      <c r="B53" s="270">
        <v>1.0204032631215119</v>
      </c>
      <c r="C53" s="182">
        <v>0</v>
      </c>
      <c r="D53" s="183">
        <v>0</v>
      </c>
      <c r="E53" s="182">
        <v>8.515333000238169</v>
      </c>
      <c r="F53" s="182">
        <v>3.7312899743242074</v>
      </c>
      <c r="G53" s="182">
        <v>0</v>
      </c>
      <c r="H53" s="183">
        <v>0</v>
      </c>
      <c r="I53" s="197">
        <v>12.606448386489626</v>
      </c>
      <c r="J53" s="184">
        <v>0</v>
      </c>
      <c r="K53" s="183">
        <v>0</v>
      </c>
      <c r="L53" s="192">
        <v>0</v>
      </c>
      <c r="M53" s="273">
        <v>0.8747393905327818</v>
      </c>
    </row>
    <row r="54" spans="1:13" ht="11.25">
      <c r="A54" s="157" t="s">
        <v>137</v>
      </c>
      <c r="B54" s="270">
        <v>3.149771507094748</v>
      </c>
      <c r="C54" s="182">
        <v>0</v>
      </c>
      <c r="D54" s="183">
        <v>0</v>
      </c>
      <c r="E54" s="182">
        <v>0</v>
      </c>
      <c r="F54" s="182">
        <v>0</v>
      </c>
      <c r="G54" s="182">
        <v>50</v>
      </c>
      <c r="H54" s="183">
        <v>0</v>
      </c>
      <c r="I54" s="197">
        <v>0</v>
      </c>
      <c r="J54" s="184">
        <v>0</v>
      </c>
      <c r="K54" s="183">
        <v>0</v>
      </c>
      <c r="L54" s="192">
        <v>0</v>
      </c>
      <c r="M54" s="273">
        <v>0.949641603505341</v>
      </c>
    </row>
    <row r="55" spans="1:13" ht="11.25">
      <c r="A55" s="157" t="s">
        <v>138</v>
      </c>
      <c r="B55" s="270">
        <v>3.9445592505171594</v>
      </c>
      <c r="C55" s="182">
        <v>0</v>
      </c>
      <c r="D55" s="183">
        <v>0</v>
      </c>
      <c r="E55" s="182">
        <v>0</v>
      </c>
      <c r="F55" s="182">
        <v>0</v>
      </c>
      <c r="G55" s="182">
        <v>0</v>
      </c>
      <c r="H55" s="183">
        <v>0</v>
      </c>
      <c r="I55" s="197">
        <v>0</v>
      </c>
      <c r="J55" s="184">
        <v>0</v>
      </c>
      <c r="K55" s="183">
        <v>0</v>
      </c>
      <c r="L55" s="192">
        <v>0</v>
      </c>
      <c r="M55" s="273">
        <v>1.1892664478503903</v>
      </c>
    </row>
    <row r="56" spans="1:13" ht="11.25">
      <c r="A56" s="157" t="s">
        <v>139</v>
      </c>
      <c r="B56" s="270">
        <v>0.3057816745425075</v>
      </c>
      <c r="C56" s="182">
        <v>0</v>
      </c>
      <c r="D56" s="184">
        <v>0</v>
      </c>
      <c r="E56" s="182">
        <v>0</v>
      </c>
      <c r="F56" s="182">
        <v>0</v>
      </c>
      <c r="G56" s="182">
        <v>0</v>
      </c>
      <c r="H56" s="183">
        <v>0</v>
      </c>
      <c r="I56" s="197">
        <v>0</v>
      </c>
      <c r="J56" s="184">
        <v>0</v>
      </c>
      <c r="K56" s="183">
        <v>0</v>
      </c>
      <c r="L56" s="192">
        <v>0</v>
      </c>
      <c r="M56" s="273">
        <v>0.09219176663482344</v>
      </c>
    </row>
    <row r="57" spans="1:13" ht="11.25">
      <c r="A57" s="157" t="s">
        <v>140</v>
      </c>
      <c r="B57" s="270">
        <v>3.3865651608456884</v>
      </c>
      <c r="C57" s="182">
        <v>0</v>
      </c>
      <c r="D57" s="184">
        <v>0</v>
      </c>
      <c r="E57" s="182">
        <v>0.20450606480415584</v>
      </c>
      <c r="F57" s="182">
        <v>0</v>
      </c>
      <c r="G57" s="182">
        <v>0</v>
      </c>
      <c r="H57" s="183">
        <v>0</v>
      </c>
      <c r="I57" s="197">
        <v>1.158179316942669</v>
      </c>
      <c r="J57" s="184">
        <v>0</v>
      </c>
      <c r="K57" s="183">
        <v>0</v>
      </c>
      <c r="L57" s="192">
        <v>0</v>
      </c>
      <c r="M57" s="273">
        <v>1.035773173397507</v>
      </c>
    </row>
    <row r="58" spans="1:13" ht="12" thickBot="1">
      <c r="A58" s="157" t="s">
        <v>141</v>
      </c>
      <c r="B58" s="271">
        <v>8.926988560424922</v>
      </c>
      <c r="C58" s="185">
        <v>0</v>
      </c>
      <c r="D58" s="186">
        <v>0</v>
      </c>
      <c r="E58" s="185">
        <v>0</v>
      </c>
      <c r="F58" s="185">
        <v>0</v>
      </c>
      <c r="G58" s="185">
        <v>0</v>
      </c>
      <c r="H58" s="187">
        <v>0</v>
      </c>
      <c r="I58" s="198">
        <v>0</v>
      </c>
      <c r="J58" s="184">
        <v>0</v>
      </c>
      <c r="K58" s="183">
        <v>0</v>
      </c>
      <c r="L58" s="192">
        <v>0</v>
      </c>
      <c r="M58" s="274">
        <v>2.6914459388246503</v>
      </c>
    </row>
    <row r="59" spans="1:13" ht="12" thickBot="1">
      <c r="A59" s="181" t="s">
        <v>142</v>
      </c>
      <c r="B59" s="188">
        <v>100</v>
      </c>
      <c r="C59" s="189">
        <v>0</v>
      </c>
      <c r="D59" s="188">
        <v>0</v>
      </c>
      <c r="E59" s="188">
        <v>100</v>
      </c>
      <c r="F59" s="188">
        <v>100</v>
      </c>
      <c r="G59" s="188">
        <v>100</v>
      </c>
      <c r="H59" s="188">
        <v>0</v>
      </c>
      <c r="I59" s="188">
        <v>100</v>
      </c>
      <c r="J59" s="188">
        <v>100</v>
      </c>
      <c r="K59" s="188">
        <v>100</v>
      </c>
      <c r="L59" s="188">
        <v>100</v>
      </c>
      <c r="M59" s="190">
        <v>100</v>
      </c>
    </row>
    <row r="61" ht="11.25">
      <c r="A61" s="266" t="s">
        <v>146</v>
      </c>
    </row>
  </sheetData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76"/>
  <sheetViews>
    <sheetView view="pageBreakPreview" zoomScaleSheetLayoutView="100" workbookViewId="0" topLeftCell="A40">
      <selection activeCell="C14" sqref="C14"/>
    </sheetView>
  </sheetViews>
  <sheetFormatPr defaultColWidth="11.421875" defaultRowHeight="12.75"/>
  <cols>
    <col min="1" max="1" width="47.140625" style="199" customWidth="1"/>
    <col min="2" max="5" width="11.421875" style="199" customWidth="1"/>
    <col min="6" max="6" width="9.421875" style="199" customWidth="1"/>
    <col min="7" max="7" width="7.00390625" style="199" customWidth="1"/>
    <col min="8" max="8" width="6.57421875" style="199" customWidth="1"/>
    <col min="9" max="24" width="11.421875" style="199" customWidth="1"/>
    <col min="25" max="16384" width="11.421875" style="200" customWidth="1"/>
  </cols>
  <sheetData>
    <row r="4" ht="12">
      <c r="C4" s="201" t="s">
        <v>0</v>
      </c>
    </row>
    <row r="5" ht="12">
      <c r="C5" s="201" t="s">
        <v>1</v>
      </c>
    </row>
    <row r="6" ht="12">
      <c r="C6" s="202"/>
    </row>
    <row r="7" ht="12">
      <c r="C7" s="202" t="s">
        <v>104</v>
      </c>
    </row>
    <row r="10" spans="1:11" ht="12">
      <c r="A10" s="203"/>
      <c r="B10" s="204"/>
      <c r="C10" s="204"/>
      <c r="D10" s="204"/>
      <c r="E10" s="205" t="s">
        <v>2</v>
      </c>
      <c r="F10" s="204"/>
      <c r="G10" s="204"/>
      <c r="H10" s="204"/>
      <c r="I10" s="206"/>
      <c r="J10" s="203"/>
      <c r="K10" s="206"/>
    </row>
    <row r="11" spans="1:11" ht="12">
      <c r="A11" s="207"/>
      <c r="B11" s="208"/>
      <c r="C11" s="208"/>
      <c r="D11" s="208"/>
      <c r="E11" s="208"/>
      <c r="F11" s="208"/>
      <c r="G11" s="208"/>
      <c r="H11" s="208"/>
      <c r="I11" s="209"/>
      <c r="J11" s="210" t="s">
        <v>3</v>
      </c>
      <c r="K11" s="209"/>
    </row>
    <row r="12" spans="1:11" ht="12">
      <c r="A12" s="207" t="s">
        <v>4</v>
      </c>
      <c r="B12" s="211" t="s">
        <v>5</v>
      </c>
      <c r="C12" s="212"/>
      <c r="D12" s="213" t="s">
        <v>6</v>
      </c>
      <c r="E12" s="214"/>
      <c r="F12" s="212"/>
      <c r="G12" s="213" t="s">
        <v>7</v>
      </c>
      <c r="H12" s="214"/>
      <c r="I12" s="215" t="s">
        <v>8</v>
      </c>
      <c r="J12" s="210" t="s">
        <v>9</v>
      </c>
      <c r="K12" s="216" t="s">
        <v>10</v>
      </c>
    </row>
    <row r="13" spans="1:11" ht="12">
      <c r="A13" s="217"/>
      <c r="B13" s="217"/>
      <c r="C13" s="213" t="s">
        <v>11</v>
      </c>
      <c r="D13" s="213" t="s">
        <v>12</v>
      </c>
      <c r="E13" s="215" t="s">
        <v>13</v>
      </c>
      <c r="F13" s="213" t="s">
        <v>14</v>
      </c>
      <c r="G13" s="213"/>
      <c r="H13" s="215" t="s">
        <v>15</v>
      </c>
      <c r="I13" s="218" t="s">
        <v>16</v>
      </c>
      <c r="J13" s="219" t="s">
        <v>17</v>
      </c>
      <c r="K13" s="220"/>
    </row>
    <row r="14" spans="1:11" ht="12">
      <c r="A14" s="207"/>
      <c r="B14" s="221"/>
      <c r="C14" s="222"/>
      <c r="D14" s="222"/>
      <c r="E14" s="223"/>
      <c r="F14" s="222"/>
      <c r="G14" s="222"/>
      <c r="H14" s="224"/>
      <c r="I14" s="224"/>
      <c r="J14" s="221"/>
      <c r="K14" s="224"/>
    </row>
    <row r="15" spans="1:11" ht="12">
      <c r="A15" s="207" t="s">
        <v>18</v>
      </c>
      <c r="B15" s="221">
        <v>943.64</v>
      </c>
      <c r="C15" s="225"/>
      <c r="D15" s="222"/>
      <c r="E15" s="224"/>
      <c r="F15" s="222"/>
      <c r="G15" s="222"/>
      <c r="H15" s="224"/>
      <c r="I15" s="224"/>
      <c r="J15" s="221"/>
      <c r="K15" s="224">
        <v>943.64</v>
      </c>
    </row>
    <row r="16" spans="1:11" ht="12">
      <c r="A16" s="207" t="s">
        <v>19</v>
      </c>
      <c r="B16" s="221">
        <v>1077.2</v>
      </c>
      <c r="C16" s="225"/>
      <c r="D16" s="222"/>
      <c r="E16" s="224"/>
      <c r="F16" s="222"/>
      <c r="G16" s="222"/>
      <c r="H16" s="224"/>
      <c r="I16" s="224"/>
      <c r="J16" s="221">
        <v>324.21</v>
      </c>
      <c r="K16" s="224">
        <v>1401.41</v>
      </c>
    </row>
    <row r="17" spans="1:11" ht="12">
      <c r="A17" s="207" t="s">
        <v>20</v>
      </c>
      <c r="B17" s="221">
        <v>4795.01</v>
      </c>
      <c r="C17" s="225"/>
      <c r="D17" s="222"/>
      <c r="E17" s="224"/>
      <c r="F17" s="222"/>
      <c r="G17" s="222"/>
      <c r="H17" s="224"/>
      <c r="I17" s="224"/>
      <c r="J17" s="221"/>
      <c r="K17" s="224">
        <v>4795.01</v>
      </c>
    </row>
    <row r="18" spans="1:11" ht="12">
      <c r="A18" s="207" t="s">
        <v>21</v>
      </c>
      <c r="B18" s="221">
        <v>1042.56</v>
      </c>
      <c r="C18" s="225"/>
      <c r="D18" s="222"/>
      <c r="E18" s="224"/>
      <c r="F18" s="222"/>
      <c r="G18" s="222"/>
      <c r="H18" s="224"/>
      <c r="I18" s="224"/>
      <c r="J18" s="221"/>
      <c r="K18" s="224">
        <v>1042.56</v>
      </c>
    </row>
    <row r="19" spans="1:11" ht="12">
      <c r="A19" s="207" t="s">
        <v>22</v>
      </c>
      <c r="B19" s="221">
        <v>5109.68</v>
      </c>
      <c r="C19" s="225"/>
      <c r="D19" s="222"/>
      <c r="E19" s="224"/>
      <c r="F19" s="222"/>
      <c r="G19" s="222"/>
      <c r="H19" s="224"/>
      <c r="I19" s="224"/>
      <c r="J19" s="221"/>
      <c r="K19" s="224">
        <v>5109.68</v>
      </c>
    </row>
    <row r="20" spans="1:11" ht="12">
      <c r="A20" s="207" t="s">
        <v>23</v>
      </c>
      <c r="B20" s="221">
        <v>72.59</v>
      </c>
      <c r="C20" s="225"/>
      <c r="D20" s="222"/>
      <c r="E20" s="224"/>
      <c r="F20" s="222"/>
      <c r="G20" s="222"/>
      <c r="H20" s="224"/>
      <c r="I20" s="224"/>
      <c r="J20" s="221"/>
      <c r="K20" s="224">
        <v>72.59</v>
      </c>
    </row>
    <row r="21" spans="1:11" ht="12">
      <c r="A21" s="207" t="s">
        <v>24</v>
      </c>
      <c r="B21" s="221">
        <v>42.31</v>
      </c>
      <c r="C21" s="225"/>
      <c r="D21" s="222"/>
      <c r="E21" s="224"/>
      <c r="F21" s="222"/>
      <c r="G21" s="222"/>
      <c r="H21" s="224"/>
      <c r="I21" s="224"/>
      <c r="J21" s="221"/>
      <c r="K21" s="224">
        <v>42.31</v>
      </c>
    </row>
    <row r="22" spans="1:11" ht="12">
      <c r="A22" s="207" t="s">
        <v>25</v>
      </c>
      <c r="B22" s="221">
        <v>7091.45</v>
      </c>
      <c r="C22" s="225"/>
      <c r="D22" s="222"/>
      <c r="E22" s="224"/>
      <c r="F22" s="222"/>
      <c r="G22" s="222"/>
      <c r="H22" s="224"/>
      <c r="I22" s="224"/>
      <c r="J22" s="221"/>
      <c r="K22" s="224">
        <v>7091.45</v>
      </c>
    </row>
    <row r="23" spans="1:11" ht="12">
      <c r="A23" s="207" t="s">
        <v>26</v>
      </c>
      <c r="B23" s="221"/>
      <c r="C23" s="225"/>
      <c r="D23" s="222"/>
      <c r="E23" s="224"/>
      <c r="F23" s="222"/>
      <c r="G23" s="222"/>
      <c r="H23" s="224"/>
      <c r="I23" s="224"/>
      <c r="J23" s="221"/>
      <c r="K23" s="224"/>
    </row>
    <row r="24" spans="1:11" ht="12">
      <c r="A24" s="207" t="s">
        <v>27</v>
      </c>
      <c r="B24" s="221"/>
      <c r="C24" s="225"/>
      <c r="D24" s="222"/>
      <c r="E24" s="224"/>
      <c r="F24" s="222"/>
      <c r="G24" s="222"/>
      <c r="H24" s="224"/>
      <c r="I24" s="224"/>
      <c r="J24" s="221"/>
      <c r="K24" s="224"/>
    </row>
    <row r="25" spans="1:11" ht="12">
      <c r="A25" s="207" t="s">
        <v>28</v>
      </c>
      <c r="B25" s="221">
        <v>75.9</v>
      </c>
      <c r="C25" s="225"/>
      <c r="D25" s="222"/>
      <c r="E25" s="224"/>
      <c r="F25" s="222"/>
      <c r="G25" s="222"/>
      <c r="H25" s="224"/>
      <c r="I25" s="224"/>
      <c r="J25" s="221"/>
      <c r="K25" s="224">
        <v>75.9</v>
      </c>
    </row>
    <row r="26" spans="1:11" ht="12">
      <c r="A26" s="207" t="s">
        <v>29</v>
      </c>
      <c r="B26" s="221"/>
      <c r="C26" s="222"/>
      <c r="D26" s="222"/>
      <c r="E26" s="224"/>
      <c r="F26" s="222"/>
      <c r="G26" s="222"/>
      <c r="H26" s="224"/>
      <c r="I26" s="224"/>
      <c r="J26" s="221"/>
      <c r="K26" s="224"/>
    </row>
    <row r="27" spans="1:11" ht="12">
      <c r="A27" s="207" t="s">
        <v>30</v>
      </c>
      <c r="B27" s="221"/>
      <c r="C27" s="222"/>
      <c r="D27" s="222"/>
      <c r="E27" s="224"/>
      <c r="F27" s="222"/>
      <c r="G27" s="222"/>
      <c r="H27" s="224"/>
      <c r="I27" s="224"/>
      <c r="J27" s="221"/>
      <c r="K27" s="224"/>
    </row>
    <row r="28" spans="1:11" ht="12">
      <c r="A28" s="207"/>
      <c r="B28" s="221"/>
      <c r="C28" s="222"/>
      <c r="D28" s="222"/>
      <c r="E28" s="224"/>
      <c r="F28" s="222"/>
      <c r="G28" s="222"/>
      <c r="H28" s="224"/>
      <c r="I28" s="224"/>
      <c r="J28" s="221"/>
      <c r="K28" s="224"/>
    </row>
    <row r="29" spans="1:12" ht="12">
      <c r="A29" s="203" t="s">
        <v>31</v>
      </c>
      <c r="B29" s="226">
        <f>SUM(B15:B27)</f>
        <v>20250.34</v>
      </c>
      <c r="C29" s="227"/>
      <c r="D29" s="227"/>
      <c r="E29" s="228"/>
      <c r="F29" s="227"/>
      <c r="G29" s="227"/>
      <c r="H29" s="228"/>
      <c r="I29" s="228"/>
      <c r="J29" s="229">
        <f>SUM(J15:J27)</f>
        <v>324.21</v>
      </c>
      <c r="K29" s="228">
        <f>SUM(K15:K27)</f>
        <v>20574.550000000003</v>
      </c>
      <c r="L29" s="230"/>
    </row>
    <row r="30" spans="1:11" ht="12">
      <c r="A30" s="217" t="s">
        <v>32</v>
      </c>
      <c r="B30" s="231">
        <v>11757.67</v>
      </c>
      <c r="C30" s="232"/>
      <c r="D30" s="232"/>
      <c r="E30" s="233"/>
      <c r="F30" s="232"/>
      <c r="G30" s="232"/>
      <c r="H30" s="233"/>
      <c r="I30" s="233"/>
      <c r="J30" s="234">
        <v>254.9</v>
      </c>
      <c r="K30" s="233">
        <v>12012.56</v>
      </c>
    </row>
    <row r="31" spans="2:11" ht="12">
      <c r="B31" s="230"/>
      <c r="C31" s="230"/>
      <c r="D31" s="230"/>
      <c r="E31" s="230"/>
      <c r="F31" s="230"/>
      <c r="G31" s="230"/>
      <c r="H31" s="230"/>
      <c r="I31" s="230"/>
      <c r="J31" s="230"/>
      <c r="K31" s="230"/>
    </row>
    <row r="32" spans="1:11" ht="12">
      <c r="A32" s="199" t="s">
        <v>33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</row>
    <row r="33" spans="2:11" ht="12">
      <c r="B33" s="230"/>
      <c r="C33" s="230"/>
      <c r="D33" s="230"/>
      <c r="E33" s="230"/>
      <c r="F33" s="230"/>
      <c r="G33" s="230"/>
      <c r="H33" s="230"/>
      <c r="I33" s="230"/>
      <c r="J33" s="230"/>
      <c r="K33" s="230"/>
    </row>
    <row r="34" ht="12">
      <c r="A34" s="199" t="s">
        <v>34</v>
      </c>
    </row>
    <row r="35" ht="12">
      <c r="A35" s="199" t="s">
        <v>35</v>
      </c>
    </row>
    <row r="37" ht="12">
      <c r="A37" s="235" t="s">
        <v>36</v>
      </c>
    </row>
    <row r="43" ht="12">
      <c r="C43" s="201" t="s">
        <v>37</v>
      </c>
    </row>
    <row r="44" ht="12">
      <c r="C44" s="201" t="s">
        <v>38</v>
      </c>
    </row>
    <row r="45" ht="12">
      <c r="C45" s="202"/>
    </row>
    <row r="46" ht="12">
      <c r="C46" s="202" t="s">
        <v>104</v>
      </c>
    </row>
    <row r="49" spans="1:11" ht="12">
      <c r="A49" s="203"/>
      <c r="B49" s="204"/>
      <c r="C49" s="204"/>
      <c r="D49" s="204"/>
      <c r="E49" s="205" t="s">
        <v>39</v>
      </c>
      <c r="F49" s="204"/>
      <c r="G49" s="204"/>
      <c r="H49" s="204"/>
      <c r="I49" s="206"/>
      <c r="J49" s="203"/>
      <c r="K49" s="206"/>
    </row>
    <row r="50" spans="1:11" ht="12">
      <c r="A50" s="207"/>
      <c r="B50" s="208"/>
      <c r="C50" s="208"/>
      <c r="D50" s="208"/>
      <c r="E50" s="208"/>
      <c r="F50" s="208"/>
      <c r="G50" s="208"/>
      <c r="H50" s="208"/>
      <c r="I50" s="209"/>
      <c r="J50" s="210" t="s">
        <v>3</v>
      </c>
      <c r="K50" s="209"/>
    </row>
    <row r="51" spans="1:11" ht="12">
      <c r="A51" s="207" t="s">
        <v>40</v>
      </c>
      <c r="B51" s="211" t="s">
        <v>41</v>
      </c>
      <c r="C51" s="212"/>
      <c r="D51" s="213" t="s">
        <v>6</v>
      </c>
      <c r="E51" s="214"/>
      <c r="F51" s="212"/>
      <c r="G51" s="213" t="s">
        <v>7</v>
      </c>
      <c r="H51" s="214"/>
      <c r="I51" s="215" t="s">
        <v>8</v>
      </c>
      <c r="J51" s="210" t="s">
        <v>9</v>
      </c>
      <c r="K51" s="216" t="s">
        <v>10</v>
      </c>
    </row>
    <row r="52" spans="1:11" ht="12">
      <c r="A52" s="217"/>
      <c r="B52" s="217"/>
      <c r="C52" s="213" t="s">
        <v>11</v>
      </c>
      <c r="D52" s="213" t="s">
        <v>12</v>
      </c>
      <c r="E52" s="215" t="s">
        <v>13</v>
      </c>
      <c r="F52" s="213" t="s">
        <v>14</v>
      </c>
      <c r="G52" s="213"/>
      <c r="H52" s="215" t="s">
        <v>15</v>
      </c>
      <c r="I52" s="218" t="s">
        <v>16</v>
      </c>
      <c r="J52" s="219" t="s">
        <v>17</v>
      </c>
      <c r="K52" s="220"/>
    </row>
    <row r="53" spans="1:11" ht="12">
      <c r="A53" s="207"/>
      <c r="B53" s="221"/>
      <c r="C53" s="222"/>
      <c r="D53" s="222"/>
      <c r="E53" s="223"/>
      <c r="F53" s="222"/>
      <c r="G53" s="222"/>
      <c r="H53" s="224"/>
      <c r="I53" s="224"/>
      <c r="J53" s="221"/>
      <c r="K53" s="224"/>
    </row>
    <row r="54" spans="1:11" ht="12">
      <c r="A54" s="207" t="s">
        <v>18</v>
      </c>
      <c r="B54" s="236">
        <v>4.664</v>
      </c>
      <c r="C54" s="237"/>
      <c r="D54" s="237"/>
      <c r="E54" s="238"/>
      <c r="F54" s="237"/>
      <c r="G54" s="237"/>
      <c r="H54" s="238"/>
      <c r="I54" s="238"/>
      <c r="J54" s="236"/>
      <c r="K54" s="238">
        <v>4.591</v>
      </c>
    </row>
    <row r="55" spans="1:11" ht="12">
      <c r="A55" s="207" t="s">
        <v>19</v>
      </c>
      <c r="B55" s="236">
        <v>5.324</v>
      </c>
      <c r="C55" s="237"/>
      <c r="D55" s="237"/>
      <c r="E55" s="238"/>
      <c r="F55" s="237"/>
      <c r="G55" s="237"/>
      <c r="H55" s="238"/>
      <c r="I55" s="238"/>
      <c r="J55" s="236">
        <v>100.005</v>
      </c>
      <c r="K55" s="238">
        <v>6.816</v>
      </c>
    </row>
    <row r="56" spans="1:11" ht="12">
      <c r="A56" s="207" t="s">
        <v>20</v>
      </c>
      <c r="B56" s="236">
        <v>23.683</v>
      </c>
      <c r="C56" s="237"/>
      <c r="D56" s="237"/>
      <c r="E56" s="238"/>
      <c r="F56" s="237"/>
      <c r="G56" s="237"/>
      <c r="H56" s="238"/>
      <c r="I56" s="238"/>
      <c r="J56" s="236"/>
      <c r="K56" s="238">
        <v>23.31</v>
      </c>
    </row>
    <row r="57" spans="1:11" ht="12">
      <c r="A57" s="207" t="s">
        <v>21</v>
      </c>
      <c r="B57" s="236">
        <v>5.153</v>
      </c>
      <c r="C57" s="237"/>
      <c r="D57" s="237"/>
      <c r="E57" s="238"/>
      <c r="F57" s="237"/>
      <c r="G57" s="237"/>
      <c r="H57" s="238"/>
      <c r="I57" s="238"/>
      <c r="J57" s="236"/>
      <c r="K57" s="238">
        <v>5.072</v>
      </c>
    </row>
    <row r="58" spans="1:11" ht="12">
      <c r="A58" s="207" t="s">
        <v>22</v>
      </c>
      <c r="B58" s="236">
        <v>25.237</v>
      </c>
      <c r="C58" s="237"/>
      <c r="D58" s="237"/>
      <c r="E58" s="238"/>
      <c r="F58" s="237"/>
      <c r="G58" s="237"/>
      <c r="H58" s="238"/>
      <c r="I58" s="238"/>
      <c r="J58" s="236"/>
      <c r="K58" s="238">
        <v>24.839</v>
      </c>
    </row>
    <row r="59" spans="1:11" ht="12">
      <c r="A59" s="207" t="s">
        <v>23</v>
      </c>
      <c r="B59" s="236">
        <v>0.363</v>
      </c>
      <c r="C59" s="237"/>
      <c r="D59" s="237"/>
      <c r="E59" s="238"/>
      <c r="F59" s="237"/>
      <c r="G59" s="237"/>
      <c r="H59" s="238"/>
      <c r="I59" s="238"/>
      <c r="J59" s="236"/>
      <c r="K59" s="238">
        <v>0.357</v>
      </c>
    </row>
    <row r="60" spans="1:11" ht="12">
      <c r="A60" s="207" t="s">
        <v>42</v>
      </c>
      <c r="B60" s="236">
        <v>0.213</v>
      </c>
      <c r="C60" s="237"/>
      <c r="D60" s="237"/>
      <c r="E60" s="238"/>
      <c r="F60" s="237"/>
      <c r="G60" s="237"/>
      <c r="H60" s="238"/>
      <c r="I60" s="238"/>
      <c r="J60" s="236"/>
      <c r="K60" s="238">
        <v>0.21</v>
      </c>
    </row>
    <row r="61" spans="1:11" ht="12">
      <c r="A61" s="207" t="s">
        <v>25</v>
      </c>
      <c r="B61" s="236">
        <v>35.023</v>
      </c>
      <c r="C61" s="237"/>
      <c r="D61" s="237"/>
      <c r="E61" s="238"/>
      <c r="F61" s="237"/>
      <c r="G61" s="237"/>
      <c r="H61" s="238"/>
      <c r="I61" s="238"/>
      <c r="J61" s="236"/>
      <c r="K61" s="238">
        <v>34.472</v>
      </c>
    </row>
    <row r="62" spans="1:11" ht="12">
      <c r="A62" s="207" t="s">
        <v>26</v>
      </c>
      <c r="B62" s="236"/>
      <c r="C62" s="237"/>
      <c r="D62" s="237"/>
      <c r="E62" s="238"/>
      <c r="F62" s="237"/>
      <c r="G62" s="237"/>
      <c r="H62" s="238"/>
      <c r="I62" s="238"/>
      <c r="J62" s="236"/>
      <c r="K62" s="238"/>
    </row>
    <row r="63" spans="1:11" ht="12">
      <c r="A63" s="207" t="s">
        <v>27</v>
      </c>
      <c r="B63" s="236"/>
      <c r="C63" s="237"/>
      <c r="D63" s="237"/>
      <c r="E63" s="238"/>
      <c r="F63" s="237"/>
      <c r="G63" s="237"/>
      <c r="H63" s="238"/>
      <c r="I63" s="238"/>
      <c r="J63" s="236"/>
      <c r="K63" s="238"/>
    </row>
    <row r="64" spans="1:11" ht="12">
      <c r="A64" s="207" t="s">
        <v>43</v>
      </c>
      <c r="B64" s="236">
        <v>0.379</v>
      </c>
      <c r="C64" s="237"/>
      <c r="D64" s="237"/>
      <c r="E64" s="238"/>
      <c r="F64" s="237"/>
      <c r="G64" s="237"/>
      <c r="H64" s="238"/>
      <c r="I64" s="238"/>
      <c r="J64" s="236"/>
      <c r="K64" s="236">
        <v>0.373</v>
      </c>
    </row>
    <row r="65" spans="1:11" ht="12">
      <c r="A65" s="207" t="s">
        <v>44</v>
      </c>
      <c r="B65" s="236"/>
      <c r="C65" s="237"/>
      <c r="D65" s="237"/>
      <c r="E65" s="238"/>
      <c r="F65" s="237"/>
      <c r="G65" s="237"/>
      <c r="H65" s="238"/>
      <c r="I65" s="238"/>
      <c r="J65" s="236"/>
      <c r="K65" s="238"/>
    </row>
    <row r="66" spans="1:11" ht="12">
      <c r="A66" s="207" t="s">
        <v>30</v>
      </c>
      <c r="B66" s="236"/>
      <c r="C66" s="237"/>
      <c r="D66" s="237"/>
      <c r="E66" s="238"/>
      <c r="F66" s="237"/>
      <c r="G66" s="237"/>
      <c r="H66" s="238"/>
      <c r="I66" s="238"/>
      <c r="J66" s="236"/>
      <c r="K66" s="238"/>
    </row>
    <row r="67" spans="1:13" ht="12">
      <c r="A67" s="207"/>
      <c r="B67" s="236"/>
      <c r="C67" s="237"/>
      <c r="D67" s="237"/>
      <c r="E67" s="238"/>
      <c r="F67" s="237"/>
      <c r="G67" s="237"/>
      <c r="H67" s="238"/>
      <c r="I67" s="238"/>
      <c r="J67" s="236"/>
      <c r="K67" s="238"/>
      <c r="M67" s="239"/>
    </row>
    <row r="68" spans="1:11" ht="12">
      <c r="A68" s="203" t="s">
        <v>31</v>
      </c>
      <c r="B68" s="240">
        <v>100</v>
      </c>
      <c r="C68" s="241"/>
      <c r="D68" s="241"/>
      <c r="E68" s="242"/>
      <c r="F68" s="241"/>
      <c r="G68" s="241"/>
      <c r="H68" s="242"/>
      <c r="I68" s="242"/>
      <c r="J68" s="240">
        <v>100</v>
      </c>
      <c r="K68" s="242">
        <v>100</v>
      </c>
    </row>
    <row r="69" spans="1:11" ht="12">
      <c r="A69" s="217" t="s">
        <v>45</v>
      </c>
      <c r="B69" s="243">
        <v>20250.34</v>
      </c>
      <c r="C69" s="244"/>
      <c r="D69" s="244"/>
      <c r="E69" s="245"/>
      <c r="F69" s="246"/>
      <c r="G69" s="246"/>
      <c r="H69" s="247"/>
      <c r="I69" s="247"/>
      <c r="J69" s="243">
        <v>324.21</v>
      </c>
      <c r="K69" s="245">
        <v>20574.55</v>
      </c>
    </row>
    <row r="70" spans="2:11" ht="12">
      <c r="B70" s="230"/>
      <c r="C70" s="230"/>
      <c r="D70" s="230"/>
      <c r="E70" s="230"/>
      <c r="F70" s="230"/>
      <c r="G70" s="230"/>
      <c r="H70" s="230"/>
      <c r="I70" s="230"/>
      <c r="J70" s="230"/>
      <c r="K70" s="230"/>
    </row>
    <row r="71" spans="1:11" ht="12">
      <c r="A71" s="199" t="s">
        <v>33</v>
      </c>
      <c r="B71" s="230"/>
      <c r="C71" s="230"/>
      <c r="D71" s="230"/>
      <c r="E71" s="230"/>
      <c r="F71" s="230"/>
      <c r="G71" s="230"/>
      <c r="H71" s="230"/>
      <c r="I71" s="230"/>
      <c r="J71" s="230"/>
      <c r="K71" s="230"/>
    </row>
    <row r="72" spans="2:11" ht="12">
      <c r="B72" s="230"/>
      <c r="C72" s="230"/>
      <c r="D72" s="230"/>
      <c r="E72" s="230"/>
      <c r="F72" s="230"/>
      <c r="G72" s="230"/>
      <c r="H72" s="230"/>
      <c r="I72" s="230"/>
      <c r="J72" s="230"/>
      <c r="K72" s="230"/>
    </row>
    <row r="73" ht="12">
      <c r="A73" s="199" t="s">
        <v>46</v>
      </c>
    </row>
    <row r="74" ht="12">
      <c r="A74" s="199" t="s">
        <v>47</v>
      </c>
    </row>
    <row r="76" ht="12">
      <c r="A76" s="235" t="s">
        <v>36</v>
      </c>
    </row>
  </sheetData>
  <printOptions/>
  <pageMargins left="0.22" right="0.29" top="1" bottom="1" header="0" footer="0"/>
  <pageSetup horizontalDpi="300" verticalDpi="3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aciero</cp:lastModifiedBy>
  <dcterms:created xsi:type="dcterms:W3CDTF">2008-11-03T20:05:47Z</dcterms:created>
  <dcterms:modified xsi:type="dcterms:W3CDTF">2009-02-04T13:36:27Z</dcterms:modified>
  <cp:category/>
  <cp:version/>
  <cp:contentType/>
  <cp:contentStatus/>
</cp:coreProperties>
</file>