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30" windowWidth="15480" windowHeight="93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ELECTRÓNICA'!$B$8:$C$27</definedName>
    <definedName name="_xlnm.Print_Area" localSheetId="0">'BOLSA DE COMERCIO'!$A$1:$M$101</definedName>
    <definedName name="_xlnm.Print_Area" localSheetId="2">'BOLSA DE CORREDORES'!$A$1:$K$70</definedName>
    <definedName name="_xlnm.Print_Area" localSheetId="1">'BOLSA ELECTRÓNICA'!$A$1:$M$60</definedName>
    <definedName name="IIF" localSheetId="2">#REF!</definedName>
    <definedName name="IIF">'BOLSA ELECTRÓNICA'!$G$8:$H$27</definedName>
    <definedName name="IRF" localSheetId="2">#REF!</definedName>
    <definedName name="IRF">'BOLSA ELECTRÓNICA'!$E$8:$E$27</definedName>
    <definedName name="MON" localSheetId="2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<sst xmlns="http://schemas.openxmlformats.org/spreadsheetml/2006/main" count="264" uniqueCount="145">
  <si>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</si>
  <si>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</si>
  <si>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</si>
  <si>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</si>
  <si>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</si>
  <si>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</si>
  <si>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</si>
  <si>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</si>
  <si>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</si>
  <si>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</si>
  <si>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</si>
  <si>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</si>
  <si>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</si>
  <si>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</si>
  <si>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</si>
  <si>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</si>
  <si>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</si>
  <si>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</si>
  <si>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</si>
  <si>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</si>
  <si>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</si>
  <si>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</si>
  <si>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</si>
  <si>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</si>
  <si>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</si>
  <si>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</si>
  <si>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</si>
  <si>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</si>
  <si>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</si>
  <si>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</si>
  <si>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</si>
  <si>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</si>
  <si>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</si>
  <si>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</si>
  <si>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</si>
  <si>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</si>
  <si>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</si>
  <si>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</si>
  <si>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</si>
  <si>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</si>
  <si>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</si>
  <si>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</si>
  <si>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</si>
  <si>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</si>
  <si>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</si>
  <si>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</si>
  <si>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</si>
  <si>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</si>
  <si>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</si>
  <si>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</si>
  <si>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</si>
  <si>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</si>
  <si>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</si>
  <si>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</si>
  <si>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</si>
  <si>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</si>
  <si>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</si>
  <si>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</si>
  <si>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</si>
  <si>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</si>
  <si>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</si>
  <si>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</si>
  <si>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</si>
  <si>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</si>
  <si>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MAYO 2007</t>
  </si>
  <si>
    <t>TRANSACCIONES EFECTUADAS POR LOS CORREDORES DE LA BOLSA ELECTRONICA</t>
  </si>
  <si>
    <t>(Mayo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</si>
  <si>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</si>
  <si>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</si>
  <si>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</si>
  <si>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</si>
  <si>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</si>
  <si>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</si>
  <si>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</si>
  <si>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</si>
  <si>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</si>
  <si>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</si>
  <si>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</si>
  <si>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</si>
  <si>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</si>
  <si>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</si>
  <si>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</si>
  <si>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</si>
  <si>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</si>
  <si>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</si>
  <si>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</si>
  <si>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</si>
  <si>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</si>
  <si>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</si>
  <si>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</si>
  <si>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</si>
  <si>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</si>
  <si>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</si>
  <si>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</si>
  <si>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</si>
  <si>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</si>
  <si>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</si>
  <si>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</si>
  <si>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</si>
  <si>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</si>
  <si>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</si>
  <si>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</si>
  <si>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</si>
  <si>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</si>
  <si>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(Mayo de 2007)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</si>
  <si>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</si>
  <si>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</si>
  <si>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</si>
  <si>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</si>
  <si>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</si>
  <si>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</si>
  <si>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</si>
  <si>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</si>
  <si>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</si>
  <si>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</si>
  <si>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</si>
  <si>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</si>
  <si>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</si>
  <si>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</si>
  <si>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</si>
  <si>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</si>
  <si>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</si>
  <si>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</si>
  <si>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</si>
  <si>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</si>
  <si>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VALENZUELA LAFOURCADE S.A.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</si>
  <si>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</si>
  <si>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</si>
  <si>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</si>
  <si>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</si>
  <si>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</si>
  <si>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</si>
  <si>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</si>
  <si>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</si>
  <si>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</si>
  <si>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</si>
  <si>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</si>
  <si>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</si>
  <si>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</si>
  <si>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</si>
  <si>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</si>
  <si>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</si>
  <si>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</si>
  <si>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</si>
  <si>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(MAYO DE 2007, CIFRAS EN $ MILLONES)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</si>
</sst>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"/>
    <numFmt numFmtId="222" formatCode="#,##0\ _€"/>
    <numFmt numFmtId="223" formatCode="0.00000000"/>
    <numFmt numFmtId="224" formatCode="0.0000000"/>
    <numFmt numFmtId="225" formatCode="0.000000"/>
    <numFmt numFmtId="226" formatCode="0.00000"/>
    <numFmt numFmtId="227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9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83" fontId="0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2" fillId="2" borderId="0" xfId="21" applyFont="1" applyFill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10" fontId="13" fillId="0" borderId="0" xfId="21" applyNumberFormat="1" applyFont="1" applyBorder="1" applyAlignment="1">
      <alignment horizontal="center"/>
      <protection/>
    </xf>
    <xf numFmtId="0" fontId="10" fillId="0" borderId="0" xfId="21" applyBorder="1">
      <alignment/>
      <protection/>
    </xf>
    <xf numFmtId="10" fontId="14" fillId="0" borderId="0" xfId="21" applyNumberFormat="1" applyFont="1" applyBorder="1" applyAlignment="1">
      <alignment horizontal="center"/>
      <protection/>
    </xf>
    <xf numFmtId="10" fontId="13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2" borderId="0" xfId="21" applyFont="1" applyFill="1" applyBorder="1" applyAlignment="1">
      <alignment horizontal="left"/>
      <protection/>
    </xf>
    <xf numFmtId="3" fontId="13" fillId="0" borderId="0" xfId="21" applyNumberFormat="1" applyFont="1">
      <alignment/>
      <protection/>
    </xf>
    <xf numFmtId="10" fontId="13" fillId="0" borderId="0" xfId="21" applyNumberFormat="1" applyFont="1" applyAlignment="1">
      <alignment horizontal="center"/>
      <protection/>
    </xf>
    <xf numFmtId="0" fontId="10" fillId="0" borderId="0" xfId="21">
      <alignment/>
      <protection/>
    </xf>
    <xf numFmtId="10" fontId="16" fillId="0" borderId="0" xfId="21" applyNumberFormat="1" applyFont="1" applyAlignment="1">
      <alignment horizontal="center"/>
      <protection/>
    </xf>
    <xf numFmtId="1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0" fontId="12" fillId="2" borderId="36" xfId="21" applyFont="1" applyFill="1" applyBorder="1">
      <alignment/>
      <protection/>
    </xf>
    <xf numFmtId="3" fontId="12" fillId="2" borderId="37" xfId="21" applyNumberFormat="1" applyFont="1" applyFill="1" applyBorder="1" applyAlignment="1">
      <alignment horizontal="centerContinuous"/>
      <protection/>
    </xf>
    <xf numFmtId="10" fontId="12" fillId="2" borderId="37" xfId="21" applyNumberFormat="1" applyFont="1" applyFill="1" applyBorder="1" applyAlignment="1">
      <alignment horizontal="centerContinuous"/>
      <protection/>
    </xf>
    <xf numFmtId="10" fontId="12" fillId="2" borderId="38" xfId="21" applyNumberFormat="1" applyFont="1" applyFill="1" applyBorder="1" applyAlignment="1">
      <alignment horizontal="centerContinuous"/>
      <protection/>
    </xf>
    <xf numFmtId="3" fontId="12" fillId="2" borderId="37" xfId="21" applyNumberFormat="1" applyFont="1" applyFill="1" applyBorder="1" applyAlignment="1">
      <alignment horizontal="left" indent="4"/>
      <protection/>
    </xf>
    <xf numFmtId="10" fontId="12" fillId="2" borderId="39" xfId="21" applyNumberFormat="1" applyFont="1" applyFill="1" applyBorder="1" applyAlignment="1">
      <alignment horizontal="centerContinuous"/>
      <protection/>
    </xf>
    <xf numFmtId="10" fontId="12" fillId="2" borderId="40" xfId="21" applyNumberFormat="1" applyFont="1" applyFill="1" applyBorder="1" applyAlignment="1">
      <alignment horizontal="centerContinuous"/>
      <protection/>
    </xf>
    <xf numFmtId="10" fontId="12" fillId="2" borderId="36" xfId="21" applyNumberFormat="1" applyFont="1" applyFill="1" applyBorder="1" applyAlignment="1">
      <alignment horizontal="centerContinuous"/>
      <protection/>
    </xf>
    <xf numFmtId="0" fontId="15" fillId="0" borderId="0" xfId="21" applyFont="1" applyAlignment="1">
      <alignment horizontal="center"/>
      <protection/>
    </xf>
    <xf numFmtId="0" fontId="12" fillId="2" borderId="41" xfId="21" applyFont="1" applyFill="1" applyBorder="1" applyAlignment="1">
      <alignment horizontal="center"/>
      <protection/>
    </xf>
    <xf numFmtId="3" fontId="12" fillId="2" borderId="37" xfId="21" applyNumberFormat="1" applyFont="1" applyFill="1" applyBorder="1" applyAlignment="1">
      <alignment horizontal="center"/>
      <protection/>
    </xf>
    <xf numFmtId="10" fontId="12" fillId="2" borderId="37" xfId="21" applyNumberFormat="1" applyFont="1" applyFill="1" applyBorder="1" applyAlignment="1">
      <alignment horizontal="center"/>
      <protection/>
    </xf>
    <xf numFmtId="10" fontId="12" fillId="2" borderId="38" xfId="21" applyNumberFormat="1" applyFont="1" applyFill="1" applyBorder="1" applyAlignment="1">
      <alignment horizontal="center"/>
      <protection/>
    </xf>
    <xf numFmtId="3" fontId="12" fillId="2" borderId="38" xfId="21" applyNumberFormat="1" applyFont="1" applyFill="1" applyBorder="1" applyAlignment="1">
      <alignment horizontal="center"/>
      <protection/>
    </xf>
    <xf numFmtId="10" fontId="12" fillId="2" borderId="41" xfId="21" applyNumberFormat="1" applyFont="1" applyFill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7" fillId="0" borderId="36" xfId="21" applyFont="1" applyBorder="1">
      <alignment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42" xfId="21" applyNumberFormat="1" applyFont="1" applyBorder="1" applyAlignment="1">
      <alignment horizontal="right"/>
      <protection/>
    </xf>
    <xf numFmtId="10" fontId="17" fillId="0" borderId="2" xfId="21" applyNumberFormat="1" applyFont="1" applyBorder="1" applyAlignment="1">
      <alignment horizontal="right"/>
      <protection/>
    </xf>
    <xf numFmtId="10" fontId="17" fillId="0" borderId="42" xfId="21" applyNumberFormat="1" applyFont="1" applyBorder="1" applyAlignment="1">
      <alignment horizontal="right"/>
      <protection/>
    </xf>
    <xf numFmtId="10" fontId="17" fillId="0" borderId="43" xfId="21" applyNumberFormat="1" applyFont="1" applyBorder="1" applyAlignment="1">
      <alignment horizontal="right"/>
      <protection/>
    </xf>
    <xf numFmtId="0" fontId="17" fillId="0" borderId="44" xfId="21" applyFont="1" applyBorder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15" fillId="0" borderId="42" xfId="21" applyNumberFormat="1" applyFont="1" applyBorder="1" applyAlignment="1" applyProtection="1">
      <alignment horizontal="right"/>
      <protection/>
    </xf>
    <xf numFmtId="3" fontId="15" fillId="0" borderId="2" xfId="21" applyNumberFormat="1" applyFont="1" applyBorder="1" applyAlignment="1">
      <alignment horizontal="right"/>
      <protection/>
    </xf>
    <xf numFmtId="3" fontId="15" fillId="0" borderId="43" xfId="21" applyNumberFormat="1" applyFont="1" applyBorder="1" applyAlignment="1">
      <alignment horizontal="right"/>
      <protection/>
    </xf>
    <xf numFmtId="3" fontId="15" fillId="0" borderId="45" xfId="21" applyNumberFormat="1" applyFont="1" applyBorder="1" applyAlignment="1">
      <alignment horizontal="right"/>
      <protection/>
    </xf>
    <xf numFmtId="10" fontId="15" fillId="0" borderId="46" xfId="21" applyNumberFormat="1" applyFont="1" applyBorder="1" applyAlignment="1">
      <alignment horizontal="right"/>
      <protection/>
    </xf>
    <xf numFmtId="10" fontId="15" fillId="0" borderId="45" xfId="21" applyNumberFormat="1" applyFont="1" applyBorder="1" applyAlignment="1">
      <alignment horizontal="right"/>
      <protection/>
    </xf>
    <xf numFmtId="0" fontId="17" fillId="2" borderId="47" xfId="21" applyFont="1" applyFill="1" applyBorder="1" applyAlignment="1">
      <alignment horizontal="left"/>
      <protection/>
    </xf>
    <xf numFmtId="3" fontId="15" fillId="2" borderId="39" xfId="21" applyNumberFormat="1" applyFont="1" applyFill="1" applyBorder="1">
      <alignment/>
      <protection/>
    </xf>
    <xf numFmtId="3" fontId="15" fillId="2" borderId="40" xfId="21" applyNumberFormat="1" applyFont="1" applyFill="1" applyBorder="1">
      <alignment/>
      <protection/>
    </xf>
    <xf numFmtId="0" fontId="13" fillId="2" borderId="0" xfId="21" applyFont="1" applyFill="1" applyBorder="1">
      <alignment/>
      <protection/>
    </xf>
    <xf numFmtId="0" fontId="15" fillId="2" borderId="0" xfId="21" applyFont="1" applyFill="1" applyBorder="1">
      <alignment/>
      <protection/>
    </xf>
    <xf numFmtId="0" fontId="17" fillId="2" borderId="48" xfId="21" applyFont="1" applyFill="1" applyBorder="1" applyAlignment="1">
      <alignment horizontal="left"/>
      <protection/>
    </xf>
    <xf numFmtId="3" fontId="15" fillId="0" borderId="49" xfId="21" applyNumberFormat="1" applyFont="1" applyBorder="1">
      <alignment/>
      <protection/>
    </xf>
    <xf numFmtId="3" fontId="15" fillId="0" borderId="49" xfId="21" applyNumberFormat="1" applyFont="1" applyBorder="1" applyAlignment="1">
      <alignment horizontal="right"/>
      <protection/>
    </xf>
    <xf numFmtId="3" fontId="15" fillId="0" borderId="50" xfId="21" applyNumberFormat="1" applyFont="1" applyBorder="1">
      <alignment/>
      <protection/>
    </xf>
    <xf numFmtId="3" fontId="15" fillId="2" borderId="0" xfId="21" applyNumberFormat="1" applyFont="1" applyFill="1" applyBorder="1">
      <alignment/>
      <protection/>
    </xf>
    <xf numFmtId="0" fontId="17" fillId="2" borderId="51" xfId="21" applyFont="1" applyFill="1" applyBorder="1" applyAlignment="1">
      <alignment horizontal="left"/>
      <protection/>
    </xf>
    <xf numFmtId="1" fontId="15" fillId="0" borderId="0" xfId="21" applyNumberFormat="1" applyFont="1" applyAlignment="1">
      <alignment horizontal="center"/>
      <protection/>
    </xf>
    <xf numFmtId="3" fontId="15" fillId="0" borderId="52" xfId="21" applyNumberFormat="1" applyFont="1" applyBorder="1" applyAlignment="1">
      <alignment horizontal="right"/>
      <protection/>
    </xf>
    <xf numFmtId="3" fontId="15" fillId="0" borderId="53" xfId="21" applyNumberFormat="1" applyFont="1" applyBorder="1" applyAlignment="1">
      <alignment horizontal="right"/>
      <protection/>
    </xf>
    <xf numFmtId="10" fontId="17" fillId="0" borderId="53" xfId="21" applyNumberFormat="1" applyFont="1" applyBorder="1" applyAlignment="1">
      <alignment horizontal="right"/>
      <protection/>
    </xf>
    <xf numFmtId="10" fontId="17" fillId="0" borderId="54" xfId="21" applyNumberFormat="1" applyFont="1" applyBorder="1" applyAlignment="1">
      <alignment horizontal="right"/>
      <protection/>
    </xf>
    <xf numFmtId="2" fontId="15" fillId="0" borderId="55" xfId="21" applyNumberFormat="1" applyFont="1" applyBorder="1" applyAlignment="1">
      <alignment horizontal="center"/>
      <protection/>
    </xf>
    <xf numFmtId="2" fontId="15" fillId="0" borderId="42" xfId="21" applyNumberFormat="1" applyFont="1" applyBorder="1" applyAlignment="1">
      <alignment horizontal="center"/>
      <protection/>
    </xf>
    <xf numFmtId="2" fontId="15" fillId="0" borderId="56" xfId="21" applyNumberFormat="1" applyFont="1" applyBorder="1" applyAlignment="1">
      <alignment horizontal="center"/>
      <protection/>
    </xf>
    <xf numFmtId="2" fontId="15" fillId="0" borderId="57" xfId="21" applyNumberFormat="1" applyFont="1" applyBorder="1" applyAlignment="1">
      <alignment horizontal="center"/>
      <protection/>
    </xf>
    <xf numFmtId="2" fontId="15" fillId="0" borderId="45" xfId="21" applyNumberFormat="1" applyFont="1" applyBorder="1" applyAlignment="1">
      <alignment horizontal="center"/>
      <protection/>
    </xf>
    <xf numFmtId="2" fontId="15" fillId="0" borderId="58" xfId="21" applyNumberFormat="1" applyFont="1" applyBorder="1" applyAlignment="1">
      <alignment horizontal="center"/>
      <protection/>
    </xf>
    <xf numFmtId="2" fontId="15" fillId="0" borderId="59" xfId="21" applyNumberFormat="1" applyFont="1" applyBorder="1" applyAlignment="1">
      <alignment horizontal="center"/>
      <protection/>
    </xf>
    <xf numFmtId="2" fontId="15" fillId="0" borderId="60" xfId="21" applyNumberFormat="1" applyFont="1" applyBorder="1" applyAlignment="1">
      <alignment horizontal="center"/>
      <protection/>
    </xf>
    <xf numFmtId="2" fontId="15" fillId="0" borderId="61" xfId="21" applyNumberFormat="1" applyFont="1" applyBorder="1" applyAlignment="1">
      <alignment horizontal="center"/>
      <protection/>
    </xf>
    <xf numFmtId="10" fontId="17" fillId="0" borderId="52" xfId="21" applyNumberFormat="1" applyFont="1" applyBorder="1" applyAlignment="1">
      <alignment horizontal="right"/>
      <protection/>
    </xf>
    <xf numFmtId="10" fontId="17" fillId="0" borderId="36" xfId="21" applyNumberFormat="1" applyFont="1" applyBorder="1" applyAlignment="1">
      <alignment horizontal="right"/>
      <protection/>
    </xf>
    <xf numFmtId="2" fontId="15" fillId="0" borderId="44" xfId="21" applyNumberFormat="1" applyFont="1" applyBorder="1" applyAlignment="1">
      <alignment horizontal="center"/>
      <protection/>
    </xf>
    <xf numFmtId="2" fontId="15" fillId="0" borderId="62" xfId="21" applyNumberFormat="1" applyFont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6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8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9" fillId="3" borderId="77" xfId="0" applyFont="1" applyFill="1" applyBorder="1" applyAlignment="1">
      <alignment/>
    </xf>
    <xf numFmtId="0" fontId="19" fillId="3" borderId="78" xfId="0" applyFont="1" applyFill="1" applyBorder="1" applyAlignment="1">
      <alignment/>
    </xf>
    <xf numFmtId="0" fontId="19" fillId="3" borderId="78" xfId="0" applyFont="1" applyFill="1" applyBorder="1" applyAlignment="1">
      <alignment horizontal="center"/>
    </xf>
    <xf numFmtId="0" fontId="19" fillId="3" borderId="79" xfId="0" applyFont="1" applyFill="1" applyBorder="1" applyAlignment="1">
      <alignment/>
    </xf>
    <xf numFmtId="0" fontId="19" fillId="3" borderId="42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19" fillId="3" borderId="42" xfId="0" applyFont="1" applyFill="1" applyBorder="1" applyAlignment="1">
      <alignment horizontal="center"/>
    </xf>
    <xf numFmtId="0" fontId="19" fillId="3" borderId="77" xfId="0" applyFont="1" applyFill="1" applyBorder="1" applyAlignment="1">
      <alignment horizontal="center"/>
    </xf>
    <xf numFmtId="0" fontId="19" fillId="3" borderId="6" xfId="0" applyFont="1" applyFill="1" applyBorder="1" applyAlignment="1">
      <alignment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80" xfId="0" applyFont="1" applyFill="1" applyBorder="1" applyAlignment="1">
      <alignment/>
    </xf>
    <xf numFmtId="0" fontId="19" fillId="3" borderId="8" xfId="0" applyFont="1" applyFill="1" applyBorder="1" applyAlignment="1">
      <alignment horizontal="center"/>
    </xf>
    <xf numFmtId="0" fontId="19" fillId="3" borderId="80" xfId="0" applyFont="1" applyFill="1" applyBorder="1" applyAlignment="1">
      <alignment horizontal="center"/>
    </xf>
    <xf numFmtId="0" fontId="19" fillId="3" borderId="8" xfId="0" applyFont="1" applyFill="1" applyBorder="1" applyAlignment="1">
      <alignment/>
    </xf>
    <xf numFmtId="4" fontId="18" fillId="3" borderId="42" xfId="0" applyNumberFormat="1" applyFont="1" applyFill="1" applyBorder="1" applyAlignment="1">
      <alignment/>
    </xf>
    <xf numFmtId="4" fontId="18" fillId="3" borderId="0" xfId="0" applyNumberFormat="1" applyFont="1" applyFill="1" applyBorder="1" applyAlignment="1">
      <alignment/>
    </xf>
    <xf numFmtId="4" fontId="18" fillId="3" borderId="79" xfId="0" applyNumberFormat="1" applyFont="1" applyFill="1" applyBorder="1" applyAlignment="1">
      <alignment/>
    </xf>
    <xf numFmtId="4" fontId="18" fillId="3" borderId="2" xfId="0" applyNumberFormat="1" applyFont="1" applyFill="1" applyBorder="1" applyAlignment="1">
      <alignment/>
    </xf>
    <xf numFmtId="4" fontId="19" fillId="3" borderId="77" xfId="0" applyNumberFormat="1" applyFont="1" applyFill="1" applyBorder="1" applyAlignment="1">
      <alignment horizontal="right"/>
    </xf>
    <xf numFmtId="4" fontId="19" fillId="3" borderId="78" xfId="0" applyNumberFormat="1" applyFont="1" applyFill="1" applyBorder="1" applyAlignment="1">
      <alignment/>
    </xf>
    <xf numFmtId="4" fontId="19" fillId="3" borderId="79" xfId="0" applyNumberFormat="1" applyFont="1" applyFill="1" applyBorder="1" applyAlignment="1">
      <alignment/>
    </xf>
    <xf numFmtId="4" fontId="19" fillId="3" borderId="77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19" fillId="3" borderId="80" xfId="0" applyNumberFormat="1" applyFont="1" applyFill="1" applyBorder="1" applyAlignment="1">
      <alignment/>
    </xf>
    <xf numFmtId="4" fontId="19" fillId="3" borderId="4" xfId="0" applyNumberFormat="1" applyFont="1" applyFill="1" applyBorder="1" applyAlignment="1">
      <alignment/>
    </xf>
    <xf numFmtId="4" fontId="19" fillId="3" borderId="8" xfId="0" applyNumberFormat="1" applyFont="1" applyFill="1" applyBorder="1" applyAlignment="1">
      <alignment/>
    </xf>
    <xf numFmtId="4" fontId="18" fillId="3" borderId="0" xfId="0" applyNumberFormat="1" applyFont="1" applyFill="1" applyAlignment="1">
      <alignment/>
    </xf>
    <xf numFmtId="0" fontId="21" fillId="3" borderId="0" xfId="0" applyFont="1" applyFill="1" applyAlignment="1">
      <alignment/>
    </xf>
    <xf numFmtId="4" fontId="21" fillId="3" borderId="0" xfId="0" applyNumberFormat="1" applyFont="1" applyFill="1" applyAlignment="1">
      <alignment/>
    </xf>
    <xf numFmtId="0" fontId="22" fillId="3" borderId="0" xfId="0" applyFont="1" applyFill="1" applyAlignment="1">
      <alignment/>
    </xf>
    <xf numFmtId="191" fontId="18" fillId="3" borderId="42" xfId="0" applyNumberFormat="1" applyFont="1" applyFill="1" applyBorder="1" applyAlignment="1">
      <alignment/>
    </xf>
    <xf numFmtId="191" fontId="18" fillId="3" borderId="0" xfId="0" applyNumberFormat="1" applyFont="1" applyFill="1" applyBorder="1" applyAlignment="1">
      <alignment/>
    </xf>
    <xf numFmtId="191" fontId="18" fillId="3" borderId="2" xfId="0" applyNumberFormat="1" applyFont="1" applyFill="1" applyBorder="1" applyAlignment="1">
      <alignment/>
    </xf>
    <xf numFmtId="191" fontId="0" fillId="3" borderId="0" xfId="0" applyNumberFormat="1" applyFill="1" applyAlignment="1">
      <alignment/>
    </xf>
    <xf numFmtId="191" fontId="19" fillId="3" borderId="77" xfId="0" applyNumberFormat="1" applyFont="1" applyFill="1" applyBorder="1" applyAlignment="1">
      <alignment/>
    </xf>
    <xf numFmtId="191" fontId="19" fillId="3" borderId="78" xfId="0" applyNumberFormat="1" applyFont="1" applyFill="1" applyBorder="1" applyAlignment="1">
      <alignment/>
    </xf>
    <xf numFmtId="191" fontId="19" fillId="3" borderId="79" xfId="0" applyNumberFormat="1" applyFont="1" applyFill="1" applyBorder="1" applyAlignment="1">
      <alignment/>
    </xf>
    <xf numFmtId="191" fontId="19" fillId="3" borderId="80" xfId="0" applyNumberFormat="1" applyFont="1" applyFill="1" applyBorder="1" applyAlignment="1">
      <alignment/>
    </xf>
    <xf numFmtId="191" fontId="19" fillId="3" borderId="4" xfId="0" applyNumberFormat="1" applyFont="1" applyFill="1" applyBorder="1" applyAlignment="1">
      <alignment/>
    </xf>
    <xf numFmtId="191" fontId="19" fillId="3" borderId="8" xfId="0" applyNumberFormat="1" applyFont="1" applyFill="1" applyBorder="1" applyAlignment="1">
      <alignment/>
    </xf>
    <xf numFmtId="3" fontId="15" fillId="0" borderId="0" xfId="21" applyNumberFormat="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GridLines="0" tabSelected="1" view="pageBreakPreview" zoomScale="75" zoomScaleNormal="50" zoomScaleSheetLayoutView="75" workbookViewId="0" topLeftCell="A1">
      <selection activeCell="A4" sqref="A4:M4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1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</cols>
  <sheetData>
    <row r="1" s="29" customFormat="1" ht="12.75">
      <c r="F1" s="33"/>
    </row>
    <row r="2" spans="2:6" s="29" customFormat="1" ht="12.75">
      <c r="B2" s="103"/>
      <c r="C2" s="103"/>
      <c r="D2" s="103"/>
      <c r="F2" s="33"/>
    </row>
    <row r="3" spans="1:13" s="34" customFormat="1" ht="20.25">
      <c r="A3" s="184" t="s">
        <v>42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s="34" customFormat="1" ht="20.25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s="34" customFormat="1" ht="20.25">
      <c r="A5" s="35"/>
      <c r="B5" s="35"/>
      <c r="C5" s="35"/>
      <c r="D5" s="35"/>
      <c r="E5" s="35"/>
      <c r="F5" s="36" t="s">
        <v>54</v>
      </c>
      <c r="G5" s="37" t="s">
        <v>64</v>
      </c>
      <c r="H5" s="35" t="s">
        <v>55</v>
      </c>
      <c r="I5" s="35"/>
      <c r="J5" s="35"/>
      <c r="K5" s="35"/>
      <c r="L5" s="35"/>
      <c r="M5" s="35"/>
    </row>
    <row r="6" spans="1:13" s="34" customFormat="1" ht="20.25">
      <c r="A6" s="35"/>
      <c r="B6" s="35"/>
      <c r="C6" s="35"/>
      <c r="D6" s="35"/>
      <c r="E6" s="35"/>
      <c r="F6" s="36"/>
      <c r="G6" s="37"/>
      <c r="H6" s="35"/>
      <c r="I6" s="35"/>
      <c r="J6" s="35"/>
      <c r="K6" s="35"/>
      <c r="L6" s="35"/>
      <c r="M6" s="35"/>
    </row>
    <row r="7" spans="1:13" s="34" customFormat="1" ht="21" thickBot="1">
      <c r="A7" s="35"/>
      <c r="B7" s="35"/>
      <c r="C7" s="35"/>
      <c r="D7" s="35"/>
      <c r="E7" s="35"/>
      <c r="F7" s="36"/>
      <c r="G7" s="37"/>
      <c r="H7" s="35"/>
      <c r="I7" s="35"/>
      <c r="J7" s="35"/>
      <c r="K7" s="35"/>
      <c r="L7" s="35"/>
      <c r="M7" s="35"/>
    </row>
    <row r="8" spans="1:13" s="29" customFormat="1" ht="16.5" thickTop="1">
      <c r="A8" s="187" t="s">
        <v>0</v>
      </c>
      <c r="B8" s="188"/>
      <c r="C8" s="191" t="s">
        <v>60</v>
      </c>
      <c r="D8" s="191"/>
      <c r="E8" s="191"/>
      <c r="F8" s="191"/>
      <c r="G8" s="191"/>
      <c r="H8" s="191"/>
      <c r="I8" s="191"/>
      <c r="J8" s="191"/>
      <c r="K8" s="191"/>
      <c r="L8" s="180" t="s">
        <v>57</v>
      </c>
      <c r="M8" s="182" t="s">
        <v>9</v>
      </c>
    </row>
    <row r="9" spans="1:13" s="28" customFormat="1" ht="16.5" thickBot="1">
      <c r="A9" s="189"/>
      <c r="B9" s="190"/>
      <c r="C9" s="52" t="s">
        <v>1</v>
      </c>
      <c r="D9" s="49" t="s">
        <v>2</v>
      </c>
      <c r="E9" s="49" t="s">
        <v>3</v>
      </c>
      <c r="F9" s="49" t="s">
        <v>4</v>
      </c>
      <c r="G9" s="49" t="s">
        <v>5</v>
      </c>
      <c r="H9" s="49" t="s">
        <v>6</v>
      </c>
      <c r="I9" s="49" t="s">
        <v>7</v>
      </c>
      <c r="J9" s="49" t="s">
        <v>8</v>
      </c>
      <c r="K9" s="50" t="s">
        <v>26</v>
      </c>
      <c r="L9" s="181"/>
      <c r="M9" s="183"/>
    </row>
    <row r="10" spans="1:13" ht="16.5" thickTop="1">
      <c r="A10" s="43">
        <v>1</v>
      </c>
      <c r="B10" s="61" t="s">
        <v>11</v>
      </c>
      <c r="C10" s="58">
        <v>49153.192229</v>
      </c>
      <c r="D10" s="54">
        <v>2.61</v>
      </c>
      <c r="E10" s="54">
        <v>0</v>
      </c>
      <c r="F10" s="44">
        <v>0</v>
      </c>
      <c r="G10" s="54">
        <v>349118.431954</v>
      </c>
      <c r="H10" s="54">
        <v>18256.599006</v>
      </c>
      <c r="I10" s="54">
        <v>397517.017968</v>
      </c>
      <c r="J10" s="54">
        <v>0</v>
      </c>
      <c r="K10" s="63">
        <v>1216.344172</v>
      </c>
      <c r="L10" s="69">
        <v>822648.245664</v>
      </c>
      <c r="M10" s="66">
        <v>1637912.440993</v>
      </c>
    </row>
    <row r="11" spans="1:13" ht="15.75">
      <c r="A11" s="45">
        <v>2</v>
      </c>
      <c r="B11" s="62" t="s">
        <v>12</v>
      </c>
      <c r="C11" s="59">
        <v>950681.042899</v>
      </c>
      <c r="D11" s="55">
        <v>0</v>
      </c>
      <c r="E11" s="55">
        <v>0</v>
      </c>
      <c r="F11" s="47">
        <v>0</v>
      </c>
      <c r="G11" s="55">
        <v>374228.759627</v>
      </c>
      <c r="H11" s="55">
        <v>31120.291282</v>
      </c>
      <c r="I11" s="55">
        <v>987200.798097</v>
      </c>
      <c r="J11" s="55">
        <v>0</v>
      </c>
      <c r="K11" s="64">
        <v>8741.883222</v>
      </c>
      <c r="L11" s="70">
        <v>3081504.740761</v>
      </c>
      <c r="M11" s="67">
        <v>5433477.515888</v>
      </c>
    </row>
    <row r="12" spans="1:13" ht="15.75">
      <c r="A12" s="45">
        <v>3</v>
      </c>
      <c r="B12" s="62" t="s">
        <v>53</v>
      </c>
      <c r="C12" s="59">
        <v>46335.529146</v>
      </c>
      <c r="D12" s="55">
        <v>0</v>
      </c>
      <c r="E12" s="46">
        <v>0</v>
      </c>
      <c r="F12" s="56">
        <v>0</v>
      </c>
      <c r="G12" s="55">
        <v>1884040.278712</v>
      </c>
      <c r="H12" s="55">
        <v>23577.252872</v>
      </c>
      <c r="I12" s="55">
        <v>1521645.530233</v>
      </c>
      <c r="J12" s="55">
        <v>0</v>
      </c>
      <c r="K12" s="64">
        <v>0</v>
      </c>
      <c r="L12" s="70">
        <v>1438496.836856</v>
      </c>
      <c r="M12" s="67">
        <v>4914095.427819</v>
      </c>
    </row>
    <row r="13" spans="1:13" ht="15.75">
      <c r="A13" s="45">
        <v>4</v>
      </c>
      <c r="B13" s="62" t="s">
        <v>40</v>
      </c>
      <c r="C13" s="59">
        <v>13613.990902</v>
      </c>
      <c r="D13" s="55">
        <v>0</v>
      </c>
      <c r="E13" s="55">
        <v>0</v>
      </c>
      <c r="F13" s="47">
        <v>0</v>
      </c>
      <c r="G13" s="55">
        <v>422641.882981</v>
      </c>
      <c r="H13" s="55">
        <v>7439.357933</v>
      </c>
      <c r="I13" s="55">
        <v>515289.380821</v>
      </c>
      <c r="J13" s="55">
        <v>0</v>
      </c>
      <c r="K13" s="64">
        <v>0</v>
      </c>
      <c r="L13" s="70">
        <v>81331.64194</v>
      </c>
      <c r="M13" s="67">
        <v>1040316.254577</v>
      </c>
    </row>
    <row r="14" spans="1:13" ht="15.75">
      <c r="A14" s="45">
        <v>5</v>
      </c>
      <c r="B14" s="62" t="s">
        <v>47</v>
      </c>
      <c r="C14" s="59">
        <v>126668.632469</v>
      </c>
      <c r="D14" s="55">
        <v>0</v>
      </c>
      <c r="E14" s="55">
        <v>427.438914</v>
      </c>
      <c r="F14" s="47">
        <v>0</v>
      </c>
      <c r="G14" s="55">
        <v>212547.140622</v>
      </c>
      <c r="H14" s="55">
        <v>17218.874347</v>
      </c>
      <c r="I14" s="55">
        <v>282984.151928</v>
      </c>
      <c r="J14" s="55">
        <v>0</v>
      </c>
      <c r="K14" s="64">
        <v>39.1258</v>
      </c>
      <c r="L14" s="70">
        <v>2494184.385638</v>
      </c>
      <c r="M14" s="67">
        <v>3134069.749718</v>
      </c>
    </row>
    <row r="15" spans="1:13" ht="15.75">
      <c r="A15" s="45">
        <v>6</v>
      </c>
      <c r="B15" s="62" t="s">
        <v>27</v>
      </c>
      <c r="C15" s="59">
        <v>66381.43656</v>
      </c>
      <c r="D15" s="55">
        <v>0</v>
      </c>
      <c r="E15" s="55">
        <v>0</v>
      </c>
      <c r="F15" s="47">
        <v>0</v>
      </c>
      <c r="G15" s="55">
        <v>88165.313226</v>
      </c>
      <c r="H15" s="55">
        <v>10572.733552</v>
      </c>
      <c r="I15" s="55">
        <v>609750.849953</v>
      </c>
      <c r="J15" s="55">
        <v>0</v>
      </c>
      <c r="K15" s="64">
        <v>5.11125</v>
      </c>
      <c r="L15" s="70">
        <v>1882953.899301</v>
      </c>
      <c r="M15" s="67">
        <v>2657829.343842</v>
      </c>
    </row>
    <row r="16" spans="1:13" ht="15.75">
      <c r="A16" s="45">
        <v>7</v>
      </c>
      <c r="B16" s="62" t="s">
        <v>32</v>
      </c>
      <c r="C16" s="59">
        <v>575718.369719</v>
      </c>
      <c r="D16" s="55">
        <v>0</v>
      </c>
      <c r="E16" s="55">
        <v>0</v>
      </c>
      <c r="F16" s="47">
        <v>0</v>
      </c>
      <c r="G16" s="55">
        <v>824533.364827</v>
      </c>
      <c r="H16" s="55">
        <v>61425.781091</v>
      </c>
      <c r="I16" s="55">
        <v>2016090.563272</v>
      </c>
      <c r="J16" s="55">
        <v>0</v>
      </c>
      <c r="K16" s="64">
        <v>0</v>
      </c>
      <c r="L16" s="70">
        <v>570025.311292</v>
      </c>
      <c r="M16" s="67">
        <v>4047793.390201</v>
      </c>
    </row>
    <row r="17" spans="1:13" ht="15.75">
      <c r="A17" s="45">
        <v>8</v>
      </c>
      <c r="B17" s="62" t="s">
        <v>24</v>
      </c>
      <c r="C17" s="59">
        <v>1116917.43695</v>
      </c>
      <c r="D17" s="55">
        <v>4.5675</v>
      </c>
      <c r="E17" s="55">
        <v>0</v>
      </c>
      <c r="F17" s="47">
        <v>0</v>
      </c>
      <c r="G17" s="55">
        <v>115442.445236</v>
      </c>
      <c r="H17" s="55">
        <v>12858.388297</v>
      </c>
      <c r="I17" s="55">
        <v>186528.763779</v>
      </c>
      <c r="J17" s="55">
        <v>160.5045</v>
      </c>
      <c r="K17" s="64">
        <v>33444.659469</v>
      </c>
      <c r="L17" s="70">
        <v>365745.161984</v>
      </c>
      <c r="M17" s="67">
        <v>1831101.9277149998</v>
      </c>
    </row>
    <row r="18" spans="1:13" ht="15.75">
      <c r="A18" s="45">
        <v>9</v>
      </c>
      <c r="B18" s="62" t="s">
        <v>39</v>
      </c>
      <c r="C18" s="59">
        <v>222446.855891</v>
      </c>
      <c r="D18" s="55">
        <v>0</v>
      </c>
      <c r="E18" s="55">
        <v>0</v>
      </c>
      <c r="F18" s="47">
        <v>0</v>
      </c>
      <c r="G18" s="55">
        <v>229374.68125</v>
      </c>
      <c r="H18" s="55">
        <v>0</v>
      </c>
      <c r="I18" s="55">
        <v>52801.97915</v>
      </c>
      <c r="J18" s="55">
        <v>0</v>
      </c>
      <c r="K18" s="64">
        <v>0</v>
      </c>
      <c r="L18" s="70">
        <v>117457.62677</v>
      </c>
      <c r="M18" s="67">
        <v>622081.143061</v>
      </c>
    </row>
    <row r="19" spans="1:13" ht="15.75">
      <c r="A19" s="45">
        <v>10</v>
      </c>
      <c r="B19" s="62" t="s">
        <v>34</v>
      </c>
      <c r="C19" s="59">
        <v>32207.534975</v>
      </c>
      <c r="D19" s="55">
        <v>0</v>
      </c>
      <c r="E19" s="55">
        <v>0</v>
      </c>
      <c r="F19" s="47">
        <v>0</v>
      </c>
      <c r="G19" s="55">
        <v>3905.451185</v>
      </c>
      <c r="H19" s="55">
        <v>968.97423</v>
      </c>
      <c r="I19" s="55">
        <v>4378.727966</v>
      </c>
      <c r="J19" s="55">
        <v>153.4545</v>
      </c>
      <c r="K19" s="64">
        <v>0</v>
      </c>
      <c r="L19" s="70">
        <v>56827.390348</v>
      </c>
      <c r="M19" s="67">
        <v>98441.533204</v>
      </c>
    </row>
    <row r="20" spans="1:13" ht="15.75">
      <c r="A20" s="45">
        <v>11</v>
      </c>
      <c r="B20" s="62" t="s">
        <v>41</v>
      </c>
      <c r="C20" s="59">
        <v>652.991931</v>
      </c>
      <c r="D20" s="55">
        <v>0</v>
      </c>
      <c r="E20" s="55">
        <v>0</v>
      </c>
      <c r="F20" s="47">
        <v>0</v>
      </c>
      <c r="G20" s="55">
        <v>1263748.44601</v>
      </c>
      <c r="H20" s="55">
        <v>51289.606578</v>
      </c>
      <c r="I20" s="55">
        <v>1884784.801316</v>
      </c>
      <c r="J20" s="55">
        <v>0</v>
      </c>
      <c r="K20" s="64">
        <v>0</v>
      </c>
      <c r="L20" s="70">
        <v>1835806.830349</v>
      </c>
      <c r="M20" s="67">
        <v>5036282.676184</v>
      </c>
    </row>
    <row r="21" spans="1:13" ht="15.75">
      <c r="A21" s="45">
        <v>12</v>
      </c>
      <c r="B21" s="62" t="s">
        <v>28</v>
      </c>
      <c r="C21" s="59">
        <v>322728.503563</v>
      </c>
      <c r="D21" s="55">
        <v>0</v>
      </c>
      <c r="E21" s="55">
        <v>0</v>
      </c>
      <c r="F21" s="47">
        <v>0</v>
      </c>
      <c r="G21" s="55">
        <v>59926.299221</v>
      </c>
      <c r="H21" s="55">
        <v>251.046615</v>
      </c>
      <c r="I21" s="55">
        <v>29214.789839</v>
      </c>
      <c r="J21" s="55">
        <v>0</v>
      </c>
      <c r="K21" s="64">
        <v>4.00275</v>
      </c>
      <c r="L21" s="70">
        <v>408460.008757</v>
      </c>
      <c r="M21" s="67">
        <v>820584.650745</v>
      </c>
    </row>
    <row r="22" spans="1:13" ht="15.75">
      <c r="A22" s="45">
        <v>13</v>
      </c>
      <c r="B22" s="62" t="s">
        <v>38</v>
      </c>
      <c r="C22" s="59">
        <v>20802.591921</v>
      </c>
      <c r="D22" s="55">
        <v>0.87</v>
      </c>
      <c r="E22" s="55">
        <v>0</v>
      </c>
      <c r="F22" s="47">
        <v>0</v>
      </c>
      <c r="G22" s="55">
        <v>14777.190552</v>
      </c>
      <c r="H22" s="55">
        <v>26428.179594</v>
      </c>
      <c r="I22" s="55">
        <v>1309.320937</v>
      </c>
      <c r="J22" s="55">
        <v>0</v>
      </c>
      <c r="K22" s="64">
        <v>0</v>
      </c>
      <c r="L22" s="70">
        <v>48342.534802</v>
      </c>
      <c r="M22" s="67">
        <v>111660.687806</v>
      </c>
    </row>
    <row r="23" spans="1:13" ht="15.75">
      <c r="A23" s="45">
        <v>14</v>
      </c>
      <c r="B23" s="62" t="s">
        <v>52</v>
      </c>
      <c r="C23" s="59">
        <v>775162.036627</v>
      </c>
      <c r="D23" s="55">
        <v>9.1221</v>
      </c>
      <c r="E23" s="55">
        <v>0</v>
      </c>
      <c r="F23" s="47">
        <v>0</v>
      </c>
      <c r="G23" s="55">
        <v>80528.938798</v>
      </c>
      <c r="H23" s="55">
        <v>21549.220717</v>
      </c>
      <c r="I23" s="55">
        <v>105187.408954</v>
      </c>
      <c r="J23" s="55">
        <v>0.178055</v>
      </c>
      <c r="K23" s="64">
        <v>52244.727203</v>
      </c>
      <c r="L23" s="70">
        <v>290636.181667</v>
      </c>
      <c r="M23" s="67">
        <v>1325317.814121</v>
      </c>
    </row>
    <row r="24" spans="1:13" ht="15.75">
      <c r="A24" s="45">
        <v>15</v>
      </c>
      <c r="B24" s="62" t="s">
        <v>25</v>
      </c>
      <c r="C24" s="59">
        <v>87141.668051</v>
      </c>
      <c r="D24" s="55">
        <v>0</v>
      </c>
      <c r="E24" s="55">
        <v>0</v>
      </c>
      <c r="F24" s="47">
        <v>0</v>
      </c>
      <c r="G24" s="55">
        <v>8117.259012</v>
      </c>
      <c r="H24" s="55">
        <v>3926.209524</v>
      </c>
      <c r="I24" s="55">
        <v>54903.588616</v>
      </c>
      <c r="J24" s="55">
        <v>0</v>
      </c>
      <c r="K24" s="64">
        <v>0</v>
      </c>
      <c r="L24" s="70">
        <v>227768.899695</v>
      </c>
      <c r="M24" s="67">
        <v>381857.62489800004</v>
      </c>
    </row>
    <row r="25" spans="1:13" ht="15.75">
      <c r="A25" s="45">
        <v>16</v>
      </c>
      <c r="B25" s="62" t="s">
        <v>13</v>
      </c>
      <c r="C25" s="59">
        <v>173492.035207</v>
      </c>
      <c r="D25" s="55">
        <v>0.217</v>
      </c>
      <c r="E25" s="55">
        <v>0</v>
      </c>
      <c r="F25" s="47">
        <v>0</v>
      </c>
      <c r="G25" s="55">
        <v>6707.864457</v>
      </c>
      <c r="H25" s="55">
        <v>7338.03378</v>
      </c>
      <c r="I25" s="55">
        <v>0</v>
      </c>
      <c r="J25" s="55">
        <v>7.05</v>
      </c>
      <c r="K25" s="64">
        <v>0</v>
      </c>
      <c r="L25" s="70">
        <v>333.167423</v>
      </c>
      <c r="M25" s="67">
        <v>187878.367867</v>
      </c>
    </row>
    <row r="26" spans="1:13" ht="15.75">
      <c r="A26" s="45">
        <v>17</v>
      </c>
      <c r="B26" s="62" t="s">
        <v>14</v>
      </c>
      <c r="C26" s="59">
        <v>98102.009831</v>
      </c>
      <c r="D26" s="55">
        <v>0</v>
      </c>
      <c r="E26" s="55">
        <v>0</v>
      </c>
      <c r="F26" s="47">
        <v>0</v>
      </c>
      <c r="G26" s="55">
        <v>43253.837958</v>
      </c>
      <c r="H26" s="55">
        <v>7507.842529</v>
      </c>
      <c r="I26" s="55">
        <v>302840.560578</v>
      </c>
      <c r="J26" s="55">
        <v>0</v>
      </c>
      <c r="K26" s="64">
        <v>35.75</v>
      </c>
      <c r="L26" s="70">
        <v>832953.127865</v>
      </c>
      <c r="M26" s="67">
        <v>1284693.128761</v>
      </c>
    </row>
    <row r="27" spans="1:13" ht="15.75">
      <c r="A27" s="45">
        <v>18</v>
      </c>
      <c r="B27" s="62" t="s">
        <v>44</v>
      </c>
      <c r="C27" s="59">
        <v>13764.576205</v>
      </c>
      <c r="D27" s="55">
        <v>0.87</v>
      </c>
      <c r="E27" s="55">
        <v>0</v>
      </c>
      <c r="F27" s="47">
        <v>0</v>
      </c>
      <c r="G27" s="55">
        <v>273.540932</v>
      </c>
      <c r="H27" s="55">
        <v>0</v>
      </c>
      <c r="I27" s="55">
        <v>0</v>
      </c>
      <c r="J27" s="55">
        <v>0</v>
      </c>
      <c r="K27" s="64">
        <v>0</v>
      </c>
      <c r="L27" s="70">
        <v>2725.236375</v>
      </c>
      <c r="M27" s="67">
        <v>16764.223512</v>
      </c>
    </row>
    <row r="28" spans="1:13" ht="15.75">
      <c r="A28" s="45">
        <v>19</v>
      </c>
      <c r="B28" s="62" t="s">
        <v>36</v>
      </c>
      <c r="C28" s="59">
        <v>7463.143719</v>
      </c>
      <c r="D28" s="55">
        <v>0</v>
      </c>
      <c r="E28" s="55">
        <v>0</v>
      </c>
      <c r="F28" s="47">
        <v>0</v>
      </c>
      <c r="G28" s="55">
        <v>0</v>
      </c>
      <c r="H28" s="55">
        <v>0</v>
      </c>
      <c r="I28" s="55">
        <v>0</v>
      </c>
      <c r="J28" s="55">
        <v>0</v>
      </c>
      <c r="K28" s="64">
        <v>0</v>
      </c>
      <c r="L28" s="70">
        <v>2540.840249</v>
      </c>
      <c r="M28" s="67">
        <v>10003.983968</v>
      </c>
    </row>
    <row r="29" spans="1:13" ht="15.75">
      <c r="A29" s="45">
        <v>20</v>
      </c>
      <c r="B29" s="62" t="s">
        <v>35</v>
      </c>
      <c r="C29" s="59">
        <v>159384.065573</v>
      </c>
      <c r="D29" s="55">
        <v>3.901</v>
      </c>
      <c r="E29" s="55">
        <v>427.438914</v>
      </c>
      <c r="F29" s="47">
        <v>0</v>
      </c>
      <c r="G29" s="55">
        <v>0</v>
      </c>
      <c r="H29" s="55">
        <v>0</v>
      </c>
      <c r="I29" s="55">
        <v>0</v>
      </c>
      <c r="J29" s="55">
        <v>0</v>
      </c>
      <c r="K29" s="64">
        <v>79.97405</v>
      </c>
      <c r="L29" s="70">
        <v>0</v>
      </c>
      <c r="M29" s="67">
        <v>159895.379537</v>
      </c>
    </row>
    <row r="30" spans="1:13" ht="15.75">
      <c r="A30" s="45">
        <v>21</v>
      </c>
      <c r="B30" s="62" t="s">
        <v>37</v>
      </c>
      <c r="C30" s="59">
        <v>10230.749522</v>
      </c>
      <c r="D30" s="55">
        <v>0</v>
      </c>
      <c r="E30" s="55">
        <v>0</v>
      </c>
      <c r="F30" s="47">
        <v>0</v>
      </c>
      <c r="G30" s="55">
        <v>0</v>
      </c>
      <c r="H30" s="55">
        <v>4.886423</v>
      </c>
      <c r="I30" s="55">
        <v>0</v>
      </c>
      <c r="J30" s="55">
        <v>0</v>
      </c>
      <c r="K30" s="64">
        <v>0</v>
      </c>
      <c r="L30" s="70">
        <v>0</v>
      </c>
      <c r="M30" s="67">
        <v>10235.635945</v>
      </c>
    </row>
    <row r="31" spans="1:13" ht="15.75">
      <c r="A31" s="45">
        <v>22</v>
      </c>
      <c r="B31" s="62" t="s">
        <v>15</v>
      </c>
      <c r="C31" s="59">
        <v>6017.407592</v>
      </c>
      <c r="D31" s="55">
        <v>2.175</v>
      </c>
      <c r="E31" s="55">
        <v>0</v>
      </c>
      <c r="F31" s="47">
        <v>0</v>
      </c>
      <c r="G31" s="55">
        <v>2433.92158</v>
      </c>
      <c r="H31" s="55">
        <v>0</v>
      </c>
      <c r="I31" s="55">
        <v>0</v>
      </c>
      <c r="J31" s="55">
        <v>0</v>
      </c>
      <c r="K31" s="64">
        <v>1.0248</v>
      </c>
      <c r="L31" s="70">
        <v>11594.051692</v>
      </c>
      <c r="M31" s="67">
        <v>20048.580664</v>
      </c>
    </row>
    <row r="32" spans="1:13" ht="15.75">
      <c r="A32" s="45">
        <v>23</v>
      </c>
      <c r="B32" s="62" t="s">
        <v>22</v>
      </c>
      <c r="C32" s="59">
        <v>1328.746686</v>
      </c>
      <c r="D32" s="55">
        <v>0.435</v>
      </c>
      <c r="E32" s="55">
        <v>0</v>
      </c>
      <c r="F32" s="47">
        <v>0</v>
      </c>
      <c r="G32" s="55">
        <v>0</v>
      </c>
      <c r="H32" s="55">
        <v>0</v>
      </c>
      <c r="I32" s="55">
        <v>0</v>
      </c>
      <c r="J32" s="55">
        <v>0</v>
      </c>
      <c r="K32" s="64">
        <v>0</v>
      </c>
      <c r="L32" s="70">
        <v>0</v>
      </c>
      <c r="M32" s="67">
        <v>1329.181686</v>
      </c>
    </row>
    <row r="33" spans="1:13" ht="15.75">
      <c r="A33" s="45">
        <v>24</v>
      </c>
      <c r="B33" s="62" t="s">
        <v>29</v>
      </c>
      <c r="C33" s="59">
        <v>5357.879119</v>
      </c>
      <c r="D33" s="55">
        <v>0.217</v>
      </c>
      <c r="E33" s="55">
        <v>0</v>
      </c>
      <c r="F33" s="47">
        <v>0</v>
      </c>
      <c r="G33" s="55">
        <v>0</v>
      </c>
      <c r="H33" s="55">
        <v>0</v>
      </c>
      <c r="I33" s="55">
        <v>0</v>
      </c>
      <c r="J33" s="55">
        <v>0</v>
      </c>
      <c r="K33" s="64">
        <v>0</v>
      </c>
      <c r="L33" s="70">
        <v>0</v>
      </c>
      <c r="M33" s="67">
        <v>5358.096119</v>
      </c>
    </row>
    <row r="34" spans="1:13" ht="15.75">
      <c r="A34" s="45">
        <v>25</v>
      </c>
      <c r="B34" s="62" t="s">
        <v>23</v>
      </c>
      <c r="C34" s="59">
        <v>21631.102612</v>
      </c>
      <c r="D34" s="55">
        <v>0</v>
      </c>
      <c r="E34" s="55">
        <v>0</v>
      </c>
      <c r="F34" s="47">
        <v>0</v>
      </c>
      <c r="G34" s="55">
        <v>0</v>
      </c>
      <c r="H34" s="55">
        <v>0</v>
      </c>
      <c r="I34" s="55">
        <v>0</v>
      </c>
      <c r="J34" s="55">
        <v>0</v>
      </c>
      <c r="K34" s="64">
        <v>0</v>
      </c>
      <c r="L34" s="70">
        <v>7.46961</v>
      </c>
      <c r="M34" s="67">
        <v>21638.572222</v>
      </c>
    </row>
    <row r="35" spans="1:13" ht="15.75">
      <c r="A35" s="45">
        <v>26</v>
      </c>
      <c r="B35" s="62" t="s">
        <v>30</v>
      </c>
      <c r="C35" s="59">
        <v>11626.878095</v>
      </c>
      <c r="D35" s="55">
        <v>0</v>
      </c>
      <c r="E35" s="55">
        <v>0</v>
      </c>
      <c r="F35" s="47">
        <v>0</v>
      </c>
      <c r="G35" s="55">
        <v>0</v>
      </c>
      <c r="H35" s="55">
        <v>0</v>
      </c>
      <c r="I35" s="55">
        <v>0</v>
      </c>
      <c r="J35" s="55">
        <v>0</v>
      </c>
      <c r="K35" s="64">
        <v>0</v>
      </c>
      <c r="L35" s="70">
        <v>121.027258</v>
      </c>
      <c r="M35" s="67">
        <v>11747.905353</v>
      </c>
    </row>
    <row r="36" spans="1:13" ht="15.75">
      <c r="A36" s="45">
        <v>27</v>
      </c>
      <c r="B36" s="62" t="s">
        <v>21</v>
      </c>
      <c r="C36" s="59">
        <v>1084.325461</v>
      </c>
      <c r="D36" s="55">
        <v>0</v>
      </c>
      <c r="E36" s="55">
        <v>0</v>
      </c>
      <c r="F36" s="47">
        <v>0</v>
      </c>
      <c r="G36" s="55">
        <v>502.79238</v>
      </c>
      <c r="H36" s="55">
        <v>0</v>
      </c>
      <c r="I36" s="55">
        <v>0</v>
      </c>
      <c r="J36" s="55">
        <v>0</v>
      </c>
      <c r="K36" s="64">
        <v>0</v>
      </c>
      <c r="L36" s="70">
        <v>600.418681</v>
      </c>
      <c r="M36" s="67">
        <v>2187.536522</v>
      </c>
    </row>
    <row r="37" spans="1:13" ht="15.75">
      <c r="A37" s="45">
        <v>28</v>
      </c>
      <c r="B37" s="62" t="s">
        <v>33</v>
      </c>
      <c r="C37" s="59">
        <v>1544.506817</v>
      </c>
      <c r="D37" s="55">
        <v>0.2175</v>
      </c>
      <c r="E37" s="55">
        <v>0</v>
      </c>
      <c r="F37" s="47">
        <v>0</v>
      </c>
      <c r="G37" s="55">
        <v>0</v>
      </c>
      <c r="H37" s="55">
        <v>0</v>
      </c>
      <c r="I37" s="55">
        <v>0</v>
      </c>
      <c r="J37" s="55">
        <v>0</v>
      </c>
      <c r="K37" s="64">
        <v>0</v>
      </c>
      <c r="L37" s="70">
        <v>0</v>
      </c>
      <c r="M37" s="67">
        <v>1544.724317</v>
      </c>
    </row>
    <row r="38" spans="1:13" ht="15.75">
      <c r="A38" s="45">
        <v>29</v>
      </c>
      <c r="B38" s="62" t="s">
        <v>31</v>
      </c>
      <c r="C38" s="59">
        <v>188552.068754</v>
      </c>
      <c r="D38" s="55">
        <v>0</v>
      </c>
      <c r="E38" s="55">
        <v>0</v>
      </c>
      <c r="F38" s="47">
        <v>0</v>
      </c>
      <c r="G38" s="55">
        <v>79289.149716</v>
      </c>
      <c r="H38" s="55">
        <v>6699.085133</v>
      </c>
      <c r="I38" s="55">
        <v>28158.500849</v>
      </c>
      <c r="J38" s="55">
        <v>0</v>
      </c>
      <c r="K38" s="64">
        <v>0</v>
      </c>
      <c r="L38" s="70">
        <v>782403.845721</v>
      </c>
      <c r="M38" s="67">
        <v>1085102.650173</v>
      </c>
    </row>
    <row r="39" spans="1:13" ht="15.75">
      <c r="A39" s="45">
        <v>30</v>
      </c>
      <c r="B39" s="62" t="s">
        <v>49</v>
      </c>
      <c r="C39" s="59">
        <v>0</v>
      </c>
      <c r="D39" s="55">
        <v>0</v>
      </c>
      <c r="E39" s="55">
        <v>0</v>
      </c>
      <c r="F39" s="47">
        <v>0</v>
      </c>
      <c r="G39" s="55">
        <v>83481.446078</v>
      </c>
      <c r="H39" s="55">
        <v>0</v>
      </c>
      <c r="I39" s="55">
        <v>93676.839376</v>
      </c>
      <c r="J39" s="55">
        <v>0</v>
      </c>
      <c r="K39" s="64">
        <v>0</v>
      </c>
      <c r="L39" s="70">
        <v>447900.250509</v>
      </c>
      <c r="M39" s="67">
        <v>625058.535963</v>
      </c>
    </row>
    <row r="40" spans="1:13" ht="15.75">
      <c r="A40" s="45">
        <v>31</v>
      </c>
      <c r="B40" s="62" t="s">
        <v>48</v>
      </c>
      <c r="C40" s="59">
        <v>461888.366771</v>
      </c>
      <c r="D40" s="55">
        <v>0</v>
      </c>
      <c r="E40" s="55">
        <v>0</v>
      </c>
      <c r="F40" s="47">
        <v>0</v>
      </c>
      <c r="G40" s="55">
        <v>0</v>
      </c>
      <c r="H40" s="55">
        <v>7881.640609</v>
      </c>
      <c r="I40" s="55">
        <v>2901.807861</v>
      </c>
      <c r="J40" s="55">
        <v>0.178055</v>
      </c>
      <c r="K40" s="64">
        <v>0</v>
      </c>
      <c r="L40" s="70">
        <v>49341.967296</v>
      </c>
      <c r="M40" s="67">
        <v>522013.960592</v>
      </c>
    </row>
    <row r="41" spans="1:13" ht="16.5" thickBot="1">
      <c r="A41" s="45">
        <v>32</v>
      </c>
      <c r="B41" s="53" t="s">
        <v>50</v>
      </c>
      <c r="C41" s="60">
        <v>200509.287445</v>
      </c>
      <c r="D41" s="57">
        <v>0</v>
      </c>
      <c r="E41" s="57">
        <v>0</v>
      </c>
      <c r="F41" s="48">
        <v>0</v>
      </c>
      <c r="G41" s="57">
        <v>37850.899748</v>
      </c>
      <c r="H41" s="57">
        <v>2773.580386</v>
      </c>
      <c r="I41" s="57">
        <v>90756.145289</v>
      </c>
      <c r="J41" s="57">
        <v>0</v>
      </c>
      <c r="K41" s="65">
        <v>4266.06923</v>
      </c>
      <c r="L41" s="71">
        <v>219050.317256</v>
      </c>
      <c r="M41" s="68">
        <v>555206.299354</v>
      </c>
    </row>
    <row r="42" spans="1:13" ht="17.25" thickBot="1" thickTop="1">
      <c r="A42" s="185" t="s">
        <v>45</v>
      </c>
      <c r="B42" s="186"/>
      <c r="C42" s="18">
        <v>5768588.963242</v>
      </c>
      <c r="D42" s="18">
        <v>25.2021</v>
      </c>
      <c r="E42" s="18">
        <v>854.877828</v>
      </c>
      <c r="F42" s="20">
        <v>0</v>
      </c>
      <c r="G42" s="18">
        <v>6184889.336062</v>
      </c>
      <c r="H42" s="18">
        <v>319087.584498</v>
      </c>
      <c r="I42" s="18">
        <v>9167921.526782</v>
      </c>
      <c r="J42" s="18">
        <v>321.36511</v>
      </c>
      <c r="K42" s="18">
        <v>100078.671946</v>
      </c>
      <c r="L42" s="51">
        <v>16071761.415759</v>
      </c>
      <c r="M42" s="42">
        <v>37613528.943327</v>
      </c>
    </row>
    <row r="43" spans="1:13" ht="17.25" thickBot="1" thickTop="1">
      <c r="A43" s="185" t="s">
        <v>58</v>
      </c>
      <c r="B43" s="186"/>
      <c r="C43" s="18">
        <v>2902789.851311</v>
      </c>
      <c r="D43" s="18">
        <v>26.4008</v>
      </c>
      <c r="E43" s="18">
        <v>498.581572</v>
      </c>
      <c r="F43" s="20">
        <v>0</v>
      </c>
      <c r="G43" s="18">
        <v>4800052.168212</v>
      </c>
      <c r="H43" s="18">
        <v>479704.471148</v>
      </c>
      <c r="I43" s="18">
        <v>8998112.138036</v>
      </c>
      <c r="J43" s="18">
        <v>3.712358</v>
      </c>
      <c r="K43" s="18">
        <v>151103.852694</v>
      </c>
      <c r="L43" s="51">
        <v>12549913.554225</v>
      </c>
      <c r="M43" s="42">
        <v>29882204.730356</v>
      </c>
    </row>
    <row r="44" s="29" customFormat="1" ht="13.5" thickTop="1">
      <c r="F44" s="33"/>
    </row>
    <row r="45" spans="1:6" s="29" customFormat="1" ht="12.75">
      <c r="A45" s="38" t="s">
        <v>16</v>
      </c>
      <c r="B45" s="38" t="s">
        <v>61</v>
      </c>
      <c r="F45" s="33"/>
    </row>
    <row r="46" spans="1:6" s="29" customFormat="1" ht="12.75">
      <c r="A46" s="38" t="s">
        <v>17</v>
      </c>
      <c r="B46" s="38" t="s">
        <v>18</v>
      </c>
      <c r="F46" s="33"/>
    </row>
    <row r="47" spans="1:6" s="29" customFormat="1" ht="12.75">
      <c r="A47" s="38"/>
      <c r="B47" s="38"/>
      <c r="F47" s="33"/>
    </row>
    <row r="48" spans="1:6" s="29" customFormat="1" ht="12.75">
      <c r="A48" s="38"/>
      <c r="B48" s="38" t="s">
        <v>19</v>
      </c>
      <c r="F48" s="33"/>
    </row>
    <row r="49" s="29" customFormat="1" ht="12.75">
      <c r="F49" s="33"/>
    </row>
    <row r="50" s="29" customFormat="1" ht="12.75">
      <c r="F50" s="33"/>
    </row>
    <row r="51" s="29" customFormat="1" ht="12.75">
      <c r="F51" s="33"/>
    </row>
    <row r="52" s="29" customFormat="1" ht="12.75">
      <c r="F52" s="33"/>
    </row>
    <row r="53" spans="1:13" s="29" customFormat="1" ht="20.25">
      <c r="A53" s="184" t="s">
        <v>43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1:13" s="29" customFormat="1" ht="20.25">
      <c r="A54" s="184" t="s">
        <v>62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s="29" customFormat="1" ht="20.25">
      <c r="A55" s="35"/>
      <c r="B55" s="35"/>
      <c r="C55" s="35"/>
      <c r="D55" s="35"/>
      <c r="E55" s="35"/>
      <c r="F55" s="36" t="s">
        <v>54</v>
      </c>
      <c r="G55" s="39" t="s">
        <v>64</v>
      </c>
      <c r="H55" s="35" t="s">
        <v>56</v>
      </c>
      <c r="I55" s="35"/>
      <c r="J55" s="35"/>
      <c r="K55" s="35"/>
      <c r="L55" s="35"/>
      <c r="M55" s="102"/>
    </row>
    <row r="56" spans="6:13" s="29" customFormat="1" ht="12.75">
      <c r="F56" s="33"/>
      <c r="M56" s="30"/>
    </row>
    <row r="57" spans="1:13" s="29" customFormat="1" ht="16.5" thickBot="1">
      <c r="A57" s="40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40"/>
    </row>
    <row r="58" spans="1:13" s="29" customFormat="1" ht="16.5" thickTop="1">
      <c r="A58" s="194" t="s">
        <v>0</v>
      </c>
      <c r="B58" s="195"/>
      <c r="C58" s="191" t="s">
        <v>59</v>
      </c>
      <c r="D58" s="191"/>
      <c r="E58" s="191"/>
      <c r="F58" s="191"/>
      <c r="G58" s="191"/>
      <c r="H58" s="191"/>
      <c r="I58" s="191"/>
      <c r="J58" s="191"/>
      <c r="K58" s="191"/>
      <c r="L58" s="180" t="s">
        <v>57</v>
      </c>
      <c r="M58" s="182" t="s">
        <v>9</v>
      </c>
    </row>
    <row r="59" spans="1:13" s="28" customFormat="1" ht="16.5" thickBot="1">
      <c r="A59" s="196"/>
      <c r="B59" s="197"/>
      <c r="C59" s="52" t="s">
        <v>1</v>
      </c>
      <c r="D59" s="49" t="s">
        <v>2</v>
      </c>
      <c r="E59" s="49" t="s">
        <v>3</v>
      </c>
      <c r="F59" s="49" t="s">
        <v>4</v>
      </c>
      <c r="G59" s="49" t="s">
        <v>5</v>
      </c>
      <c r="H59" s="49" t="s">
        <v>6</v>
      </c>
      <c r="I59" s="49" t="s">
        <v>7</v>
      </c>
      <c r="J59" s="49" t="s">
        <v>8</v>
      </c>
      <c r="K59" s="50" t="s">
        <v>26</v>
      </c>
      <c r="L59" s="181"/>
      <c r="M59" s="183"/>
    </row>
    <row r="60" spans="1:13" ht="13.5" thickTop="1">
      <c r="A60" s="43">
        <v>1</v>
      </c>
      <c r="B60" s="61" t="s">
        <v>11</v>
      </c>
      <c r="C60" s="82">
        <v>0.8520834564953204</v>
      </c>
      <c r="D60" s="83">
        <v>10.356279833823372</v>
      </c>
      <c r="E60" s="83">
        <v>0</v>
      </c>
      <c r="F60" s="83">
        <v>0</v>
      </c>
      <c r="G60" s="83">
        <v>5.6446997348587695</v>
      </c>
      <c r="H60" s="83">
        <v>5.721500895975609</v>
      </c>
      <c r="I60" s="83">
        <v>4.335955721334921</v>
      </c>
      <c r="J60" s="83">
        <v>0</v>
      </c>
      <c r="K60" s="84">
        <v>1.2153880026068986</v>
      </c>
      <c r="L60" s="85">
        <v>5.11859418755035</v>
      </c>
      <c r="M60" s="86">
        <v>4.354583276301654</v>
      </c>
    </row>
    <row r="61" spans="1:13" ht="12.75">
      <c r="A61" s="45">
        <v>2</v>
      </c>
      <c r="B61" s="62" t="s">
        <v>12</v>
      </c>
      <c r="C61" s="87">
        <v>16.48030478435594</v>
      </c>
      <c r="D61" s="88">
        <v>0</v>
      </c>
      <c r="E61" s="88">
        <v>0</v>
      </c>
      <c r="F61" s="88">
        <v>0</v>
      </c>
      <c r="G61" s="88">
        <v>6.050694511945404</v>
      </c>
      <c r="H61" s="88">
        <v>9.75289945265641</v>
      </c>
      <c r="I61" s="88">
        <v>10.767989180678708</v>
      </c>
      <c r="J61" s="88">
        <v>0</v>
      </c>
      <c r="K61" s="89">
        <v>8.735011218690937</v>
      </c>
      <c r="L61" s="90">
        <v>19.173410188502814</v>
      </c>
      <c r="M61" s="91">
        <v>14.445540390732074</v>
      </c>
    </row>
    <row r="62" spans="1:13" ht="12.75">
      <c r="A62" s="45">
        <v>3</v>
      </c>
      <c r="B62" s="62" t="s">
        <v>53</v>
      </c>
      <c r="C62" s="87">
        <v>0.8032385292357355</v>
      </c>
      <c r="D62" s="88">
        <v>0</v>
      </c>
      <c r="E62" s="88">
        <v>0</v>
      </c>
      <c r="F62" s="88">
        <v>0</v>
      </c>
      <c r="G62" s="88">
        <v>30.46198850684034</v>
      </c>
      <c r="H62" s="88">
        <v>7.388959651655698</v>
      </c>
      <c r="I62" s="88">
        <v>16.597497325733627</v>
      </c>
      <c r="J62" s="88">
        <v>0</v>
      </c>
      <c r="K62" s="89">
        <v>0</v>
      </c>
      <c r="L62" s="90">
        <v>8.950461618012179</v>
      </c>
      <c r="M62" s="91">
        <v>13.064701892829994</v>
      </c>
    </row>
    <row r="63" spans="1:13" ht="12.75">
      <c r="A63" s="45">
        <v>4</v>
      </c>
      <c r="B63" s="62" t="s">
        <v>40</v>
      </c>
      <c r="C63" s="87">
        <v>0.23600209667822844</v>
      </c>
      <c r="D63" s="88">
        <v>0</v>
      </c>
      <c r="E63" s="88">
        <v>0</v>
      </c>
      <c r="F63" s="88">
        <v>0</v>
      </c>
      <c r="G63" s="88">
        <v>6.833459097104906</v>
      </c>
      <c r="H63" s="88">
        <v>2.3314470052803413</v>
      </c>
      <c r="I63" s="88">
        <v>5.620569278605834</v>
      </c>
      <c r="J63" s="88">
        <v>0</v>
      </c>
      <c r="K63" s="89">
        <v>0</v>
      </c>
      <c r="L63" s="90">
        <v>0.5060530693309764</v>
      </c>
      <c r="M63" s="91">
        <v>2.765803379269368</v>
      </c>
    </row>
    <row r="64" spans="1:13" ht="12.75">
      <c r="A64" s="45">
        <v>5</v>
      </c>
      <c r="B64" s="62" t="s">
        <v>47</v>
      </c>
      <c r="C64" s="87">
        <v>2.1958339080171014</v>
      </c>
      <c r="D64" s="88">
        <v>0</v>
      </c>
      <c r="E64" s="88">
        <v>50</v>
      </c>
      <c r="F64" s="88">
        <v>0</v>
      </c>
      <c r="G64" s="88">
        <v>3.436555273231963</v>
      </c>
      <c r="H64" s="88">
        <v>5.3962846514662575</v>
      </c>
      <c r="I64" s="88">
        <v>3.0866772921356938</v>
      </c>
      <c r="J64" s="88">
        <v>0</v>
      </c>
      <c r="K64" s="89">
        <v>0.03909504316874961</v>
      </c>
      <c r="L64" s="90">
        <v>15.519048106278838</v>
      </c>
      <c r="M64" s="91">
        <v>8.332293825554524</v>
      </c>
    </row>
    <row r="65" spans="1:13" ht="12.75">
      <c r="A65" s="45">
        <v>6</v>
      </c>
      <c r="B65" s="62" t="s">
        <v>27</v>
      </c>
      <c r="C65" s="87">
        <v>1.15073958264298</v>
      </c>
      <c r="D65" s="88">
        <v>0</v>
      </c>
      <c r="E65" s="88">
        <v>0</v>
      </c>
      <c r="F65" s="88">
        <v>0</v>
      </c>
      <c r="G65" s="88">
        <v>1.425495403966856</v>
      </c>
      <c r="H65" s="88">
        <v>3.3134268036888375</v>
      </c>
      <c r="I65" s="88">
        <v>6.650916984528624</v>
      </c>
      <c r="J65" s="88">
        <v>0</v>
      </c>
      <c r="K65" s="89">
        <v>0.005107232041166479</v>
      </c>
      <c r="L65" s="90">
        <v>11.715914955374393</v>
      </c>
      <c r="M65" s="91">
        <v>7.066152574640366</v>
      </c>
    </row>
    <row r="66" spans="1:13" ht="12.75">
      <c r="A66" s="45">
        <v>7</v>
      </c>
      <c r="B66" s="62" t="s">
        <v>32</v>
      </c>
      <c r="C66" s="87">
        <v>9.980228672688114</v>
      </c>
      <c r="D66" s="88">
        <v>0</v>
      </c>
      <c r="E66" s="88">
        <v>0</v>
      </c>
      <c r="F66" s="88">
        <v>0</v>
      </c>
      <c r="G66" s="88">
        <v>13.331416619201649</v>
      </c>
      <c r="H66" s="88">
        <v>19.25044535582205</v>
      </c>
      <c r="I66" s="88">
        <v>21.990704843867277</v>
      </c>
      <c r="J66" s="88">
        <v>0</v>
      </c>
      <c r="K66" s="89">
        <v>0</v>
      </c>
      <c r="L66" s="90">
        <v>3.5467507048298237</v>
      </c>
      <c r="M66" s="91">
        <v>10.76153581946508</v>
      </c>
    </row>
    <row r="67" spans="1:13" ht="12.75">
      <c r="A67" s="45">
        <v>8</v>
      </c>
      <c r="B67" s="62" t="s">
        <v>24</v>
      </c>
      <c r="C67" s="87">
        <v>19.362056198961387</v>
      </c>
      <c r="D67" s="88">
        <v>18.123489709190903</v>
      </c>
      <c r="E67" s="88">
        <v>0</v>
      </c>
      <c r="F67" s="88">
        <v>0</v>
      </c>
      <c r="G67" s="88">
        <v>1.866524022716043</v>
      </c>
      <c r="H67" s="88">
        <v>4.029736323721049</v>
      </c>
      <c r="I67" s="88">
        <v>2.03458071967674</v>
      </c>
      <c r="J67" s="88">
        <v>49.94459417203069</v>
      </c>
      <c r="K67" s="89">
        <v>33.41836858811028</v>
      </c>
      <c r="L67" s="90">
        <v>2.2757005440945157</v>
      </c>
      <c r="M67" s="91">
        <v>4.868200296956862</v>
      </c>
    </row>
    <row r="68" spans="1:13" ht="12.75">
      <c r="A68" s="45">
        <v>9</v>
      </c>
      <c r="B68" s="62" t="s">
        <v>39</v>
      </c>
      <c r="C68" s="87">
        <v>3.8561744875298385</v>
      </c>
      <c r="D68" s="88">
        <v>0</v>
      </c>
      <c r="E68" s="88">
        <v>0</v>
      </c>
      <c r="F68" s="88">
        <v>0</v>
      </c>
      <c r="G68" s="88">
        <v>3.7086303212022527</v>
      </c>
      <c r="H68" s="88">
        <v>0</v>
      </c>
      <c r="I68" s="88">
        <v>0.5759427477182371</v>
      </c>
      <c r="J68" s="88">
        <v>0</v>
      </c>
      <c r="K68" s="89">
        <v>0</v>
      </c>
      <c r="L68" s="90">
        <v>0.7308323196910336</v>
      </c>
      <c r="M68" s="91">
        <v>1.6538760401830448</v>
      </c>
    </row>
    <row r="69" spans="1:13" ht="12.75">
      <c r="A69" s="45">
        <v>10</v>
      </c>
      <c r="B69" s="62" t="s">
        <v>34</v>
      </c>
      <c r="C69" s="87">
        <v>0.558326051313926</v>
      </c>
      <c r="D69" s="88">
        <v>0</v>
      </c>
      <c r="E69" s="88">
        <v>0</v>
      </c>
      <c r="F69" s="88">
        <v>0</v>
      </c>
      <c r="G69" s="88">
        <v>0.06314504549383985</v>
      </c>
      <c r="H69" s="88">
        <v>0.30367030153317465</v>
      </c>
      <c r="I69" s="88">
        <v>0.04776140320582523</v>
      </c>
      <c r="J69" s="88">
        <v>47.750827711197395</v>
      </c>
      <c r="K69" s="89">
        <v>0</v>
      </c>
      <c r="L69" s="90">
        <v>0.3535853281910873</v>
      </c>
      <c r="M69" s="91">
        <v>0.2617184187963955</v>
      </c>
    </row>
    <row r="70" spans="1:13" ht="12.75">
      <c r="A70" s="45">
        <v>11</v>
      </c>
      <c r="B70" s="62" t="s">
        <v>41</v>
      </c>
      <c r="C70" s="87">
        <v>0.011319786089127289</v>
      </c>
      <c r="D70" s="88">
        <v>0</v>
      </c>
      <c r="E70" s="88">
        <v>0</v>
      </c>
      <c r="F70" s="88">
        <v>0</v>
      </c>
      <c r="G70" s="88">
        <v>20.43283844452171</v>
      </c>
      <c r="H70" s="88">
        <v>16.073833351645643</v>
      </c>
      <c r="I70" s="88">
        <v>20.558474413312</v>
      </c>
      <c r="J70" s="88">
        <v>0</v>
      </c>
      <c r="K70" s="89">
        <v>0</v>
      </c>
      <c r="L70" s="90">
        <v>11.422561490670951</v>
      </c>
      <c r="M70" s="91">
        <v>13.38955109416152</v>
      </c>
    </row>
    <row r="71" spans="1:13" ht="12.75">
      <c r="A71" s="45">
        <v>12</v>
      </c>
      <c r="B71" s="62" t="s">
        <v>28</v>
      </c>
      <c r="C71" s="87">
        <v>5.59458310549524</v>
      </c>
      <c r="D71" s="88">
        <v>0</v>
      </c>
      <c r="E71" s="88">
        <v>0</v>
      </c>
      <c r="F71" s="88">
        <v>0</v>
      </c>
      <c r="G71" s="88">
        <v>0.9689146557819556</v>
      </c>
      <c r="H71" s="88">
        <v>0.07867639707604278</v>
      </c>
      <c r="I71" s="88">
        <v>0.3186631752208571</v>
      </c>
      <c r="J71" s="88">
        <v>0</v>
      </c>
      <c r="K71" s="89">
        <v>0.003999603434146075</v>
      </c>
      <c r="L71" s="90">
        <v>2.541476308604785</v>
      </c>
      <c r="M71" s="91">
        <v>2.1816210119007713</v>
      </c>
    </row>
    <row r="72" spans="1:13" ht="12.75">
      <c r="A72" s="45">
        <v>13</v>
      </c>
      <c r="B72" s="62" t="s">
        <v>38</v>
      </c>
      <c r="C72" s="87">
        <v>0.3606183774499466</v>
      </c>
      <c r="D72" s="88">
        <v>3.452093277941124</v>
      </c>
      <c r="E72" s="88">
        <v>0</v>
      </c>
      <c r="F72" s="88">
        <v>0</v>
      </c>
      <c r="G72" s="88">
        <v>0.23892408981093963</v>
      </c>
      <c r="H72" s="88">
        <v>8.282421779455241</v>
      </c>
      <c r="I72" s="88">
        <v>0.014281546075357608</v>
      </c>
      <c r="J72" s="88">
        <v>0</v>
      </c>
      <c r="K72" s="89">
        <v>0</v>
      </c>
      <c r="L72" s="90">
        <v>0.3007917648316894</v>
      </c>
      <c r="M72" s="91">
        <v>0.2968630993764005</v>
      </c>
    </row>
    <row r="73" spans="1:13" ht="12.75">
      <c r="A73" s="45">
        <v>14</v>
      </c>
      <c r="B73" s="62" t="s">
        <v>52</v>
      </c>
      <c r="C73" s="87">
        <v>13.437636856541635</v>
      </c>
      <c r="D73" s="88">
        <v>36.19579320770888</v>
      </c>
      <c r="E73" s="88">
        <v>0</v>
      </c>
      <c r="F73" s="88">
        <v>0</v>
      </c>
      <c r="G73" s="88">
        <v>1.3020271571952462</v>
      </c>
      <c r="H73" s="88">
        <v>6.753387397037715</v>
      </c>
      <c r="I73" s="88">
        <v>1.147341942737172</v>
      </c>
      <c r="J73" s="88">
        <v>0.05540582796931502</v>
      </c>
      <c r="K73" s="89">
        <v>52.20365756970674</v>
      </c>
      <c r="L73" s="90">
        <v>1.8083654563339875</v>
      </c>
      <c r="M73" s="91">
        <v>3.5235136169166172</v>
      </c>
    </row>
    <row r="74" spans="1:13" ht="12.75">
      <c r="A74" s="45">
        <v>15</v>
      </c>
      <c r="B74" s="62" t="s">
        <v>25</v>
      </c>
      <c r="C74" s="87">
        <v>1.5106236309481407</v>
      </c>
      <c r="D74" s="88">
        <v>0</v>
      </c>
      <c r="E74" s="88">
        <v>0</v>
      </c>
      <c r="F74" s="88">
        <v>0</v>
      </c>
      <c r="G74" s="88">
        <v>0.13124339937128712</v>
      </c>
      <c r="H74" s="88">
        <v>1.2304488531501008</v>
      </c>
      <c r="I74" s="88">
        <v>0.598866258351052</v>
      </c>
      <c r="J74" s="88">
        <v>0</v>
      </c>
      <c r="K74" s="89">
        <v>0</v>
      </c>
      <c r="L74" s="90">
        <v>1.4171993585697678</v>
      </c>
      <c r="M74" s="91">
        <v>1.0152135032938598</v>
      </c>
    </row>
    <row r="75" spans="1:13" ht="12.75">
      <c r="A75" s="45">
        <v>16</v>
      </c>
      <c r="B75" s="62" t="s">
        <v>13</v>
      </c>
      <c r="C75" s="87">
        <v>3.007529853704395</v>
      </c>
      <c r="D75" s="88">
        <v>0.8610393578312917</v>
      </c>
      <c r="E75" s="88">
        <v>0</v>
      </c>
      <c r="F75" s="88">
        <v>0</v>
      </c>
      <c r="G75" s="88">
        <v>0.10845569083813204</v>
      </c>
      <c r="H75" s="88">
        <v>2.299692666370726</v>
      </c>
      <c r="I75" s="88">
        <v>0</v>
      </c>
      <c r="J75" s="88">
        <v>2.1937664608332867</v>
      </c>
      <c r="K75" s="89">
        <v>0</v>
      </c>
      <c r="L75" s="90">
        <v>0.0020729988106550417</v>
      </c>
      <c r="M75" s="91">
        <v>0.49949678518620205</v>
      </c>
    </row>
    <row r="76" spans="1:13" ht="12.75">
      <c r="A76" s="45">
        <v>17</v>
      </c>
      <c r="B76" s="62" t="s">
        <v>14</v>
      </c>
      <c r="C76" s="87">
        <v>1.7006240253225768</v>
      </c>
      <c r="D76" s="88">
        <v>0</v>
      </c>
      <c r="E76" s="88">
        <v>0</v>
      </c>
      <c r="F76" s="88">
        <v>0</v>
      </c>
      <c r="G76" s="88">
        <v>0.6993469989155907</v>
      </c>
      <c r="H76" s="88">
        <v>2.3529096379013326</v>
      </c>
      <c r="I76" s="88">
        <v>3.303263009977999</v>
      </c>
      <c r="J76" s="88">
        <v>0</v>
      </c>
      <c r="K76" s="89">
        <v>0.035721896888569644</v>
      </c>
      <c r="L76" s="90">
        <v>5.182712126676149</v>
      </c>
      <c r="M76" s="91">
        <v>3.415508102674096</v>
      </c>
    </row>
    <row r="77" spans="1:13" ht="12.75">
      <c r="A77" s="45">
        <v>18</v>
      </c>
      <c r="B77" s="62" t="s">
        <v>44</v>
      </c>
      <c r="C77" s="87">
        <v>0.2386125323317226</v>
      </c>
      <c r="D77" s="88">
        <v>3.452093277941124</v>
      </c>
      <c r="E77" s="88">
        <v>0</v>
      </c>
      <c r="F77" s="88">
        <v>0</v>
      </c>
      <c r="G77" s="88">
        <v>0.004422729609810078</v>
      </c>
      <c r="H77" s="88">
        <v>0</v>
      </c>
      <c r="I77" s="88">
        <v>0</v>
      </c>
      <c r="J77" s="88">
        <v>0</v>
      </c>
      <c r="K77" s="89">
        <v>0</v>
      </c>
      <c r="L77" s="90">
        <v>0.016956675155268282</v>
      </c>
      <c r="M77" s="91">
        <v>0.04456966411542763</v>
      </c>
    </row>
    <row r="78" spans="1:13" ht="12.75">
      <c r="A78" s="45">
        <v>19</v>
      </c>
      <c r="B78" s="62" t="s">
        <v>36</v>
      </c>
      <c r="C78" s="87">
        <v>0.12937555035652332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9">
        <v>0</v>
      </c>
      <c r="L78" s="90">
        <v>0.015809345243941994</v>
      </c>
      <c r="M78" s="91">
        <v>0.02659677049466214</v>
      </c>
    </row>
    <row r="79" spans="1:13" ht="12.75">
      <c r="A79" s="45">
        <v>20</v>
      </c>
      <c r="B79" s="62" t="s">
        <v>35</v>
      </c>
      <c r="C79" s="87">
        <v>2.762964506374271</v>
      </c>
      <c r="D79" s="88">
        <v>15.478868824423362</v>
      </c>
      <c r="E79" s="88">
        <v>50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9">
        <v>0.07991118231779898</v>
      </c>
      <c r="L79" s="90">
        <v>0</v>
      </c>
      <c r="M79" s="91">
        <v>0.42510071250670817</v>
      </c>
    </row>
    <row r="80" spans="1:13" ht="12.75">
      <c r="A80" s="45">
        <v>21</v>
      </c>
      <c r="B80" s="62" t="s">
        <v>37</v>
      </c>
      <c r="C80" s="87">
        <v>0.17735272156139592</v>
      </c>
      <c r="D80" s="88">
        <v>0</v>
      </c>
      <c r="E80" s="88">
        <v>0</v>
      </c>
      <c r="F80" s="88">
        <v>0</v>
      </c>
      <c r="G80" s="88">
        <v>0</v>
      </c>
      <c r="H80" s="88">
        <v>0.0015313735906357798</v>
      </c>
      <c r="I80" s="88">
        <v>0</v>
      </c>
      <c r="J80" s="88">
        <v>0</v>
      </c>
      <c r="K80" s="89">
        <v>0</v>
      </c>
      <c r="L80" s="90">
        <v>0</v>
      </c>
      <c r="M80" s="91">
        <v>0.02721264457908808</v>
      </c>
    </row>
    <row r="81" spans="1:13" ht="12.75">
      <c r="A81" s="45">
        <v>22</v>
      </c>
      <c r="B81" s="62" t="s">
        <v>15</v>
      </c>
      <c r="C81" s="87">
        <v>0.10431333607479223</v>
      </c>
      <c r="D81" s="88">
        <v>8.63023319485281</v>
      </c>
      <c r="E81" s="88">
        <v>0</v>
      </c>
      <c r="F81" s="88">
        <v>0</v>
      </c>
      <c r="G81" s="88">
        <v>0.03935271025479188</v>
      </c>
      <c r="H81" s="88">
        <v>0</v>
      </c>
      <c r="I81" s="88">
        <v>0</v>
      </c>
      <c r="J81" s="88">
        <v>0</v>
      </c>
      <c r="K81" s="89">
        <v>0.0010239944036756973</v>
      </c>
      <c r="L81" s="90">
        <v>0.07213927205658723</v>
      </c>
      <c r="M81" s="91">
        <v>0.05330151471351589</v>
      </c>
    </row>
    <row r="82" spans="1:13" s="41" customFormat="1" ht="12.75">
      <c r="A82" s="45">
        <v>23</v>
      </c>
      <c r="B82" s="92" t="s">
        <v>22</v>
      </c>
      <c r="C82" s="93">
        <v>0.023034171692018632</v>
      </c>
      <c r="D82" s="94">
        <v>1.726046638970562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5">
        <v>0</v>
      </c>
      <c r="L82" s="90">
        <v>0</v>
      </c>
      <c r="M82" s="96">
        <v>0.0035337861757207163</v>
      </c>
    </row>
    <row r="83" spans="1:13" ht="12.75">
      <c r="A83" s="45">
        <v>24</v>
      </c>
      <c r="B83" s="62" t="s">
        <v>29</v>
      </c>
      <c r="C83" s="87">
        <v>0.09288023731870856</v>
      </c>
      <c r="D83" s="88">
        <v>0.8610393578312917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9">
        <v>0</v>
      </c>
      <c r="L83" s="90">
        <v>0</v>
      </c>
      <c r="M83" s="91">
        <v>0.014245130062305888</v>
      </c>
    </row>
    <row r="84" spans="1:13" ht="12.75">
      <c r="A84" s="45">
        <v>25</v>
      </c>
      <c r="B84" s="62" t="s">
        <v>23</v>
      </c>
      <c r="C84" s="87">
        <v>0.37498082719769865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9">
        <v>0</v>
      </c>
      <c r="L84" s="90">
        <v>4.647661078813521E-05</v>
      </c>
      <c r="M84" s="91">
        <v>0.057528694674204156</v>
      </c>
    </row>
    <row r="85" spans="1:13" ht="12.75">
      <c r="A85" s="45">
        <v>26</v>
      </c>
      <c r="B85" s="62" t="s">
        <v>30</v>
      </c>
      <c r="C85" s="87">
        <v>0.20155497590637117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9">
        <v>0</v>
      </c>
      <c r="L85" s="90">
        <v>0.0007530428984674198</v>
      </c>
      <c r="M85" s="91">
        <v>0.03123319104330994</v>
      </c>
    </row>
    <row r="86" spans="1:13" ht="12.75">
      <c r="A86" s="45">
        <v>27</v>
      </c>
      <c r="B86" s="62" t="s">
        <v>21</v>
      </c>
      <c r="C86" s="87">
        <v>0.018797065762692147</v>
      </c>
      <c r="D86" s="88">
        <v>0</v>
      </c>
      <c r="E86" s="88">
        <v>0</v>
      </c>
      <c r="F86" s="88">
        <v>0</v>
      </c>
      <c r="G86" s="88">
        <v>0.008129367441845524</v>
      </c>
      <c r="H86" s="88">
        <v>0</v>
      </c>
      <c r="I86" s="88">
        <v>0</v>
      </c>
      <c r="J86" s="88">
        <v>0</v>
      </c>
      <c r="K86" s="89">
        <v>0</v>
      </c>
      <c r="L86" s="90">
        <v>0.0037358610886997464</v>
      </c>
      <c r="M86" s="91">
        <v>0.005815823676890307</v>
      </c>
    </row>
    <row r="87" spans="1:13" ht="12.75">
      <c r="A87" s="45">
        <v>28</v>
      </c>
      <c r="B87" s="62" t="s">
        <v>33</v>
      </c>
      <c r="C87" s="87">
        <v>0.026774430052855992</v>
      </c>
      <c r="D87" s="88">
        <v>0.863023319485281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9">
        <v>0</v>
      </c>
      <c r="L87" s="90">
        <v>0</v>
      </c>
      <c r="M87" s="91">
        <v>0.004106831665083764</v>
      </c>
    </row>
    <row r="88" spans="1:13" ht="12.75">
      <c r="A88" s="45">
        <v>29</v>
      </c>
      <c r="B88" s="62" t="s">
        <v>31</v>
      </c>
      <c r="C88" s="87">
        <v>3.2685994782341368</v>
      </c>
      <c r="D88" s="88">
        <v>0</v>
      </c>
      <c r="E88" s="88">
        <v>0</v>
      </c>
      <c r="F88" s="88">
        <v>0</v>
      </c>
      <c r="G88" s="88">
        <v>1.2819817042431423</v>
      </c>
      <c r="H88" s="88">
        <v>2.0994502633310663</v>
      </c>
      <c r="I88" s="88">
        <v>0.30714159983526623</v>
      </c>
      <c r="J88" s="88">
        <v>0</v>
      </c>
      <c r="K88" s="89">
        <v>0</v>
      </c>
      <c r="L88" s="90">
        <v>4.868189773859025</v>
      </c>
      <c r="M88" s="91">
        <v>2.884873290692677</v>
      </c>
    </row>
    <row r="89" spans="1:13" ht="12.75">
      <c r="A89" s="45">
        <v>30</v>
      </c>
      <c r="B89" s="62" t="s">
        <v>46</v>
      </c>
      <c r="C89" s="87">
        <v>0</v>
      </c>
      <c r="D89" s="88">
        <v>0</v>
      </c>
      <c r="E89" s="88">
        <v>0</v>
      </c>
      <c r="F89" s="88">
        <v>0</v>
      </c>
      <c r="G89" s="88">
        <v>1.349764588207713</v>
      </c>
      <c r="H89" s="88">
        <v>0</v>
      </c>
      <c r="I89" s="88">
        <v>1.0217892801802937</v>
      </c>
      <c r="J89" s="88">
        <v>0</v>
      </c>
      <c r="K89" s="89">
        <v>0</v>
      </c>
      <c r="L89" s="90">
        <v>2.786877174954925</v>
      </c>
      <c r="M89" s="91">
        <v>1.6617917901422843</v>
      </c>
    </row>
    <row r="90" spans="1:13" ht="12.75">
      <c r="A90" s="45">
        <v>31</v>
      </c>
      <c r="B90" s="62" t="s">
        <v>48</v>
      </c>
      <c r="C90" s="87">
        <v>8.006955768805799</v>
      </c>
      <c r="D90" s="88">
        <v>0</v>
      </c>
      <c r="E90" s="88">
        <v>0</v>
      </c>
      <c r="F90" s="88">
        <v>0</v>
      </c>
      <c r="G90" s="88">
        <v>0</v>
      </c>
      <c r="H90" s="88">
        <v>2.4700555558749424</v>
      </c>
      <c r="I90" s="88">
        <v>0.03165175282666881</v>
      </c>
      <c r="J90" s="88">
        <v>0.05540582796931502</v>
      </c>
      <c r="K90" s="89">
        <v>0</v>
      </c>
      <c r="L90" s="90">
        <v>0.30701032711709025</v>
      </c>
      <c r="M90" s="91">
        <v>1.3878356412091195</v>
      </c>
    </row>
    <row r="91" spans="1:13" ht="13.5" thickBot="1">
      <c r="A91" s="45">
        <v>32</v>
      </c>
      <c r="B91" s="53" t="s">
        <v>51</v>
      </c>
      <c r="C91" s="97">
        <v>3.4758809948613836</v>
      </c>
      <c r="D91" s="98">
        <v>0</v>
      </c>
      <c r="E91" s="98">
        <v>0</v>
      </c>
      <c r="F91" s="98">
        <v>0</v>
      </c>
      <c r="G91" s="98">
        <v>0.6119899272458149</v>
      </c>
      <c r="H91" s="88">
        <v>0.8692222827671268</v>
      </c>
      <c r="I91" s="98">
        <v>0.9899315239978499</v>
      </c>
      <c r="J91" s="98">
        <v>0</v>
      </c>
      <c r="K91" s="99">
        <v>4.262715668631041</v>
      </c>
      <c r="L91" s="100">
        <v>1.362951524661214</v>
      </c>
      <c r="M91" s="101">
        <v>1.4760813860101762</v>
      </c>
    </row>
    <row r="92" spans="1:13" ht="17.25" thickBot="1" thickTop="1">
      <c r="A92" s="192" t="s">
        <v>45</v>
      </c>
      <c r="B92" s="193"/>
      <c r="C92" s="76">
        <v>100</v>
      </c>
      <c r="D92" s="74">
        <v>100</v>
      </c>
      <c r="E92" s="74">
        <v>100</v>
      </c>
      <c r="F92" s="74">
        <v>0</v>
      </c>
      <c r="G92" s="74">
        <v>100</v>
      </c>
      <c r="H92" s="74">
        <v>100</v>
      </c>
      <c r="I92" s="74">
        <v>100</v>
      </c>
      <c r="J92" s="74">
        <v>100</v>
      </c>
      <c r="K92" s="78">
        <v>100</v>
      </c>
      <c r="L92" s="80">
        <v>100</v>
      </c>
      <c r="M92" s="72">
        <v>100</v>
      </c>
    </row>
    <row r="93" spans="1:13" ht="17.25" thickBot="1" thickTop="1">
      <c r="A93" s="192" t="s">
        <v>20</v>
      </c>
      <c r="B93" s="193"/>
      <c r="C93" s="77">
        <v>5768588.963242</v>
      </c>
      <c r="D93" s="75">
        <v>25.2021</v>
      </c>
      <c r="E93" s="75">
        <v>854.877828</v>
      </c>
      <c r="F93" s="75">
        <v>0</v>
      </c>
      <c r="G93" s="75">
        <v>6184889.336062</v>
      </c>
      <c r="H93" s="75">
        <v>319087.584498</v>
      </c>
      <c r="I93" s="75">
        <v>9167921.526782</v>
      </c>
      <c r="J93" s="75">
        <v>321.36511</v>
      </c>
      <c r="K93" s="79">
        <v>100078.671946</v>
      </c>
      <c r="L93" s="81">
        <v>16071761.415759</v>
      </c>
      <c r="M93" s="73">
        <v>37613528.943327</v>
      </c>
    </row>
    <row r="94" s="29" customFormat="1" ht="13.5" thickTop="1">
      <c r="F94" s="33"/>
    </row>
    <row r="95" spans="1:6" s="29" customFormat="1" ht="12.75">
      <c r="A95" s="38" t="s">
        <v>16</v>
      </c>
      <c r="B95" s="38" t="s">
        <v>18</v>
      </c>
      <c r="F95" s="33"/>
    </row>
    <row r="96" spans="1:6" s="29" customFormat="1" ht="12.75">
      <c r="A96" s="38" t="s">
        <v>17</v>
      </c>
      <c r="B96" s="38" t="s">
        <v>63</v>
      </c>
      <c r="F96" s="33"/>
    </row>
    <row r="97" spans="1:6" s="29" customFormat="1" ht="12.75">
      <c r="A97" s="38"/>
      <c r="B97" s="38"/>
      <c r="F97" s="33"/>
    </row>
    <row r="98" spans="1:6" s="29" customFormat="1" ht="12.75">
      <c r="A98" s="38"/>
      <c r="B98" s="38" t="s">
        <v>19</v>
      </c>
      <c r="F98" s="33"/>
    </row>
    <row r="99" s="29" customFormat="1" ht="12.75">
      <c r="F99" s="33"/>
    </row>
    <row r="100" s="29" customFormat="1" ht="12.75">
      <c r="F100" s="33"/>
    </row>
    <row r="101" s="29" customFormat="1" ht="12.75">
      <c r="F101" s="33"/>
    </row>
    <row r="102" spans="2:13" s="25" customFormat="1" ht="20.25" customHeight="1"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253" ht="15" customHeight="1"/>
    <row r="254" spans="1:13" ht="15.75">
      <c r="A254" s="1"/>
      <c r="B254" s="4"/>
      <c r="C254" s="4"/>
      <c r="D254" s="4"/>
      <c r="E254" s="4"/>
      <c r="F254" s="19"/>
      <c r="G254" s="4"/>
      <c r="H254" s="4"/>
      <c r="I254" s="4"/>
      <c r="J254" s="4"/>
      <c r="K254" s="4"/>
      <c r="L254" s="2"/>
      <c r="M254" s="3"/>
    </row>
    <row r="255" spans="1:13" ht="15.75">
      <c r="A255" s="10"/>
      <c r="B255" s="11"/>
      <c r="C255" s="11"/>
      <c r="D255" s="11"/>
      <c r="E255" s="11"/>
      <c r="F255" s="22"/>
      <c r="G255" s="11"/>
      <c r="H255" s="11"/>
      <c r="I255" s="11"/>
      <c r="J255" s="11"/>
      <c r="K255" s="11"/>
      <c r="L255" s="11"/>
      <c r="M255" s="12"/>
    </row>
    <row r="256" spans="1:13" ht="15.75">
      <c r="A256" s="1"/>
      <c r="B256" s="2"/>
      <c r="C256" s="2"/>
      <c r="D256" s="2"/>
      <c r="E256" s="2"/>
      <c r="F256" s="19"/>
      <c r="G256" s="2"/>
      <c r="H256" s="2"/>
      <c r="I256" s="2"/>
      <c r="J256" s="2"/>
      <c r="K256" s="2"/>
      <c r="L256" s="2"/>
      <c r="M256" s="5"/>
    </row>
    <row r="257" spans="1:13" ht="12.75">
      <c r="A257" s="6"/>
      <c r="B257" s="7"/>
      <c r="C257" s="13"/>
      <c r="D257" s="13"/>
      <c r="E257" s="13"/>
      <c r="F257" s="17"/>
      <c r="G257" s="13"/>
      <c r="H257" s="13"/>
      <c r="I257" s="13"/>
      <c r="J257" s="13"/>
      <c r="K257" s="13"/>
      <c r="L257" s="13"/>
      <c r="M257" s="13"/>
    </row>
    <row r="258" spans="1:13" ht="12.75">
      <c r="A258" s="6"/>
      <c r="B258" s="7"/>
      <c r="C258" s="13"/>
      <c r="D258" s="13"/>
      <c r="E258" s="13"/>
      <c r="F258" s="17"/>
      <c r="G258" s="13"/>
      <c r="H258" s="13"/>
      <c r="I258" s="13"/>
      <c r="J258" s="13"/>
      <c r="K258" s="13"/>
      <c r="L258" s="13"/>
      <c r="M258" s="13"/>
    </row>
    <row r="259" spans="1:13" ht="12.75">
      <c r="A259" s="6"/>
      <c r="B259" s="7"/>
      <c r="C259" s="13"/>
      <c r="D259" s="13"/>
      <c r="E259" s="13"/>
      <c r="F259" s="17"/>
      <c r="G259" s="13"/>
      <c r="H259" s="13"/>
      <c r="I259" s="13"/>
      <c r="J259" s="13"/>
      <c r="K259" s="13"/>
      <c r="L259" s="13"/>
      <c r="M259" s="13"/>
    </row>
    <row r="260" spans="1:13" ht="12.75">
      <c r="A260" s="6"/>
      <c r="B260" s="7"/>
      <c r="C260" s="13"/>
      <c r="D260" s="13"/>
      <c r="E260" s="13"/>
      <c r="F260" s="17"/>
      <c r="G260" s="13"/>
      <c r="H260" s="13"/>
      <c r="I260" s="13"/>
      <c r="J260" s="13"/>
      <c r="K260" s="13"/>
      <c r="L260" s="13"/>
      <c r="M260" s="13"/>
    </row>
    <row r="261" spans="1:13" ht="12.75">
      <c r="A261" s="6"/>
      <c r="B261" s="7"/>
      <c r="C261" s="13"/>
      <c r="D261" s="13"/>
      <c r="E261" s="13"/>
      <c r="F261" s="17"/>
      <c r="G261" s="13"/>
      <c r="H261" s="13"/>
      <c r="I261" s="13"/>
      <c r="J261" s="13"/>
      <c r="K261" s="13"/>
      <c r="L261" s="13"/>
      <c r="M261" s="13"/>
    </row>
    <row r="262" spans="1:13" ht="12.75">
      <c r="A262" s="6"/>
      <c r="B262" s="7"/>
      <c r="C262" s="13"/>
      <c r="D262" s="13"/>
      <c r="E262" s="13"/>
      <c r="F262" s="17"/>
      <c r="G262" s="13"/>
      <c r="H262" s="13"/>
      <c r="I262" s="13"/>
      <c r="J262" s="13"/>
      <c r="K262" s="13"/>
      <c r="L262" s="13"/>
      <c r="M262" s="13"/>
    </row>
    <row r="263" spans="1:13" ht="12.75">
      <c r="A263" s="6"/>
      <c r="B263" s="7"/>
      <c r="C263" s="13"/>
      <c r="D263" s="13"/>
      <c r="E263" s="13"/>
      <c r="F263" s="17"/>
      <c r="G263" s="13"/>
      <c r="H263" s="13"/>
      <c r="I263" s="13"/>
      <c r="J263" s="13"/>
      <c r="K263" s="13"/>
      <c r="L263" s="13"/>
      <c r="M263" s="13"/>
    </row>
    <row r="264" spans="1:13" ht="12.75">
      <c r="A264" s="6"/>
      <c r="B264" s="7"/>
      <c r="C264" s="13"/>
      <c r="D264" s="13"/>
      <c r="E264" s="13"/>
      <c r="F264" s="17"/>
      <c r="G264" s="13"/>
      <c r="H264" s="13"/>
      <c r="I264" s="13"/>
      <c r="J264" s="13"/>
      <c r="K264" s="13"/>
      <c r="L264" s="13"/>
      <c r="M264" s="13"/>
    </row>
    <row r="265" spans="1:13" ht="12.75">
      <c r="A265" s="6"/>
      <c r="B265" s="7"/>
      <c r="C265" s="13"/>
      <c r="D265" s="13"/>
      <c r="E265" s="13"/>
      <c r="F265" s="17"/>
      <c r="G265" s="13"/>
      <c r="H265" s="13"/>
      <c r="I265" s="13"/>
      <c r="J265" s="13"/>
      <c r="K265" s="13"/>
      <c r="L265" s="13"/>
      <c r="M265" s="13"/>
    </row>
    <row r="266" spans="1:13" ht="12.75">
      <c r="A266" s="6"/>
      <c r="B266" s="7"/>
      <c r="C266" s="13"/>
      <c r="D266" s="13"/>
      <c r="E266" s="13"/>
      <c r="F266" s="17"/>
      <c r="G266" s="13"/>
      <c r="H266" s="13"/>
      <c r="I266" s="13"/>
      <c r="J266" s="13"/>
      <c r="K266" s="13"/>
      <c r="L266" s="13"/>
      <c r="M266" s="13"/>
    </row>
    <row r="267" spans="1:13" ht="12.75">
      <c r="A267" s="6"/>
      <c r="B267" s="7"/>
      <c r="C267" s="13"/>
      <c r="D267" s="13"/>
      <c r="E267" s="13"/>
      <c r="F267" s="17"/>
      <c r="G267" s="13"/>
      <c r="H267" s="13"/>
      <c r="I267" s="13"/>
      <c r="J267" s="13"/>
      <c r="K267" s="13"/>
      <c r="L267" s="13"/>
      <c r="M267" s="13"/>
    </row>
    <row r="268" spans="1:13" ht="12.75">
      <c r="A268" s="6"/>
      <c r="B268" s="7"/>
      <c r="C268" s="13"/>
      <c r="D268" s="13"/>
      <c r="E268" s="13"/>
      <c r="F268" s="17"/>
      <c r="G268" s="13"/>
      <c r="H268" s="13"/>
      <c r="I268" s="13"/>
      <c r="J268" s="13"/>
      <c r="K268" s="13"/>
      <c r="L268" s="13"/>
      <c r="M268" s="13"/>
    </row>
    <row r="269" spans="1:13" ht="12.75">
      <c r="A269" s="6"/>
      <c r="B269" s="7"/>
      <c r="C269" s="13"/>
      <c r="D269" s="13"/>
      <c r="E269" s="13"/>
      <c r="F269" s="17"/>
      <c r="G269" s="13"/>
      <c r="H269" s="13"/>
      <c r="I269" s="13"/>
      <c r="J269" s="13"/>
      <c r="K269" s="13"/>
      <c r="L269" s="13"/>
      <c r="M269" s="13"/>
    </row>
    <row r="270" spans="1:13" ht="12.75">
      <c r="A270" s="6"/>
      <c r="B270" s="7"/>
      <c r="C270" s="13"/>
      <c r="D270" s="13"/>
      <c r="E270" s="13"/>
      <c r="F270" s="17"/>
      <c r="G270" s="13"/>
      <c r="H270" s="13"/>
      <c r="I270" s="13"/>
      <c r="J270" s="13"/>
      <c r="K270" s="13"/>
      <c r="L270" s="13"/>
      <c r="M270" s="13"/>
    </row>
    <row r="271" spans="1:13" ht="12.75">
      <c r="A271" s="6"/>
      <c r="B271" s="7"/>
      <c r="C271" s="13"/>
      <c r="D271" s="13"/>
      <c r="E271" s="13"/>
      <c r="F271" s="17"/>
      <c r="G271" s="13"/>
      <c r="H271" s="13"/>
      <c r="I271" s="13"/>
      <c r="J271" s="13"/>
      <c r="K271" s="13"/>
      <c r="L271" s="13"/>
      <c r="M271" s="13"/>
    </row>
    <row r="272" spans="1:13" ht="12.75">
      <c r="A272" s="6"/>
      <c r="B272" s="7"/>
      <c r="C272" s="13"/>
      <c r="D272" s="13"/>
      <c r="E272" s="13"/>
      <c r="F272" s="17"/>
      <c r="G272" s="13"/>
      <c r="H272" s="13"/>
      <c r="I272" s="13"/>
      <c r="J272" s="13"/>
      <c r="K272" s="13"/>
      <c r="L272" s="13"/>
      <c r="M272" s="13"/>
    </row>
    <row r="273" spans="1:13" ht="12.75">
      <c r="A273" s="6"/>
      <c r="B273" s="7"/>
      <c r="C273" s="13"/>
      <c r="D273" s="13"/>
      <c r="E273" s="13"/>
      <c r="F273" s="17"/>
      <c r="G273" s="13"/>
      <c r="H273" s="13"/>
      <c r="I273" s="13"/>
      <c r="J273" s="13"/>
      <c r="K273" s="13"/>
      <c r="L273" s="13"/>
      <c r="M273" s="13"/>
    </row>
    <row r="274" spans="1:13" ht="12.75">
      <c r="A274" s="6"/>
      <c r="B274" s="7"/>
      <c r="C274" s="13"/>
      <c r="D274" s="13"/>
      <c r="E274" s="13"/>
      <c r="F274" s="17"/>
      <c r="G274" s="13"/>
      <c r="H274" s="13"/>
      <c r="I274" s="13"/>
      <c r="J274" s="13"/>
      <c r="K274" s="13"/>
      <c r="L274" s="13"/>
      <c r="M274" s="13"/>
    </row>
    <row r="275" spans="1:13" ht="12.75">
      <c r="A275" s="6"/>
      <c r="B275" s="7"/>
      <c r="C275" s="13"/>
      <c r="D275" s="13"/>
      <c r="E275" s="13"/>
      <c r="F275" s="17"/>
      <c r="G275" s="13"/>
      <c r="H275" s="13"/>
      <c r="I275" s="13"/>
      <c r="J275" s="13"/>
      <c r="K275" s="13"/>
      <c r="L275" s="13"/>
      <c r="M275" s="13"/>
    </row>
    <row r="276" spans="1:13" ht="12.75">
      <c r="A276" s="6"/>
      <c r="B276" s="7"/>
      <c r="C276" s="13"/>
      <c r="D276" s="13"/>
      <c r="E276" s="13"/>
      <c r="F276" s="17"/>
      <c r="G276" s="13"/>
      <c r="H276" s="13"/>
      <c r="I276" s="13"/>
      <c r="J276" s="13"/>
      <c r="K276" s="13"/>
      <c r="L276" s="13"/>
      <c r="M276" s="13"/>
    </row>
    <row r="277" spans="1:13" ht="12.75">
      <c r="A277" s="6"/>
      <c r="B277" s="7"/>
      <c r="C277" s="13"/>
      <c r="D277" s="13"/>
      <c r="E277" s="13"/>
      <c r="F277" s="17"/>
      <c r="G277" s="13"/>
      <c r="H277" s="13"/>
      <c r="I277" s="13"/>
      <c r="J277" s="13"/>
      <c r="K277" s="13"/>
      <c r="L277" s="13"/>
      <c r="M277" s="13"/>
    </row>
    <row r="278" spans="1:13" ht="12.75">
      <c r="A278" s="6"/>
      <c r="B278" s="7"/>
      <c r="C278" s="13"/>
      <c r="D278" s="13"/>
      <c r="E278" s="13"/>
      <c r="F278" s="17"/>
      <c r="G278" s="13"/>
      <c r="H278" s="13"/>
      <c r="I278" s="13"/>
      <c r="J278" s="13"/>
      <c r="K278" s="13"/>
      <c r="L278" s="13"/>
      <c r="M278" s="13"/>
    </row>
    <row r="279" spans="1:13" ht="12.75">
      <c r="A279" s="6"/>
      <c r="B279" s="7"/>
      <c r="C279" s="13"/>
      <c r="D279" s="13"/>
      <c r="E279" s="13"/>
      <c r="F279" s="17"/>
      <c r="G279" s="13"/>
      <c r="H279" s="13"/>
      <c r="I279" s="13"/>
      <c r="J279" s="13"/>
      <c r="K279" s="13"/>
      <c r="L279" s="13"/>
      <c r="M279" s="13"/>
    </row>
    <row r="280" spans="1:13" ht="12.75">
      <c r="A280" s="6"/>
      <c r="B280" s="7"/>
      <c r="C280" s="13"/>
      <c r="D280" s="13"/>
      <c r="E280" s="13"/>
      <c r="F280" s="17"/>
      <c r="G280" s="13"/>
      <c r="H280" s="13"/>
      <c r="I280" s="13"/>
      <c r="J280" s="13"/>
      <c r="K280" s="13"/>
      <c r="L280" s="13"/>
      <c r="M280" s="13"/>
    </row>
    <row r="281" spans="1:13" ht="12.75">
      <c r="A281" s="6"/>
      <c r="B281" s="7"/>
      <c r="C281" s="13"/>
      <c r="D281" s="13"/>
      <c r="E281" s="13"/>
      <c r="F281" s="17"/>
      <c r="G281" s="13"/>
      <c r="H281" s="13"/>
      <c r="I281" s="13"/>
      <c r="J281" s="13"/>
      <c r="K281" s="13"/>
      <c r="L281" s="13"/>
      <c r="M281" s="13"/>
    </row>
    <row r="282" spans="1:13" ht="12.75">
      <c r="A282" s="6"/>
      <c r="B282" s="7"/>
      <c r="C282" s="13"/>
      <c r="D282" s="13"/>
      <c r="E282" s="13"/>
      <c r="F282" s="17"/>
      <c r="G282" s="13"/>
      <c r="H282" s="13"/>
      <c r="I282" s="13"/>
      <c r="J282" s="13"/>
      <c r="K282" s="13"/>
      <c r="L282" s="13"/>
      <c r="M282" s="13"/>
    </row>
    <row r="283" spans="1:13" ht="12.75">
      <c r="A283" s="6"/>
      <c r="B283" s="7"/>
      <c r="C283" s="13"/>
      <c r="D283" s="13"/>
      <c r="E283" s="13"/>
      <c r="F283" s="17"/>
      <c r="G283" s="13"/>
      <c r="H283" s="13"/>
      <c r="I283" s="13"/>
      <c r="J283" s="13"/>
      <c r="K283" s="13"/>
      <c r="L283" s="13"/>
      <c r="M283" s="13"/>
    </row>
    <row r="284" spans="1:13" ht="12.75">
      <c r="A284" s="6"/>
      <c r="B284" s="7"/>
      <c r="C284" s="13"/>
      <c r="D284" s="13"/>
      <c r="E284" s="13"/>
      <c r="F284" s="17"/>
      <c r="G284" s="13"/>
      <c r="H284" s="13"/>
      <c r="I284" s="13"/>
      <c r="J284" s="13"/>
      <c r="K284" s="13"/>
      <c r="L284" s="13"/>
      <c r="M284" s="13"/>
    </row>
    <row r="285" spans="1:13" ht="12.75">
      <c r="A285" s="6"/>
      <c r="B285" s="7"/>
      <c r="C285" s="13"/>
      <c r="D285" s="13"/>
      <c r="E285" s="13"/>
      <c r="F285" s="17"/>
      <c r="G285" s="13"/>
      <c r="H285" s="13"/>
      <c r="I285" s="13"/>
      <c r="J285" s="13"/>
      <c r="K285" s="13"/>
      <c r="L285" s="13"/>
      <c r="M285" s="13"/>
    </row>
    <row r="286" spans="1:13" ht="12.75">
      <c r="A286" s="6"/>
      <c r="B286" s="7"/>
      <c r="C286" s="13"/>
      <c r="D286" s="13"/>
      <c r="E286" s="13"/>
      <c r="F286" s="17"/>
      <c r="G286" s="13"/>
      <c r="H286" s="13"/>
      <c r="I286" s="13"/>
      <c r="J286" s="13"/>
      <c r="K286" s="13"/>
      <c r="L286" s="13"/>
      <c r="M286" s="13"/>
    </row>
    <row r="287" spans="1:13" ht="12.75">
      <c r="A287" s="6"/>
      <c r="B287" s="7"/>
      <c r="C287" s="13"/>
      <c r="D287" s="13"/>
      <c r="E287" s="13"/>
      <c r="F287" s="17"/>
      <c r="G287" s="13"/>
      <c r="H287" s="13"/>
      <c r="I287" s="13"/>
      <c r="J287" s="13"/>
      <c r="K287" s="13"/>
      <c r="L287" s="13"/>
      <c r="M287" s="13"/>
    </row>
    <row r="288" spans="1:13" ht="12.75">
      <c r="A288" s="6"/>
      <c r="B288" s="7"/>
      <c r="C288" s="13"/>
      <c r="D288" s="13"/>
      <c r="E288" s="13"/>
      <c r="F288" s="17"/>
      <c r="G288" s="13"/>
      <c r="H288" s="13"/>
      <c r="I288" s="13"/>
      <c r="J288" s="13"/>
      <c r="K288" s="13"/>
      <c r="L288" s="13"/>
      <c r="M288" s="13"/>
    </row>
    <row r="289" spans="1:13" ht="12.75">
      <c r="A289" s="6"/>
      <c r="B289" s="7"/>
      <c r="C289" s="13"/>
      <c r="D289" s="13"/>
      <c r="E289" s="13"/>
      <c r="F289" s="17"/>
      <c r="G289" s="13"/>
      <c r="H289" s="13"/>
      <c r="I289" s="13"/>
      <c r="J289" s="13"/>
      <c r="K289" s="13"/>
      <c r="L289" s="13"/>
      <c r="M289" s="13"/>
    </row>
    <row r="290" spans="1:13" ht="12.75">
      <c r="A290" s="6"/>
      <c r="B290" s="7"/>
      <c r="C290" s="13"/>
      <c r="D290" s="13"/>
      <c r="E290" s="13"/>
      <c r="F290" s="17"/>
      <c r="G290" s="13"/>
      <c r="H290" s="13"/>
      <c r="I290" s="13"/>
      <c r="J290" s="13"/>
      <c r="K290" s="13"/>
      <c r="L290" s="13"/>
      <c r="M290" s="13"/>
    </row>
    <row r="291" spans="1:13" ht="12.75">
      <c r="A291" s="6"/>
      <c r="B291" s="7"/>
      <c r="C291" s="13"/>
      <c r="D291" s="13"/>
      <c r="E291" s="13"/>
      <c r="F291" s="17"/>
      <c r="G291" s="13"/>
      <c r="H291" s="13"/>
      <c r="I291" s="13"/>
      <c r="J291" s="13"/>
      <c r="K291" s="13"/>
      <c r="L291" s="13"/>
      <c r="M291" s="13"/>
    </row>
    <row r="292" spans="1:13" ht="12.75">
      <c r="A292" s="6"/>
      <c r="B292" s="7"/>
      <c r="C292" s="13"/>
      <c r="D292" s="13"/>
      <c r="E292" s="13"/>
      <c r="F292" s="17"/>
      <c r="G292" s="13"/>
      <c r="H292" s="13"/>
      <c r="I292" s="13"/>
      <c r="J292" s="13"/>
      <c r="K292" s="13"/>
      <c r="L292" s="13"/>
      <c r="M292" s="13"/>
    </row>
    <row r="293" spans="1:13" ht="15.75">
      <c r="A293" s="6"/>
      <c r="B293" s="4"/>
      <c r="C293" s="14"/>
      <c r="D293" s="14"/>
      <c r="E293" s="14"/>
      <c r="F293" s="23"/>
      <c r="G293" s="14"/>
      <c r="H293" s="14"/>
      <c r="I293" s="14"/>
      <c r="J293" s="14"/>
      <c r="K293" s="14"/>
      <c r="L293" s="14"/>
      <c r="M293" s="14"/>
    </row>
    <row r="294" spans="1:13" ht="15.75">
      <c r="A294" s="8"/>
      <c r="B294" s="9"/>
      <c r="C294" s="15"/>
      <c r="D294" s="15"/>
      <c r="E294" s="15"/>
      <c r="F294" s="24"/>
      <c r="G294" s="15"/>
      <c r="H294" s="15"/>
      <c r="I294" s="15"/>
      <c r="J294" s="15"/>
      <c r="K294" s="15"/>
      <c r="L294" s="15"/>
      <c r="M294" s="16"/>
    </row>
  </sheetData>
  <mergeCells count="16">
    <mergeCell ref="L8:L9"/>
    <mergeCell ref="M8:M9"/>
    <mergeCell ref="A92:B92"/>
    <mergeCell ref="A93:B93"/>
    <mergeCell ref="A58:B59"/>
    <mergeCell ref="C58:K58"/>
    <mergeCell ref="L58:L59"/>
    <mergeCell ref="M58:M59"/>
    <mergeCell ref="A3:M3"/>
    <mergeCell ref="A4:M4"/>
    <mergeCell ref="A53:M53"/>
    <mergeCell ref="A54:M54"/>
    <mergeCell ref="A42:B42"/>
    <mergeCell ref="A43:B43"/>
    <mergeCell ref="A8:B9"/>
    <mergeCell ref="C8:K8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showGridLines="0" showZeros="0" workbookViewId="0" topLeftCell="A1">
      <selection activeCell="D4" sqref="D4"/>
    </sheetView>
  </sheetViews>
  <sheetFormatPr defaultColWidth="11.421875" defaultRowHeight="12.75"/>
  <cols>
    <col min="1" max="1" width="22.7109375" style="118" customWidth="1"/>
    <col min="2" max="3" width="9.7109375" style="113" customWidth="1"/>
    <col min="4" max="4" width="9.7109375" style="114" customWidth="1"/>
    <col min="5" max="5" width="9.7109375" style="113" customWidth="1"/>
    <col min="6" max="6" width="12.421875" style="117" customWidth="1"/>
    <col min="7" max="8" width="9.7109375" style="113" customWidth="1"/>
    <col min="9" max="10" width="9.7109375" style="117" customWidth="1"/>
    <col min="11" max="11" width="11.140625" style="117" customWidth="1"/>
    <col min="12" max="12" width="9.7109375" style="117" customWidth="1"/>
    <col min="13" max="13" width="11.57421875" style="117" customWidth="1"/>
    <col min="14" max="31" width="9.140625" style="119" customWidth="1"/>
    <col min="32" max="16384" width="9.140625" style="118" customWidth="1"/>
  </cols>
  <sheetData>
    <row r="1" spans="1:31" s="110" customFormat="1" ht="12.75">
      <c r="A1" s="104" t="s">
        <v>65</v>
      </c>
      <c r="B1" s="105"/>
      <c r="C1" s="105"/>
      <c r="D1" s="106"/>
      <c r="E1" s="105"/>
      <c r="F1" s="107"/>
      <c r="G1" s="108"/>
      <c r="H1" s="105"/>
      <c r="I1" s="109"/>
      <c r="J1" s="109"/>
      <c r="K1" s="109"/>
      <c r="L1" s="109"/>
      <c r="M1" s="109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7" ht="12.75">
      <c r="A2" s="112" t="s">
        <v>66</v>
      </c>
      <c r="F2" s="115"/>
      <c r="G2" s="116"/>
    </row>
    <row r="3" spans="1:7" ht="12.75">
      <c r="A3" s="112"/>
      <c r="F3" s="115"/>
      <c r="G3" s="116"/>
    </row>
    <row r="4" ht="5.25" customHeight="1" thickBot="1"/>
    <row r="5" spans="1:29" ht="12.75" thickBot="1">
      <c r="A5" s="120"/>
      <c r="B5" s="121" t="s">
        <v>67</v>
      </c>
      <c r="C5" s="121"/>
      <c r="D5" s="122"/>
      <c r="E5" s="121"/>
      <c r="F5" s="122"/>
      <c r="G5" s="121"/>
      <c r="H5" s="121"/>
      <c r="I5" s="123"/>
      <c r="J5" s="124" t="s">
        <v>68</v>
      </c>
      <c r="K5" s="125"/>
      <c r="L5" s="126"/>
      <c r="M5" s="127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31" s="135" customFormat="1" ht="12.75" thickBot="1">
      <c r="A6" s="129" t="s">
        <v>69</v>
      </c>
      <c r="B6" s="130" t="s">
        <v>70</v>
      </c>
      <c r="C6" s="130" t="s">
        <v>71</v>
      </c>
      <c r="D6" s="131" t="s">
        <v>72</v>
      </c>
      <c r="E6" s="130" t="s">
        <v>73</v>
      </c>
      <c r="F6" s="131" t="s">
        <v>74</v>
      </c>
      <c r="G6" s="130" t="s">
        <v>75</v>
      </c>
      <c r="H6" s="130" t="s">
        <v>76</v>
      </c>
      <c r="I6" s="132" t="s">
        <v>77</v>
      </c>
      <c r="J6" s="131" t="s">
        <v>78</v>
      </c>
      <c r="K6" s="130" t="s">
        <v>75</v>
      </c>
      <c r="L6" s="133" t="s">
        <v>79</v>
      </c>
      <c r="M6" s="134" t="s">
        <v>9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13" ht="5.25" customHeight="1">
      <c r="A7" s="136"/>
      <c r="B7" s="137"/>
      <c r="C7" s="138"/>
      <c r="D7" s="139"/>
      <c r="E7" s="138"/>
      <c r="F7" s="140"/>
      <c r="G7" s="138"/>
      <c r="H7" s="138"/>
      <c r="I7" s="140"/>
      <c r="J7" s="140"/>
      <c r="K7" s="140"/>
      <c r="L7" s="140"/>
      <c r="M7" s="141"/>
    </row>
    <row r="8" spans="1:13" ht="11.25">
      <c r="A8" s="142" t="s">
        <v>80</v>
      </c>
      <c r="B8" s="143">
        <v>237253.785062</v>
      </c>
      <c r="C8" s="144">
        <v>0</v>
      </c>
      <c r="D8" s="145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/>
      <c r="K8" s="138"/>
      <c r="L8" s="138"/>
      <c r="M8" s="146">
        <v>237253.785062</v>
      </c>
    </row>
    <row r="9" spans="1:13" ht="11.25">
      <c r="A9" s="142" t="s">
        <v>81</v>
      </c>
      <c r="B9" s="143">
        <v>82717.986556</v>
      </c>
      <c r="C9" s="144">
        <v>0</v>
      </c>
      <c r="D9" s="145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/>
      <c r="K9" s="138"/>
      <c r="L9" s="138"/>
      <c r="M9" s="146">
        <v>82717.986556</v>
      </c>
    </row>
    <row r="10" spans="1:13" ht="11.25">
      <c r="A10" s="142" t="s">
        <v>82</v>
      </c>
      <c r="B10" s="143">
        <v>0</v>
      </c>
      <c r="C10" s="144">
        <v>0</v>
      </c>
      <c r="D10" s="145">
        <v>0</v>
      </c>
      <c r="E10" s="138">
        <v>0</v>
      </c>
      <c r="F10" s="138">
        <v>4904.322</v>
      </c>
      <c r="G10" s="138">
        <v>0</v>
      </c>
      <c r="H10" s="138">
        <v>0</v>
      </c>
      <c r="I10" s="138">
        <v>0</v>
      </c>
      <c r="J10" s="138"/>
      <c r="K10" s="138"/>
      <c r="L10" s="138"/>
      <c r="M10" s="146">
        <v>4904.322</v>
      </c>
    </row>
    <row r="11" spans="1:13" ht="11.25">
      <c r="A11" s="142" t="s">
        <v>83</v>
      </c>
      <c r="B11" s="143">
        <v>55816.734655</v>
      </c>
      <c r="C11" s="144">
        <v>0</v>
      </c>
      <c r="D11" s="145">
        <v>0</v>
      </c>
      <c r="E11" s="138">
        <v>0</v>
      </c>
      <c r="F11" s="138">
        <v>598.999</v>
      </c>
      <c r="G11" s="138">
        <v>0</v>
      </c>
      <c r="H11" s="138">
        <v>0</v>
      </c>
      <c r="I11" s="138">
        <v>0</v>
      </c>
      <c r="J11" s="138"/>
      <c r="K11" s="138"/>
      <c r="L11" s="138"/>
      <c r="M11" s="146">
        <v>56415.733655</v>
      </c>
    </row>
    <row r="12" spans="1:13" ht="11.25">
      <c r="A12" s="142" t="s">
        <v>84</v>
      </c>
      <c r="B12" s="143">
        <v>24550.446693</v>
      </c>
      <c r="C12" s="144">
        <v>0</v>
      </c>
      <c r="D12" s="145">
        <v>0</v>
      </c>
      <c r="E12" s="138">
        <v>0</v>
      </c>
      <c r="F12" s="138">
        <v>839.761</v>
      </c>
      <c r="G12" s="138">
        <v>0</v>
      </c>
      <c r="H12" s="138">
        <v>0</v>
      </c>
      <c r="I12" s="138">
        <v>5.106139</v>
      </c>
      <c r="J12" s="138"/>
      <c r="K12" s="138"/>
      <c r="L12" s="138"/>
      <c r="M12" s="146">
        <v>25395.313832</v>
      </c>
    </row>
    <row r="13" spans="1:13" ht="11.25">
      <c r="A13" s="142" t="s">
        <v>85</v>
      </c>
      <c r="B13" s="143">
        <v>3332.5924189999996</v>
      </c>
      <c r="C13" s="144">
        <v>0</v>
      </c>
      <c r="D13" s="145">
        <v>0</v>
      </c>
      <c r="E13" s="138"/>
      <c r="F13" s="138">
        <v>0</v>
      </c>
      <c r="G13" s="138">
        <v>0</v>
      </c>
      <c r="H13" s="138">
        <v>0</v>
      </c>
      <c r="I13" s="138">
        <v>20.047104</v>
      </c>
      <c r="J13" s="138"/>
      <c r="K13" s="138"/>
      <c r="L13" s="138"/>
      <c r="M13" s="146">
        <v>3352.639523</v>
      </c>
    </row>
    <row r="14" spans="1:13" ht="11.25">
      <c r="A14" s="142" t="s">
        <v>86</v>
      </c>
      <c r="B14" s="143">
        <v>2156.711948</v>
      </c>
      <c r="C14" s="144">
        <v>0</v>
      </c>
      <c r="D14" s="145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/>
      <c r="K14" s="138"/>
      <c r="L14" s="138"/>
      <c r="M14" s="146">
        <v>2156.711948</v>
      </c>
    </row>
    <row r="15" spans="1:13" ht="11.25">
      <c r="A15" s="142" t="s">
        <v>87</v>
      </c>
      <c r="B15" s="143">
        <v>56554.391206</v>
      </c>
      <c r="C15" s="144">
        <v>0</v>
      </c>
      <c r="D15" s="145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61.123115</v>
      </c>
      <c r="J15" s="138"/>
      <c r="K15" s="138"/>
      <c r="L15" s="138"/>
      <c r="M15" s="146">
        <v>56615.514321</v>
      </c>
    </row>
    <row r="16" spans="1:13" ht="11.25">
      <c r="A16" s="142" t="s">
        <v>88</v>
      </c>
      <c r="B16" s="143">
        <v>32205.940296999997</v>
      </c>
      <c r="C16" s="144">
        <v>0</v>
      </c>
      <c r="D16" s="145">
        <v>0</v>
      </c>
      <c r="E16" s="138">
        <v>0</v>
      </c>
      <c r="F16" s="138">
        <v>1769.93</v>
      </c>
      <c r="G16" s="138">
        <v>0</v>
      </c>
      <c r="H16" s="138">
        <v>0</v>
      </c>
      <c r="I16" s="138">
        <v>79.981488</v>
      </c>
      <c r="J16" s="138"/>
      <c r="K16" s="138"/>
      <c r="L16" s="138"/>
      <c r="M16" s="146">
        <v>34055.85178499999</v>
      </c>
    </row>
    <row r="17" spans="1:13" ht="11.25">
      <c r="A17" s="142" t="s">
        <v>89</v>
      </c>
      <c r="B17" s="143">
        <v>10926.858599</v>
      </c>
      <c r="C17" s="144">
        <v>0</v>
      </c>
      <c r="D17" s="145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179.693556</v>
      </c>
      <c r="J17" s="138"/>
      <c r="K17" s="138">
        <v>23443.143772</v>
      </c>
      <c r="L17" s="138">
        <v>425.319651</v>
      </c>
      <c r="M17" s="146">
        <v>34975.015578</v>
      </c>
    </row>
    <row r="18" spans="1:13" ht="11.25">
      <c r="A18" s="142" t="s">
        <v>90</v>
      </c>
      <c r="B18" s="143">
        <v>43459.848015</v>
      </c>
      <c r="C18" s="144">
        <v>0</v>
      </c>
      <c r="D18" s="145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4.0755</v>
      </c>
      <c r="J18" s="138"/>
      <c r="K18" s="138"/>
      <c r="L18" s="138"/>
      <c r="M18" s="146">
        <v>43463.923515</v>
      </c>
    </row>
    <row r="19" spans="1:13" ht="11.25">
      <c r="A19" s="142" t="s">
        <v>91</v>
      </c>
      <c r="B19" s="143">
        <v>1268.621227</v>
      </c>
      <c r="C19" s="144">
        <v>0</v>
      </c>
      <c r="D19" s="145">
        <v>0</v>
      </c>
      <c r="E19" s="138"/>
      <c r="F19" s="138">
        <v>0</v>
      </c>
      <c r="G19" s="138">
        <v>0</v>
      </c>
      <c r="H19" s="138">
        <v>0</v>
      </c>
      <c r="I19" s="138">
        <v>0</v>
      </c>
      <c r="J19" s="138"/>
      <c r="K19" s="138"/>
      <c r="L19" s="138"/>
      <c r="M19" s="146">
        <v>1268.621227</v>
      </c>
    </row>
    <row r="20" spans="1:13" ht="11.25">
      <c r="A20" s="142" t="s">
        <v>92</v>
      </c>
      <c r="B20" s="143">
        <v>33456.953385</v>
      </c>
      <c r="C20" s="144">
        <v>0</v>
      </c>
      <c r="D20" s="145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/>
      <c r="K20" s="138"/>
      <c r="L20" s="138"/>
      <c r="M20" s="146">
        <v>33456.953385</v>
      </c>
    </row>
    <row r="21" spans="1:13" ht="11.25">
      <c r="A21" s="142" t="s">
        <v>93</v>
      </c>
      <c r="B21" s="143">
        <v>0</v>
      </c>
      <c r="C21" s="144">
        <v>0</v>
      </c>
      <c r="D21" s="145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9195.396</v>
      </c>
      <c r="K21" s="138">
        <v>673852.908</v>
      </c>
      <c r="L21" s="138">
        <v>76410.505</v>
      </c>
      <c r="M21" s="146">
        <v>759458.809</v>
      </c>
    </row>
    <row r="22" spans="1:13" ht="11.25">
      <c r="A22" s="142" t="s">
        <v>94</v>
      </c>
      <c r="B22" s="143">
        <v>75442.347976</v>
      </c>
      <c r="C22" s="144">
        <v>0</v>
      </c>
      <c r="D22" s="145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860.724114</v>
      </c>
      <c r="J22" s="138"/>
      <c r="K22" s="138"/>
      <c r="L22" s="138"/>
      <c r="M22" s="146">
        <v>76303.07209</v>
      </c>
    </row>
    <row r="23" spans="1:13" ht="11.25">
      <c r="A23" s="142" t="s">
        <v>95</v>
      </c>
      <c r="B23" s="143">
        <v>1170.262197</v>
      </c>
      <c r="C23" s="144">
        <v>0</v>
      </c>
      <c r="D23" s="145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/>
      <c r="K23" s="138"/>
      <c r="L23" s="138"/>
      <c r="M23" s="146">
        <v>1170.262197</v>
      </c>
    </row>
    <row r="24" spans="1:13" ht="11.25">
      <c r="A24" s="142" t="s">
        <v>96</v>
      </c>
      <c r="B24" s="143">
        <v>452.337086</v>
      </c>
      <c r="C24" s="144">
        <v>0</v>
      </c>
      <c r="D24" s="145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/>
      <c r="K24" s="138"/>
      <c r="L24" s="138"/>
      <c r="M24" s="146">
        <v>452.337086</v>
      </c>
    </row>
    <row r="25" spans="1:13" ht="11.25">
      <c r="A25" s="142" t="s">
        <v>97</v>
      </c>
      <c r="B25" s="143">
        <v>35571.758418</v>
      </c>
      <c r="C25" s="144">
        <v>0</v>
      </c>
      <c r="D25" s="145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/>
      <c r="K25" s="138"/>
      <c r="L25" s="138"/>
      <c r="M25" s="146">
        <v>35571.758418</v>
      </c>
    </row>
    <row r="26" spans="1:13" ht="11.25">
      <c r="A26" s="142" t="s">
        <v>98</v>
      </c>
      <c r="B26" s="143">
        <v>0</v>
      </c>
      <c r="C26" s="144">
        <v>0</v>
      </c>
      <c r="D26" s="145">
        <v>0</v>
      </c>
      <c r="E26" s="138"/>
      <c r="F26" s="138">
        <v>0</v>
      </c>
      <c r="G26" s="138">
        <v>0</v>
      </c>
      <c r="H26" s="138">
        <v>0</v>
      </c>
      <c r="I26" s="138">
        <v>0</v>
      </c>
      <c r="J26" s="138"/>
      <c r="K26" s="138"/>
      <c r="L26" s="138"/>
      <c r="M26" s="146">
        <v>0</v>
      </c>
    </row>
    <row r="27" spans="1:13" ht="11.25">
      <c r="A27" s="142" t="s">
        <v>99</v>
      </c>
      <c r="B27" s="143">
        <v>7513.382906</v>
      </c>
      <c r="C27" s="144">
        <v>0</v>
      </c>
      <c r="D27" s="145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/>
      <c r="K27" s="138"/>
      <c r="L27" s="138"/>
      <c r="M27" s="146">
        <v>7513.382906</v>
      </c>
    </row>
    <row r="28" spans="1:13" ht="12" thickBot="1">
      <c r="A28" s="142" t="s">
        <v>100</v>
      </c>
      <c r="B28" s="143">
        <v>14469.899703</v>
      </c>
      <c r="C28" s="147"/>
      <c r="D28" s="148"/>
      <c r="E28" s="138">
        <v>0</v>
      </c>
      <c r="F28" s="138">
        <v>0</v>
      </c>
      <c r="G28" s="147"/>
      <c r="H28" s="147"/>
      <c r="I28" s="138">
        <v>0</v>
      </c>
      <c r="J28" s="149"/>
      <c r="K28" s="149"/>
      <c r="L28" s="149"/>
      <c r="M28" s="146">
        <v>14469.899703</v>
      </c>
    </row>
    <row r="29" spans="1:31" s="153" customFormat="1" ht="11.25">
      <c r="A29" s="150" t="s">
        <v>101</v>
      </c>
      <c r="B29" s="151">
        <v>718320.858348</v>
      </c>
      <c r="C29" s="151">
        <v>0</v>
      </c>
      <c r="D29" s="151">
        <v>0</v>
      </c>
      <c r="E29" s="151">
        <v>0</v>
      </c>
      <c r="F29" s="151">
        <v>8113.012000000001</v>
      </c>
      <c r="G29" s="151">
        <v>0</v>
      </c>
      <c r="H29" s="151">
        <v>0</v>
      </c>
      <c r="I29" s="151">
        <v>1210.751016</v>
      </c>
      <c r="J29" s="151">
        <v>9195.396</v>
      </c>
      <c r="K29" s="151">
        <v>697296.051772</v>
      </c>
      <c r="L29" s="151">
        <v>76835.824651</v>
      </c>
      <c r="M29" s="152">
        <v>1510971.893787</v>
      </c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13" ht="12" thickBot="1">
      <c r="A30" s="155" t="s">
        <v>102</v>
      </c>
      <c r="B30" s="156">
        <v>353640.24021799996</v>
      </c>
      <c r="C30" s="156">
        <v>0</v>
      </c>
      <c r="D30" s="157">
        <v>0</v>
      </c>
      <c r="E30" s="156">
        <v>0</v>
      </c>
      <c r="F30" s="156">
        <v>9363.742731999999</v>
      </c>
      <c r="G30" s="156">
        <v>0</v>
      </c>
      <c r="H30" s="156">
        <v>0</v>
      </c>
      <c r="I30" s="156">
        <v>6539.830134</v>
      </c>
      <c r="J30" s="156">
        <v>487474.509</v>
      </c>
      <c r="K30" s="156">
        <v>50888.206442999995</v>
      </c>
      <c r="L30" s="156">
        <v>85273.349834</v>
      </c>
      <c r="M30" s="158">
        <v>993179.8783610001</v>
      </c>
    </row>
    <row r="32" spans="1:13" ht="12.75">
      <c r="A32" s="104" t="s">
        <v>103</v>
      </c>
      <c r="B32" s="105"/>
      <c r="C32" s="105"/>
      <c r="D32" s="106"/>
      <c r="E32" s="105"/>
      <c r="F32" s="107"/>
      <c r="G32" s="108"/>
      <c r="H32" s="105"/>
      <c r="I32" s="109"/>
      <c r="J32" s="159"/>
      <c r="K32" s="159"/>
      <c r="L32" s="159"/>
      <c r="M32" s="109"/>
    </row>
    <row r="33" spans="1:7" ht="12.75">
      <c r="A33" s="112" t="s">
        <v>104</v>
      </c>
      <c r="B33" s="247"/>
      <c r="F33" s="115"/>
      <c r="G33" s="116"/>
    </row>
    <row r="34" spans="1:7" ht="12.75">
      <c r="A34" s="112"/>
      <c r="D34" s="161">
        <v>100</v>
      </c>
      <c r="F34" s="115"/>
      <c r="G34" s="116"/>
    </row>
    <row r="35" ht="5.25" customHeight="1" thickBot="1"/>
    <row r="36" spans="1:13" ht="12.75" thickBot="1">
      <c r="A36" s="120"/>
      <c r="B36" s="121" t="s">
        <v>67</v>
      </c>
      <c r="C36" s="121"/>
      <c r="D36" s="122"/>
      <c r="E36" s="121"/>
      <c r="F36" s="122"/>
      <c r="G36" s="121"/>
      <c r="H36" s="121"/>
      <c r="I36" s="123"/>
      <c r="J36" s="124" t="s">
        <v>68</v>
      </c>
      <c r="K36" s="125"/>
      <c r="L36" s="126"/>
      <c r="M36" s="127"/>
    </row>
    <row r="37" spans="1:13" ht="12.75" thickBot="1">
      <c r="A37" s="129" t="s">
        <v>69</v>
      </c>
      <c r="B37" s="130" t="s">
        <v>70</v>
      </c>
      <c r="C37" s="130" t="s">
        <v>71</v>
      </c>
      <c r="D37" s="131" t="s">
        <v>72</v>
      </c>
      <c r="E37" s="130" t="s">
        <v>73</v>
      </c>
      <c r="F37" s="131" t="s">
        <v>74</v>
      </c>
      <c r="G37" s="130" t="s">
        <v>75</v>
      </c>
      <c r="H37" s="130" t="s">
        <v>76</v>
      </c>
      <c r="I37" s="132" t="s">
        <v>77</v>
      </c>
      <c r="J37" s="131" t="s">
        <v>78</v>
      </c>
      <c r="K37" s="130" t="s">
        <v>75</v>
      </c>
      <c r="L37" s="133" t="s">
        <v>79</v>
      </c>
      <c r="M37" s="134" t="s">
        <v>9</v>
      </c>
    </row>
    <row r="38" spans="1:13" ht="5.25" customHeight="1">
      <c r="A38" s="136"/>
      <c r="B38" s="162"/>
      <c r="C38" s="163"/>
      <c r="D38" s="164"/>
      <c r="E38" s="163"/>
      <c r="F38" s="164"/>
      <c r="G38" s="163"/>
      <c r="H38" s="163"/>
      <c r="I38" s="165"/>
      <c r="J38" s="175"/>
      <c r="K38" s="164"/>
      <c r="L38" s="165"/>
      <c r="M38" s="176"/>
    </row>
    <row r="39" spans="1:13" ht="11.25">
      <c r="A39" s="142" t="s">
        <v>80</v>
      </c>
      <c r="B39" s="166">
        <v>33.02894274957268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8">
        <v>0</v>
      </c>
      <c r="J39" s="166">
        <v>0</v>
      </c>
      <c r="K39" s="167">
        <v>0</v>
      </c>
      <c r="L39" s="168">
        <v>0</v>
      </c>
      <c r="M39" s="177">
        <v>15.702064746377435</v>
      </c>
    </row>
    <row r="40" spans="1:13" ht="11.25">
      <c r="A40" s="142" t="s">
        <v>81</v>
      </c>
      <c r="B40" s="166">
        <v>11.515464933906484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8">
        <v>0</v>
      </c>
      <c r="J40" s="166">
        <v>0</v>
      </c>
      <c r="K40" s="167">
        <v>0</v>
      </c>
      <c r="L40" s="168">
        <v>0</v>
      </c>
      <c r="M40" s="177">
        <v>5.474488764227183</v>
      </c>
    </row>
    <row r="41" spans="1:13" ht="11.25">
      <c r="A41" s="142" t="s">
        <v>82</v>
      </c>
      <c r="B41" s="166">
        <v>0</v>
      </c>
      <c r="C41" s="167">
        <v>0</v>
      </c>
      <c r="D41" s="167">
        <v>0</v>
      </c>
      <c r="E41" s="167">
        <v>0</v>
      </c>
      <c r="F41" s="167">
        <v>60.45007698743697</v>
      </c>
      <c r="G41" s="167">
        <v>0</v>
      </c>
      <c r="H41" s="167">
        <v>0</v>
      </c>
      <c r="I41" s="168">
        <v>0</v>
      </c>
      <c r="J41" s="166">
        <v>0</v>
      </c>
      <c r="K41" s="167">
        <v>0</v>
      </c>
      <c r="L41" s="168">
        <v>0</v>
      </c>
      <c r="M41" s="177">
        <v>0.3245806239127408</v>
      </c>
    </row>
    <row r="42" spans="1:13" ht="11.25">
      <c r="A42" s="142" t="s">
        <v>83</v>
      </c>
      <c r="B42" s="166">
        <v>7.770446034849632</v>
      </c>
      <c r="C42" s="167">
        <v>0</v>
      </c>
      <c r="D42" s="167">
        <v>0</v>
      </c>
      <c r="E42" s="167">
        <v>0</v>
      </c>
      <c r="F42" s="167">
        <v>7.383188882254826</v>
      </c>
      <c r="G42" s="167">
        <v>0</v>
      </c>
      <c r="H42" s="167">
        <v>0</v>
      </c>
      <c r="I42" s="168">
        <v>0</v>
      </c>
      <c r="J42" s="166">
        <v>0</v>
      </c>
      <c r="K42" s="167">
        <v>0</v>
      </c>
      <c r="L42" s="168">
        <v>0</v>
      </c>
      <c r="M42" s="177">
        <v>3.7337381249100097</v>
      </c>
    </row>
    <row r="43" spans="1:13" ht="11.25">
      <c r="A43" s="142" t="s">
        <v>84</v>
      </c>
      <c r="B43" s="166">
        <v>3.4177549499900803</v>
      </c>
      <c r="C43" s="167">
        <v>0</v>
      </c>
      <c r="D43" s="167">
        <v>0</v>
      </c>
      <c r="E43" s="167">
        <v>0</v>
      </c>
      <c r="F43" s="167">
        <v>10.350792036299218</v>
      </c>
      <c r="G43" s="167">
        <v>0</v>
      </c>
      <c r="H43" s="167">
        <v>0</v>
      </c>
      <c r="I43" s="168">
        <v>0.42173319968537615</v>
      </c>
      <c r="J43" s="166">
        <v>0</v>
      </c>
      <c r="K43" s="167">
        <v>0</v>
      </c>
      <c r="L43" s="168">
        <v>0</v>
      </c>
      <c r="M43" s="177">
        <v>1.680727082775237</v>
      </c>
    </row>
    <row r="44" spans="1:13" ht="11.25">
      <c r="A44" s="142" t="s">
        <v>85</v>
      </c>
      <c r="B44" s="166">
        <v>0.4639420365245027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8">
        <v>1.6557577681190236</v>
      </c>
      <c r="J44" s="166">
        <v>0</v>
      </c>
      <c r="K44" s="167">
        <v>0</v>
      </c>
      <c r="L44" s="168">
        <v>0</v>
      </c>
      <c r="M44" s="177">
        <v>0.22188629297380016</v>
      </c>
    </row>
    <row r="45" spans="1:13" ht="11.25">
      <c r="A45" s="142" t="s">
        <v>86</v>
      </c>
      <c r="B45" s="166">
        <v>0.3002435364274432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8">
        <v>0</v>
      </c>
      <c r="J45" s="166">
        <v>0</v>
      </c>
      <c r="K45" s="167">
        <v>0</v>
      </c>
      <c r="L45" s="168">
        <v>0</v>
      </c>
      <c r="M45" s="177">
        <v>0.14273673500269815</v>
      </c>
    </row>
    <row r="46" spans="1:13" ht="11.25">
      <c r="A46" s="142" t="s">
        <v>87</v>
      </c>
      <c r="B46" s="166">
        <v>7.873137825353456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8">
        <v>5.04836371741686</v>
      </c>
      <c r="J46" s="166">
        <v>0</v>
      </c>
      <c r="K46" s="167">
        <v>0</v>
      </c>
      <c r="L46" s="168">
        <v>0</v>
      </c>
      <c r="M46" s="177">
        <v>3.7469601224085394</v>
      </c>
    </row>
    <row r="47" spans="1:13" ht="11.25">
      <c r="A47" s="142" t="s">
        <v>88</v>
      </c>
      <c r="B47" s="166">
        <v>4.483503426458682</v>
      </c>
      <c r="C47" s="167">
        <v>0</v>
      </c>
      <c r="D47" s="167">
        <v>0</v>
      </c>
      <c r="E47" s="167">
        <v>0</v>
      </c>
      <c r="F47" s="167">
        <v>21.81594209400898</v>
      </c>
      <c r="G47" s="167">
        <v>0</v>
      </c>
      <c r="H47" s="167">
        <v>0</v>
      </c>
      <c r="I47" s="168">
        <v>6.605940192743972</v>
      </c>
      <c r="J47" s="166">
        <v>0</v>
      </c>
      <c r="K47" s="167">
        <v>0</v>
      </c>
      <c r="L47" s="168">
        <v>0</v>
      </c>
      <c r="M47" s="177">
        <v>2.2539037241549646</v>
      </c>
    </row>
    <row r="48" spans="1:13" ht="11.25">
      <c r="A48" s="142" t="s">
        <v>89</v>
      </c>
      <c r="B48" s="166">
        <v>1.5211668256619577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8">
        <v>14.841495371497587</v>
      </c>
      <c r="J48" s="166">
        <v>0</v>
      </c>
      <c r="K48" s="167">
        <v>3.3620072438995217</v>
      </c>
      <c r="L48" s="168">
        <v>0.5535434192733227</v>
      </c>
      <c r="M48" s="177">
        <v>2.3147363443234497</v>
      </c>
    </row>
    <row r="49" spans="1:13" ht="11.25">
      <c r="A49" s="142" t="s">
        <v>90</v>
      </c>
      <c r="B49" s="166">
        <v>6.050199922489973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8">
        <v>0.33660925707618816</v>
      </c>
      <c r="J49" s="166">
        <v>0</v>
      </c>
      <c r="K49" s="167">
        <v>0</v>
      </c>
      <c r="L49" s="168">
        <v>0</v>
      </c>
      <c r="M49" s="177">
        <v>2.876554070510531</v>
      </c>
    </row>
    <row r="50" spans="1:13" ht="11.25">
      <c r="A50" s="142" t="s">
        <v>91</v>
      </c>
      <c r="B50" s="166">
        <v>0.1766092703917279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8">
        <v>0</v>
      </c>
      <c r="J50" s="166">
        <v>0</v>
      </c>
      <c r="K50" s="167">
        <v>0</v>
      </c>
      <c r="L50" s="168">
        <v>0</v>
      </c>
      <c r="M50" s="177">
        <v>0.08396061053262954</v>
      </c>
    </row>
    <row r="51" spans="1:13" ht="11.25">
      <c r="A51" s="142" t="s">
        <v>92</v>
      </c>
      <c r="B51" s="166">
        <v>4.6576614052311625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8">
        <v>0</v>
      </c>
      <c r="J51" s="166">
        <v>0</v>
      </c>
      <c r="K51" s="167">
        <v>0</v>
      </c>
      <c r="L51" s="168">
        <v>0</v>
      </c>
      <c r="M51" s="177">
        <v>2.2142670901141455</v>
      </c>
    </row>
    <row r="52" spans="1:13" ht="11.25">
      <c r="A52" s="142" t="s">
        <v>93</v>
      </c>
      <c r="B52" s="166">
        <v>0</v>
      </c>
      <c r="C52" s="167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8">
        <v>0</v>
      </c>
      <c r="J52" s="166">
        <v>100</v>
      </c>
      <c r="K52" s="167">
        <v>96.63799275610047</v>
      </c>
      <c r="L52" s="168">
        <v>99.44645658072669</v>
      </c>
      <c r="M52" s="177">
        <v>50.26293421623764</v>
      </c>
    </row>
    <row r="53" spans="1:13" ht="11.25">
      <c r="A53" s="142" t="s">
        <v>94</v>
      </c>
      <c r="B53" s="166">
        <v>10.502597425543637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8">
        <v>71.090100493461</v>
      </c>
      <c r="J53" s="166">
        <v>0</v>
      </c>
      <c r="K53" s="167">
        <v>0</v>
      </c>
      <c r="L53" s="168">
        <v>0</v>
      </c>
      <c r="M53" s="177">
        <v>5.049933251819729</v>
      </c>
    </row>
    <row r="54" spans="1:13" ht="11.25">
      <c r="A54" s="142" t="s">
        <v>95</v>
      </c>
      <c r="B54" s="166">
        <v>0.16291636020306835</v>
      </c>
      <c r="C54" s="167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8">
        <v>0</v>
      </c>
      <c r="J54" s="166">
        <v>0</v>
      </c>
      <c r="K54" s="167">
        <v>0</v>
      </c>
      <c r="L54" s="168">
        <v>0</v>
      </c>
      <c r="M54" s="177">
        <v>0.07745095734818284</v>
      </c>
    </row>
    <row r="55" spans="1:13" ht="11.25">
      <c r="A55" s="142" t="s">
        <v>96</v>
      </c>
      <c r="B55" s="166">
        <v>0.06297145359808824</v>
      </c>
      <c r="C55" s="167">
        <v>0</v>
      </c>
      <c r="D55" s="167">
        <v>0</v>
      </c>
      <c r="E55" s="167">
        <v>0</v>
      </c>
      <c r="F55" s="167">
        <v>0</v>
      </c>
      <c r="G55" s="167">
        <v>0</v>
      </c>
      <c r="H55" s="167">
        <v>0</v>
      </c>
      <c r="I55" s="168">
        <v>0</v>
      </c>
      <c r="J55" s="166">
        <v>0</v>
      </c>
      <c r="K55" s="167">
        <v>0</v>
      </c>
      <c r="L55" s="168">
        <v>0</v>
      </c>
      <c r="M55" s="177">
        <v>0.029936829921190147</v>
      </c>
    </row>
    <row r="56" spans="1:13" ht="11.25">
      <c r="A56" s="142" t="s">
        <v>97</v>
      </c>
      <c r="B56" s="166">
        <v>4.952070931061115</v>
      </c>
      <c r="C56" s="167">
        <v>0</v>
      </c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8">
        <v>0</v>
      </c>
      <c r="J56" s="166">
        <v>0</v>
      </c>
      <c r="K56" s="167">
        <v>0</v>
      </c>
      <c r="L56" s="168">
        <v>0</v>
      </c>
      <c r="M56" s="177">
        <v>2.3542303178681436</v>
      </c>
    </row>
    <row r="57" spans="1:13" ht="11.25">
      <c r="A57" s="142" t="s">
        <v>98</v>
      </c>
      <c r="B57" s="166">
        <v>0</v>
      </c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8">
        <v>0</v>
      </c>
      <c r="J57" s="166">
        <v>0</v>
      </c>
      <c r="K57" s="167">
        <v>0</v>
      </c>
      <c r="L57" s="168">
        <v>0</v>
      </c>
      <c r="M57" s="177">
        <v>0</v>
      </c>
    </row>
    <row r="58" spans="1:13" ht="11.25">
      <c r="A58" s="142" t="s">
        <v>99</v>
      </c>
      <c r="B58" s="166">
        <v>1.0459647410600519</v>
      </c>
      <c r="C58" s="167">
        <v>0</v>
      </c>
      <c r="D58" s="167">
        <v>0</v>
      </c>
      <c r="E58" s="167">
        <v>0</v>
      </c>
      <c r="F58" s="167">
        <v>0</v>
      </c>
      <c r="G58" s="167">
        <v>0</v>
      </c>
      <c r="H58" s="167">
        <v>0</v>
      </c>
      <c r="I58" s="168">
        <v>0</v>
      </c>
      <c r="J58" s="166">
        <v>0</v>
      </c>
      <c r="K58" s="167">
        <v>0</v>
      </c>
      <c r="L58" s="168">
        <v>0</v>
      </c>
      <c r="M58" s="177">
        <v>0.49725497455607554</v>
      </c>
    </row>
    <row r="59" spans="1:13" ht="12" thickBot="1">
      <c r="A59" s="142" t="s">
        <v>100</v>
      </c>
      <c r="B59" s="169">
        <v>2.01440617167626</v>
      </c>
      <c r="C59" s="170">
        <v>0</v>
      </c>
      <c r="D59" s="170">
        <v>0</v>
      </c>
      <c r="E59" s="170">
        <v>0</v>
      </c>
      <c r="F59" s="170">
        <v>0</v>
      </c>
      <c r="G59" s="170">
        <v>0</v>
      </c>
      <c r="H59" s="170">
        <v>0</v>
      </c>
      <c r="I59" s="171">
        <v>0</v>
      </c>
      <c r="J59" s="166">
        <v>0</v>
      </c>
      <c r="K59" s="167">
        <v>0</v>
      </c>
      <c r="L59" s="168">
        <v>0</v>
      </c>
      <c r="M59" s="177">
        <v>0.9576551200256677</v>
      </c>
    </row>
    <row r="60" spans="1:13" ht="12" thickBot="1">
      <c r="A60" s="160" t="s">
        <v>101</v>
      </c>
      <c r="B60" s="172">
        <v>100</v>
      </c>
      <c r="C60" s="173">
        <v>0</v>
      </c>
      <c r="D60" s="173">
        <v>0</v>
      </c>
      <c r="E60" s="173">
        <v>0</v>
      </c>
      <c r="F60" s="173">
        <v>100</v>
      </c>
      <c r="G60" s="173">
        <v>0</v>
      </c>
      <c r="H60" s="173">
        <v>0</v>
      </c>
      <c r="I60" s="174">
        <v>100</v>
      </c>
      <c r="J60" s="172">
        <v>100</v>
      </c>
      <c r="K60" s="173">
        <v>100</v>
      </c>
      <c r="L60" s="174">
        <v>100</v>
      </c>
      <c r="M60" s="178">
        <v>100</v>
      </c>
    </row>
    <row r="63" ht="12.75">
      <c r="A63" s="179" t="s">
        <v>105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="90" zoomScaleNormal="80" zoomScaleSheetLayoutView="90" workbookViewId="0" topLeftCell="A1">
      <selection activeCell="A3" sqref="A3"/>
    </sheetView>
  </sheetViews>
  <sheetFormatPr defaultColWidth="11.421875" defaultRowHeight="12.75"/>
  <cols>
    <col min="1" max="1" width="47.140625" style="199" customWidth="1"/>
    <col min="2" max="5" width="11.421875" style="199" customWidth="1"/>
    <col min="6" max="6" width="9.421875" style="199" customWidth="1"/>
    <col min="7" max="7" width="7.00390625" style="199" customWidth="1"/>
    <col min="8" max="8" width="6.57421875" style="199" customWidth="1"/>
    <col min="9" max="24" width="11.421875" style="199" customWidth="1"/>
  </cols>
  <sheetData>
    <row r="1" spans="1:11" ht="12.7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2.75">
      <c r="A4" s="198"/>
      <c r="B4" s="198"/>
      <c r="C4" s="200" t="s">
        <v>106</v>
      </c>
      <c r="D4" s="198"/>
      <c r="E4" s="198"/>
      <c r="F4" s="198"/>
      <c r="G4" s="198"/>
      <c r="H4" s="198"/>
      <c r="I4" s="198"/>
      <c r="J4" s="198"/>
      <c r="K4" s="198"/>
    </row>
    <row r="5" spans="1:11" ht="12.75">
      <c r="A5" s="198"/>
      <c r="B5" s="198"/>
      <c r="C5" s="200" t="s">
        <v>107</v>
      </c>
      <c r="D5" s="198"/>
      <c r="E5" s="198"/>
      <c r="F5" s="198"/>
      <c r="G5" s="198"/>
      <c r="H5" s="198"/>
      <c r="I5" s="198"/>
      <c r="J5" s="198"/>
      <c r="K5" s="198"/>
    </row>
    <row r="6" spans="1:11" ht="12.75">
      <c r="A6" s="198"/>
      <c r="B6" s="198"/>
      <c r="C6" s="201"/>
      <c r="D6" s="198"/>
      <c r="E6" s="198"/>
      <c r="F6" s="198"/>
      <c r="G6" s="198"/>
      <c r="H6" s="198"/>
      <c r="I6" s="198"/>
      <c r="J6" s="198"/>
      <c r="K6" s="198"/>
    </row>
    <row r="7" spans="1:11" ht="12.75">
      <c r="A7" s="198"/>
      <c r="B7" s="198"/>
      <c r="C7" s="202" t="s">
        <v>144</v>
      </c>
      <c r="D7" s="198"/>
      <c r="E7" s="198"/>
      <c r="F7" s="198"/>
      <c r="G7" s="198"/>
      <c r="H7" s="198"/>
      <c r="I7" s="198"/>
      <c r="J7" s="198"/>
      <c r="K7" s="198"/>
    </row>
    <row r="8" spans="1:1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2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12.75">
      <c r="A10" s="203"/>
      <c r="B10" s="204"/>
      <c r="C10" s="204"/>
      <c r="D10" s="204"/>
      <c r="E10" s="205" t="s">
        <v>108</v>
      </c>
      <c r="F10" s="204"/>
      <c r="G10" s="204"/>
      <c r="H10" s="204"/>
      <c r="I10" s="206"/>
      <c r="J10" s="203"/>
      <c r="K10" s="206"/>
    </row>
    <row r="11" spans="1:11" ht="12.75">
      <c r="A11" s="207"/>
      <c r="B11" s="208"/>
      <c r="C11" s="208"/>
      <c r="D11" s="208"/>
      <c r="E11" s="208"/>
      <c r="F11" s="208"/>
      <c r="G11" s="208"/>
      <c r="H11" s="208"/>
      <c r="I11" s="209"/>
      <c r="J11" s="210" t="s">
        <v>109</v>
      </c>
      <c r="K11" s="209"/>
    </row>
    <row r="12" spans="1:11" ht="12.75">
      <c r="A12" s="207" t="s">
        <v>110</v>
      </c>
      <c r="B12" s="211" t="s">
        <v>1</v>
      </c>
      <c r="C12" s="212"/>
      <c r="D12" s="213" t="s">
        <v>111</v>
      </c>
      <c r="E12" s="214"/>
      <c r="F12" s="212"/>
      <c r="G12" s="213" t="s">
        <v>112</v>
      </c>
      <c r="H12" s="214"/>
      <c r="I12" s="215" t="s">
        <v>113</v>
      </c>
      <c r="J12" s="210" t="s">
        <v>114</v>
      </c>
      <c r="K12" s="216" t="s">
        <v>115</v>
      </c>
    </row>
    <row r="13" spans="1:11" ht="12.75">
      <c r="A13" s="217"/>
      <c r="B13" s="217"/>
      <c r="C13" s="213" t="s">
        <v>2</v>
      </c>
      <c r="D13" s="213" t="s">
        <v>116</v>
      </c>
      <c r="E13" s="215" t="s">
        <v>3</v>
      </c>
      <c r="F13" s="213" t="s">
        <v>5</v>
      </c>
      <c r="G13" s="213"/>
      <c r="H13" s="215" t="s">
        <v>117</v>
      </c>
      <c r="I13" s="218" t="s">
        <v>7</v>
      </c>
      <c r="J13" s="219" t="s">
        <v>118</v>
      </c>
      <c r="K13" s="220"/>
    </row>
    <row r="14" spans="1:11" ht="12.75">
      <c r="A14" s="207"/>
      <c r="B14" s="221"/>
      <c r="C14" s="222"/>
      <c r="D14" s="222"/>
      <c r="E14" s="223"/>
      <c r="F14" s="222"/>
      <c r="G14" s="222"/>
      <c r="H14" s="224"/>
      <c r="I14" s="224"/>
      <c r="J14" s="221"/>
      <c r="K14" s="224"/>
    </row>
    <row r="15" spans="1:11" ht="12.75">
      <c r="A15" s="207" t="s">
        <v>119</v>
      </c>
      <c r="B15" s="221">
        <v>2705.82</v>
      </c>
      <c r="C15" s="222"/>
      <c r="D15" s="222"/>
      <c r="E15" s="224"/>
      <c r="F15" s="222"/>
      <c r="G15" s="222"/>
      <c r="H15" s="224"/>
      <c r="I15" s="224"/>
      <c r="J15" s="221"/>
      <c r="K15" s="224">
        <v>2705.82</v>
      </c>
    </row>
    <row r="16" spans="1:11" ht="12.75">
      <c r="A16" s="207" t="s">
        <v>120</v>
      </c>
      <c r="B16" s="221">
        <v>2489.45</v>
      </c>
      <c r="C16" s="222"/>
      <c r="D16" s="222"/>
      <c r="E16" s="224"/>
      <c r="F16" s="222"/>
      <c r="G16" s="222"/>
      <c r="H16" s="224"/>
      <c r="I16" s="224"/>
      <c r="J16" s="221">
        <v>558.89</v>
      </c>
      <c r="K16" s="224">
        <v>3048.34</v>
      </c>
    </row>
    <row r="17" spans="1:11" ht="12.75">
      <c r="A17" s="207" t="s">
        <v>121</v>
      </c>
      <c r="B17" s="221">
        <v>5320.76</v>
      </c>
      <c r="C17" s="222"/>
      <c r="D17" s="222"/>
      <c r="E17" s="224"/>
      <c r="F17" s="222"/>
      <c r="G17" s="222"/>
      <c r="H17" s="224"/>
      <c r="I17" s="224"/>
      <c r="J17" s="221"/>
      <c r="K17" s="224">
        <v>5320.76</v>
      </c>
    </row>
    <row r="18" spans="1:11" ht="12.75">
      <c r="A18" s="207" t="s">
        <v>122</v>
      </c>
      <c r="B18" s="221">
        <v>389.79</v>
      </c>
      <c r="C18" s="222"/>
      <c r="D18" s="222"/>
      <c r="E18" s="224"/>
      <c r="F18" s="222"/>
      <c r="G18" s="222"/>
      <c r="H18" s="224"/>
      <c r="I18" s="224"/>
      <c r="J18" s="221"/>
      <c r="K18" s="224">
        <v>389.79</v>
      </c>
    </row>
    <row r="19" spans="1:11" ht="12.75">
      <c r="A19" s="207" t="s">
        <v>123</v>
      </c>
      <c r="B19" s="221">
        <v>6783.3</v>
      </c>
      <c r="C19" s="222"/>
      <c r="D19" s="222"/>
      <c r="E19" s="224"/>
      <c r="F19" s="222"/>
      <c r="G19" s="222"/>
      <c r="H19" s="224"/>
      <c r="I19" s="224"/>
      <c r="J19" s="221"/>
      <c r="K19" s="224">
        <v>6783.3</v>
      </c>
    </row>
    <row r="20" spans="1:11" ht="12.75">
      <c r="A20" s="207" t="s">
        <v>48</v>
      </c>
      <c r="B20" s="221">
        <v>5013.86</v>
      </c>
      <c r="C20" s="222"/>
      <c r="D20" s="222"/>
      <c r="E20" s="224"/>
      <c r="F20" s="222"/>
      <c r="G20" s="222"/>
      <c r="H20" s="224"/>
      <c r="I20" s="224"/>
      <c r="J20" s="221"/>
      <c r="K20" s="224">
        <v>5013.86</v>
      </c>
    </row>
    <row r="21" spans="1:11" ht="12.75">
      <c r="A21" s="207" t="s">
        <v>124</v>
      </c>
      <c r="B21" s="221">
        <v>3.58</v>
      </c>
      <c r="C21" s="222"/>
      <c r="D21" s="222"/>
      <c r="E21" s="224"/>
      <c r="F21" s="222"/>
      <c r="G21" s="222"/>
      <c r="H21" s="224"/>
      <c r="I21" s="224"/>
      <c r="J21" s="221"/>
      <c r="K21" s="224">
        <v>3.58</v>
      </c>
    </row>
    <row r="22" spans="1:11" ht="12.75">
      <c r="A22" s="207" t="s">
        <v>125</v>
      </c>
      <c r="B22" s="221"/>
      <c r="C22" s="222"/>
      <c r="D22" s="222"/>
      <c r="E22" s="224"/>
      <c r="F22" s="222"/>
      <c r="G22" s="222"/>
      <c r="H22" s="224"/>
      <c r="I22" s="224"/>
      <c r="J22" s="221"/>
      <c r="K22" s="224"/>
    </row>
    <row r="23" spans="1:11" ht="12.75">
      <c r="A23" s="207" t="s">
        <v>126</v>
      </c>
      <c r="B23" s="221">
        <v>53.75</v>
      </c>
      <c r="C23" s="222"/>
      <c r="D23" s="222"/>
      <c r="E23" s="224"/>
      <c r="F23" s="222"/>
      <c r="G23" s="222"/>
      <c r="H23" s="224"/>
      <c r="I23" s="224"/>
      <c r="J23" s="221"/>
      <c r="K23" s="224">
        <v>53.75</v>
      </c>
    </row>
    <row r="24" spans="1:11" ht="12.75">
      <c r="A24" s="207" t="s">
        <v>127</v>
      </c>
      <c r="B24" s="221">
        <v>0.31</v>
      </c>
      <c r="C24" s="222"/>
      <c r="D24" s="222"/>
      <c r="E24" s="224"/>
      <c r="F24" s="222"/>
      <c r="G24" s="222"/>
      <c r="H24" s="224"/>
      <c r="I24" s="224"/>
      <c r="J24" s="221"/>
      <c r="K24" s="224">
        <v>0.31</v>
      </c>
    </row>
    <row r="25" spans="1:11" ht="12.75">
      <c r="A25" s="207"/>
      <c r="B25" s="221"/>
      <c r="C25" s="222"/>
      <c r="D25" s="222"/>
      <c r="E25" s="224"/>
      <c r="F25" s="222"/>
      <c r="G25" s="222"/>
      <c r="H25" s="224"/>
      <c r="I25" s="224"/>
      <c r="J25" s="221"/>
      <c r="K25" s="224"/>
    </row>
    <row r="26" spans="1:12" ht="12.75">
      <c r="A26" s="203" t="s">
        <v>9</v>
      </c>
      <c r="B26" s="225">
        <f>SUM(B15:B24)</f>
        <v>22760.620000000006</v>
      </c>
      <c r="C26" s="226"/>
      <c r="D26" s="226"/>
      <c r="E26" s="227"/>
      <c r="F26" s="226"/>
      <c r="G26" s="226"/>
      <c r="H26" s="227"/>
      <c r="I26" s="227"/>
      <c r="J26" s="228">
        <f>SUM(J16:J25)</f>
        <v>558.89</v>
      </c>
      <c r="K26" s="227">
        <f>SUM(K15:K25)</f>
        <v>23319.510000000006</v>
      </c>
      <c r="L26" s="229"/>
    </row>
    <row r="27" spans="1:11" ht="12.75">
      <c r="A27" s="217" t="s">
        <v>128</v>
      </c>
      <c r="B27" s="230">
        <v>26366.69</v>
      </c>
      <c r="C27" s="231"/>
      <c r="D27" s="231"/>
      <c r="E27" s="232"/>
      <c r="F27" s="231"/>
      <c r="G27" s="231"/>
      <c r="H27" s="232"/>
      <c r="I27" s="232"/>
      <c r="J27" s="230">
        <v>582.43</v>
      </c>
      <c r="K27" s="232">
        <v>26949.13</v>
      </c>
    </row>
    <row r="28" spans="1:11" ht="12.75">
      <c r="A28" s="198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2.75">
      <c r="A29" s="234" t="s">
        <v>129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</row>
    <row r="30" spans="1:11" ht="12.75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</row>
    <row r="31" spans="1:11" ht="12.75">
      <c r="A31" s="234" t="s">
        <v>130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</row>
    <row r="32" spans="1:11" ht="12.75">
      <c r="A32" s="234" t="s">
        <v>131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</row>
    <row r="33" spans="1:11" ht="12.7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</row>
    <row r="34" spans="1:11" ht="12.75">
      <c r="A34" s="236" t="s">
        <v>132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</row>
    <row r="35" spans="1:11" ht="12.7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</row>
    <row r="36" spans="1:11" ht="12.7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1:11" ht="12.7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</row>
    <row r="38" spans="1:11" ht="12.75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</row>
    <row r="39" spans="1:11" ht="12.7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</row>
    <row r="40" spans="1:11" ht="12.75">
      <c r="A40" s="198"/>
      <c r="B40" s="198"/>
      <c r="C40" s="200" t="s">
        <v>133</v>
      </c>
      <c r="D40" s="198"/>
      <c r="E40" s="198"/>
      <c r="F40" s="198"/>
      <c r="G40" s="198"/>
      <c r="H40" s="198"/>
      <c r="I40" s="198"/>
      <c r="J40" s="198"/>
      <c r="K40" s="198"/>
    </row>
    <row r="41" spans="1:11" ht="12.75">
      <c r="A41" s="198"/>
      <c r="B41" s="198"/>
      <c r="C41" s="200" t="s">
        <v>134</v>
      </c>
      <c r="D41" s="198"/>
      <c r="E41" s="198"/>
      <c r="F41" s="198"/>
      <c r="G41" s="198"/>
      <c r="H41" s="198"/>
      <c r="I41" s="198"/>
      <c r="J41" s="198"/>
      <c r="K41" s="198"/>
    </row>
    <row r="42" spans="1:11" ht="12.75">
      <c r="A42" s="198"/>
      <c r="B42" s="198"/>
      <c r="C42" s="201"/>
      <c r="D42" s="198"/>
      <c r="E42" s="198"/>
      <c r="F42" s="198"/>
      <c r="G42" s="198"/>
      <c r="H42" s="198"/>
      <c r="I42" s="198"/>
      <c r="J42" s="198"/>
      <c r="K42" s="198"/>
    </row>
    <row r="43" spans="1:11" ht="12.75">
      <c r="A43" s="198"/>
      <c r="B43" s="198"/>
      <c r="C43" s="202" t="s">
        <v>144</v>
      </c>
      <c r="D43" s="198"/>
      <c r="E43" s="198"/>
      <c r="F43" s="198"/>
      <c r="G43" s="198"/>
      <c r="H43" s="198"/>
      <c r="I43" s="198"/>
      <c r="J43" s="198"/>
      <c r="K43" s="198"/>
    </row>
    <row r="44" spans="1:11" ht="12.7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</row>
    <row r="45" spans="1:11" ht="12.7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2.75">
      <c r="A46" s="203"/>
      <c r="B46" s="204"/>
      <c r="C46" s="204"/>
      <c r="D46" s="204"/>
      <c r="E46" s="205" t="s">
        <v>135</v>
      </c>
      <c r="F46" s="204"/>
      <c r="G46" s="204"/>
      <c r="H46" s="204"/>
      <c r="I46" s="206"/>
      <c r="J46" s="203"/>
      <c r="K46" s="206"/>
    </row>
    <row r="47" spans="1:11" ht="12.75">
      <c r="A47" s="207"/>
      <c r="B47" s="208"/>
      <c r="C47" s="208"/>
      <c r="D47" s="208"/>
      <c r="E47" s="208"/>
      <c r="F47" s="208"/>
      <c r="G47" s="208"/>
      <c r="H47" s="208"/>
      <c r="I47" s="209"/>
      <c r="J47" s="210" t="s">
        <v>109</v>
      </c>
      <c r="K47" s="209"/>
    </row>
    <row r="48" spans="1:11" ht="12.75">
      <c r="A48" s="207" t="s">
        <v>136</v>
      </c>
      <c r="B48" s="211" t="s">
        <v>137</v>
      </c>
      <c r="C48" s="212"/>
      <c r="D48" s="213" t="s">
        <v>111</v>
      </c>
      <c r="E48" s="214"/>
      <c r="F48" s="212"/>
      <c r="G48" s="213" t="s">
        <v>112</v>
      </c>
      <c r="H48" s="214"/>
      <c r="I48" s="215" t="s">
        <v>113</v>
      </c>
      <c r="J48" s="210" t="s">
        <v>114</v>
      </c>
      <c r="K48" s="216" t="s">
        <v>115</v>
      </c>
    </row>
    <row r="49" spans="1:11" ht="12.75">
      <c r="A49" s="217"/>
      <c r="B49" s="217"/>
      <c r="C49" s="213" t="s">
        <v>2</v>
      </c>
      <c r="D49" s="213" t="s">
        <v>116</v>
      </c>
      <c r="E49" s="215" t="s">
        <v>3</v>
      </c>
      <c r="F49" s="213" t="s">
        <v>5</v>
      </c>
      <c r="G49" s="213"/>
      <c r="H49" s="215" t="s">
        <v>117</v>
      </c>
      <c r="I49" s="218" t="s">
        <v>7</v>
      </c>
      <c r="J49" s="219" t="s">
        <v>118</v>
      </c>
      <c r="K49" s="220"/>
    </row>
    <row r="50" spans="1:11" ht="12.75">
      <c r="A50" s="207"/>
      <c r="B50" s="221"/>
      <c r="C50" s="222"/>
      <c r="D50" s="222"/>
      <c r="E50" s="223"/>
      <c r="F50" s="222"/>
      <c r="G50" s="222"/>
      <c r="H50" s="224"/>
      <c r="I50" s="224"/>
      <c r="J50" s="221"/>
      <c r="K50" s="224"/>
    </row>
    <row r="51" spans="1:11" ht="12.75">
      <c r="A51" s="207" t="s">
        <v>119</v>
      </c>
      <c r="B51" s="237">
        <v>11.893</v>
      </c>
      <c r="C51" s="238"/>
      <c r="D51" s="238"/>
      <c r="E51" s="239"/>
      <c r="F51" s="238"/>
      <c r="G51" s="238"/>
      <c r="H51" s="239"/>
      <c r="I51" s="239"/>
      <c r="J51" s="237"/>
      <c r="K51" s="239">
        <v>11.608</v>
      </c>
    </row>
    <row r="52" spans="1:11" ht="12.75">
      <c r="A52" s="207" t="s">
        <v>120</v>
      </c>
      <c r="B52" s="237">
        <v>10.942</v>
      </c>
      <c r="C52" s="238"/>
      <c r="D52" s="238"/>
      <c r="E52" s="239"/>
      <c r="F52" s="238"/>
      <c r="G52" s="238"/>
      <c r="H52" s="239"/>
      <c r="I52" s="239"/>
      <c r="J52" s="237">
        <v>100.005</v>
      </c>
      <c r="K52" s="239">
        <v>13.077</v>
      </c>
    </row>
    <row r="53" spans="1:11" ht="12.75">
      <c r="A53" s="207" t="s">
        <v>121</v>
      </c>
      <c r="B53" s="237">
        <v>23.382</v>
      </c>
      <c r="C53" s="238"/>
      <c r="D53" s="238"/>
      <c r="E53" s="239"/>
      <c r="F53" s="238"/>
      <c r="G53" s="238"/>
      <c r="H53" s="239"/>
      <c r="I53" s="239"/>
      <c r="J53" s="237"/>
      <c r="K53" s="239">
        <v>22.821</v>
      </c>
    </row>
    <row r="54" spans="1:11" ht="12.75">
      <c r="A54" s="207" t="s">
        <v>122</v>
      </c>
      <c r="B54" s="237">
        <v>1.717</v>
      </c>
      <c r="C54" s="238"/>
      <c r="D54" s="238"/>
      <c r="E54" s="239"/>
      <c r="F54" s="238"/>
      <c r="G54" s="238"/>
      <c r="H54" s="239"/>
      <c r="I54" s="239"/>
      <c r="J54" s="237"/>
      <c r="K54" s="239">
        <v>1.676</v>
      </c>
    </row>
    <row r="55" spans="1:11" ht="12.75">
      <c r="A55" s="207" t="s">
        <v>123</v>
      </c>
      <c r="B55" s="237">
        <v>29.807</v>
      </c>
      <c r="C55" s="238"/>
      <c r="D55" s="238"/>
      <c r="E55" s="239"/>
      <c r="F55" s="238"/>
      <c r="G55" s="238"/>
      <c r="H55" s="239"/>
      <c r="I55" s="239"/>
      <c r="J55" s="237"/>
      <c r="K55" s="239">
        <v>29.093</v>
      </c>
    </row>
    <row r="56" spans="1:11" ht="12.75">
      <c r="A56" s="207" t="s">
        <v>48</v>
      </c>
      <c r="B56" s="237">
        <v>22.033</v>
      </c>
      <c r="C56" s="238"/>
      <c r="D56" s="238"/>
      <c r="E56" s="239"/>
      <c r="F56" s="238"/>
      <c r="G56" s="238"/>
      <c r="H56" s="239"/>
      <c r="I56" s="239"/>
      <c r="J56" s="237"/>
      <c r="K56" s="239">
        <v>21.505</v>
      </c>
    </row>
    <row r="57" spans="1:11" ht="12.75">
      <c r="A57" s="207" t="s">
        <v>138</v>
      </c>
      <c r="B57" s="237">
        <v>0.02</v>
      </c>
      <c r="C57" s="238"/>
      <c r="D57" s="238"/>
      <c r="E57" s="239"/>
      <c r="F57" s="238"/>
      <c r="G57" s="238"/>
      <c r="H57" s="239"/>
      <c r="I57" s="239"/>
      <c r="J57" s="237"/>
      <c r="K57" s="239">
        <v>0.02</v>
      </c>
    </row>
    <row r="58" spans="1:11" ht="12.75">
      <c r="A58" s="207" t="s">
        <v>125</v>
      </c>
      <c r="B58" s="237"/>
      <c r="C58" s="238"/>
      <c r="D58" s="238"/>
      <c r="E58" s="239"/>
      <c r="F58" s="238"/>
      <c r="G58" s="238"/>
      <c r="H58" s="239"/>
      <c r="I58" s="239"/>
      <c r="J58" s="237"/>
      <c r="K58" s="239"/>
    </row>
    <row r="59" spans="1:11" ht="12.75">
      <c r="A59" s="207" t="s">
        <v>139</v>
      </c>
      <c r="B59" s="237">
        <v>0.241</v>
      </c>
      <c r="C59" s="238"/>
      <c r="D59" s="238"/>
      <c r="E59" s="239"/>
      <c r="F59" s="238"/>
      <c r="G59" s="238"/>
      <c r="H59" s="239"/>
      <c r="I59" s="239"/>
      <c r="J59" s="237"/>
      <c r="K59" s="239">
        <v>0.235</v>
      </c>
    </row>
    <row r="60" spans="1:11" ht="12.75">
      <c r="A60" s="207" t="s">
        <v>140</v>
      </c>
      <c r="B60" s="237">
        <v>0.006</v>
      </c>
      <c r="C60" s="238"/>
      <c r="D60" s="238"/>
      <c r="E60" s="239"/>
      <c r="F60" s="238"/>
      <c r="G60" s="238"/>
      <c r="H60" s="239"/>
      <c r="I60" s="239"/>
      <c r="J60" s="237"/>
      <c r="K60" s="239">
        <v>0.006</v>
      </c>
    </row>
    <row r="61" spans="1:13" ht="12.75">
      <c r="A61" s="207"/>
      <c r="B61" s="237"/>
      <c r="C61" s="238"/>
      <c r="D61" s="238"/>
      <c r="E61" s="239"/>
      <c r="F61" s="238"/>
      <c r="G61" s="238"/>
      <c r="H61" s="239"/>
      <c r="I61" s="239"/>
      <c r="J61" s="237"/>
      <c r="K61" s="239"/>
      <c r="M61" s="240"/>
    </row>
    <row r="62" spans="1:11" ht="12.75">
      <c r="A62" s="203" t="s">
        <v>9</v>
      </c>
      <c r="B62" s="241">
        <v>100</v>
      </c>
      <c r="C62" s="242"/>
      <c r="D62" s="242"/>
      <c r="E62" s="243"/>
      <c r="F62" s="242"/>
      <c r="G62" s="242"/>
      <c r="H62" s="243"/>
      <c r="I62" s="243"/>
      <c r="J62" s="241">
        <v>100</v>
      </c>
      <c r="K62" s="243">
        <v>100</v>
      </c>
    </row>
    <row r="63" spans="1:11" ht="12.75">
      <c r="A63" s="217" t="s">
        <v>141</v>
      </c>
      <c r="B63" s="244">
        <v>22760.638</v>
      </c>
      <c r="C63" s="245"/>
      <c r="D63" s="245"/>
      <c r="E63" s="246"/>
      <c r="F63" s="245"/>
      <c r="G63" s="245"/>
      <c r="H63" s="246"/>
      <c r="I63" s="246"/>
      <c r="J63" s="244">
        <v>558.89</v>
      </c>
      <c r="K63" s="246">
        <v>23319.52</v>
      </c>
    </row>
    <row r="64" spans="1:11" ht="12.75">
      <c r="A64" s="198"/>
      <c r="B64" s="233"/>
      <c r="C64" s="233"/>
      <c r="D64" s="233"/>
      <c r="E64" s="233"/>
      <c r="F64" s="233"/>
      <c r="G64" s="233"/>
      <c r="H64" s="233"/>
      <c r="I64" s="233"/>
      <c r="J64" s="233"/>
      <c r="K64" s="233"/>
    </row>
    <row r="65" spans="1:11" ht="12.75">
      <c r="A65" s="234" t="s">
        <v>129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</row>
    <row r="66" spans="1:11" ht="12.75">
      <c r="A66" s="234"/>
      <c r="B66" s="235"/>
      <c r="C66" s="235"/>
      <c r="D66" s="235"/>
      <c r="E66" s="235"/>
      <c r="F66" s="235"/>
      <c r="G66" s="235"/>
      <c r="H66" s="235"/>
      <c r="I66" s="235"/>
      <c r="J66" s="235"/>
      <c r="K66" s="235"/>
    </row>
    <row r="67" spans="1:11" ht="12.75">
      <c r="A67" s="234" t="s">
        <v>142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</row>
    <row r="68" spans="1:11" ht="12.75">
      <c r="A68" s="234" t="s">
        <v>143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</row>
    <row r="69" spans="1:11" ht="12.7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</row>
    <row r="70" spans="1:11" ht="12.75">
      <c r="A70" s="236" t="s">
        <v>132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</sheetData>
  <printOptions/>
  <pageMargins left="0.2" right="0.3" top="0.2" bottom="0.3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2007-06-29T16:09:34Z</cp:lastPrinted>
  <dcterms:created xsi:type="dcterms:W3CDTF">2000-01-11T17:03:23Z</dcterms:created>
  <dcterms:modified xsi:type="dcterms:W3CDTF">2007-06-29T16:47:35Z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