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mfchile.sharepoint.com/sites/DPJ/Documentos compartidos/General/publicaciones/info_financ_bancos/reportes_excel/reportes_financieros/Salidas/"/>
    </mc:Choice>
  </mc:AlternateContent>
  <xr:revisionPtr revIDLastSave="0" documentId="8_{EAC4BEBE-478A-49B2-9E5A-C048ED3EFEE3}" xr6:coauthVersionLast="47" xr6:coauthVersionMax="47" xr10:uidLastSave="{00000000-0000-0000-0000-000000000000}"/>
  <bookViews>
    <workbookView xWindow="-108" yWindow="12852" windowWidth="23256" windowHeight="13176" xr2:uid="{2D3DBC5B-393F-4987-AB40-5A600CB7752C}"/>
  </bookViews>
  <sheets>
    <sheet name="Índice Importes en el Exterior" sheetId="1" r:id="rId1"/>
    <sheet name="Act. y Pas. Consolidado y Chile" sheetId="2" r:id="rId2"/>
    <sheet name="Act. y Pas. Sucur y Filial Ext." sheetId="3" r:id="rId3"/>
  </sheets>
  <externalReferences>
    <externalReference r:id="rId4"/>
    <externalReference r:id="rId5"/>
  </externalReferences>
  <definedNames>
    <definedName name="_xlnm._FilterDatabase" localSheetId="2" hidden="1">'Act. y Pas. Sucur y Filial Ext.'!#REF!</definedName>
    <definedName name="ChartRow">3</definedName>
    <definedName name="DÓLAR">[2]AUX!$B$5</definedName>
    <definedName name="fecha0">[2]AUX!$B$1</definedName>
    <definedName name="Fechas">[2]AUX!$E$1:$E$13</definedName>
    <definedName name="Instit0">[2]AUX!$C$2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<sst xmlns="http://schemas.openxmlformats.org/spreadsheetml/2006/main" count="138" uniqueCount="81">
  <si>
    <t>PRINCIPALES ACTIVOS Y PASIVOS  -  CONSOLIDADOS Y EN CHILE A DICIEMBRE DE 2023</t>
  </si>
  <si>
    <t>Principales Activos y Pasivos del Sistema Bancario - Consolidados y en Chile</t>
  </si>
  <si>
    <t>Principales Activos y Pasivos en el Exterior - Participación por Institución</t>
  </si>
  <si>
    <t>Nota: La información contenida en este reporte es provisoria y puede ser modificada en cualquier momento.</t>
  </si>
  <si>
    <t>Obtenga siempre la última versión desde el sitio web de la CMF (www.cmfchile.cl)</t>
  </si>
  <si>
    <t>Información Financiera Mensual - diciembre 2023</t>
  </si>
  <si>
    <t>Volver</t>
  </si>
  <si>
    <t>↑ Presione [+] para ver códigos de cuentas.</t>
  </si>
  <si>
    <t>PRINCIPALES ACTIVOS Y PASIVOS DEL SISTEMA BANCARIO -  CONSOLIDADOS Y EN CHILE</t>
  </si>
  <si>
    <t>AL MES DE DICIEMBRE DE 2023</t>
  </si>
  <si>
    <t>Principales Activos y Pasivos</t>
  </si>
  <si>
    <t>Cifras consolidadas</t>
  </si>
  <si>
    <t>Cifras en Chile (1)</t>
  </si>
  <si>
    <t>Monto</t>
  </si>
  <si>
    <t xml:space="preserve">Variación real respecto a:  (%) </t>
  </si>
  <si>
    <t>MM$</t>
  </si>
  <si>
    <t>MMUS$</t>
  </si>
  <si>
    <t>mes anterior</t>
  </si>
  <si>
    <t>12 meses</t>
  </si>
  <si>
    <t>Total Activos</t>
  </si>
  <si>
    <t>10000.00.00</t>
  </si>
  <si>
    <t xml:space="preserve">Colocaciones </t>
  </si>
  <si>
    <t>50000.00.00</t>
  </si>
  <si>
    <t>5100+1270.1+1270.2-1270.1.90-1270.2.90</t>
  </si>
  <si>
    <t>Colocaciones a valor razonable</t>
  </si>
  <si>
    <t>11300.03.00+11550.03.00+11850.03.00+12300.03.00</t>
  </si>
  <si>
    <t>Colocaciones a costo amortizado</t>
  </si>
  <si>
    <t>50500.00.00</t>
  </si>
  <si>
    <t xml:space="preserve">  - Colocaciones comerciales</t>
  </si>
  <si>
    <t>14500.00.00</t>
  </si>
  <si>
    <t xml:space="preserve">  - Colocaciones de consumo</t>
  </si>
  <si>
    <t>14800.00.00</t>
  </si>
  <si>
    <t xml:space="preserve">   Créditos de consumo en cuotas</t>
  </si>
  <si>
    <t>14800.01.00</t>
  </si>
  <si>
    <t xml:space="preserve">   Deudores por tarjetas de crédito</t>
  </si>
  <si>
    <t>14800.03.00</t>
  </si>
  <si>
    <t xml:space="preserve">  - Colocaciones para vivienda</t>
  </si>
  <si>
    <t>14600.00.00</t>
  </si>
  <si>
    <t>1304</t>
  </si>
  <si>
    <t xml:space="preserve">  - Adeudado por bancos</t>
  </si>
  <si>
    <t>14310.01.00+14320.01.00</t>
  </si>
  <si>
    <t>1270.1-1270.1.90+1270.2-1270.2.90</t>
  </si>
  <si>
    <t>Depósitos totales</t>
  </si>
  <si>
    <t>24100.00.00+24200.00.00+21300.01.01+21300.01.02+21800.00.01+21800.00.02</t>
  </si>
  <si>
    <t>2100+2200</t>
  </si>
  <si>
    <t xml:space="preserve">Depósitos totales a costo amortizado </t>
  </si>
  <si>
    <t>24100.00.00+24200.00.00</t>
  </si>
  <si>
    <t xml:space="preserve"> - Depósitos y otras obligaciones a la vista </t>
  </si>
  <si>
    <t>24100.00.00</t>
  </si>
  <si>
    <t xml:space="preserve"> - Depósitos y otras captaciones a plazo</t>
  </si>
  <si>
    <t>24200.00.00</t>
  </si>
  <si>
    <t xml:space="preserve">Instrumentos financieros de deuda emitidos </t>
  </si>
  <si>
    <t>24500.00.00</t>
  </si>
  <si>
    <t>2400-2402.2</t>
  </si>
  <si>
    <t xml:space="preserve"> - Bonos corrientes</t>
  </si>
  <si>
    <t>24500.02.01</t>
  </si>
  <si>
    <t>2402.1</t>
  </si>
  <si>
    <t xml:space="preserve">Instrumentos financieros de capital regulatorio emitidos </t>
  </si>
  <si>
    <t>25500.00.00</t>
  </si>
  <si>
    <t>2402.2</t>
  </si>
  <si>
    <t xml:space="preserve"> - Bonos subordinados</t>
  </si>
  <si>
    <t>25500.01.00</t>
  </si>
  <si>
    <t>Notas:</t>
  </si>
  <si>
    <t>(1) Cifras del Sistema Bancario consolidado, descontando los montos correspondientes a las filiales y sucursales que los bancos poseen en el exterior.</t>
  </si>
  <si>
    <t>* Para la conversión a dólares, se ha tomado el valor del dólar observado al 31 de diciembre de 2023 que fue $ 884,59.</t>
  </si>
  <si>
    <t>Fuente: Comisión para el Mercado Financiero de Chile - Bancos e Instituciones Financieras</t>
  </si>
  <si>
    <t>PRINCIPALES ACTIVOS Y PASIVOS EN EL EXTERIOR - PARTICIPACIÓN POR INSTITUCIÓN</t>
  </si>
  <si>
    <t>IMPORTE EN EL EXTERIOR (1)</t>
  </si>
  <si>
    <t>BANCO DEL ESTADO DE CHILE (2)</t>
  </si>
  <si>
    <t>BANCO DE CRÉDITO E INVERSIONES (2)</t>
  </si>
  <si>
    <t>ITAÚ CORPBANCA (2)</t>
  </si>
  <si>
    <t>BANCO BTG PACTUAL CHILE (2)</t>
  </si>
  <si>
    <t>Total  MM $</t>
  </si>
  <si>
    <t>Partic.  s/ Total Sistema Bancario (%)</t>
  </si>
  <si>
    <t>Participación de Sucursal en el exterior s/ Total Sistema Bancario (%)</t>
  </si>
  <si>
    <t>Participación de Filial en el exterior s/ Total Sistema Bancario (%)</t>
  </si>
  <si>
    <t>Participación de Filiales en el exterior s/ Total Sistema Bancario (%)</t>
  </si>
  <si>
    <t>Nota:</t>
  </si>
  <si>
    <t>(1) Corresponde a los montos de las Filiales y Sucursales que los bancos poseen en el exterior.</t>
  </si>
  <si>
    <t xml:space="preserve">(2) Banco del Estado de Chile tiene una sucursal en Estados Unidos; Banco de Crédito e Inversiones tiene una sucursal  y una filial bancaria en Estados Unidos y una filial bancaria en Perú; Itaú Corpbanca tiene una sucursal en Estados Unidos </t>
  </si>
  <si>
    <t>y una filial bancaria en Colombia y Banco BTG Pactual Chile tiene una filial bancaria en Colombia.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</si>
</sst>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/yyyy"/>
    <numFmt numFmtId="165" formatCode="#,##0.0000"/>
  </numFmts>
  <fonts count="33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9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indexed="21"/>
      <name val="Arial"/>
      <family val="2"/>
    </font>
    <font>
      <sz val="10"/>
      <name val="Palatino"/>
    </font>
    <font>
      <sz val="8"/>
      <color theme="7" tint="-0.249977111117893"/>
      <name val="Arial"/>
      <family val="2"/>
    </font>
    <font>
      <sz val="10"/>
      <color rgb="FF8547AD"/>
      <name val="Arial"/>
      <family val="2"/>
    </font>
    <font>
      <sz val="10"/>
      <color theme="7" tint="-0.249977111117893"/>
      <name val="Arial"/>
      <family val="2"/>
    </font>
    <font>
      <sz val="8"/>
      <color indexed="10"/>
      <name val="Arial"/>
      <family val="2"/>
    </font>
    <font>
      <sz val="9"/>
      <color theme="1"/>
      <name val="Calibri"/>
      <family val="2"/>
      <scheme val="minor"/>
    </font>
    <font>
      <b/>
      <sz val="10"/>
      <color rgb="FF0000FF"/>
      <name val="Calibri"/>
      <family val="2"/>
    </font>
    <font>
      <b/>
      <sz val="14"/>
      <color rgb="FF5B2B82"/>
      <name val="Arial"/>
      <family val="2"/>
    </font>
    <font>
      <b/>
      <sz val="10"/>
      <color indexed="9"/>
      <name val="Arial"/>
      <family val="2"/>
    </font>
    <font>
      <b/>
      <sz val="10"/>
      <color indexed="21"/>
      <name val="Arial"/>
      <family val="2"/>
    </font>
    <font>
      <b/>
      <sz val="10"/>
      <color indexed="63"/>
      <name val="Arial"/>
      <family val="2"/>
    </font>
    <font>
      <sz val="12"/>
      <name val="Geneva"/>
    </font>
    <font>
      <b/>
      <sz val="10"/>
      <name val="Arial"/>
      <family val="2"/>
    </font>
    <font>
      <sz val="9"/>
      <name val="Arial"/>
      <family val="2"/>
    </font>
    <font>
      <sz val="9"/>
      <color rgb="FF0000FF"/>
      <name val="Arial"/>
      <family val="2"/>
    </font>
    <font>
      <sz val="10"/>
      <color indexed="63"/>
      <name val="Arial"/>
      <family val="2"/>
    </font>
    <font>
      <sz val="10"/>
      <color indexed="63"/>
      <name val="Arial"/>
      <family val="2"/>
      <charset val="1"/>
    </font>
    <font>
      <sz val="11"/>
      <name val="Arial"/>
      <family val="2"/>
    </font>
    <font>
      <sz val="8"/>
      <color rgb="FF8547AD"/>
      <name val="Arial"/>
      <family val="2"/>
    </font>
    <font>
      <b/>
      <sz val="11"/>
      <color rgb="FFFFFFFF"/>
      <name val="Calibri"/>
      <family val="2"/>
      <scheme val="minor"/>
    </font>
    <font>
      <b/>
      <sz val="10"/>
      <color rgb="FFFFFFFF"/>
      <name val="Arial"/>
      <family val="2"/>
    </font>
    <font>
      <b/>
      <sz val="10"/>
      <color theme="0"/>
      <name val="Arial"/>
      <family val="2"/>
    </font>
    <font>
      <b/>
      <sz val="10"/>
      <color rgb="FF009999"/>
      <name val="Arial"/>
      <family val="2"/>
    </font>
    <font>
      <sz val="10"/>
      <color theme="0"/>
      <name val="Arial"/>
      <family val="2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5B2B8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/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/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</borders>
  <cellStyleXfs count="8">
    <xf numFmtId="0" fontId="0" fillId="0" borderId="0">
      <alignment vertical="top"/>
    </xf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" fillId="0" borderId="0"/>
    <xf numFmtId="0" fontId="5" fillId="0" borderId="0"/>
    <xf numFmtId="0" fontId="19" fillId="0" borderId="0"/>
    <xf numFmtId="0" fontId="5" fillId="0" borderId="0"/>
    <xf numFmtId="0" fontId="5" fillId="0" borderId="0"/>
  </cellStyleXfs>
  <cellXfs count="102">
    <xf numFmtId="0" fontId="0" fillId="0" borderId="0" xfId="0">
      <alignment vertical="top"/>
    </xf>
    <xf numFmtId="0" fontId="0" fillId="0" borderId="0" xfId="0" applyAlignment="1"/>
    <xf numFmtId="0" fontId="4" fillId="2" borderId="0" xfId="0" applyFont="1" applyFill="1" applyAlignment="1"/>
    <xf numFmtId="0" fontId="5" fillId="3" borderId="0" xfId="0" applyFont="1" applyFill="1" applyAlignment="1"/>
    <xf numFmtId="0" fontId="6" fillId="3" borderId="0" xfId="1" applyFill="1" applyAlignment="1" applyProtection="1"/>
    <xf numFmtId="0" fontId="7" fillId="3" borderId="0" xfId="0" applyFont="1" applyFill="1" applyAlignment="1"/>
    <xf numFmtId="0" fontId="9" fillId="0" borderId="0" xfId="2" applyFont="1" applyAlignment="1">
      <alignment horizontal="left" vertical="center"/>
    </xf>
    <xf numFmtId="0" fontId="10" fillId="0" borderId="0" xfId="0" applyFont="1" applyAlignment="1"/>
    <xf numFmtId="0" fontId="11" fillId="0" borderId="0" xfId="0" applyFont="1" applyAlignment="1"/>
    <xf numFmtId="0" fontId="10" fillId="0" borderId="0" xfId="0" quotePrefix="1" applyFont="1" applyAlignment="1"/>
    <xf numFmtId="0" fontId="12" fillId="3" borderId="0" xfId="2" applyFont="1" applyFill="1"/>
    <xf numFmtId="0" fontId="8" fillId="0" borderId="0" xfId="2"/>
    <xf numFmtId="0" fontId="1" fillId="0" borderId="0" xfId="3"/>
    <xf numFmtId="0" fontId="6" fillId="3" borderId="0" xfId="1" applyFill="1" applyAlignment="1" applyProtection="1">
      <alignment horizontal="center"/>
    </xf>
    <xf numFmtId="0" fontId="13" fillId="0" borderId="0" xfId="3" applyFont="1"/>
    <xf numFmtId="0" fontId="14" fillId="3" borderId="0" xfId="2" applyFont="1" applyFill="1" applyAlignment="1">
      <alignment horizontal="center"/>
    </xf>
    <xf numFmtId="0" fontId="15" fillId="3" borderId="1" xfId="2" applyFont="1" applyFill="1" applyBorder="1" applyAlignment="1">
      <alignment horizontal="center" vertical="center"/>
    </xf>
    <xf numFmtId="0" fontId="15" fillId="3" borderId="2" xfId="2" applyFont="1" applyFill="1" applyBorder="1" applyAlignment="1">
      <alignment horizontal="center" vertical="center"/>
    </xf>
    <xf numFmtId="0" fontId="15" fillId="3" borderId="3" xfId="2" applyFont="1" applyFill="1" applyBorder="1" applyAlignment="1">
      <alignment horizontal="center" vertical="center"/>
    </xf>
    <xf numFmtId="0" fontId="15" fillId="3" borderId="4" xfId="2" applyFont="1" applyFill="1" applyBorder="1" applyAlignment="1">
      <alignment horizontal="center" vertical="center"/>
    </xf>
    <xf numFmtId="0" fontId="15" fillId="3" borderId="5" xfId="2" applyFont="1" applyFill="1" applyBorder="1" applyAlignment="1">
      <alignment horizontal="center" vertical="center"/>
    </xf>
    <xf numFmtId="0" fontId="15" fillId="3" borderId="6" xfId="2" applyFont="1" applyFill="1" applyBorder="1" applyAlignment="1">
      <alignment horizontal="center" vertical="center"/>
    </xf>
    <xf numFmtId="0" fontId="16" fillId="2" borderId="7" xfId="2" applyFont="1" applyFill="1" applyBorder="1" applyAlignment="1">
      <alignment horizontal="center" vertical="center"/>
    </xf>
    <xf numFmtId="0" fontId="5" fillId="3" borderId="0" xfId="2" applyFont="1" applyFill="1"/>
    <xf numFmtId="0" fontId="16" fillId="2" borderId="8" xfId="2" applyFont="1" applyFill="1" applyBorder="1" applyAlignment="1">
      <alignment horizontal="center" vertical="center"/>
    </xf>
    <xf numFmtId="0" fontId="16" fillId="2" borderId="9" xfId="2" applyFont="1" applyFill="1" applyBorder="1" applyAlignment="1">
      <alignment horizontal="center" vertical="center"/>
    </xf>
    <xf numFmtId="0" fontId="16" fillId="2" borderId="10" xfId="2" applyFont="1" applyFill="1" applyBorder="1" applyAlignment="1">
      <alignment horizontal="center" vertical="center"/>
    </xf>
    <xf numFmtId="0" fontId="16" fillId="2" borderId="11" xfId="2" applyFont="1" applyFill="1" applyBorder="1" applyAlignment="1">
      <alignment horizontal="center" vertical="center"/>
    </xf>
    <xf numFmtId="0" fontId="17" fillId="3" borderId="0" xfId="2" applyFont="1" applyFill="1" applyAlignment="1">
      <alignment vertical="center"/>
    </xf>
    <xf numFmtId="0" fontId="16" fillId="2" borderId="12" xfId="2" applyFont="1" applyFill="1" applyBorder="1" applyAlignment="1">
      <alignment horizontal="center" vertical="center"/>
    </xf>
    <xf numFmtId="0" fontId="16" fillId="2" borderId="8" xfId="2" applyFont="1" applyFill="1" applyBorder="1" applyAlignment="1">
      <alignment horizontal="center" vertical="center"/>
    </xf>
    <xf numFmtId="164" fontId="16" fillId="2" borderId="8" xfId="2" applyNumberFormat="1" applyFont="1" applyFill="1" applyBorder="1" applyAlignment="1">
      <alignment horizontal="center" vertical="center"/>
    </xf>
    <xf numFmtId="0" fontId="16" fillId="2" borderId="13" xfId="2" applyFont="1" applyFill="1" applyBorder="1" applyAlignment="1">
      <alignment horizontal="center" vertical="center"/>
    </xf>
    <xf numFmtId="0" fontId="18" fillId="0" borderId="14" xfId="4" applyFont="1" applyBorder="1"/>
    <xf numFmtId="3" fontId="20" fillId="0" borderId="15" xfId="5" applyNumberFormat="1" applyFont="1" applyBorder="1" applyAlignment="1">
      <alignment horizontal="right"/>
    </xf>
    <xf numFmtId="3" fontId="20" fillId="0" borderId="14" xfId="5" applyNumberFormat="1" applyFont="1" applyBorder="1" applyAlignment="1">
      <alignment horizontal="right"/>
    </xf>
    <xf numFmtId="4" fontId="20" fillId="0" borderId="14" xfId="5" applyNumberFormat="1" applyFont="1" applyBorder="1" applyAlignment="1">
      <alignment horizontal="center"/>
    </xf>
    <xf numFmtId="0" fontId="21" fillId="4" borderId="0" xfId="2" applyFont="1" applyFill="1" applyAlignment="1">
      <alignment vertical="center"/>
    </xf>
    <xf numFmtId="0" fontId="22" fillId="0" borderId="0" xfId="2" applyFont="1" applyAlignment="1">
      <alignment horizontal="left"/>
    </xf>
    <xf numFmtId="0" fontId="7" fillId="5" borderId="0" xfId="2" applyFont="1" applyFill="1" applyAlignment="1">
      <alignment vertical="center"/>
    </xf>
    <xf numFmtId="3" fontId="20" fillId="0" borderId="0" xfId="6" applyNumberFormat="1" applyFont="1" applyAlignment="1">
      <alignment horizontal="right"/>
    </xf>
    <xf numFmtId="4" fontId="20" fillId="0" borderId="0" xfId="6" applyNumberFormat="1" applyFont="1" applyAlignment="1">
      <alignment horizontal="center"/>
    </xf>
    <xf numFmtId="0" fontId="21" fillId="4" borderId="0" xfId="2" applyFont="1" applyFill="1"/>
    <xf numFmtId="0" fontId="18" fillId="0" borderId="16" xfId="4" applyFont="1" applyBorder="1"/>
    <xf numFmtId="3" fontId="20" fillId="0" borderId="17" xfId="5" applyNumberFormat="1" applyFont="1" applyBorder="1" applyAlignment="1">
      <alignment horizontal="right"/>
    </xf>
    <xf numFmtId="4" fontId="20" fillId="0" borderId="17" xfId="5" applyNumberFormat="1" applyFont="1" applyBorder="1" applyAlignment="1">
      <alignment horizontal="center"/>
    </xf>
    <xf numFmtId="0" fontId="18" fillId="0" borderId="18" xfId="4" applyFont="1" applyBorder="1"/>
    <xf numFmtId="3" fontId="20" fillId="0" borderId="19" xfId="5" applyNumberFormat="1" applyFont="1" applyBorder="1" applyAlignment="1">
      <alignment horizontal="right"/>
    </xf>
    <xf numFmtId="4" fontId="20" fillId="0" borderId="19" xfId="5" applyNumberFormat="1" applyFont="1" applyBorder="1" applyAlignment="1">
      <alignment horizontal="center"/>
    </xf>
    <xf numFmtId="0" fontId="23" fillId="0" borderId="20" xfId="4" applyFont="1" applyBorder="1"/>
    <xf numFmtId="3" fontId="5" fillId="0" borderId="19" xfId="5" applyNumberFormat="1" applyFont="1" applyBorder="1" applyAlignment="1">
      <alignment horizontal="right"/>
    </xf>
    <xf numFmtId="4" fontId="0" fillId="0" borderId="19" xfId="5" applyNumberFormat="1" applyFont="1" applyBorder="1" applyAlignment="1">
      <alignment horizontal="center"/>
    </xf>
    <xf numFmtId="0" fontId="24" fillId="0" borderId="20" xfId="4" applyFont="1" applyBorder="1"/>
    <xf numFmtId="0" fontId="24" fillId="0" borderId="20" xfId="4" applyFont="1" applyBorder="1" applyAlignment="1">
      <alignment horizontal="left" indent="1"/>
    </xf>
    <xf numFmtId="0" fontId="21" fillId="4" borderId="0" xfId="2" applyFont="1" applyFill="1" applyAlignment="1">
      <alignment horizontal="left" vertical="center"/>
    </xf>
    <xf numFmtId="0" fontId="25" fillId="4" borderId="0" xfId="2" applyFont="1" applyFill="1" applyAlignment="1">
      <alignment horizontal="left"/>
    </xf>
    <xf numFmtId="0" fontId="18" fillId="0" borderId="20" xfId="4" applyFont="1" applyBorder="1"/>
    <xf numFmtId="0" fontId="13" fillId="0" borderId="0" xfId="3" applyFont="1" applyAlignment="1">
      <alignment vertical="center"/>
    </xf>
    <xf numFmtId="3" fontId="20" fillId="0" borderId="0" xfId="5" applyNumberFormat="1" applyFont="1" applyAlignment="1">
      <alignment horizontal="right"/>
    </xf>
    <xf numFmtId="0" fontId="20" fillId="0" borderId="0" xfId="2" applyFont="1"/>
    <xf numFmtId="0" fontId="21" fillId="4" borderId="0" xfId="2" applyFont="1" applyFill="1" applyAlignment="1">
      <alignment horizontal="left" vertical="center" wrapText="1"/>
    </xf>
    <xf numFmtId="0" fontId="18" fillId="0" borderId="21" xfId="4" applyFont="1" applyBorder="1"/>
    <xf numFmtId="0" fontId="23" fillId="0" borderId="22" xfId="4" applyFont="1" applyBorder="1"/>
    <xf numFmtId="3" fontId="5" fillId="0" borderId="23" xfId="5" applyNumberFormat="1" applyFont="1" applyBorder="1" applyAlignment="1">
      <alignment horizontal="right"/>
    </xf>
    <xf numFmtId="4" fontId="0" fillId="0" borderId="23" xfId="5" applyNumberFormat="1" applyFont="1" applyBorder="1" applyAlignment="1">
      <alignment horizontal="center"/>
    </xf>
    <xf numFmtId="0" fontId="7" fillId="3" borderId="0" xfId="2" applyFont="1" applyFill="1" applyAlignment="1">
      <alignment vertical="center"/>
    </xf>
    <xf numFmtId="3" fontId="5" fillId="3" borderId="0" xfId="2" applyNumberFormat="1" applyFont="1" applyFill="1"/>
    <xf numFmtId="2" fontId="5" fillId="3" borderId="0" xfId="2" applyNumberFormat="1" applyFont="1" applyFill="1" applyAlignment="1">
      <alignment horizontal="center"/>
    </xf>
    <xf numFmtId="0" fontId="0" fillId="3" borderId="0" xfId="2" applyFont="1" applyFill="1"/>
    <xf numFmtId="3" fontId="1" fillId="0" borderId="0" xfId="3" applyNumberFormat="1"/>
    <xf numFmtId="4" fontId="0" fillId="0" borderId="0" xfId="0" applyNumberFormat="1">
      <alignment vertical="top"/>
    </xf>
    <xf numFmtId="4" fontId="1" fillId="0" borderId="0" xfId="3" applyNumberFormat="1"/>
    <xf numFmtId="0" fontId="5" fillId="4" borderId="0" xfId="2" applyFont="1" applyFill="1"/>
    <xf numFmtId="0" fontId="10" fillId="0" borderId="0" xfId="2" applyFont="1" applyAlignment="1">
      <alignment horizontal="left" vertical="center"/>
    </xf>
    <xf numFmtId="22" fontId="26" fillId="0" borderId="0" xfId="2" applyNumberFormat="1" applyFont="1" applyAlignment="1">
      <alignment horizontal="left" vertical="center"/>
    </xf>
    <xf numFmtId="0" fontId="5" fillId="0" borderId="0" xfId="7"/>
    <xf numFmtId="0" fontId="6" fillId="3" borderId="0" xfId="1" applyFill="1" applyAlignment="1" applyProtection="1">
      <alignment horizontal="center" vertical="top"/>
    </xf>
    <xf numFmtId="0" fontId="21" fillId="0" borderId="0" xfId="7" applyFont="1"/>
    <xf numFmtId="0" fontId="27" fillId="0" borderId="5" xfId="0" applyFont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16" fillId="2" borderId="13" xfId="2" applyFont="1" applyFill="1" applyBorder="1" applyAlignment="1">
      <alignment horizontal="center" vertical="center" wrapText="1"/>
    </xf>
    <xf numFmtId="0" fontId="2" fillId="5" borderId="0" xfId="0" applyFont="1" applyFill="1" applyAlignment="1"/>
    <xf numFmtId="0" fontId="16" fillId="2" borderId="8" xfId="2" applyFont="1" applyFill="1" applyBorder="1" applyAlignment="1">
      <alignment horizontal="center" vertical="center" wrapText="1"/>
    </xf>
    <xf numFmtId="0" fontId="16" fillId="2" borderId="10" xfId="2" applyFont="1" applyFill="1" applyBorder="1" applyAlignment="1">
      <alignment horizontal="center" vertical="center" wrapText="1"/>
    </xf>
    <xf numFmtId="0" fontId="28" fillId="6" borderId="0" xfId="7" applyFont="1" applyFill="1" applyAlignment="1">
      <alignment horizontal="center" vertical="center" wrapText="1"/>
    </xf>
    <xf numFmtId="0" fontId="16" fillId="2" borderId="10" xfId="2" applyFont="1" applyFill="1" applyBorder="1" applyAlignment="1">
      <alignment horizontal="center" vertical="center" wrapText="1"/>
    </xf>
    <xf numFmtId="0" fontId="16" fillId="2" borderId="8" xfId="2" applyFont="1" applyFill="1" applyBorder="1" applyAlignment="1">
      <alignment horizontal="center" vertical="center" wrapText="1"/>
    </xf>
    <xf numFmtId="0" fontId="29" fillId="6" borderId="0" xfId="7" applyFont="1" applyFill="1" applyAlignment="1">
      <alignment horizontal="center" vertical="center" wrapText="1"/>
    </xf>
    <xf numFmtId="4" fontId="30" fillId="6" borderId="0" xfId="6" applyNumberFormat="1" applyFont="1" applyFill="1" applyAlignment="1">
      <alignment horizontal="center"/>
    </xf>
    <xf numFmtId="0" fontId="3" fillId="5" borderId="0" xfId="0" applyFont="1" applyFill="1" applyAlignment="1"/>
    <xf numFmtId="4" fontId="20" fillId="6" borderId="0" xfId="6" applyNumberFormat="1" applyFont="1" applyFill="1" applyAlignment="1">
      <alignment horizontal="center"/>
    </xf>
    <xf numFmtId="4" fontId="29" fillId="0" borderId="0" xfId="6" applyNumberFormat="1" applyFont="1" applyAlignment="1">
      <alignment horizontal="center"/>
    </xf>
    <xf numFmtId="165" fontId="20" fillId="0" borderId="14" xfId="5" applyNumberFormat="1" applyFont="1" applyBorder="1" applyAlignment="1">
      <alignment horizontal="center"/>
    </xf>
    <xf numFmtId="0" fontId="20" fillId="0" borderId="0" xfId="6" applyFont="1"/>
    <xf numFmtId="4" fontId="5" fillId="0" borderId="0" xfId="6" applyNumberFormat="1" applyAlignment="1">
      <alignment horizontal="center"/>
    </xf>
    <xf numFmtId="4" fontId="31" fillId="0" borderId="0" xfId="6" applyNumberFormat="1" applyFont="1" applyAlignment="1">
      <alignment horizontal="center"/>
    </xf>
    <xf numFmtId="4" fontId="5" fillId="0" borderId="19" xfId="5" applyNumberFormat="1" applyFont="1" applyBorder="1" applyAlignment="1">
      <alignment horizontal="center"/>
    </xf>
    <xf numFmtId="0" fontId="31" fillId="0" borderId="0" xfId="6" applyFont="1"/>
    <xf numFmtId="4" fontId="29" fillId="0" borderId="15" xfId="6" applyNumberFormat="1" applyFont="1" applyBorder="1" applyAlignment="1">
      <alignment horizontal="center"/>
    </xf>
    <xf numFmtId="4" fontId="31" fillId="0" borderId="15" xfId="6" applyNumberFormat="1" applyFont="1" applyBorder="1" applyAlignment="1">
      <alignment horizontal="center"/>
    </xf>
    <xf numFmtId="4" fontId="5" fillId="0" borderId="23" xfId="5" applyNumberFormat="1" applyFont="1" applyBorder="1" applyAlignment="1">
      <alignment horizontal="center"/>
    </xf>
    <xf numFmtId="0" fontId="32" fillId="0" borderId="0" xfId="3" applyFont="1"/>
  </cellXfs>
  <cellStyles count="8">
    <cellStyle name="Hipervínculo" xfId="1" builtinId="8"/>
    <cellStyle name="Normal" xfId="0" builtinId="0"/>
    <cellStyle name="Normal 4" xfId="3" xr:uid="{8F121483-8CFE-413A-AEA4-EEC6BABF7D19}"/>
    <cellStyle name="Normal_ Public. D.Ofc. JUN'96" xfId="5" xr:uid="{63AC0A43-04D9-4AEB-9028-CE52A256C989}"/>
    <cellStyle name="Normal_Definiciones de reportes financieros" xfId="6" xr:uid="{09F5268F-50D8-4EDF-B905-9326ACB90613}"/>
    <cellStyle name="Normal_Información Financiera Mensual - 2008 (prot)" xfId="2" xr:uid="{5AE3E5E6-59DA-40D5-B7BC-E42B6681CD61}"/>
    <cellStyle name="Normal_Libro5" xfId="7" xr:uid="{00F5F714-71FA-4372-ABF3-37822005D6B6}"/>
    <cellStyle name="Normal_RIESGO DE CREDITO Y CONTIGENTES 2008" xfId="4" xr:uid="{6407FA38-2CDA-4A3E-B521-7B09C2802D9C}"/>
  </cellStyles>
  <dxfs count="20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externalLink" Target="externalLinks/externalLink2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1</xdr:row>
      <xdr:rowOff>19050</xdr:rowOff>
    </xdr:from>
    <xdr:to>
      <xdr:col>1</xdr:col>
      <xdr:colOff>2320925</xdr:colOff>
      <xdr:row>4</xdr:row>
      <xdr:rowOff>71755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9950F68E-E5ED-4A79-87B4-9F70E4F8ED0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980" y="182880"/>
          <a:ext cx="2465705" cy="528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3810</xdr:colOff>
      <xdr:row>20</xdr:row>
      <xdr:rowOff>0</xdr:rowOff>
    </xdr:from>
    <xdr:ext cx="184731" cy="264560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id="{C5BA38AA-9050-45BF-981F-6D9F4A4C6DF5}"/>
            </a:ext>
          </a:extLst>
        </xdr:cNvPr>
        <xdr:cNvSpPr txBox="1"/>
      </xdr:nvSpPr>
      <xdr:spPr>
        <a:xfrm>
          <a:off x="8896350" y="36652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20</xdr:row>
      <xdr:rowOff>0</xdr:rowOff>
    </xdr:from>
    <xdr:ext cx="184731" cy="264560"/>
    <xdr:sp macro="" textlink="">
      <xdr:nvSpPr>
        <xdr:cNvPr id="3" name="4 CuadroTexto">
          <a:extLst>
            <a:ext uri="{FF2B5EF4-FFF2-40B4-BE49-F238E27FC236}">
              <a16:creationId xmlns:a16="http://schemas.microsoft.com/office/drawing/2014/main" id="{D3140452-DEE6-4470-9CD9-9E45E5F93E50}"/>
            </a:ext>
          </a:extLst>
        </xdr:cNvPr>
        <xdr:cNvSpPr txBox="1"/>
      </xdr:nvSpPr>
      <xdr:spPr>
        <a:xfrm>
          <a:off x="1211580" y="36652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20</xdr:row>
      <xdr:rowOff>0</xdr:rowOff>
    </xdr:from>
    <xdr:ext cx="184731" cy="264560"/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id="{8DA9B378-1C0B-4778-82FF-3C097B0E6411}"/>
            </a:ext>
          </a:extLst>
        </xdr:cNvPr>
        <xdr:cNvSpPr txBox="1"/>
      </xdr:nvSpPr>
      <xdr:spPr>
        <a:xfrm>
          <a:off x="1211580" y="36652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20</xdr:row>
      <xdr:rowOff>0</xdr:rowOff>
    </xdr:from>
    <xdr:ext cx="184731" cy="264560"/>
    <xdr:sp macro="" textlink="">
      <xdr:nvSpPr>
        <xdr:cNvPr id="5" name="6 CuadroTexto">
          <a:extLst>
            <a:ext uri="{FF2B5EF4-FFF2-40B4-BE49-F238E27FC236}">
              <a16:creationId xmlns:a16="http://schemas.microsoft.com/office/drawing/2014/main" id="{88E03999-B0D7-49D7-A0C2-156CB4B383BF}"/>
            </a:ext>
          </a:extLst>
        </xdr:cNvPr>
        <xdr:cNvSpPr txBox="1"/>
      </xdr:nvSpPr>
      <xdr:spPr>
        <a:xfrm>
          <a:off x="1211580" y="36652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3810</xdr:colOff>
      <xdr:row>20</xdr:row>
      <xdr:rowOff>0</xdr:rowOff>
    </xdr:from>
    <xdr:ext cx="184731" cy="264560"/>
    <xdr:sp macro="" textlink="">
      <xdr:nvSpPr>
        <xdr:cNvPr id="6" name="8 CuadroTexto">
          <a:extLst>
            <a:ext uri="{FF2B5EF4-FFF2-40B4-BE49-F238E27FC236}">
              <a16:creationId xmlns:a16="http://schemas.microsoft.com/office/drawing/2014/main" id="{8D92AE43-A16D-4ED6-A102-37D27A31521C}"/>
            </a:ext>
          </a:extLst>
        </xdr:cNvPr>
        <xdr:cNvSpPr txBox="1"/>
      </xdr:nvSpPr>
      <xdr:spPr>
        <a:xfrm>
          <a:off x="11822430" y="36652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3810</xdr:colOff>
      <xdr:row>20</xdr:row>
      <xdr:rowOff>0</xdr:rowOff>
    </xdr:from>
    <xdr:ext cx="184731" cy="264560"/>
    <xdr:sp macro="" textlink="">
      <xdr:nvSpPr>
        <xdr:cNvPr id="7" name="10 CuadroTexto">
          <a:extLst>
            <a:ext uri="{FF2B5EF4-FFF2-40B4-BE49-F238E27FC236}">
              <a16:creationId xmlns:a16="http://schemas.microsoft.com/office/drawing/2014/main" id="{0C3D1600-FA65-49AB-A34A-80230DA5F3B0}"/>
            </a:ext>
          </a:extLst>
        </xdr:cNvPr>
        <xdr:cNvSpPr txBox="1"/>
      </xdr:nvSpPr>
      <xdr:spPr>
        <a:xfrm>
          <a:off x="11822430" y="36652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5715</xdr:colOff>
      <xdr:row>20</xdr:row>
      <xdr:rowOff>0</xdr:rowOff>
    </xdr:from>
    <xdr:ext cx="184731" cy="264560"/>
    <xdr:sp macro="" textlink="">
      <xdr:nvSpPr>
        <xdr:cNvPr id="8" name="11 CuadroTexto">
          <a:extLst>
            <a:ext uri="{FF2B5EF4-FFF2-40B4-BE49-F238E27FC236}">
              <a16:creationId xmlns:a16="http://schemas.microsoft.com/office/drawing/2014/main" id="{D61D7339-A669-46D0-B987-56F54FD7F4B7}"/>
            </a:ext>
          </a:extLst>
        </xdr:cNvPr>
        <xdr:cNvSpPr txBox="1"/>
      </xdr:nvSpPr>
      <xdr:spPr>
        <a:xfrm>
          <a:off x="12736830" y="36652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twoCellAnchor editAs="oneCell">
    <xdr:from>
      <xdr:col>1</xdr:col>
      <xdr:colOff>34925</xdr:colOff>
      <xdr:row>3</xdr:row>
      <xdr:rowOff>22225</xdr:rowOff>
    </xdr:from>
    <xdr:to>
      <xdr:col>1</xdr:col>
      <xdr:colOff>1824990</xdr:colOff>
      <xdr:row>4</xdr:row>
      <xdr:rowOff>148590</xdr:rowOff>
    </xdr:to>
    <xdr:pic>
      <xdr:nvPicPr>
        <xdr:cNvPr id="9" name="Imagen 8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8D95522B-EC42-470C-9C99-D4152400DF2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185" y="597535"/>
          <a:ext cx="1790065" cy="38925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1038225</xdr:colOff>
      <xdr:row>21</xdr:row>
      <xdr:rowOff>0</xdr:rowOff>
    </xdr:from>
    <xdr:ext cx="184731" cy="264560"/>
    <xdr:sp macro="" textlink="">
      <xdr:nvSpPr>
        <xdr:cNvPr id="10" name="4 CuadroTexto">
          <a:extLst>
            <a:ext uri="{FF2B5EF4-FFF2-40B4-BE49-F238E27FC236}">
              <a16:creationId xmlns:a16="http://schemas.microsoft.com/office/drawing/2014/main" id="{972A6BFA-BEEA-46A3-90B2-305A508AEFAF}"/>
            </a:ext>
          </a:extLst>
        </xdr:cNvPr>
        <xdr:cNvSpPr txBox="1"/>
      </xdr:nvSpPr>
      <xdr:spPr>
        <a:xfrm>
          <a:off x="1211580" y="3840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21</xdr:row>
      <xdr:rowOff>0</xdr:rowOff>
    </xdr:from>
    <xdr:ext cx="184731" cy="264560"/>
    <xdr:sp macro="" textlink="">
      <xdr:nvSpPr>
        <xdr:cNvPr id="11" name="5 CuadroTexto">
          <a:extLst>
            <a:ext uri="{FF2B5EF4-FFF2-40B4-BE49-F238E27FC236}">
              <a16:creationId xmlns:a16="http://schemas.microsoft.com/office/drawing/2014/main" id="{F88647A3-B103-4C0D-A07F-D7CEF4942149}"/>
            </a:ext>
          </a:extLst>
        </xdr:cNvPr>
        <xdr:cNvSpPr txBox="1"/>
      </xdr:nvSpPr>
      <xdr:spPr>
        <a:xfrm>
          <a:off x="1211580" y="3840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21</xdr:row>
      <xdr:rowOff>0</xdr:rowOff>
    </xdr:from>
    <xdr:ext cx="184731" cy="264560"/>
    <xdr:sp macro="" textlink="">
      <xdr:nvSpPr>
        <xdr:cNvPr id="12" name="6 CuadroTexto">
          <a:extLst>
            <a:ext uri="{FF2B5EF4-FFF2-40B4-BE49-F238E27FC236}">
              <a16:creationId xmlns:a16="http://schemas.microsoft.com/office/drawing/2014/main" id="{D301F98E-CD79-4267-A82F-85571F27058E}"/>
            </a:ext>
          </a:extLst>
        </xdr:cNvPr>
        <xdr:cNvSpPr txBox="1"/>
      </xdr:nvSpPr>
      <xdr:spPr>
        <a:xfrm>
          <a:off x="1211580" y="3840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893445</xdr:colOff>
      <xdr:row>20</xdr:row>
      <xdr:rowOff>0</xdr:rowOff>
    </xdr:from>
    <xdr:ext cx="184731" cy="264560"/>
    <xdr:sp macro="" textlink="">
      <xdr:nvSpPr>
        <xdr:cNvPr id="13" name="7 CuadroTexto">
          <a:extLst>
            <a:ext uri="{FF2B5EF4-FFF2-40B4-BE49-F238E27FC236}">
              <a16:creationId xmlns:a16="http://schemas.microsoft.com/office/drawing/2014/main" id="{498611F6-27D8-4CBB-A5E8-D5694F5460EE}"/>
            </a:ext>
          </a:extLst>
        </xdr:cNvPr>
        <xdr:cNvSpPr txBox="1"/>
      </xdr:nvSpPr>
      <xdr:spPr>
        <a:xfrm>
          <a:off x="11801475" y="36652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893445</xdr:colOff>
      <xdr:row>20</xdr:row>
      <xdr:rowOff>0</xdr:rowOff>
    </xdr:from>
    <xdr:ext cx="184731" cy="264560"/>
    <xdr:sp macro="" textlink="">
      <xdr:nvSpPr>
        <xdr:cNvPr id="14" name="7 CuadroTexto">
          <a:extLst>
            <a:ext uri="{FF2B5EF4-FFF2-40B4-BE49-F238E27FC236}">
              <a16:creationId xmlns:a16="http://schemas.microsoft.com/office/drawing/2014/main" id="{565514F1-3541-454D-A1E3-781E6878303D}"/>
            </a:ext>
          </a:extLst>
        </xdr:cNvPr>
        <xdr:cNvSpPr txBox="1"/>
      </xdr:nvSpPr>
      <xdr:spPr>
        <a:xfrm>
          <a:off x="11801475" y="36652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893445</xdr:colOff>
      <xdr:row>20</xdr:row>
      <xdr:rowOff>0</xdr:rowOff>
    </xdr:from>
    <xdr:ext cx="184731" cy="264560"/>
    <xdr:sp macro="" textlink="">
      <xdr:nvSpPr>
        <xdr:cNvPr id="15" name="7 CuadroTexto">
          <a:extLst>
            <a:ext uri="{FF2B5EF4-FFF2-40B4-BE49-F238E27FC236}">
              <a16:creationId xmlns:a16="http://schemas.microsoft.com/office/drawing/2014/main" id="{AD9256AD-881C-44FE-9C99-BCE8A796775A}"/>
            </a:ext>
          </a:extLst>
        </xdr:cNvPr>
        <xdr:cNvSpPr txBox="1"/>
      </xdr:nvSpPr>
      <xdr:spPr>
        <a:xfrm>
          <a:off x="12715875" y="36652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893445</xdr:colOff>
      <xdr:row>20</xdr:row>
      <xdr:rowOff>0</xdr:rowOff>
    </xdr:from>
    <xdr:ext cx="184731" cy="264560"/>
    <xdr:sp macro="" textlink="">
      <xdr:nvSpPr>
        <xdr:cNvPr id="16" name="7 CuadroTexto">
          <a:extLst>
            <a:ext uri="{FF2B5EF4-FFF2-40B4-BE49-F238E27FC236}">
              <a16:creationId xmlns:a16="http://schemas.microsoft.com/office/drawing/2014/main" id="{82652F87-D762-4928-8EE1-5176EE5D5F47}"/>
            </a:ext>
          </a:extLst>
        </xdr:cNvPr>
        <xdr:cNvSpPr txBox="1"/>
      </xdr:nvSpPr>
      <xdr:spPr>
        <a:xfrm>
          <a:off x="12715875" y="36652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893445</xdr:colOff>
      <xdr:row>20</xdr:row>
      <xdr:rowOff>0</xdr:rowOff>
    </xdr:from>
    <xdr:ext cx="184731" cy="264560"/>
    <xdr:sp macro="" textlink="">
      <xdr:nvSpPr>
        <xdr:cNvPr id="17" name="7 CuadroTexto">
          <a:extLst>
            <a:ext uri="{FF2B5EF4-FFF2-40B4-BE49-F238E27FC236}">
              <a16:creationId xmlns:a16="http://schemas.microsoft.com/office/drawing/2014/main" id="{17B0443F-DD7E-42B2-A447-D59993D97998}"/>
            </a:ext>
          </a:extLst>
        </xdr:cNvPr>
        <xdr:cNvSpPr txBox="1"/>
      </xdr:nvSpPr>
      <xdr:spPr>
        <a:xfrm>
          <a:off x="13630275" y="36652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893445</xdr:colOff>
      <xdr:row>20</xdr:row>
      <xdr:rowOff>0</xdr:rowOff>
    </xdr:from>
    <xdr:ext cx="184731" cy="264560"/>
    <xdr:sp macro="" textlink="">
      <xdr:nvSpPr>
        <xdr:cNvPr id="18" name="7 CuadroTexto">
          <a:extLst>
            <a:ext uri="{FF2B5EF4-FFF2-40B4-BE49-F238E27FC236}">
              <a16:creationId xmlns:a16="http://schemas.microsoft.com/office/drawing/2014/main" id="{622A292D-7631-4C71-8247-510360907825}"/>
            </a:ext>
          </a:extLst>
        </xdr:cNvPr>
        <xdr:cNvSpPr txBox="1"/>
      </xdr:nvSpPr>
      <xdr:spPr>
        <a:xfrm>
          <a:off x="13630275" y="36652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3</xdr:row>
      <xdr:rowOff>85725</xdr:rowOff>
    </xdr:from>
    <xdr:to>
      <xdr:col>1</xdr:col>
      <xdr:colOff>1862455</xdr:colOff>
      <xdr:row>4</xdr:row>
      <xdr:rowOff>263525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C7EAA303-7491-4DBC-9518-EE1BA84543D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240" y="670560"/>
          <a:ext cx="1793875" cy="4083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esktop\Reportes_Lite1121_ver01.xlsb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cmfchile.sharepoint.com/sites/DPJ/Documentos%20compartidos/General/publicaciones/info_financ_bancos/reportes_excel/reportes_financieros/Reportes2022_v5.xlsb" TargetMode="External"/><Relationship Id="rId1" Type="http://schemas.openxmlformats.org/officeDocument/2006/relationships/externalLinkPath" Target="/sites/DPJ/Documentos%20compartidos/General/publicaciones/info_financ_bancos/reportes_excel/reportes_financieros/Reportes2022_v5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Patrimonio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Eventos Riesgo Operacional"/>
      <sheetName val="Ind. de Ev. Rie. Ope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Activos"/>
      <sheetName val="Pasivos"/>
      <sheetName val="Resultados"/>
      <sheetName val="Result"/>
      <sheetName val="Act-Pas Bancos"/>
      <sheetName val="Est_Resul Bancos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RiesgoMoraDet"/>
      <sheetName val="Indic. Activ Var12 meses"/>
      <sheetName val="Ind. R.créd - Prov - Mora-Deter"/>
      <sheetName val="Ind. R.créd-Prov-Mora-Deter"/>
      <sheetName val="Créditos contingentes"/>
      <sheetName val="Ind. Riesgo créd - Vencidas"/>
      <sheetName val="Carteras deteriorada y morosa"/>
      <sheetName val="Mora y Deteriorada Indiv"/>
      <sheetName val="Mora y Deteriorada2"/>
      <sheetName val="ROAE-ROAA"/>
      <sheetName val="EVRIEOPE"/>
      <sheetName val="EVRIEOPE EVO"/>
      <sheetName val="EROEVO"/>
      <sheetName val="Anexo activos"/>
      <sheetName val="Anexo pasivos"/>
      <sheetName val="Ind. de rentab. y eficiencia3"/>
      <sheetName val="Ind. de rentab. y eficienciaA"/>
    </sheetNames>
    <sheetDataSet>
      <sheetData sheetId="0"/>
      <sheetData sheetId="1">
        <row r="2">
          <cell r="Z2" t="str">
            <v>Banco de Chile</v>
          </cell>
          <cell r="AK2">
            <v>32508</v>
          </cell>
          <cell r="AL2">
            <v>249.7</v>
          </cell>
        </row>
        <row r="3">
          <cell r="AK3">
            <v>32539</v>
          </cell>
          <cell r="AL3">
            <v>251.99</v>
          </cell>
        </row>
        <row r="4">
          <cell r="AK4">
            <v>32567</v>
          </cell>
          <cell r="AL4">
            <v>253.3</v>
          </cell>
        </row>
        <row r="5">
          <cell r="AK5">
            <v>32598</v>
          </cell>
          <cell r="AL5">
            <v>252.29</v>
          </cell>
        </row>
        <row r="6">
          <cell r="AK6">
            <v>32628</v>
          </cell>
          <cell r="AL6">
            <v>253.7</v>
          </cell>
        </row>
        <row r="7">
          <cell r="AK7">
            <v>32659</v>
          </cell>
          <cell r="AL7">
            <v>254.49</v>
          </cell>
        </row>
        <row r="8">
          <cell r="AK8">
            <v>32689</v>
          </cell>
          <cell r="AL8">
            <v>257.88</v>
          </cell>
        </row>
        <row r="9">
          <cell r="AK9">
            <v>32720</v>
          </cell>
          <cell r="AL9">
            <v>261.66000000000003</v>
          </cell>
        </row>
        <row r="10">
          <cell r="AK10">
            <v>32751</v>
          </cell>
          <cell r="AL10">
            <v>265.3</v>
          </cell>
        </row>
        <row r="11">
          <cell r="AK11">
            <v>32781</v>
          </cell>
          <cell r="AL11">
            <v>267.67</v>
          </cell>
        </row>
        <row r="12">
          <cell r="AK12">
            <v>32812</v>
          </cell>
          <cell r="AL12">
            <v>271.64</v>
          </cell>
        </row>
        <row r="13">
          <cell r="AK13">
            <v>32842</v>
          </cell>
          <cell r="AL13">
            <v>277.98</v>
          </cell>
        </row>
        <row r="14">
          <cell r="AK14">
            <v>32873</v>
          </cell>
          <cell r="AL14">
            <v>282.89</v>
          </cell>
        </row>
        <row r="15">
          <cell r="AK15">
            <v>32904</v>
          </cell>
          <cell r="AL15">
            <v>287.64</v>
          </cell>
        </row>
        <row r="16">
          <cell r="AK16">
            <v>32932</v>
          </cell>
          <cell r="AL16">
            <v>293.42</v>
          </cell>
        </row>
        <row r="17">
          <cell r="AK17">
            <v>32963</v>
          </cell>
          <cell r="AL17">
            <v>295.47000000000003</v>
          </cell>
        </row>
        <row r="18">
          <cell r="AK18">
            <v>32993</v>
          </cell>
          <cell r="AL18">
            <v>299.79000000000002</v>
          </cell>
        </row>
        <row r="19">
          <cell r="AK19">
            <v>33024</v>
          </cell>
          <cell r="AL19">
            <v>304.85000000000002</v>
          </cell>
        </row>
        <row r="20">
          <cell r="AK20">
            <v>33054</v>
          </cell>
          <cell r="AL20">
            <v>308.73</v>
          </cell>
        </row>
        <row r="21">
          <cell r="AK21">
            <v>33085</v>
          </cell>
          <cell r="AL21">
            <v>313.98</v>
          </cell>
        </row>
        <row r="22">
          <cell r="AK22">
            <v>33116</v>
          </cell>
          <cell r="AL22">
            <v>318.82</v>
          </cell>
        </row>
        <row r="23">
          <cell r="AK23">
            <v>33146</v>
          </cell>
          <cell r="AL23">
            <v>323.89999999999998</v>
          </cell>
        </row>
        <row r="24">
          <cell r="AK24">
            <v>33177</v>
          </cell>
          <cell r="AL24">
            <v>336.07</v>
          </cell>
        </row>
        <row r="25">
          <cell r="AK25">
            <v>33207</v>
          </cell>
          <cell r="AL25">
            <v>348.74</v>
          </cell>
        </row>
        <row r="26">
          <cell r="AK26">
            <v>33238</v>
          </cell>
          <cell r="AL26">
            <v>353.84</v>
          </cell>
        </row>
        <row r="27">
          <cell r="AK27">
            <v>33269</v>
          </cell>
          <cell r="AL27">
            <v>353.5</v>
          </cell>
        </row>
        <row r="28">
          <cell r="AK28">
            <v>33297</v>
          </cell>
          <cell r="AL28">
            <v>352.45</v>
          </cell>
        </row>
        <row r="29">
          <cell r="AK29">
            <v>33328</v>
          </cell>
          <cell r="AL29">
            <v>352.9</v>
          </cell>
        </row>
        <row r="30">
          <cell r="AK30">
            <v>33358</v>
          </cell>
          <cell r="AL30">
            <v>351.11</v>
          </cell>
        </row>
        <row r="31">
          <cell r="AK31">
            <v>33389</v>
          </cell>
          <cell r="AL31">
            <v>353.37</v>
          </cell>
        </row>
        <row r="32">
          <cell r="AK32">
            <v>33419</v>
          </cell>
          <cell r="AL32">
            <v>354.08</v>
          </cell>
        </row>
        <row r="33">
          <cell r="AK33">
            <v>33450</v>
          </cell>
          <cell r="AL33">
            <v>356.48</v>
          </cell>
        </row>
        <row r="34">
          <cell r="AK34">
            <v>33481</v>
          </cell>
          <cell r="AL34">
            <v>360.02</v>
          </cell>
        </row>
        <row r="35">
          <cell r="AK35">
            <v>33511</v>
          </cell>
          <cell r="AL35">
            <v>362.08</v>
          </cell>
        </row>
        <row r="36">
          <cell r="AK36">
            <v>33542</v>
          </cell>
          <cell r="AL36">
            <v>363.97</v>
          </cell>
        </row>
        <row r="37">
          <cell r="AK37">
            <v>33572</v>
          </cell>
          <cell r="AL37">
            <v>371.03</v>
          </cell>
        </row>
        <row r="38">
          <cell r="AK38">
            <v>33603</v>
          </cell>
          <cell r="AL38">
            <v>374.67</v>
          </cell>
        </row>
        <row r="39">
          <cell r="AK39">
            <v>33634</v>
          </cell>
          <cell r="AL39">
            <v>357.87</v>
          </cell>
        </row>
        <row r="40">
          <cell r="AK40">
            <v>33663</v>
          </cell>
          <cell r="AL40">
            <v>347.3</v>
          </cell>
        </row>
        <row r="41">
          <cell r="AK41">
            <v>33694</v>
          </cell>
          <cell r="AL41">
            <v>350.34</v>
          </cell>
        </row>
        <row r="42">
          <cell r="AK42">
            <v>33724</v>
          </cell>
          <cell r="AL42">
            <v>347.01</v>
          </cell>
        </row>
        <row r="43">
          <cell r="AK43">
            <v>33755</v>
          </cell>
          <cell r="AL43">
            <v>348.346</v>
          </cell>
        </row>
        <row r="44">
          <cell r="AK44">
            <v>33785</v>
          </cell>
          <cell r="AL44">
            <v>359.3</v>
          </cell>
        </row>
        <row r="45">
          <cell r="AK45">
            <v>33816</v>
          </cell>
          <cell r="AL45">
            <v>364.17</v>
          </cell>
        </row>
        <row r="46">
          <cell r="AK46">
            <v>33847</v>
          </cell>
          <cell r="AL46">
            <v>374.4</v>
          </cell>
        </row>
        <row r="47">
          <cell r="AK47">
            <v>33877</v>
          </cell>
          <cell r="AL47">
            <v>357.92</v>
          </cell>
        </row>
        <row r="48">
          <cell r="AK48">
            <v>33908</v>
          </cell>
          <cell r="AL48">
            <v>373.38</v>
          </cell>
        </row>
        <row r="49">
          <cell r="AK49">
            <v>33938</v>
          </cell>
          <cell r="AL49">
            <v>381.3</v>
          </cell>
        </row>
        <row r="50"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  <row r="362">
          <cell r="AK362">
            <v>43465</v>
          </cell>
          <cell r="AL362">
            <v>695.69</v>
          </cell>
        </row>
        <row r="363">
          <cell r="AK363">
            <v>43496</v>
          </cell>
          <cell r="AL363">
            <v>666.76</v>
          </cell>
        </row>
        <row r="364">
          <cell r="AK364">
            <v>43524</v>
          </cell>
          <cell r="AL364">
            <v>649.91999999999996</v>
          </cell>
        </row>
        <row r="365">
          <cell r="AK365">
            <v>43555</v>
          </cell>
          <cell r="AL365">
            <v>681.09</v>
          </cell>
        </row>
        <row r="366">
          <cell r="AK366">
            <v>43585</v>
          </cell>
          <cell r="AL366">
            <v>677.67</v>
          </cell>
        </row>
        <row r="367">
          <cell r="AK367">
            <v>43616</v>
          </cell>
          <cell r="AL367">
            <v>707.86</v>
          </cell>
        </row>
        <row r="368">
          <cell r="AK368">
            <v>43646</v>
          </cell>
          <cell r="AL368">
            <v>679.86</v>
          </cell>
        </row>
        <row r="369">
          <cell r="AK369">
            <v>43677</v>
          </cell>
          <cell r="AL369">
            <v>699.98</v>
          </cell>
        </row>
        <row r="370">
          <cell r="AK370">
            <v>43708</v>
          </cell>
          <cell r="AL370">
            <v>720.65</v>
          </cell>
        </row>
        <row r="371">
          <cell r="AK371">
            <v>43738</v>
          </cell>
          <cell r="AL371">
            <v>725.68</v>
          </cell>
        </row>
        <row r="372">
          <cell r="AK372">
            <v>43769</v>
          </cell>
          <cell r="AL372">
            <v>726.34</v>
          </cell>
        </row>
        <row r="373">
          <cell r="AK373">
            <v>43799</v>
          </cell>
          <cell r="AL373">
            <v>828.25</v>
          </cell>
        </row>
        <row r="374">
          <cell r="AK374">
            <v>43830</v>
          </cell>
          <cell r="AL374">
            <v>744.62</v>
          </cell>
        </row>
        <row r="375">
          <cell r="AK375">
            <v>43861</v>
          </cell>
          <cell r="AL375">
            <v>797.96</v>
          </cell>
        </row>
        <row r="376">
          <cell r="AK376">
            <v>43890</v>
          </cell>
          <cell r="AL376">
            <v>816.26</v>
          </cell>
        </row>
        <row r="377">
          <cell r="AK377">
            <v>43921</v>
          </cell>
          <cell r="AL377">
            <v>846.3</v>
          </cell>
        </row>
        <row r="378">
          <cell r="AK378">
            <v>43951</v>
          </cell>
          <cell r="AL378">
            <v>836.62</v>
          </cell>
        </row>
        <row r="379">
          <cell r="AK379">
            <v>43982</v>
          </cell>
          <cell r="AL379">
            <v>812.74</v>
          </cell>
        </row>
        <row r="380">
          <cell r="AK380">
            <v>44012</v>
          </cell>
          <cell r="AL380">
            <v>816.36</v>
          </cell>
        </row>
        <row r="381">
          <cell r="AK381">
            <v>44043</v>
          </cell>
          <cell r="AL381">
            <v>754.45</v>
          </cell>
        </row>
        <row r="382">
          <cell r="AK382">
            <v>44074</v>
          </cell>
          <cell r="AL382">
            <v>779.92</v>
          </cell>
        </row>
        <row r="383">
          <cell r="AK383">
            <v>44104</v>
          </cell>
          <cell r="AL383">
            <v>784.46</v>
          </cell>
        </row>
        <row r="384">
          <cell r="AK384">
            <v>44135</v>
          </cell>
          <cell r="AL384">
            <v>770.45</v>
          </cell>
        </row>
        <row r="385">
          <cell r="AK385">
            <v>44165</v>
          </cell>
          <cell r="AL385">
            <v>766.69</v>
          </cell>
        </row>
        <row r="386">
          <cell r="AK386">
            <v>44196</v>
          </cell>
          <cell r="AL386">
            <v>711.24</v>
          </cell>
        </row>
        <row r="387">
          <cell r="AK387">
            <v>44227</v>
          </cell>
          <cell r="AL387">
            <v>741.4</v>
          </cell>
        </row>
        <row r="388">
          <cell r="AK388">
            <v>44255</v>
          </cell>
          <cell r="AL388">
            <v>708.04</v>
          </cell>
        </row>
        <row r="389">
          <cell r="AK389">
            <v>44286</v>
          </cell>
          <cell r="AL389">
            <v>732.11</v>
          </cell>
        </row>
        <row r="390">
          <cell r="AK390">
            <v>44316</v>
          </cell>
          <cell r="AL390">
            <v>705.09</v>
          </cell>
        </row>
        <row r="391">
          <cell r="AK391">
            <v>44347</v>
          </cell>
          <cell r="AL391">
            <v>724.92</v>
          </cell>
        </row>
        <row r="392">
          <cell r="AK392">
            <v>44377</v>
          </cell>
          <cell r="AL392">
            <v>735.28</v>
          </cell>
        </row>
        <row r="393">
          <cell r="AK393">
            <v>44408</v>
          </cell>
          <cell r="AL393">
            <v>758.53</v>
          </cell>
        </row>
        <row r="394">
          <cell r="AK394">
            <v>44439</v>
          </cell>
          <cell r="AL394">
            <v>779.97</v>
          </cell>
        </row>
        <row r="395">
          <cell r="AK395">
            <v>44469</v>
          </cell>
          <cell r="AL395">
            <v>803.59</v>
          </cell>
        </row>
        <row r="396">
          <cell r="AK396">
            <v>44500</v>
          </cell>
          <cell r="AL396">
            <v>805.47</v>
          </cell>
        </row>
        <row r="397">
          <cell r="AK397">
            <v>44530</v>
          </cell>
          <cell r="AL397">
            <v>836.73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4">
          <cell r="X14">
            <v>28</v>
          </cell>
        </row>
      </sheetData>
      <sheetData sheetId="18"/>
      <sheetData sheetId="19"/>
      <sheetData sheetId="20"/>
      <sheetData sheetId="21">
        <row r="14">
          <cell r="AZ14">
            <v>28</v>
          </cell>
        </row>
      </sheetData>
      <sheetData sheetId="22">
        <row r="14">
          <cell r="AZ14">
            <v>28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>
        <row r="14">
          <cell r="CE14">
            <v>28</v>
          </cell>
        </row>
      </sheetData>
      <sheetData sheetId="77"/>
      <sheetData sheetId="78"/>
      <sheetData sheetId="79"/>
      <sheetData sheetId="80"/>
      <sheetData sheetId="81"/>
      <sheetData sheetId="82"/>
      <sheetData sheetId="83"/>
      <sheetData sheetId="84">
        <row r="15">
          <cell r="BK15">
            <v>28</v>
          </cell>
        </row>
      </sheetData>
      <sheetData sheetId="85"/>
      <sheetData sheetId="86">
        <row r="15">
          <cell r="GU15">
            <v>28</v>
          </cell>
        </row>
      </sheetData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>
        <row r="13">
          <cell r="Q13">
            <v>2</v>
          </cell>
        </row>
      </sheetData>
      <sheetData sheetId="10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mpalme_v2"/>
      <sheetName val="Tabla MB1_old"/>
      <sheetName val="Tabla MB1"/>
      <sheetName val="Tabla MR1_old"/>
      <sheetName val="Tabla MR1"/>
      <sheetName val="Tabla MC1_old"/>
      <sheetName val="Tabla MC1"/>
      <sheetName val="Tabla MB2_old"/>
      <sheetName val="Tabla MB2"/>
      <sheetName val="Tabla MC2"/>
      <sheetName val="Tabla MR2"/>
      <sheetName val="Tabla MR2_old"/>
      <sheetName val="Tabla MB3"/>
      <sheetName val="Tabla T8"/>
      <sheetName val="Tabla FORM_T8"/>
      <sheetName val="Tabla Bancos"/>
      <sheetName val="Tabla Valores"/>
      <sheetName val="cods0_id"/>
      <sheetName val="cods1_id"/>
      <sheetName val="DEF_REPORTES"/>
      <sheetName val="DEF_INDICADORES"/>
      <sheetName val="AUX"/>
      <sheetName val="r1"/>
      <sheetName val="Índice "/>
      <sheetName val="Est. Situación Financ. Sistema"/>
      <sheetName val="Est. del Resultado Sistema"/>
      <sheetName val="Indicadores Sistema"/>
      <sheetName val="Est. Situación Financ. Bancos"/>
      <sheetName val="Est. del Resultado Bancos "/>
      <sheetName val="Anexos"/>
      <sheetName val="Activos Bancos 1"/>
      <sheetName val="Activos Bancos 2"/>
      <sheetName val="Pasivos Bancos 1"/>
      <sheetName val="Pasivos Bancos 2"/>
      <sheetName val="Patrimonio_Bancos"/>
      <sheetName val="Estado del Resultado Bancos 1"/>
      <sheetName val="Estado del Resultado Bancos 2"/>
      <sheetName val="Intereses  "/>
      <sheetName val="Reajustes"/>
      <sheetName val="Comisiones"/>
      <sheetName val="Resultado financiero neto"/>
      <sheetName val="Total Gastos Operacionales"/>
      <sheetName val="Indic. Activ. var. mensual"/>
      <sheetName val="Indic. Activ. var. 12 meses "/>
      <sheetName val="Ind. de Rentab. y Eficiencia"/>
      <sheetName val="Ind. R. Crédito Provisiones"/>
      <sheetName val="Ind. Mora y Deteriorada "/>
      <sheetName val="Calidad de Colocaciones 1"/>
      <sheetName val="Calidad de Colocaciones 2"/>
      <sheetName val="Calidad de Colocaciones 3"/>
      <sheetName val="Créditos contingentes"/>
      <sheetName val="Calidad Créditos contingentes"/>
      <sheetName val="Eventos Riesgo Operacional"/>
      <sheetName val="Ind. de Ev. Rie. Ope"/>
      <sheetName val="r2"/>
      <sheetName val="Indice"/>
      <sheetName val="Resumen Total"/>
      <sheetName val="Costo amortizado"/>
      <sheetName val="VR en Otro resultado integral"/>
      <sheetName val="para negociación a VR "/>
      <sheetName val="no destinado a negociación a VR"/>
      <sheetName val="designados a VR"/>
      <sheetName val="derivados negociación VR"/>
      <sheetName val="derivados cobertura contable"/>
      <sheetName val="otros para negociación a VR"/>
      <sheetName val="r3"/>
      <sheetName val="Índice Importes en el Exterior"/>
      <sheetName val="Act. y Pas. Consolidado y Chile"/>
      <sheetName val="Act. y Pas. Sucur y Filial Ext."/>
      <sheetName val="r4"/>
      <sheetName val="Mora 90 Indiv"/>
      <sheetName val="r5"/>
      <sheetName val="Ind. R. créd - Cart Vencida"/>
      <sheetName val="r6"/>
      <sheetName val="reporte_pasivos"/>
      <sheetName val="YS"/>
      <sheetName val="Deudores TC"/>
      <sheetName val="Activos"/>
      <sheetName val="Pasivos"/>
      <sheetName val="Resultados"/>
      <sheetName val="Complementarias"/>
      <sheetName val="Códigos Contables Bancos"/>
      <sheetName val="CODIGOS_PADRE"/>
      <sheetName val="cod_hl_rl"/>
      <sheetName val="COD_PAD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1">
          <cell r="B1">
            <v>45291</v>
          </cell>
          <cell r="E1">
            <v>45291</v>
          </cell>
        </row>
        <row r="2">
          <cell r="C2">
            <v>999</v>
          </cell>
          <cell r="E2">
            <v>45260</v>
          </cell>
        </row>
        <row r="3">
          <cell r="E3">
            <v>45230</v>
          </cell>
        </row>
        <row r="4">
          <cell r="E4">
            <v>45199</v>
          </cell>
        </row>
        <row r="5">
          <cell r="B5">
            <v>884.59</v>
          </cell>
          <cell r="E5">
            <v>45169</v>
          </cell>
        </row>
        <row r="6">
          <cell r="E6">
            <v>45138</v>
          </cell>
        </row>
        <row r="7">
          <cell r="E7">
            <v>45107</v>
          </cell>
        </row>
        <row r="8">
          <cell r="E8">
            <v>45077</v>
          </cell>
        </row>
        <row r="9">
          <cell r="E9">
            <v>45046</v>
          </cell>
        </row>
        <row r="10">
          <cell r="E10">
            <v>45016</v>
          </cell>
        </row>
        <row r="11">
          <cell r="E11">
            <v>44985</v>
          </cell>
        </row>
        <row r="12">
          <cell r="E12">
            <v>44957</v>
          </cell>
        </row>
        <row r="13">
          <cell r="E13">
            <v>44926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55CFD3-CF1C-4A46-A161-1D23E5932534}">
  <sheetPr codeName="Hoja35">
    <tabColor rgb="FF002060"/>
    <pageSetUpPr fitToPage="1"/>
  </sheetPr>
  <dimension ref="A6:B21"/>
  <sheetViews>
    <sheetView showGridLines="0" tabSelected="1" zoomScale="85" zoomScaleNormal="85" workbookViewId="0"/>
  </sheetViews>
  <sheetFormatPr baseColWidth="10" defaultColWidth="11.5703125" defaultRowHeight="12.75"/>
  <cols>
    <col min="1" max="1" width="5.42578125" customWidth="1"/>
    <col min="2" max="2" width="101.42578125" style="1" customWidth="1"/>
    <col min="3" max="15" width="11.5703125" style="1"/>
    <col min="16" max="16" width="2" style="1" customWidth="1"/>
    <col min="17" max="16384" width="11.5703125" style="1"/>
  </cols>
  <sheetData>
    <row r="6" spans="2:2" ht="15.75">
      <c r="B6" s="2" t="s">
        <v>0</v>
      </c>
    </row>
    <row r="7" spans="2:2">
      <c r="B7" s="3"/>
    </row>
    <row r="8" spans="2:2">
      <c r="B8" s="3"/>
    </row>
    <row r="9" spans="2:2">
      <c r="B9" s="3"/>
    </row>
    <row r="10" spans="2:2">
      <c r="B10" s="4" t="s">
        <v>1</v>
      </c>
    </row>
    <row r="11" spans="2:2">
      <c r="B11" s="4"/>
    </row>
    <row r="12" spans="2:2">
      <c r="B12" s="4" t="s">
        <v>2</v>
      </c>
    </row>
    <row r="13" spans="2:2">
      <c r="B13" s="4"/>
    </row>
    <row r="14" spans="2:2">
      <c r="B14" s="4"/>
    </row>
    <row r="15" spans="2:2">
      <c r="B15" s="3"/>
    </row>
    <row r="16" spans="2:2">
      <c r="B16" s="5"/>
    </row>
    <row r="17" spans="2:2">
      <c r="B17" s="6"/>
    </row>
    <row r="18" spans="2:2">
      <c r="B18" s="7" t="s">
        <v>3</v>
      </c>
    </row>
    <row r="19" spans="2:2">
      <c r="B19" s="7" t="s">
        <v>4</v>
      </c>
    </row>
    <row r="20" spans="2:2">
      <c r="B20" s="8"/>
    </row>
    <row r="21" spans="2:2">
      <c r="B21" s="9" t="s">
        <v>5</v>
      </c>
    </row>
  </sheetData>
  <hyperlinks>
    <hyperlink ref="B10" location="'Act. y Pas. Consolidado y Chile'!A1" tooltip="Activos y pasivos - Consolidados y en Chile" display="Principales Activos y Pasivos del Sistema Bancario - Consolidados y en Chile" xr:uid="{1FFC5C74-3ADD-483E-B3D5-C05F873F856A}"/>
    <hyperlink ref="B12" location="'Act. y Pas. Sucur y Filial Ext.'!A1" tooltip="Activos y pasivos en el exterior - participación por institución" display="Principales Activos y Pasivos en el Exterior - Participación por Institución" xr:uid="{3A461D0E-E9C6-4AC5-888A-30EB13A271E4}"/>
  </hyperlinks>
  <pageMargins left="0.35" right="0.49" top="0.54" bottom="0.6" header="0" footer="0"/>
  <pageSetup scale="9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998FCB-BD28-4F59-BFB9-9700EB6F5341}">
  <sheetPr codeName="Hoja36">
    <tabColor rgb="FF002060"/>
    <pageSetUpPr autoPageBreaks="0"/>
  </sheetPr>
  <dimension ref="A1:R42"/>
  <sheetViews>
    <sheetView showGridLines="0" zoomScale="85" zoomScaleNormal="85" workbookViewId="0"/>
  </sheetViews>
  <sheetFormatPr baseColWidth="10" defaultColWidth="11.42578125" defaultRowHeight="15" outlineLevelCol="1"/>
  <cols>
    <col min="1" max="1" width="2.5703125" style="12" customWidth="1"/>
    <col min="2" max="2" width="58.85546875" style="12" customWidth="1"/>
    <col min="3" max="3" width="0.7109375" style="12" customWidth="1"/>
    <col min="4" max="5" width="14.7109375" style="12" customWidth="1"/>
    <col min="6" max="6" width="14.28515625" style="12" customWidth="1"/>
    <col min="7" max="8" width="13.7109375" style="12" customWidth="1"/>
    <col min="9" max="9" width="0.7109375" style="12" customWidth="1"/>
    <col min="10" max="11" width="14.7109375" style="12" customWidth="1"/>
    <col min="12" max="14" width="13.7109375" style="12" customWidth="1"/>
    <col min="15" max="15" width="2" style="12" customWidth="1"/>
    <col min="16" max="16" width="19" style="14" hidden="1" customWidth="1" outlineLevel="1"/>
    <col min="17" max="17" width="35.85546875" style="12" hidden="1" customWidth="1" outlineLevel="1"/>
    <col min="18" max="18" width="37" style="12" customWidth="1" collapsed="1"/>
    <col min="19" max="16384" width="11.42578125" style="12"/>
  </cols>
  <sheetData>
    <row r="1" spans="1:18">
      <c r="A1" s="10"/>
      <c r="B1" s="10"/>
      <c r="C1" s="10"/>
      <c r="D1" s="11"/>
      <c r="E1" s="11"/>
      <c r="F1" s="11"/>
      <c r="N1" s="13" t="s">
        <v>6</v>
      </c>
      <c r="R1" s="15" t="s">
        <v>7</v>
      </c>
    </row>
    <row r="2" spans="1:18">
      <c r="A2" s="10"/>
      <c r="B2" s="10"/>
      <c r="C2" s="10"/>
      <c r="D2" s="11"/>
      <c r="E2" s="11"/>
      <c r="F2" s="11"/>
      <c r="G2" s="11"/>
    </row>
    <row r="3" spans="1:18">
      <c r="A3" s="11"/>
      <c r="B3" s="11"/>
      <c r="C3" s="11"/>
      <c r="D3" s="11"/>
      <c r="E3" s="11"/>
      <c r="F3" s="11"/>
      <c r="G3" s="11"/>
    </row>
    <row r="4" spans="1:18" ht="21" customHeight="1">
      <c r="B4" s="16" t="s">
        <v>8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</row>
    <row r="5" spans="1:18" ht="21" customHeight="1">
      <c r="B5" s="19" t="s">
        <v>9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1"/>
    </row>
    <row r="6" spans="1:18" ht="12" customHeight="1"/>
    <row r="7" spans="1:18" ht="13.15" customHeight="1">
      <c r="B7" s="22" t="s">
        <v>10</v>
      </c>
      <c r="C7" s="23"/>
      <c r="D7" s="24" t="s">
        <v>11</v>
      </c>
      <c r="E7" s="25"/>
      <c r="F7" s="25"/>
      <c r="G7" s="25"/>
      <c r="H7" s="26"/>
      <c r="I7" s="23"/>
      <c r="J7" s="24" t="s">
        <v>12</v>
      </c>
      <c r="K7" s="25"/>
      <c r="L7" s="25"/>
      <c r="M7" s="25"/>
      <c r="N7" s="26"/>
    </row>
    <row r="8" spans="1:18" ht="13.15" customHeight="1">
      <c r="B8" s="27"/>
      <c r="C8" s="28"/>
      <c r="D8" s="24" t="s">
        <v>13</v>
      </c>
      <c r="E8" s="26"/>
      <c r="F8" s="24" t="s">
        <v>14</v>
      </c>
      <c r="G8" s="25"/>
      <c r="H8" s="26"/>
      <c r="I8" s="28"/>
      <c r="J8" s="24" t="s">
        <v>13</v>
      </c>
      <c r="K8" s="26"/>
      <c r="L8" s="24" t="s">
        <v>14</v>
      </c>
      <c r="M8" s="25"/>
      <c r="N8" s="26"/>
    </row>
    <row r="9" spans="1:18" ht="13.15" customHeight="1">
      <c r="B9" s="29"/>
      <c r="C9" s="28"/>
      <c r="D9" s="30" t="s">
        <v>15</v>
      </c>
      <c r="E9" s="30" t="s">
        <v>16</v>
      </c>
      <c r="F9" s="30" t="s">
        <v>17</v>
      </c>
      <c r="G9" s="31">
        <v>44926</v>
      </c>
      <c r="H9" s="32" t="s">
        <v>18</v>
      </c>
      <c r="I9" s="28"/>
      <c r="J9" s="30" t="s">
        <v>15</v>
      </c>
      <c r="K9" s="30" t="s">
        <v>16</v>
      </c>
      <c r="L9" s="30" t="s">
        <v>17</v>
      </c>
      <c r="M9" s="31">
        <v>44926</v>
      </c>
      <c r="N9" s="32" t="s">
        <v>18</v>
      </c>
      <c r="P9"/>
      <c r="Q9"/>
    </row>
    <row r="10" spans="1:18" ht="13.9" customHeight="1" thickBot="1"/>
    <row r="11" spans="1:18" ht="13.9" customHeight="1" thickBot="1">
      <c r="B11" s="33" t="s">
        <v>19</v>
      </c>
      <c r="C11" s="34"/>
      <c r="D11" s="35">
        <v>401355353.22166997</v>
      </c>
      <c r="E11" s="35">
        <v>453719.0712326275</v>
      </c>
      <c r="F11" s="36">
        <v>-0.68978439760948307</v>
      </c>
      <c r="G11" s="36">
        <v>-3.2378812322507167</v>
      </c>
      <c r="H11" s="36">
        <v>-3.2378812322507167</v>
      </c>
      <c r="I11" s="34"/>
      <c r="J11" s="35">
        <v>363954475.421556</v>
      </c>
      <c r="K11" s="35">
        <v>411438.6048017228</v>
      </c>
      <c r="L11" s="36">
        <v>-0.75481733149276309</v>
      </c>
      <c r="M11" s="36">
        <v>-3.8205498168315422</v>
      </c>
      <c r="N11" s="36">
        <v>-3.8205498168315422</v>
      </c>
      <c r="P11" s="37" t="s">
        <v>20</v>
      </c>
      <c r="Q11" s="38">
        <v>1000</v>
      </c>
    </row>
    <row r="12" spans="1:18" ht="13.9" customHeight="1" thickBot="1">
      <c r="C12" s="39"/>
      <c r="D12" s="40"/>
      <c r="E12" s="40"/>
      <c r="F12" s="41"/>
      <c r="G12" s="41"/>
      <c r="H12" s="41"/>
      <c r="I12" s="39"/>
      <c r="J12" s="40"/>
      <c r="K12" s="40"/>
      <c r="L12" s="41"/>
      <c r="M12" s="41"/>
      <c r="N12" s="41"/>
      <c r="P12" s="42"/>
    </row>
    <row r="13" spans="1:18" ht="13.9" customHeight="1">
      <c r="B13" s="43" t="s">
        <v>21</v>
      </c>
      <c r="C13" s="34"/>
      <c r="D13" s="44">
        <v>255036050.63467699</v>
      </c>
      <c r="E13" s="44">
        <v>288309.89569707657</v>
      </c>
      <c r="F13" s="45">
        <v>1.2471498000454773E-2</v>
      </c>
      <c r="G13" s="45">
        <v>-0.85291517465583278</v>
      </c>
      <c r="H13" s="45">
        <v>-0.85291517465583278</v>
      </c>
      <c r="I13" s="34"/>
      <c r="J13" s="44">
        <v>231625220.45487601</v>
      </c>
      <c r="K13" s="44">
        <v>261844.71953659435</v>
      </c>
      <c r="L13" s="45">
        <v>-6.0363335289914666E-3</v>
      </c>
      <c r="M13" s="45">
        <v>-1.3961380315287042</v>
      </c>
      <c r="N13" s="45">
        <v>-1.3961380315287042</v>
      </c>
      <c r="P13" s="37" t="s">
        <v>22</v>
      </c>
      <c r="Q13" s="38" t="s">
        <v>23</v>
      </c>
    </row>
    <row r="14" spans="1:18" ht="13.9" customHeight="1">
      <c r="B14" s="46" t="s">
        <v>24</v>
      </c>
      <c r="C14" s="34"/>
      <c r="D14" s="47">
        <v>203232.14042499999</v>
      </c>
      <c r="E14" s="47">
        <v>229.74727322827522</v>
      </c>
      <c r="F14" s="48">
        <v>-1.8327269906397547</v>
      </c>
      <c r="G14" s="48">
        <v>-27.299772289904411</v>
      </c>
      <c r="H14" s="48">
        <v>-27.299772289904411</v>
      </c>
      <c r="I14" s="34"/>
      <c r="J14" s="47">
        <v>203232.14042499999</v>
      </c>
      <c r="K14" s="47">
        <v>229.74727322827522</v>
      </c>
      <c r="L14" s="48">
        <v>-1.8327269906397547</v>
      </c>
      <c r="M14" s="48">
        <v>-27.299772289904411</v>
      </c>
      <c r="N14" s="48">
        <v>-27.299772289904411</v>
      </c>
      <c r="P14" s="37" t="s">
        <v>25</v>
      </c>
    </row>
    <row r="15" spans="1:18" ht="13.9" customHeight="1">
      <c r="B15" s="46" t="s">
        <v>26</v>
      </c>
      <c r="C15" s="34"/>
      <c r="D15" s="47">
        <v>254832818.494252</v>
      </c>
      <c r="E15" s="47">
        <v>288080.14842384832</v>
      </c>
      <c r="F15" s="48">
        <v>1.3970748032510194E-2</v>
      </c>
      <c r="G15" s="48">
        <v>-0.82414242972538299</v>
      </c>
      <c r="H15" s="48">
        <v>-0.82414242972538299</v>
      </c>
      <c r="I15" s="34"/>
      <c r="J15" s="47">
        <v>231421988.31445101</v>
      </c>
      <c r="K15" s="47">
        <v>261614.97226336607</v>
      </c>
      <c r="L15" s="48">
        <v>-4.4022775443020024E-3</v>
      </c>
      <c r="M15" s="48">
        <v>-1.3652747188874992</v>
      </c>
      <c r="N15" s="48">
        <v>-1.3652747188874992</v>
      </c>
      <c r="P15" s="37" t="s">
        <v>27</v>
      </c>
      <c r="Q15" s="38" t="s">
        <v>23</v>
      </c>
    </row>
    <row r="16" spans="1:18" ht="13.9" customHeight="1">
      <c r="B16" s="49" t="s">
        <v>28</v>
      </c>
      <c r="C16" s="34"/>
      <c r="D16" s="50">
        <v>138886698.90350601</v>
      </c>
      <c r="E16" s="50">
        <v>157006.86069648765</v>
      </c>
      <c r="F16" s="51">
        <v>-0.11938839807191792</v>
      </c>
      <c r="G16" s="51">
        <v>-2.5888431935364387</v>
      </c>
      <c r="H16" s="51">
        <v>-2.5888431935364387</v>
      </c>
      <c r="I16" s="34"/>
      <c r="J16" s="50">
        <v>120700080.50387999</v>
      </c>
      <c r="K16" s="50">
        <v>136447.48471481702</v>
      </c>
      <c r="L16" s="51">
        <v>-0.12707310113155845</v>
      </c>
      <c r="M16" s="51">
        <v>-3.6256330859522956</v>
      </c>
      <c r="N16" s="51">
        <v>-3.6256330859522956</v>
      </c>
      <c r="P16" s="37" t="s">
        <v>29</v>
      </c>
      <c r="Q16" s="38">
        <v>1302</v>
      </c>
    </row>
    <row r="17" spans="2:17" ht="13.9" customHeight="1">
      <c r="B17" s="52" t="s">
        <v>30</v>
      </c>
      <c r="C17" s="34"/>
      <c r="D17" s="50">
        <v>29361703.565464001</v>
      </c>
      <c r="E17" s="50">
        <v>33192.443465858756</v>
      </c>
      <c r="F17" s="51">
        <v>7.0389078873067668E-2</v>
      </c>
      <c r="G17" s="51">
        <v>-2.0960249089276628</v>
      </c>
      <c r="H17" s="51">
        <v>-2.0960249089276628</v>
      </c>
      <c r="I17" s="34"/>
      <c r="J17" s="50">
        <v>28451167.809501</v>
      </c>
      <c r="K17" s="50">
        <v>32163.112639189905</v>
      </c>
      <c r="L17" s="51">
        <v>-4.7796393187304886E-2</v>
      </c>
      <c r="M17" s="51">
        <v>-2.301541856557543</v>
      </c>
      <c r="N17" s="51">
        <v>-2.301541856557543</v>
      </c>
      <c r="P17" s="37" t="s">
        <v>31</v>
      </c>
      <c r="Q17" s="38">
        <v>1305</v>
      </c>
    </row>
    <row r="18" spans="2:17" ht="13.9" customHeight="1">
      <c r="B18" s="53" t="s">
        <v>32</v>
      </c>
      <c r="C18" s="34"/>
      <c r="D18" s="50">
        <v>16110105.527829001</v>
      </c>
      <c r="E18" s="50">
        <v>18211.946243829345</v>
      </c>
      <c r="F18" s="51">
        <v>-0.67706578906001624</v>
      </c>
      <c r="G18" s="51">
        <v>-2.2327040897452632</v>
      </c>
      <c r="H18" s="51">
        <v>-2.2327040897452632</v>
      </c>
      <c r="I18" s="34"/>
      <c r="J18" s="50">
        <v>15498421.629065</v>
      </c>
      <c r="K18" s="50">
        <v>17520.457645988536</v>
      </c>
      <c r="L18" s="51">
        <v>-0.8840609706039948</v>
      </c>
      <c r="M18" s="51">
        <v>-2.3752446425731488</v>
      </c>
      <c r="N18" s="51">
        <v>-2.3752446425731488</v>
      </c>
      <c r="P18" s="54" t="s">
        <v>33</v>
      </c>
      <c r="Q18" s="55"/>
    </row>
    <row r="19" spans="2:17" ht="13.9" customHeight="1">
      <c r="B19" s="53" t="s">
        <v>34</v>
      </c>
      <c r="C19" s="34"/>
      <c r="D19" s="50">
        <v>12137211.728054</v>
      </c>
      <c r="E19" s="50">
        <v>13720.720026287885</v>
      </c>
      <c r="F19" s="51">
        <v>1.47951794767609</v>
      </c>
      <c r="G19" s="51">
        <v>-1.9857929199775137</v>
      </c>
      <c r="H19" s="51">
        <v>-1.9857929199775137</v>
      </c>
      <c r="I19" s="34"/>
      <c r="J19" s="50">
        <v>11927868.556206999</v>
      </c>
      <c r="K19" s="50">
        <v>13484.064432343797</v>
      </c>
      <c r="L19" s="51">
        <v>1.424734511424286</v>
      </c>
      <c r="M19" s="51">
        <v>-2.273313267802568</v>
      </c>
      <c r="N19" s="51">
        <v>-2.273313267802568</v>
      </c>
      <c r="P19" s="54" t="s">
        <v>35</v>
      </c>
    </row>
    <row r="20" spans="2:17" ht="13.9" customHeight="1">
      <c r="B20" s="49" t="s">
        <v>36</v>
      </c>
      <c r="C20" s="34"/>
      <c r="D20" s="50">
        <v>84525795.212293997</v>
      </c>
      <c r="E20" s="50">
        <v>95553.64090968018</v>
      </c>
      <c r="F20" s="51">
        <v>0.30422825142804033</v>
      </c>
      <c r="G20" s="51">
        <v>2.7333440454802682</v>
      </c>
      <c r="H20" s="51">
        <v>2.7333440454802682</v>
      </c>
      <c r="I20" s="34"/>
      <c r="J20" s="50">
        <v>80405198.040277004</v>
      </c>
      <c r="K20" s="50">
        <v>90895.440871225088</v>
      </c>
      <c r="L20" s="51">
        <v>0.26287756862735101</v>
      </c>
      <c r="M20" s="51">
        <v>2.4168428484383053</v>
      </c>
      <c r="N20" s="51">
        <v>2.4168428484383053</v>
      </c>
      <c r="P20" s="37" t="s">
        <v>37</v>
      </c>
      <c r="Q20" s="38" t="s">
        <v>38</v>
      </c>
    </row>
    <row r="21" spans="2:17" ht="13.9" customHeight="1">
      <c r="B21" s="49" t="s">
        <v>39</v>
      </c>
      <c r="C21" s="34"/>
      <c r="D21" s="50">
        <v>2058620.812988</v>
      </c>
      <c r="E21" s="50">
        <v>2327.2033518217477</v>
      </c>
      <c r="F21" s="51">
        <v>-3.5338876498335559</v>
      </c>
      <c r="G21" s="51">
        <v>-2.2241192352977501</v>
      </c>
      <c r="H21" s="51">
        <v>-2.2241192352977501</v>
      </c>
      <c r="I21" s="34"/>
      <c r="J21" s="50">
        <v>1865541.9607930002</v>
      </c>
      <c r="K21" s="50">
        <v>2108.9340381340508</v>
      </c>
      <c r="L21" s="51">
        <v>-2.8042450342762315</v>
      </c>
      <c r="M21" s="51">
        <v>6.2856050391376206</v>
      </c>
      <c r="N21" s="51">
        <v>6.2856050391376206</v>
      </c>
      <c r="P21" s="37" t="s">
        <v>40</v>
      </c>
      <c r="Q21" s="38" t="s">
        <v>41</v>
      </c>
    </row>
    <row r="22" spans="2:17" ht="13.9" customHeight="1">
      <c r="B22" s="56"/>
      <c r="C22" s="34"/>
      <c r="D22" s="50"/>
      <c r="E22" s="50"/>
      <c r="F22" s="51"/>
      <c r="G22" s="51"/>
      <c r="H22" s="51"/>
      <c r="I22" s="34"/>
      <c r="J22" s="50"/>
      <c r="K22" s="50"/>
      <c r="L22" s="51"/>
      <c r="M22" s="51"/>
      <c r="N22" s="51"/>
      <c r="P22" s="57"/>
    </row>
    <row r="23" spans="2:17" ht="13.9" customHeight="1">
      <c r="B23" s="56" t="s">
        <v>42</v>
      </c>
      <c r="C23" s="34"/>
      <c r="D23" s="47">
        <v>194809499.11401802</v>
      </c>
      <c r="E23" s="47">
        <v>220225.75330268036</v>
      </c>
      <c r="F23" s="48">
        <v>-0.38391583135444218</v>
      </c>
      <c r="G23" s="48">
        <v>-2.3423270804090679</v>
      </c>
      <c r="H23" s="48">
        <v>-2.3423270804090679</v>
      </c>
      <c r="I23" s="34"/>
      <c r="J23" s="47">
        <v>166355608.064578</v>
      </c>
      <c r="K23" s="47">
        <v>188059.56213000146</v>
      </c>
      <c r="L23" s="48">
        <v>-0.19047437946789758</v>
      </c>
      <c r="M23" s="48">
        <v>-3.0029196647075374</v>
      </c>
      <c r="N23" s="48">
        <v>-3.0029196647075374</v>
      </c>
      <c r="P23" s="37" t="s">
        <v>43</v>
      </c>
      <c r="Q23" s="38" t="s">
        <v>44</v>
      </c>
    </row>
    <row r="24" spans="2:17" ht="13.9" customHeight="1">
      <c r="B24" s="56" t="s">
        <v>45</v>
      </c>
      <c r="C24" s="58"/>
      <c r="D24" s="47">
        <v>194809499.11401802</v>
      </c>
      <c r="E24" s="47">
        <v>220225.75330268036</v>
      </c>
      <c r="F24" s="48">
        <v>-0.38391583135444218</v>
      </c>
      <c r="G24" s="48">
        <v>-2.3423270804090679</v>
      </c>
      <c r="H24" s="48">
        <v>-2.3423270804090679</v>
      </c>
      <c r="I24" s="58"/>
      <c r="J24" s="47">
        <v>166355608.064578</v>
      </c>
      <c r="K24" s="47">
        <v>188059.56213000146</v>
      </c>
      <c r="L24" s="48">
        <v>-0.19047437946789758</v>
      </c>
      <c r="M24" s="48">
        <v>-3.0029196647075374</v>
      </c>
      <c r="N24" s="48">
        <v>-3.0029196647075374</v>
      </c>
      <c r="P24" s="37" t="s">
        <v>46</v>
      </c>
      <c r="Q24" s="38" t="s">
        <v>44</v>
      </c>
    </row>
    <row r="25" spans="2:17" ht="13.9" customHeight="1">
      <c r="B25" s="49" t="s">
        <v>47</v>
      </c>
      <c r="C25" s="59"/>
      <c r="D25" s="50">
        <v>82237630.166674003</v>
      </c>
      <c r="E25" s="50">
        <v>92966.945326845205</v>
      </c>
      <c r="F25" s="51">
        <v>1.3627837225684614</v>
      </c>
      <c r="G25" s="51">
        <v>-5.8174452859596659</v>
      </c>
      <c r="H25" s="51">
        <v>-5.8174452859596659</v>
      </c>
      <c r="I25" s="59"/>
      <c r="J25" s="50">
        <v>63587936.314522997</v>
      </c>
      <c r="K25" s="50">
        <v>71884.077724734612</v>
      </c>
      <c r="L25" s="51">
        <v>2.5475476062646107</v>
      </c>
      <c r="M25" s="51">
        <v>-6.4912570347686156</v>
      </c>
      <c r="N25" s="51">
        <v>-6.4912570347686156</v>
      </c>
      <c r="P25" s="37" t="s">
        <v>48</v>
      </c>
      <c r="Q25" s="38">
        <v>2100</v>
      </c>
    </row>
    <row r="26" spans="2:17" ht="13.9" customHeight="1">
      <c r="B26" s="49" t="s">
        <v>49</v>
      </c>
      <c r="C26" s="59"/>
      <c r="D26" s="50">
        <v>112571868.94734401</v>
      </c>
      <c r="E26" s="50">
        <v>127258.80797583514</v>
      </c>
      <c r="F26" s="51">
        <v>-1.62236100843548</v>
      </c>
      <c r="G26" s="51">
        <v>0.36295954195499913</v>
      </c>
      <c r="H26" s="51">
        <v>0.36295954195499913</v>
      </c>
      <c r="I26" s="59"/>
      <c r="J26" s="50">
        <v>102767671.750055</v>
      </c>
      <c r="K26" s="50">
        <v>116175.48440526685</v>
      </c>
      <c r="L26" s="51">
        <v>-1.8126041950409899</v>
      </c>
      <c r="M26" s="51">
        <v>-0.71107443559499384</v>
      </c>
      <c r="N26" s="51">
        <v>-0.71107443559499384</v>
      </c>
      <c r="P26" s="37" t="s">
        <v>50</v>
      </c>
      <c r="Q26" s="38">
        <v>2200</v>
      </c>
    </row>
    <row r="27" spans="2:17" ht="13.9" customHeight="1">
      <c r="B27" s="56" t="s">
        <v>51</v>
      </c>
      <c r="C27" s="59"/>
      <c r="D27" s="47">
        <v>58197430.079788998</v>
      </c>
      <c r="E27" s="47">
        <v>65790.287115826533</v>
      </c>
      <c r="F27" s="48">
        <v>0.92966870878548047</v>
      </c>
      <c r="G27" s="48">
        <v>-0.67460293734655785</v>
      </c>
      <c r="H27" s="48">
        <v>-0.67460293734655785</v>
      </c>
      <c r="I27" s="59"/>
      <c r="J27" s="47">
        <v>57684410.375367001</v>
      </c>
      <c r="K27" s="47">
        <v>65210.335155684552</v>
      </c>
      <c r="L27" s="48">
        <v>0.86639731529911668</v>
      </c>
      <c r="M27" s="48">
        <v>-0.79977499689746212</v>
      </c>
      <c r="N27" s="48">
        <v>-0.79977499689746212</v>
      </c>
      <c r="P27" s="37" t="s">
        <v>52</v>
      </c>
      <c r="Q27" s="38" t="s">
        <v>53</v>
      </c>
    </row>
    <row r="28" spans="2:17" ht="13.9" customHeight="1">
      <c r="B28" s="49" t="s">
        <v>54</v>
      </c>
      <c r="C28" s="59"/>
      <c r="D28" s="50">
        <v>57625042.965490997</v>
      </c>
      <c r="E28" s="50">
        <v>65143.222244758581</v>
      </c>
      <c r="F28" s="51">
        <v>0.94014368257104852</v>
      </c>
      <c r="G28" s="51">
        <v>-0.45171872879692376</v>
      </c>
      <c r="H28" s="51">
        <v>-0.45171872879692376</v>
      </c>
      <c r="I28" s="59"/>
      <c r="J28" s="50">
        <v>57112023.261069</v>
      </c>
      <c r="K28" s="50">
        <v>64563.270284616599</v>
      </c>
      <c r="L28" s="51">
        <v>0.87631929605687109</v>
      </c>
      <c r="M28" s="51">
        <v>-0.5767098360381584</v>
      </c>
      <c r="N28" s="51">
        <v>-0.5767098360381584</v>
      </c>
      <c r="P28" s="60" t="s">
        <v>55</v>
      </c>
      <c r="Q28" s="38" t="s">
        <v>56</v>
      </c>
    </row>
    <row r="29" spans="2:17" ht="13.9" customHeight="1">
      <c r="B29" s="61" t="s">
        <v>57</v>
      </c>
      <c r="C29" s="59"/>
      <c r="D29" s="47">
        <v>10269818.350709001</v>
      </c>
      <c r="E29" s="47">
        <v>11609.69302242734</v>
      </c>
      <c r="F29" s="48">
        <v>0.13448579316415188</v>
      </c>
      <c r="G29" s="48">
        <v>2.4084147539758405</v>
      </c>
      <c r="H29" s="48">
        <v>2.4084147539758405</v>
      </c>
      <c r="I29" s="59"/>
      <c r="J29" s="47">
        <v>10083964.606377</v>
      </c>
      <c r="K29" s="47">
        <v>11399.591456354921</v>
      </c>
      <c r="L29" s="48">
        <v>0.10724772451549125</v>
      </c>
      <c r="M29" s="48">
        <v>2.6162373722726118</v>
      </c>
      <c r="N29" s="48">
        <v>2.6162373722726118</v>
      </c>
      <c r="P29" s="37" t="s">
        <v>58</v>
      </c>
      <c r="Q29" s="38" t="s">
        <v>59</v>
      </c>
    </row>
    <row r="30" spans="2:17" ht="13.9" customHeight="1" thickBot="1">
      <c r="B30" s="62" t="s">
        <v>60</v>
      </c>
      <c r="C30" s="59"/>
      <c r="D30" s="63">
        <v>9630507.6844999995</v>
      </c>
      <c r="E30" s="63">
        <v>10886.973269537299</v>
      </c>
      <c r="F30" s="64">
        <v>0.13895090119209197</v>
      </c>
      <c r="G30" s="64">
        <v>2.3451406768687288</v>
      </c>
      <c r="H30" s="64">
        <v>2.3451406768687288</v>
      </c>
      <c r="I30" s="59"/>
      <c r="J30" s="63">
        <v>9444653.9401680008</v>
      </c>
      <c r="K30" s="63">
        <v>10676.871703464882</v>
      </c>
      <c r="L30" s="64">
        <v>0.10995484227140917</v>
      </c>
      <c r="M30" s="64">
        <v>2.565537163167031</v>
      </c>
      <c r="N30" s="64">
        <v>2.565537163167031</v>
      </c>
      <c r="P30" s="37" t="s">
        <v>61</v>
      </c>
      <c r="Q30" s="37" t="s">
        <v>59</v>
      </c>
    </row>
    <row r="31" spans="2:17" ht="13.9" customHeight="1">
      <c r="C31" s="65"/>
      <c r="I31" s="65"/>
    </row>
    <row r="32" spans="2:17" ht="13.9" customHeight="1">
      <c r="B32" s="23" t="s">
        <v>62</v>
      </c>
      <c r="C32" s="23"/>
      <c r="D32" s="66"/>
      <c r="E32" s="66"/>
      <c r="F32" s="67"/>
      <c r="G32" s="67"/>
      <c r="H32" s="67"/>
      <c r="I32" s="67"/>
    </row>
    <row r="33" spans="2:10" ht="13.9" customHeight="1">
      <c r="B33" s="68" t="s">
        <v>63</v>
      </c>
      <c r="C33" s="23"/>
      <c r="D33" s="66"/>
      <c r="E33" s="66"/>
      <c r="F33" s="67"/>
      <c r="G33" s="67"/>
      <c r="H33" s="67"/>
      <c r="I33" s="67"/>
      <c r="J33" s="69"/>
    </row>
    <row r="34" spans="2:10" ht="13.9" customHeight="1">
      <c r="B34" s="23" t="s">
        <v>64</v>
      </c>
      <c r="C34" s="23"/>
      <c r="D34" s="23"/>
      <c r="E34" s="23"/>
      <c r="F34" s="23"/>
      <c r="G34" s="23"/>
      <c r="H34" s="23"/>
      <c r="I34" s="23"/>
      <c r="J34" s="70"/>
    </row>
    <row r="35" spans="2:10" ht="13.9" customHeight="1">
      <c r="C35" s="23"/>
      <c r="D35" s="23"/>
      <c r="E35" s="23"/>
      <c r="F35" s="23"/>
      <c r="G35" s="23"/>
      <c r="H35" s="23"/>
      <c r="I35" s="23"/>
      <c r="J35" s="71"/>
    </row>
    <row r="36" spans="2:10" ht="13.9" customHeight="1">
      <c r="B36" s="72" t="s">
        <v>65</v>
      </c>
      <c r="C36" s="23"/>
      <c r="D36" s="23"/>
      <c r="E36" s="23"/>
      <c r="F36" s="23"/>
      <c r="G36" s="23"/>
      <c r="H36" s="23"/>
      <c r="I36" s="23"/>
    </row>
    <row r="37" spans="2:10" ht="13.9" customHeight="1">
      <c r="B37" s="73" t="s">
        <v>5</v>
      </c>
    </row>
    <row r="38" spans="2:10" ht="13.9" customHeight="1">
      <c r="B38" s="74"/>
    </row>
    <row r="39" spans="2:10" ht="13.9" customHeight="1"/>
    <row r="40" spans="2:10" ht="13.9" customHeight="1"/>
    <row r="41" spans="2:10" ht="13.9" customHeight="1"/>
    <row r="42" spans="2:10" ht="13.9" customHeight="1"/>
  </sheetData>
  <mergeCells count="9">
    <mergeCell ref="B4:N4"/>
    <mergeCell ref="B5:N5"/>
    <mergeCell ref="B7:B9"/>
    <mergeCell ref="D7:H7"/>
    <mergeCell ref="J7:N7"/>
    <mergeCell ref="D8:E8"/>
    <mergeCell ref="F8:H8"/>
    <mergeCell ref="J8:K8"/>
    <mergeCell ref="L8:N8"/>
  </mergeCells>
  <conditionalFormatting sqref="B23:B27 B13:B16">
    <cfRule type="cellIs" dxfId="19" priority="10" stopIfTrue="1" operator="equal">
      <formula>"División"</formula>
    </cfRule>
  </conditionalFormatting>
  <conditionalFormatting sqref="B21">
    <cfRule type="cellIs" dxfId="18" priority="9" stopIfTrue="1" operator="equal">
      <formula>"División"</formula>
    </cfRule>
  </conditionalFormatting>
  <conditionalFormatting sqref="B29">
    <cfRule type="cellIs" dxfId="17" priority="8" stopIfTrue="1" operator="equal">
      <formula>"División"</formula>
    </cfRule>
  </conditionalFormatting>
  <conditionalFormatting sqref="B30">
    <cfRule type="cellIs" dxfId="16" priority="7" stopIfTrue="1" operator="equal">
      <formula>"División"</formula>
    </cfRule>
  </conditionalFormatting>
  <conditionalFormatting sqref="B22">
    <cfRule type="cellIs" dxfId="15" priority="6" stopIfTrue="1" operator="equal">
      <formula>"División"</formula>
    </cfRule>
  </conditionalFormatting>
  <conditionalFormatting sqref="B17:B18">
    <cfRule type="cellIs" dxfId="14" priority="4" stopIfTrue="1" operator="equal">
      <formula>"División"</formula>
    </cfRule>
  </conditionalFormatting>
  <conditionalFormatting sqref="B19">
    <cfRule type="cellIs" dxfId="13" priority="5" stopIfTrue="1" operator="equal">
      <formula>"División"</formula>
    </cfRule>
  </conditionalFormatting>
  <conditionalFormatting sqref="B11">
    <cfRule type="cellIs" dxfId="12" priority="3" stopIfTrue="1" operator="equal">
      <formula>"División"</formula>
    </cfRule>
  </conditionalFormatting>
  <conditionalFormatting sqref="B20">
    <cfRule type="cellIs" dxfId="11" priority="2" stopIfTrue="1" operator="equal">
      <formula>"División"</formula>
    </cfRule>
  </conditionalFormatting>
  <conditionalFormatting sqref="B28">
    <cfRule type="cellIs" dxfId="10" priority="1" stopIfTrue="1" operator="equal">
      <formula>"División"</formula>
    </cfRule>
  </conditionalFormatting>
  <hyperlinks>
    <hyperlink ref="N1" location="'Índice Importes en el Exterior'!A1" tooltip="Volver al Índice" display="Volver" xr:uid="{B3F494E0-C098-4BA2-9348-A03915C429BF}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E3B961-6263-4740-9401-BC1A0C3A6C4D}">
  <sheetPr codeName="Hoja37">
    <tabColor rgb="FF002060"/>
    <pageSetUpPr autoPageBreaks="0"/>
  </sheetPr>
  <dimension ref="A1:S39"/>
  <sheetViews>
    <sheetView showGridLines="0" zoomScale="85" zoomScaleNormal="85" workbookViewId="0"/>
  </sheetViews>
  <sheetFormatPr baseColWidth="10" defaultColWidth="11.5703125" defaultRowHeight="12.75" outlineLevelCol="1"/>
  <cols>
    <col min="1" max="1" width="4.85546875" style="75" customWidth="1"/>
    <col min="2" max="2" width="53" style="75" customWidth="1"/>
    <col min="3" max="3" width="16.28515625" style="75" customWidth="1"/>
    <col min="4" max="4" width="14.42578125" style="75" customWidth="1"/>
    <col min="5" max="5" width="16.140625" style="75" customWidth="1"/>
    <col min="6" max="6" width="16.42578125" style="75" customWidth="1"/>
    <col min="7" max="7" width="0.85546875" style="75" customWidth="1"/>
    <col min="8" max="8" width="19.28515625" style="75" customWidth="1"/>
    <col min="9" max="9" width="0.85546875" style="75" customWidth="1"/>
    <col min="10" max="10" width="15.5703125" style="75" customWidth="1"/>
    <col min="11" max="11" width="16.5703125" style="75" customWidth="1"/>
    <col min="12" max="12" width="0.85546875" style="75" customWidth="1"/>
    <col min="13" max="14" width="16" style="75" customWidth="1"/>
    <col min="15" max="15" width="0.85546875" style="75" customWidth="1"/>
    <col min="16" max="16" width="18.85546875" style="75" customWidth="1"/>
    <col min="17" max="17" width="4" style="75" customWidth="1"/>
    <col min="18" max="18" width="38" style="77" hidden="1" customWidth="1" outlineLevel="1"/>
    <col min="19" max="19" width="35.85546875" style="75" bestFit="1" customWidth="1" collapsed="1"/>
    <col min="20" max="16384" width="11.5703125" style="75"/>
  </cols>
  <sheetData>
    <row r="1" spans="1:19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 s="15" t="s">
        <v>7</v>
      </c>
    </row>
    <row r="2" spans="1:19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9" ht="21" customHeight="1">
      <c r="P3" s="76" t="s">
        <v>6</v>
      </c>
    </row>
    <row r="4" spans="1:19" ht="18">
      <c r="B4" s="16" t="s">
        <v>66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8"/>
    </row>
    <row r="5" spans="1:19" ht="21.75" customHeight="1">
      <c r="B5" s="19" t="s">
        <v>9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1"/>
    </row>
    <row r="7" spans="1:19" ht="15">
      <c r="B7" s="1"/>
      <c r="C7" s="1"/>
      <c r="D7" s="1"/>
      <c r="E7" s="78"/>
      <c r="F7" s="78"/>
      <c r="G7" s="79"/>
    </row>
    <row r="8" spans="1:19" ht="38.25" customHeight="1">
      <c r="B8" s="1"/>
      <c r="C8" s="24" t="s">
        <v>67</v>
      </c>
      <c r="D8" s="25"/>
      <c r="E8" s="25"/>
      <c r="F8" s="26"/>
      <c r="G8" s="79"/>
      <c r="H8" s="80" t="s">
        <v>68</v>
      </c>
      <c r="I8" s="81"/>
      <c r="J8" s="82" t="s">
        <v>69</v>
      </c>
      <c r="K8" s="83"/>
      <c r="L8" s="84"/>
      <c r="M8" s="82" t="s">
        <v>70</v>
      </c>
      <c r="N8" s="83"/>
      <c r="O8" s="84"/>
      <c r="P8" s="85" t="s">
        <v>71</v>
      </c>
    </row>
    <row r="9" spans="1:19" ht="71.45" customHeight="1">
      <c r="B9" s="86" t="s">
        <v>10</v>
      </c>
      <c r="C9" s="86" t="s">
        <v>72</v>
      </c>
      <c r="D9" s="86" t="s">
        <v>73</v>
      </c>
      <c r="E9" s="86" t="s">
        <v>74</v>
      </c>
      <c r="F9" s="80" t="s">
        <v>75</v>
      </c>
      <c r="G9" s="87"/>
      <c r="H9" s="80" t="s">
        <v>74</v>
      </c>
      <c r="I9" s="87"/>
      <c r="J9" s="86" t="s">
        <v>74</v>
      </c>
      <c r="K9" s="80" t="s">
        <v>76</v>
      </c>
      <c r="L9" s="88"/>
      <c r="M9" s="86" t="s">
        <v>74</v>
      </c>
      <c r="N9" s="80" t="s">
        <v>75</v>
      </c>
      <c r="O9" s="88"/>
      <c r="P9" s="80" t="s">
        <v>75</v>
      </c>
    </row>
    <row r="10" spans="1:19" ht="13.9" customHeight="1" thickBot="1">
      <c r="B10" s="1"/>
      <c r="C10" s="1"/>
      <c r="D10" s="1"/>
      <c r="E10" s="1"/>
      <c r="F10" s="1"/>
      <c r="G10" s="89"/>
      <c r="H10" s="1"/>
      <c r="I10" s="89"/>
      <c r="J10" s="1"/>
      <c r="K10" s="1"/>
      <c r="L10" s="90"/>
      <c r="M10" s="1"/>
      <c r="N10" s="1"/>
      <c r="O10" s="90"/>
      <c r="P10" s="1"/>
    </row>
    <row r="11" spans="1:19" ht="13.9" customHeight="1" thickBot="1">
      <c r="B11" s="33" t="s">
        <v>19</v>
      </c>
      <c r="C11" s="35">
        <v>37400877.800113991</v>
      </c>
      <c r="D11" s="36">
        <v>9.318644313548587</v>
      </c>
      <c r="E11" s="36">
        <v>1.8372209898654155</v>
      </c>
      <c r="F11" s="36">
        <v>7.4814233236831704</v>
      </c>
      <c r="G11" s="91"/>
      <c r="H11" s="92">
        <v>0</v>
      </c>
      <c r="I11" s="91"/>
      <c r="J11" s="36">
        <v>1.2660825770891053</v>
      </c>
      <c r="K11" s="36">
        <v>5.6900926078224678</v>
      </c>
      <c r="L11" s="41"/>
      <c r="M11" s="36">
        <v>0.57113841277631039</v>
      </c>
      <c r="N11" s="36">
        <v>1.6840383689652676</v>
      </c>
      <c r="O11" s="41"/>
      <c r="P11" s="36">
        <v>0.10729234689543683</v>
      </c>
      <c r="R11" s="37" t="s">
        <v>20</v>
      </c>
    </row>
    <row r="12" spans="1:19" ht="13.9" customHeight="1" thickBot="1">
      <c r="B12" s="93"/>
      <c r="C12" s="40"/>
      <c r="D12" s="41"/>
      <c r="E12" s="41"/>
      <c r="F12" s="41"/>
      <c r="G12" s="91"/>
      <c r="H12" s="41"/>
      <c r="I12" s="91"/>
      <c r="J12" s="41"/>
      <c r="K12" s="41"/>
      <c r="L12" s="94"/>
      <c r="M12" s="41"/>
      <c r="N12" s="41"/>
      <c r="O12" s="94"/>
      <c r="P12" s="41"/>
      <c r="R12" s="42"/>
    </row>
    <row r="13" spans="1:19" ht="13.9" customHeight="1">
      <c r="B13" s="43" t="s">
        <v>21</v>
      </c>
      <c r="C13" s="44">
        <v>23410830.179800991</v>
      </c>
      <c r="D13" s="45">
        <v>9.1794199767214568</v>
      </c>
      <c r="E13" s="45">
        <v>1.1885407495997546</v>
      </c>
      <c r="F13" s="45">
        <v>7.9908792271217024</v>
      </c>
      <c r="G13" s="91"/>
      <c r="H13" s="45">
        <v>0</v>
      </c>
      <c r="I13" s="91"/>
      <c r="J13" s="45">
        <v>0.88743441468947548</v>
      </c>
      <c r="K13" s="45">
        <v>6.0919206571388562</v>
      </c>
      <c r="L13" s="41"/>
      <c r="M13" s="45">
        <v>0.30110633491027933</v>
      </c>
      <c r="N13" s="45">
        <v>1.8470789131575773</v>
      </c>
      <c r="O13" s="41"/>
      <c r="P13" s="45">
        <v>5.1879656825273034E-2</v>
      </c>
      <c r="R13" s="37" t="s">
        <v>22</v>
      </c>
    </row>
    <row r="14" spans="1:19" ht="13.9" customHeight="1">
      <c r="B14" s="46" t="s">
        <v>24</v>
      </c>
      <c r="C14" s="47">
        <v>0</v>
      </c>
      <c r="D14" s="48">
        <v>0</v>
      </c>
      <c r="E14" s="48">
        <v>0</v>
      </c>
      <c r="F14" s="48">
        <v>0</v>
      </c>
      <c r="G14" s="95"/>
      <c r="H14" s="48">
        <v>0</v>
      </c>
      <c r="I14" s="95"/>
      <c r="J14" s="48">
        <v>0</v>
      </c>
      <c r="K14" s="48">
        <v>0</v>
      </c>
      <c r="L14" s="41"/>
      <c r="M14" s="48">
        <v>0</v>
      </c>
      <c r="N14" s="48">
        <v>0</v>
      </c>
      <c r="O14" s="41"/>
      <c r="P14" s="48">
        <v>0</v>
      </c>
      <c r="R14" s="37" t="s">
        <v>25</v>
      </c>
    </row>
    <row r="15" spans="1:19" ht="13.9" customHeight="1">
      <c r="B15" s="46" t="s">
        <v>26</v>
      </c>
      <c r="C15" s="47">
        <v>23410830.179800991</v>
      </c>
      <c r="D15" s="48">
        <v>9.1867406710525561</v>
      </c>
      <c r="E15" s="48">
        <v>1.1894886246888063</v>
      </c>
      <c r="F15" s="48">
        <v>7.9972520463637506</v>
      </c>
      <c r="G15" s="95"/>
      <c r="H15" s="48">
        <v>0</v>
      </c>
      <c r="I15" s="95"/>
      <c r="J15" s="48">
        <v>0.88814215396987828</v>
      </c>
      <c r="K15" s="48">
        <v>6.09677903480687</v>
      </c>
      <c r="L15" s="41"/>
      <c r="M15" s="48">
        <v>0.30134647071892801</v>
      </c>
      <c r="N15" s="48">
        <v>1.8485519801011245</v>
      </c>
      <c r="O15" s="41"/>
      <c r="P15" s="48">
        <v>5.192103145575986E-2</v>
      </c>
      <c r="R15" s="37" t="s">
        <v>27</v>
      </c>
    </row>
    <row r="16" spans="1:19" ht="13.9" customHeight="1">
      <c r="B16" s="49" t="s">
        <v>28</v>
      </c>
      <c r="C16" s="50">
        <v>18186618.399626009</v>
      </c>
      <c r="D16" s="96">
        <v>13.094571721559516</v>
      </c>
      <c r="E16" s="96">
        <v>2.0447370980413671</v>
      </c>
      <c r="F16" s="96">
        <v>11.04983462351815</v>
      </c>
      <c r="G16" s="95"/>
      <c r="H16" s="96">
        <v>0</v>
      </c>
      <c r="I16" s="95"/>
      <c r="J16" s="96">
        <v>1.491818992255346</v>
      </c>
      <c r="K16" s="96">
        <v>8.7532537623011422</v>
      </c>
      <c r="L16" s="41"/>
      <c r="M16" s="96">
        <v>0.55291810578602119</v>
      </c>
      <c r="N16" s="96">
        <v>2.2013148430204512</v>
      </c>
      <c r="O16" s="41"/>
      <c r="P16" s="96">
        <v>9.5266018196548813E-2</v>
      </c>
      <c r="R16" s="37" t="s">
        <v>29</v>
      </c>
    </row>
    <row r="17" spans="2:18" ht="13.9" customHeight="1">
      <c r="B17" s="52" t="s">
        <v>30</v>
      </c>
      <c r="C17" s="50">
        <v>910535.7559630014</v>
      </c>
      <c r="D17" s="96">
        <v>3.1010998865678805</v>
      </c>
      <c r="E17" s="96">
        <v>0</v>
      </c>
      <c r="F17" s="96">
        <v>3.1010998865678805</v>
      </c>
      <c r="G17" s="95"/>
      <c r="H17" s="96">
        <v>0</v>
      </c>
      <c r="I17" s="95"/>
      <c r="J17" s="96">
        <v>0</v>
      </c>
      <c r="K17" s="96">
        <v>0.186452271190399</v>
      </c>
      <c r="L17" s="41"/>
      <c r="M17" s="96">
        <v>0</v>
      </c>
      <c r="N17" s="96">
        <v>2.9146476153774765</v>
      </c>
      <c r="O17" s="41"/>
      <c r="P17" s="96">
        <v>0</v>
      </c>
      <c r="R17" s="37" t="s">
        <v>31</v>
      </c>
    </row>
    <row r="18" spans="2:18" ht="13.9" customHeight="1">
      <c r="B18" s="53" t="s">
        <v>32</v>
      </c>
      <c r="C18" s="50">
        <v>611683.89876400121</v>
      </c>
      <c r="D18" s="96">
        <v>3.7968956671783625</v>
      </c>
      <c r="E18" s="96">
        <v>0</v>
      </c>
      <c r="F18" s="96">
        <v>3.7968956671783625</v>
      </c>
      <c r="G18" s="95"/>
      <c r="H18" s="96">
        <v>0</v>
      </c>
      <c r="I18" s="95"/>
      <c r="J18" s="96">
        <v>0</v>
      </c>
      <c r="K18" s="96">
        <v>8.2208483501999413E-2</v>
      </c>
      <c r="L18" s="41"/>
      <c r="M18" s="96">
        <v>0</v>
      </c>
      <c r="N18" s="96">
        <v>3.714687183676356</v>
      </c>
      <c r="O18" s="41"/>
      <c r="P18" s="96">
        <v>0</v>
      </c>
      <c r="R18" s="54" t="s">
        <v>33</v>
      </c>
    </row>
    <row r="19" spans="2:18" ht="13.9" customHeight="1">
      <c r="B19" s="53" t="s">
        <v>34</v>
      </c>
      <c r="C19" s="50">
        <v>209343.17184700072</v>
      </c>
      <c r="D19" s="96">
        <v>1.7248044817667971</v>
      </c>
      <c r="E19" s="96">
        <v>0</v>
      </c>
      <c r="F19" s="96">
        <v>1.7248044817667971</v>
      </c>
      <c r="G19" s="95"/>
      <c r="H19" s="96">
        <v>0</v>
      </c>
      <c r="I19" s="95"/>
      <c r="J19" s="96">
        <v>0</v>
      </c>
      <c r="K19" s="96">
        <v>0</v>
      </c>
      <c r="L19" s="41"/>
      <c r="M19" s="96">
        <v>0</v>
      </c>
      <c r="N19" s="96">
        <v>1.7248044817667909</v>
      </c>
      <c r="O19" s="41"/>
      <c r="P19" s="96">
        <v>0</v>
      </c>
      <c r="R19" s="54" t="s">
        <v>35</v>
      </c>
    </row>
    <row r="20" spans="2:18" ht="13.9" customHeight="1">
      <c r="B20" s="49" t="s">
        <v>36</v>
      </c>
      <c r="C20" s="50">
        <v>4120597.1720169932</v>
      </c>
      <c r="D20" s="96">
        <v>4.874958184856764</v>
      </c>
      <c r="E20" s="96">
        <v>0</v>
      </c>
      <c r="F20" s="96">
        <v>4.874958184856764</v>
      </c>
      <c r="G20" s="95"/>
      <c r="H20" s="96">
        <v>0</v>
      </c>
      <c r="I20" s="95"/>
      <c r="J20" s="96">
        <v>0</v>
      </c>
      <c r="K20" s="96">
        <v>3.9334064626657632</v>
      </c>
      <c r="L20" s="41"/>
      <c r="M20" s="96">
        <v>0</v>
      </c>
      <c r="N20" s="96">
        <v>0.94155172219100958</v>
      </c>
      <c r="O20" s="41"/>
      <c r="P20" s="96">
        <v>0</v>
      </c>
      <c r="R20" s="37" t="s">
        <v>37</v>
      </c>
    </row>
    <row r="21" spans="2:18" ht="13.9" customHeight="1">
      <c r="B21" s="49" t="s">
        <v>39</v>
      </c>
      <c r="C21" s="50">
        <v>193078.8521949999</v>
      </c>
      <c r="D21" s="96">
        <v>9.3790391594629909</v>
      </c>
      <c r="E21" s="96">
        <v>9.2945495367978364</v>
      </c>
      <c r="F21" s="96">
        <v>8.4489622665154723E-2</v>
      </c>
      <c r="G21" s="95"/>
      <c r="H21" s="96">
        <v>0</v>
      </c>
      <c r="I21" s="95"/>
      <c r="J21" s="96">
        <v>9.2945495367978364</v>
      </c>
      <c r="K21" s="96">
        <v>0</v>
      </c>
      <c r="L21" s="41"/>
      <c r="M21" s="96">
        <v>0</v>
      </c>
      <c r="N21" s="96">
        <v>8.4489622665159497E-2</v>
      </c>
      <c r="O21" s="41"/>
      <c r="P21" s="96">
        <v>0</v>
      </c>
      <c r="R21" s="37" t="s">
        <v>40</v>
      </c>
    </row>
    <row r="22" spans="2:18" ht="13.9" customHeight="1">
      <c r="B22" s="56"/>
      <c r="C22" s="50"/>
      <c r="D22" s="96"/>
      <c r="E22" s="96"/>
      <c r="F22" s="96"/>
      <c r="G22" s="95"/>
      <c r="H22" s="96"/>
      <c r="I22" s="95"/>
      <c r="J22" s="96"/>
      <c r="K22" s="96"/>
      <c r="L22" s="41"/>
      <c r="M22" s="96"/>
      <c r="N22" s="96"/>
      <c r="O22" s="41"/>
      <c r="P22" s="96"/>
      <c r="R22" s="57"/>
    </row>
    <row r="23" spans="2:18" ht="13.9" customHeight="1">
      <c r="B23" s="56" t="s">
        <v>42</v>
      </c>
      <c r="C23" s="47">
        <v>28453891.049440034</v>
      </c>
      <c r="D23" s="48">
        <v>14.606008012364196</v>
      </c>
      <c r="E23" s="48">
        <v>2.7676318242332738</v>
      </c>
      <c r="F23" s="48">
        <v>11.838376188130924</v>
      </c>
      <c r="G23" s="95"/>
      <c r="H23" s="48">
        <v>0</v>
      </c>
      <c r="I23" s="95"/>
      <c r="J23" s="48">
        <v>1.9909430069084906</v>
      </c>
      <c r="K23" s="48">
        <v>9.4643082670871106</v>
      </c>
      <c r="L23" s="41"/>
      <c r="M23" s="48">
        <v>0.7766888173247829</v>
      </c>
      <c r="N23" s="48">
        <v>2.2991678478258057</v>
      </c>
      <c r="O23" s="41"/>
      <c r="P23" s="48">
        <v>7.4900073217990457E-2</v>
      </c>
      <c r="R23" s="37" t="s">
        <v>43</v>
      </c>
    </row>
    <row r="24" spans="2:18" ht="13.9" customHeight="1">
      <c r="B24" s="56" t="s">
        <v>45</v>
      </c>
      <c r="C24" s="47">
        <v>28453891.049440034</v>
      </c>
      <c r="D24" s="48">
        <v>14.606008012364196</v>
      </c>
      <c r="E24" s="48">
        <v>2.7676318242332738</v>
      </c>
      <c r="F24" s="48">
        <v>11.838376188130924</v>
      </c>
      <c r="G24" s="95"/>
      <c r="H24" s="48">
        <v>0</v>
      </c>
      <c r="I24" s="95"/>
      <c r="J24" s="48">
        <v>1.9909430069084906</v>
      </c>
      <c r="K24" s="48">
        <v>9.4643082670871106</v>
      </c>
      <c r="L24" s="41"/>
      <c r="M24" s="48">
        <v>0.7766888173247829</v>
      </c>
      <c r="N24" s="48">
        <v>2.2991678478258057</v>
      </c>
      <c r="O24" s="41"/>
      <c r="P24" s="48">
        <v>7.4900073217990457E-2</v>
      </c>
      <c r="R24" s="37" t="s">
        <v>46</v>
      </c>
    </row>
    <row r="25" spans="2:18" ht="13.9" customHeight="1">
      <c r="B25" s="49" t="s">
        <v>47</v>
      </c>
      <c r="C25" s="50">
        <v>18649693.852151006</v>
      </c>
      <c r="D25" s="96">
        <v>22.677810406687293</v>
      </c>
      <c r="E25" s="96">
        <v>2.5173647823048979</v>
      </c>
      <c r="F25" s="96">
        <v>20.160445624382394</v>
      </c>
      <c r="G25" s="97"/>
      <c r="H25" s="96">
        <v>0</v>
      </c>
      <c r="I25" s="97"/>
      <c r="J25" s="96">
        <v>1.3062020582522875</v>
      </c>
      <c r="K25" s="96">
        <v>17.475126727219045</v>
      </c>
      <c r="L25" s="41"/>
      <c r="M25" s="96">
        <v>1.2111627240526102</v>
      </c>
      <c r="N25" s="96">
        <v>2.6273719709722352</v>
      </c>
      <c r="O25" s="41"/>
      <c r="P25" s="96">
        <v>5.7946926191109277E-2</v>
      </c>
      <c r="R25" s="37" t="s">
        <v>48</v>
      </c>
    </row>
    <row r="26" spans="2:18" ht="13.9" customHeight="1">
      <c r="B26" s="49" t="s">
        <v>49</v>
      </c>
      <c r="C26" s="50">
        <v>9804197.1972890068</v>
      </c>
      <c r="D26" s="96">
        <v>8.7092781606699319</v>
      </c>
      <c r="E26" s="96">
        <v>2.950460524062716</v>
      </c>
      <c r="F26" s="96">
        <v>5.7588176366072146</v>
      </c>
      <c r="G26" s="98"/>
      <c r="H26" s="96">
        <v>0</v>
      </c>
      <c r="I26" s="91"/>
      <c r="J26" s="96">
        <v>2.4911698701748928</v>
      </c>
      <c r="K26" s="96">
        <v>3.6121292811910255</v>
      </c>
      <c r="L26" s="41"/>
      <c r="M26" s="96">
        <v>0.45929065388782353</v>
      </c>
      <c r="N26" s="96">
        <v>2.0594034239881007</v>
      </c>
      <c r="O26" s="41"/>
      <c r="P26" s="96">
        <v>8.7284931428082399E-2</v>
      </c>
      <c r="R26" s="37" t="s">
        <v>50</v>
      </c>
    </row>
    <row r="27" spans="2:18" ht="13.9" customHeight="1">
      <c r="B27" s="56" t="s">
        <v>51</v>
      </c>
      <c r="C27" s="47">
        <v>513019.70442199981</v>
      </c>
      <c r="D27" s="48">
        <v>0.88151608020946448</v>
      </c>
      <c r="E27" s="48">
        <v>3.7612174394968341E-2</v>
      </c>
      <c r="F27" s="48">
        <v>0.84390390581449615</v>
      </c>
      <c r="G27" s="99"/>
      <c r="H27" s="48">
        <v>0</v>
      </c>
      <c r="I27" s="95"/>
      <c r="J27" s="48">
        <v>3.7612174394968341E-2</v>
      </c>
      <c r="K27" s="48">
        <v>0</v>
      </c>
      <c r="L27" s="41"/>
      <c r="M27" s="48">
        <v>0</v>
      </c>
      <c r="N27" s="48">
        <v>0.84390390581449648</v>
      </c>
      <c r="O27" s="41"/>
      <c r="P27" s="48">
        <v>0</v>
      </c>
      <c r="R27" s="37" t="s">
        <v>52</v>
      </c>
    </row>
    <row r="28" spans="2:18" ht="13.9" customHeight="1">
      <c r="B28" s="49" t="s">
        <v>54</v>
      </c>
      <c r="C28" s="50">
        <v>513019.70442199981</v>
      </c>
      <c r="D28" s="96">
        <v>0.89027214214698958</v>
      </c>
      <c r="E28" s="96">
        <v>3.7985774532278457E-2</v>
      </c>
      <c r="F28" s="96">
        <v>0.8522863676147111</v>
      </c>
      <c r="G28" s="99"/>
      <c r="H28" s="96">
        <v>0</v>
      </c>
      <c r="I28" s="95"/>
      <c r="J28" s="96">
        <v>3.7985774532278457E-2</v>
      </c>
      <c r="K28" s="96">
        <v>0</v>
      </c>
      <c r="L28" s="41"/>
      <c r="M28" s="96">
        <v>0</v>
      </c>
      <c r="N28" s="96">
        <v>0.85228636761471144</v>
      </c>
      <c r="O28" s="41"/>
      <c r="P28" s="96">
        <v>0</v>
      </c>
      <c r="R28" s="60" t="s">
        <v>55</v>
      </c>
    </row>
    <row r="29" spans="2:18" ht="13.9" customHeight="1">
      <c r="B29" s="61" t="s">
        <v>57</v>
      </c>
      <c r="C29" s="47">
        <v>185853.74433200061</v>
      </c>
      <c r="D29" s="48">
        <v>1.8097081952688068</v>
      </c>
      <c r="E29" s="48">
        <v>0</v>
      </c>
      <c r="F29" s="48">
        <v>1.8097081952688068</v>
      </c>
      <c r="G29" s="98"/>
      <c r="H29" s="48">
        <v>0</v>
      </c>
      <c r="I29" s="91"/>
      <c r="J29" s="48">
        <v>0</v>
      </c>
      <c r="K29" s="48">
        <v>0</v>
      </c>
      <c r="L29" s="41"/>
      <c r="M29" s="48">
        <v>0</v>
      </c>
      <c r="N29" s="48">
        <v>1.809708195268801</v>
      </c>
      <c r="O29" s="41"/>
      <c r="P29" s="48">
        <v>0</v>
      </c>
      <c r="R29" s="37" t="s">
        <v>58</v>
      </c>
    </row>
    <row r="30" spans="2:18" ht="13.9" customHeight="1" thickBot="1">
      <c r="B30" s="62" t="s">
        <v>60</v>
      </c>
      <c r="C30" s="63">
        <v>185853.74433199875</v>
      </c>
      <c r="D30" s="100">
        <v>1.9298436844728812</v>
      </c>
      <c r="E30" s="100">
        <v>0</v>
      </c>
      <c r="F30" s="100">
        <v>1.9298436844728812</v>
      </c>
      <c r="G30" s="99"/>
      <c r="H30" s="100">
        <v>0</v>
      </c>
      <c r="I30" s="95"/>
      <c r="J30" s="100">
        <v>0</v>
      </c>
      <c r="K30" s="100">
        <v>0</v>
      </c>
      <c r="L30" s="41"/>
      <c r="M30" s="100">
        <v>0</v>
      </c>
      <c r="N30" s="100">
        <v>1.9298436844728941</v>
      </c>
      <c r="O30" s="41"/>
      <c r="P30" s="100">
        <v>0</v>
      </c>
      <c r="R30" s="37" t="s">
        <v>61</v>
      </c>
    </row>
    <row r="31" spans="2:18" ht="13.9" customHeight="1"/>
    <row r="32" spans="2:18">
      <c r="B32" s="23" t="s">
        <v>77</v>
      </c>
    </row>
    <row r="33" spans="2:2">
      <c r="B33" s="23" t="s">
        <v>78</v>
      </c>
    </row>
    <row r="34" spans="2:2">
      <c r="B34" s="23" t="s">
        <v>79</v>
      </c>
    </row>
    <row r="35" spans="2:2">
      <c r="B35" s="23" t="s">
        <v>80</v>
      </c>
    </row>
    <row r="36" spans="2:2">
      <c r="B36" s="101"/>
    </row>
    <row r="37" spans="2:2">
      <c r="B37" s="72" t="s">
        <v>65</v>
      </c>
    </row>
    <row r="38" spans="2:2">
      <c r="B38" s="73" t="s">
        <v>5</v>
      </c>
    </row>
    <row r="39" spans="2:2">
      <c r="B39" s="74"/>
    </row>
  </sheetData>
  <mergeCells count="6">
    <mergeCell ref="B4:P4"/>
    <mergeCell ref="B5:P5"/>
    <mergeCell ref="E7:F7"/>
    <mergeCell ref="C8:F8"/>
    <mergeCell ref="J8:K8"/>
    <mergeCell ref="M8:N8"/>
  </mergeCells>
  <conditionalFormatting sqref="B11">
    <cfRule type="cellIs" dxfId="9" priority="10" stopIfTrue="1" operator="equal">
      <formula>"División"</formula>
    </cfRule>
  </conditionalFormatting>
  <conditionalFormatting sqref="B23:B27 B13:B16">
    <cfRule type="cellIs" dxfId="8" priority="9" stopIfTrue="1" operator="equal">
      <formula>"División"</formula>
    </cfRule>
  </conditionalFormatting>
  <conditionalFormatting sqref="B21">
    <cfRule type="cellIs" dxfId="7" priority="8" stopIfTrue="1" operator="equal">
      <formula>"División"</formula>
    </cfRule>
  </conditionalFormatting>
  <conditionalFormatting sqref="B29">
    <cfRule type="cellIs" dxfId="6" priority="7" stopIfTrue="1" operator="equal">
      <formula>"División"</formula>
    </cfRule>
  </conditionalFormatting>
  <conditionalFormatting sqref="B30">
    <cfRule type="cellIs" dxfId="5" priority="6" stopIfTrue="1" operator="equal">
      <formula>"División"</formula>
    </cfRule>
  </conditionalFormatting>
  <conditionalFormatting sqref="B22">
    <cfRule type="cellIs" dxfId="4" priority="5" stopIfTrue="1" operator="equal">
      <formula>"División"</formula>
    </cfRule>
  </conditionalFormatting>
  <conditionalFormatting sqref="B17:B18">
    <cfRule type="cellIs" dxfId="3" priority="3" stopIfTrue="1" operator="equal">
      <formula>"División"</formula>
    </cfRule>
  </conditionalFormatting>
  <conditionalFormatting sqref="B19">
    <cfRule type="cellIs" dxfId="2" priority="4" stopIfTrue="1" operator="equal">
      <formula>"División"</formula>
    </cfRule>
  </conditionalFormatting>
  <conditionalFormatting sqref="B20">
    <cfRule type="cellIs" dxfId="1" priority="2" stopIfTrue="1" operator="equal">
      <formula>"División"</formula>
    </cfRule>
  </conditionalFormatting>
  <conditionalFormatting sqref="B28">
    <cfRule type="cellIs" dxfId="0" priority="1" stopIfTrue="1" operator="equal">
      <formula>"División"</formula>
    </cfRule>
  </conditionalFormatting>
  <hyperlinks>
    <hyperlink ref="P3" location="'Índice Importes en el Exterior'!A1" tooltip="Volver al Índice" display="Volver" xr:uid="{B7981124-A3B6-4C48-B266-7C7D8EA72DE9}"/>
  </hyperlinks>
  <pageMargins left="0.75" right="0.75" top="1" bottom="1" header="0" footer="0"/>
  <pageSetup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26AB1B9B70CB745AA905D33A290EF03" ma:contentTypeVersion="15" ma:contentTypeDescription="Crear nuevo documento." ma:contentTypeScope="" ma:versionID="57eab85e93cf27d02fd7bbc1c2faddc5">
  <xsd:schema xmlns:xsd="http://www.w3.org/2001/XMLSchema" xmlns:xs="http://www.w3.org/2001/XMLSchema" xmlns:p="http://schemas.microsoft.com/office/2006/metadata/properties" xmlns:ns2="d4c010e7-8229-4812-84fa-e6f1d0e4bb2c" xmlns:ns3="e354a11d-283e-40db-9511-c83b2921bd6a" targetNamespace="http://schemas.microsoft.com/office/2006/metadata/properties" ma:root="true" ma:fieldsID="d6cd87f9dc509ef82a8b7c4c6d2b8793" ns2:_="" ns3:_="">
    <xsd:import namespace="d4c010e7-8229-4812-84fa-e6f1d0e4bb2c"/>
    <xsd:import namespace="e354a11d-283e-40db-9511-c83b2921bd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c010e7-8229-4812-84fa-e6f1d0e4bb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9a22345e-26e3-41c8-9a19-9b4cfc27bc7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54a11d-283e-40db-9511-c83b2921bd6a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e42d346e-0eed-4eab-a186-23685fddc6ec}" ma:internalName="TaxCatchAll" ma:showField="CatchAllData" ma:web="e354a11d-283e-40db-9511-c83b2921bd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4c010e7-8229-4812-84fa-e6f1d0e4bb2c">
      <Terms xmlns="http://schemas.microsoft.com/office/infopath/2007/PartnerControls"/>
    </lcf76f155ced4ddcb4097134ff3c332f>
    <TaxCatchAll xmlns="e354a11d-283e-40db-9511-c83b2921bd6a" xsi:nil="true"/>
  </documentManagement>
</p:properties>
</file>

<file path=customXml/itemProps1.xml><?xml version="1.0" encoding="utf-8"?>
<ds:datastoreItem xmlns:ds="http://schemas.openxmlformats.org/officeDocument/2006/customXml" ds:itemID="{5478BB4A-B691-4EAA-8950-DAC15DC8E54C}"/>
</file>

<file path=customXml/itemProps2.xml><?xml version="1.0" encoding="utf-8"?>
<ds:datastoreItem xmlns:ds="http://schemas.openxmlformats.org/officeDocument/2006/customXml" ds:itemID="{67BB47F4-0808-49D4-A8DF-9A40EB445BD0}"/>
</file>

<file path=customXml/itemProps3.xml><?xml version="1.0" encoding="utf-8"?>
<ds:datastoreItem xmlns:ds="http://schemas.openxmlformats.org/officeDocument/2006/customXml" ds:itemID="{0EE96ED2-5880-44AC-A05A-1DC09E6902C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Índice Importes en el Exterior</vt:lpstr>
      <vt:lpstr>Act. y Pas. Consolidado y Chile</vt:lpstr>
      <vt:lpstr>Act. y Pas. Sucur y Filial Ext.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Pavez Jimenez</dc:creator>
  <cp:lastModifiedBy>David Pavez Jimenez</cp:lastModifiedBy>
  <dcterms:created xsi:type="dcterms:W3CDTF">2024-01-19T13:24:22Z</dcterms:created>
  <dcterms:modified xsi:type="dcterms:W3CDTF">2024-01-19T13:24:23Z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0x010100726AB1B9B70CB745AA905D33A290EF03</vt:lpwstr>
  </property>
</Properties>
</file>